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.phulpin\OneDrive - Röhlig blue-net GmbH\Windows 10 profile data\Documents\"/>
    </mc:Choice>
  </mc:AlternateContent>
  <bookViews>
    <workbookView showVerticalScroll="0" xWindow="0" yWindow="0" windowWidth="14370" windowHeight="2985" activeTab="2"/>
  </bookViews>
  <sheets>
    <sheet name="ACCUEIL" sheetId="44" r:id="rId1"/>
    <sheet name="QUOTATION" sheetId="16" r:id="rId2"/>
    <sheet name="BDD" sheetId="49" r:id="rId3"/>
  </sheets>
  <externalReferences>
    <externalReference r:id="rId4"/>
  </externalReferences>
  <definedNames>
    <definedName name="_xlnm._FilterDatabase" localSheetId="1" hidden="1">QUOTATION!$A$2:$R$104</definedName>
    <definedName name="AFFAIRE_SUIVI">'[1]MATRICE '!$A$3:$A$5</definedName>
    <definedName name="AGENT_ROHLIG">BDD!$B$8:$B$17</definedName>
    <definedName name="BUREAU_DOUANE">'[1]MATRICE '!$W$3:$W$98</definedName>
    <definedName name="FOURNI_TPS">'[1]MATRICE '!$O$4:$O$30</definedName>
    <definedName name="MODE">'[1]MATRICE '!$A$7:$A$9</definedName>
    <definedName name="NOM_POL">'[1]MATRICE '!$U$3:$U$17</definedName>
    <definedName name="TYPE_TPS">'[1]MATRICE '!$A$11:$A$13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8" i="16" l="1"/>
  <c r="AN19" i="16" s="1"/>
  <c r="AM18" i="16"/>
  <c r="AM19" i="16" s="1"/>
  <c r="AK18" i="16"/>
  <c r="AK19" i="16" s="1"/>
  <c r="N3" i="16" l="1"/>
  <c r="N4" i="16"/>
  <c r="N5" i="16"/>
  <c r="N6" i="16"/>
  <c r="N7" i="16"/>
  <c r="N8" i="16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113" i="16"/>
  <c r="N114" i="16"/>
  <c r="N115" i="16"/>
  <c r="N116" i="16"/>
  <c r="N117" i="16"/>
  <c r="N118" i="16"/>
  <c r="N119" i="16"/>
  <c r="N120" i="16"/>
  <c r="N121" i="16"/>
  <c r="N122" i="16"/>
  <c r="N123" i="16"/>
  <c r="N124" i="16"/>
  <c r="N125" i="16"/>
  <c r="N126" i="16"/>
  <c r="N127" i="16"/>
  <c r="N128" i="16"/>
  <c r="N129" i="16"/>
  <c r="N130" i="16"/>
  <c r="N131" i="16"/>
  <c r="N132" i="16"/>
  <c r="N133" i="16"/>
  <c r="N134" i="16"/>
  <c r="N135" i="16"/>
  <c r="N136" i="16"/>
  <c r="N137" i="16"/>
  <c r="N138" i="16"/>
  <c r="N139" i="16"/>
  <c r="N140" i="16"/>
  <c r="N141" i="16"/>
  <c r="N142" i="16"/>
  <c r="N143" i="16"/>
  <c r="N144" i="16"/>
  <c r="N145" i="16"/>
  <c r="N146" i="16"/>
  <c r="N147" i="16"/>
  <c r="N148" i="16"/>
  <c r="N149" i="16"/>
  <c r="N150" i="16"/>
  <c r="N151" i="16"/>
  <c r="N152" i="16"/>
  <c r="N153" i="16"/>
  <c r="N154" i="16"/>
  <c r="N155" i="16"/>
  <c r="N156" i="16"/>
  <c r="N157" i="16"/>
  <c r="N158" i="16"/>
  <c r="N159" i="16"/>
  <c r="N160" i="16"/>
  <c r="N161" i="16"/>
  <c r="N162" i="16"/>
  <c r="N163" i="16"/>
  <c r="N164" i="16"/>
  <c r="N165" i="16"/>
  <c r="N166" i="16"/>
  <c r="N167" i="16"/>
  <c r="N168" i="16"/>
  <c r="N169" i="16"/>
  <c r="N170" i="16"/>
  <c r="N171" i="16"/>
  <c r="N172" i="16"/>
  <c r="N173" i="16"/>
  <c r="N174" i="16"/>
  <c r="N2" i="16"/>
  <c r="AO3" i="16"/>
  <c r="AP3" i="16" l="1"/>
  <c r="AW3" i="16"/>
  <c r="AV3" i="16"/>
  <c r="AU3" i="16"/>
  <c r="AT3" i="16"/>
  <c r="AS3" i="16"/>
  <c r="AR3" i="16"/>
  <c r="AQ3" i="16"/>
  <c r="AM3" i="16"/>
  <c r="AN3" i="16"/>
  <c r="AU4" i="16" l="1"/>
  <c r="AS4" i="16"/>
  <c r="AQ4" i="16"/>
  <c r="AT4" i="16"/>
  <c r="AV4" i="16"/>
  <c r="AW4" i="16"/>
  <c r="AR4" i="16"/>
  <c r="AH3" i="16" l="1"/>
  <c r="AH4" i="16"/>
  <c r="U4" i="16" s="1"/>
  <c r="AH5" i="16"/>
  <c r="U5" i="16" s="1"/>
  <c r="AH6" i="16"/>
  <c r="U6" i="16" s="1"/>
  <c r="AH7" i="16"/>
  <c r="U7" i="16" s="1"/>
  <c r="AH8" i="16"/>
  <c r="U8" i="16" s="1"/>
  <c r="AH9" i="16"/>
  <c r="AH10" i="16"/>
  <c r="U10" i="16" s="1"/>
  <c r="AH11" i="16"/>
  <c r="U11" i="16" s="1"/>
  <c r="AH12" i="16"/>
  <c r="U12" i="16" s="1"/>
  <c r="AH13" i="16"/>
  <c r="U13" i="16" s="1"/>
  <c r="AH14" i="16"/>
  <c r="U14" i="16" s="1"/>
  <c r="AH15" i="16"/>
  <c r="U15" i="16" s="1"/>
  <c r="AH16" i="16"/>
  <c r="U16" i="16" s="1"/>
  <c r="AH17" i="16"/>
  <c r="U17" i="16" s="1"/>
  <c r="AH18" i="16"/>
  <c r="U18" i="16" s="1"/>
  <c r="AH19" i="16"/>
  <c r="U19" i="16" s="1"/>
  <c r="AH20" i="16"/>
  <c r="U20" i="16" s="1"/>
  <c r="AH21" i="16"/>
  <c r="U21" i="16" s="1"/>
  <c r="AH22" i="16"/>
  <c r="U22" i="16" s="1"/>
  <c r="AH23" i="16"/>
  <c r="U23" i="16" s="1"/>
  <c r="AH24" i="16"/>
  <c r="U24" i="16" s="1"/>
  <c r="AH25" i="16"/>
  <c r="U25" i="16" s="1"/>
  <c r="AH26" i="16"/>
  <c r="U26" i="16" s="1"/>
  <c r="AH27" i="16"/>
  <c r="U27" i="16" s="1"/>
  <c r="AH28" i="16"/>
  <c r="U28" i="16" s="1"/>
  <c r="AH29" i="16"/>
  <c r="U29" i="16" s="1"/>
  <c r="AH30" i="16"/>
  <c r="U30" i="16" s="1"/>
  <c r="AH31" i="16"/>
  <c r="U31" i="16" s="1"/>
  <c r="AH32" i="16"/>
  <c r="U32" i="16" s="1"/>
  <c r="AH33" i="16"/>
  <c r="U33" i="16" s="1"/>
  <c r="AH34" i="16"/>
  <c r="U34" i="16" s="1"/>
  <c r="AH35" i="16"/>
  <c r="U35" i="16" s="1"/>
  <c r="AH36" i="16"/>
  <c r="U36" i="16" s="1"/>
  <c r="AH37" i="16"/>
  <c r="U37" i="16" s="1"/>
  <c r="AH38" i="16"/>
  <c r="U38" i="16" s="1"/>
  <c r="AH39" i="16"/>
  <c r="U39" i="16" s="1"/>
  <c r="AH40" i="16"/>
  <c r="U40" i="16" s="1"/>
  <c r="AH41" i="16"/>
  <c r="U41" i="16" s="1"/>
  <c r="AH42" i="16"/>
  <c r="U42" i="16" s="1"/>
  <c r="AH43" i="16"/>
  <c r="U43" i="16" s="1"/>
  <c r="AH44" i="16"/>
  <c r="U44" i="16" s="1"/>
  <c r="AH45" i="16"/>
  <c r="U45" i="16" s="1"/>
  <c r="AH46" i="16"/>
  <c r="U46" i="16" s="1"/>
  <c r="AH47" i="16"/>
  <c r="U47" i="16" s="1"/>
  <c r="AH48" i="16"/>
  <c r="U48" i="16" s="1"/>
  <c r="AH49" i="16"/>
  <c r="U49" i="16" s="1"/>
  <c r="AH50" i="16"/>
  <c r="U50" i="16" s="1"/>
  <c r="AH51" i="16"/>
  <c r="U51" i="16" s="1"/>
  <c r="AH52" i="16"/>
  <c r="U52" i="16" s="1"/>
  <c r="AH53" i="16"/>
  <c r="U53" i="16" s="1"/>
  <c r="AH54" i="16"/>
  <c r="U54" i="16" s="1"/>
  <c r="AH55" i="16"/>
  <c r="U55" i="16" s="1"/>
  <c r="AH56" i="16"/>
  <c r="U56" i="16" s="1"/>
  <c r="AH57" i="16"/>
  <c r="U57" i="16" s="1"/>
  <c r="AH58" i="16"/>
  <c r="U58" i="16" s="1"/>
  <c r="AH59" i="16"/>
  <c r="U59" i="16" s="1"/>
  <c r="AH60" i="16"/>
  <c r="U60" i="16" s="1"/>
  <c r="AH61" i="16"/>
  <c r="U61" i="16" s="1"/>
  <c r="AH62" i="16"/>
  <c r="U62" i="16" s="1"/>
  <c r="AH63" i="16"/>
  <c r="U63" i="16" s="1"/>
  <c r="AH64" i="16"/>
  <c r="U64" i="16" s="1"/>
  <c r="AH65" i="16"/>
  <c r="U65" i="16" s="1"/>
  <c r="AH66" i="16"/>
  <c r="U66" i="16" s="1"/>
  <c r="AH67" i="16"/>
  <c r="U67" i="16" s="1"/>
  <c r="AH68" i="16"/>
  <c r="U68" i="16" s="1"/>
  <c r="AH69" i="16"/>
  <c r="U69" i="16" s="1"/>
  <c r="AH70" i="16"/>
  <c r="U70" i="16" s="1"/>
  <c r="AH71" i="16"/>
  <c r="U71" i="16" s="1"/>
  <c r="AH72" i="16"/>
  <c r="U72" i="16" s="1"/>
  <c r="AH73" i="16"/>
  <c r="U73" i="16" s="1"/>
  <c r="AH74" i="16"/>
  <c r="U74" i="16" s="1"/>
  <c r="AH75" i="16"/>
  <c r="U75" i="16" s="1"/>
  <c r="AH76" i="16"/>
  <c r="U76" i="16" s="1"/>
  <c r="AH77" i="16"/>
  <c r="U77" i="16" s="1"/>
  <c r="AH78" i="16"/>
  <c r="U78" i="16" s="1"/>
  <c r="AH79" i="16"/>
  <c r="U79" i="16" s="1"/>
  <c r="AH80" i="16"/>
  <c r="U80" i="16" s="1"/>
  <c r="AH81" i="16"/>
  <c r="U81" i="16" s="1"/>
  <c r="AH82" i="16"/>
  <c r="U82" i="16" s="1"/>
  <c r="AH83" i="16"/>
  <c r="U83" i="16" s="1"/>
  <c r="AH84" i="16"/>
  <c r="U84" i="16" s="1"/>
  <c r="AH85" i="16"/>
  <c r="U85" i="16" s="1"/>
  <c r="AH86" i="16"/>
  <c r="U86" i="16" s="1"/>
  <c r="AH87" i="16"/>
  <c r="U87" i="16" s="1"/>
  <c r="AH88" i="16"/>
  <c r="U88" i="16" s="1"/>
  <c r="AH89" i="16"/>
  <c r="U89" i="16" s="1"/>
  <c r="AH90" i="16"/>
  <c r="U90" i="16" s="1"/>
  <c r="AH91" i="16"/>
  <c r="U91" i="16" s="1"/>
  <c r="AH92" i="16"/>
  <c r="U92" i="16" s="1"/>
  <c r="AH93" i="16"/>
  <c r="U93" i="16" s="1"/>
  <c r="AH94" i="16"/>
  <c r="U94" i="16" s="1"/>
  <c r="AH95" i="16"/>
  <c r="U95" i="16" s="1"/>
  <c r="AH96" i="16"/>
  <c r="U96" i="16" s="1"/>
  <c r="AH97" i="16"/>
  <c r="U97" i="16" s="1"/>
  <c r="AH98" i="16"/>
  <c r="U98" i="16" s="1"/>
  <c r="AH99" i="16"/>
  <c r="U99" i="16" s="1"/>
  <c r="AH100" i="16"/>
  <c r="U100" i="16" s="1"/>
  <c r="AH101" i="16"/>
  <c r="U101" i="16" s="1"/>
  <c r="AH102" i="16"/>
  <c r="U102" i="16" s="1"/>
  <c r="AH103" i="16"/>
  <c r="U103" i="16" s="1"/>
  <c r="AH104" i="16"/>
  <c r="U104" i="16" s="1"/>
  <c r="AH105" i="16"/>
  <c r="U105" i="16" s="1"/>
  <c r="AH106" i="16"/>
  <c r="U106" i="16" s="1"/>
  <c r="AH107" i="16"/>
  <c r="U107" i="16" s="1"/>
  <c r="AH108" i="16"/>
  <c r="U108" i="16" s="1"/>
  <c r="AH109" i="16"/>
  <c r="U109" i="16" s="1"/>
  <c r="AH110" i="16"/>
  <c r="U110" i="16" s="1"/>
  <c r="AH111" i="16"/>
  <c r="U111" i="16" s="1"/>
  <c r="AH112" i="16"/>
  <c r="U112" i="16" s="1"/>
  <c r="AH113" i="16"/>
  <c r="U113" i="16" s="1"/>
  <c r="AH114" i="16"/>
  <c r="U114" i="16" s="1"/>
  <c r="AH115" i="16"/>
  <c r="U115" i="16" s="1"/>
  <c r="AH116" i="16"/>
  <c r="U116" i="16" s="1"/>
  <c r="AH117" i="16"/>
  <c r="U117" i="16" s="1"/>
  <c r="AH118" i="16"/>
  <c r="U118" i="16" s="1"/>
  <c r="AH119" i="16"/>
  <c r="U119" i="16" s="1"/>
  <c r="AH120" i="16"/>
  <c r="U120" i="16" s="1"/>
  <c r="AH121" i="16"/>
  <c r="U121" i="16" s="1"/>
  <c r="AH122" i="16"/>
  <c r="U122" i="16" s="1"/>
  <c r="AH123" i="16"/>
  <c r="U123" i="16" s="1"/>
  <c r="AH124" i="16"/>
  <c r="U124" i="16" s="1"/>
  <c r="AH125" i="16"/>
  <c r="U125" i="16" s="1"/>
  <c r="AH126" i="16"/>
  <c r="U126" i="16" s="1"/>
  <c r="AH127" i="16"/>
  <c r="U127" i="16" s="1"/>
  <c r="AH128" i="16"/>
  <c r="U128" i="16" s="1"/>
  <c r="AH129" i="16"/>
  <c r="U129" i="16" s="1"/>
  <c r="AH130" i="16"/>
  <c r="U130" i="16" s="1"/>
  <c r="AH131" i="16"/>
  <c r="U131" i="16" s="1"/>
  <c r="AH132" i="16"/>
  <c r="U132" i="16" s="1"/>
  <c r="AH133" i="16"/>
  <c r="U133" i="16" s="1"/>
  <c r="AH134" i="16"/>
  <c r="U134" i="16" s="1"/>
  <c r="AH135" i="16"/>
  <c r="U135" i="16" s="1"/>
  <c r="AH136" i="16"/>
  <c r="U136" i="16" s="1"/>
  <c r="AH137" i="16"/>
  <c r="U137" i="16" s="1"/>
  <c r="AH138" i="16"/>
  <c r="U138" i="16" s="1"/>
  <c r="AH139" i="16"/>
  <c r="U139" i="16" s="1"/>
  <c r="AH140" i="16"/>
  <c r="U140" i="16" s="1"/>
  <c r="AH141" i="16"/>
  <c r="U141" i="16" s="1"/>
  <c r="AH142" i="16"/>
  <c r="U142" i="16" s="1"/>
  <c r="AH143" i="16"/>
  <c r="U143" i="16" s="1"/>
  <c r="AH144" i="16"/>
  <c r="U144" i="16" s="1"/>
  <c r="AH145" i="16"/>
  <c r="U145" i="16" s="1"/>
  <c r="AH146" i="16"/>
  <c r="U146" i="16" s="1"/>
  <c r="AH147" i="16"/>
  <c r="U147" i="16" s="1"/>
  <c r="AH148" i="16"/>
  <c r="U148" i="16" s="1"/>
  <c r="AH149" i="16"/>
  <c r="U149" i="16" s="1"/>
  <c r="AH150" i="16"/>
  <c r="U150" i="16" s="1"/>
  <c r="AH151" i="16"/>
  <c r="U151" i="16" s="1"/>
  <c r="AH152" i="16"/>
  <c r="U152" i="16" s="1"/>
  <c r="AH153" i="16"/>
  <c r="U153" i="16" s="1"/>
  <c r="AH154" i="16"/>
  <c r="U154" i="16" s="1"/>
  <c r="AH155" i="16"/>
  <c r="U155" i="16" s="1"/>
  <c r="AH156" i="16"/>
  <c r="U156" i="16" s="1"/>
  <c r="AH157" i="16"/>
  <c r="U157" i="16" s="1"/>
  <c r="AH158" i="16"/>
  <c r="U158" i="16" s="1"/>
  <c r="AH159" i="16"/>
  <c r="U159" i="16" s="1"/>
  <c r="AH160" i="16"/>
  <c r="U160" i="16" s="1"/>
  <c r="AH161" i="16"/>
  <c r="U161" i="16" s="1"/>
  <c r="AH162" i="16"/>
  <c r="U162" i="16" s="1"/>
  <c r="AH163" i="16"/>
  <c r="U163" i="16" s="1"/>
  <c r="AH164" i="16"/>
  <c r="U164" i="16" s="1"/>
  <c r="AH165" i="16"/>
  <c r="U165" i="16" s="1"/>
  <c r="AH166" i="16"/>
  <c r="U166" i="16" s="1"/>
  <c r="AH167" i="16"/>
  <c r="U167" i="16" s="1"/>
  <c r="AH168" i="16"/>
  <c r="U168" i="16" s="1"/>
  <c r="AH169" i="16"/>
  <c r="U169" i="16" s="1"/>
  <c r="AH170" i="16"/>
  <c r="U170" i="16" s="1"/>
  <c r="AH171" i="16"/>
  <c r="U171" i="16" s="1"/>
  <c r="AH172" i="16"/>
  <c r="U172" i="16" s="1"/>
  <c r="AH173" i="16"/>
  <c r="U173" i="16" s="1"/>
  <c r="AH174" i="16"/>
  <c r="U174" i="16" s="1"/>
  <c r="AH175" i="16"/>
  <c r="AH176" i="16"/>
  <c r="AH177" i="16"/>
  <c r="AH178" i="16"/>
  <c r="AH179" i="16"/>
  <c r="AH180" i="16"/>
  <c r="AH181" i="16"/>
  <c r="AH182" i="16"/>
  <c r="AH183" i="16"/>
  <c r="AH184" i="16"/>
  <c r="AH185" i="16"/>
  <c r="AH186" i="16"/>
  <c r="AH187" i="16"/>
  <c r="AH188" i="16"/>
  <c r="AH189" i="16"/>
  <c r="AH190" i="16"/>
  <c r="AH191" i="16"/>
  <c r="AH192" i="16"/>
  <c r="AH193" i="16"/>
  <c r="AH194" i="16"/>
  <c r="AH195" i="16"/>
  <c r="AH196" i="16"/>
  <c r="AH197" i="16"/>
  <c r="AH198" i="16"/>
  <c r="AH199" i="16"/>
  <c r="AH200" i="16"/>
  <c r="AH201" i="16"/>
  <c r="AH202" i="16"/>
  <c r="AH203" i="16"/>
  <c r="AH204" i="16"/>
  <c r="AH205" i="16"/>
  <c r="AH206" i="16"/>
  <c r="AH207" i="16"/>
  <c r="AH208" i="16"/>
  <c r="AH209" i="16"/>
  <c r="AH210" i="16"/>
  <c r="AH211" i="16"/>
  <c r="AH212" i="16"/>
  <c r="AH213" i="16"/>
  <c r="AH214" i="16"/>
  <c r="AH215" i="16"/>
  <c r="AH216" i="16"/>
  <c r="AH217" i="16"/>
  <c r="AH218" i="16"/>
  <c r="AH219" i="16"/>
  <c r="AH220" i="16"/>
  <c r="AH221" i="16"/>
  <c r="AH222" i="16"/>
  <c r="AH223" i="16"/>
  <c r="AH224" i="16"/>
  <c r="AH225" i="16"/>
  <c r="AH226" i="16"/>
  <c r="AH227" i="16"/>
  <c r="AH228" i="16"/>
  <c r="AH229" i="16"/>
  <c r="AH230" i="16"/>
  <c r="AH231" i="16"/>
  <c r="AH232" i="16"/>
  <c r="AH233" i="16"/>
  <c r="AH234" i="16"/>
  <c r="AH235" i="16"/>
  <c r="AH236" i="16"/>
  <c r="AH237" i="16"/>
  <c r="AH238" i="16"/>
  <c r="AH239" i="16"/>
  <c r="AH240" i="16"/>
  <c r="AH241" i="16"/>
  <c r="AH242" i="16"/>
  <c r="AH243" i="16"/>
  <c r="AH244" i="16"/>
  <c r="AH245" i="16"/>
  <c r="AH246" i="16"/>
  <c r="AH247" i="16"/>
  <c r="AH248" i="16"/>
  <c r="AH249" i="16"/>
  <c r="AH250" i="16"/>
  <c r="AH251" i="16"/>
  <c r="AH252" i="16"/>
  <c r="AH253" i="16"/>
  <c r="AH254" i="16"/>
  <c r="AH255" i="16"/>
  <c r="AH256" i="16"/>
  <c r="AH257" i="16"/>
  <c r="AH258" i="16"/>
  <c r="AH259" i="16"/>
  <c r="AH260" i="16"/>
  <c r="AH261" i="16"/>
  <c r="AH262" i="16"/>
  <c r="AH263" i="16"/>
  <c r="AH264" i="16"/>
  <c r="AH265" i="16"/>
  <c r="AH266" i="16"/>
  <c r="AH267" i="16"/>
  <c r="AH268" i="16"/>
  <c r="AH269" i="16"/>
  <c r="AH270" i="16"/>
  <c r="AH271" i="16"/>
  <c r="AH272" i="16"/>
  <c r="AH273" i="16"/>
  <c r="AH274" i="16"/>
  <c r="AH275" i="16"/>
  <c r="AH276" i="16"/>
  <c r="AH277" i="16"/>
  <c r="AH278" i="16"/>
  <c r="AH279" i="16"/>
  <c r="AH280" i="16"/>
  <c r="AH281" i="16"/>
  <c r="AH282" i="16"/>
  <c r="AH283" i="16"/>
  <c r="AH284" i="16"/>
  <c r="AH285" i="16"/>
  <c r="AH286" i="16"/>
  <c r="AH287" i="16"/>
  <c r="AH288" i="16"/>
  <c r="AH289" i="16"/>
  <c r="AH290" i="16"/>
  <c r="AH291" i="16"/>
  <c r="AH292" i="16"/>
  <c r="AH293" i="16"/>
  <c r="AH294" i="16"/>
  <c r="AH295" i="16"/>
  <c r="AH296" i="16"/>
  <c r="AH297" i="16"/>
  <c r="AH298" i="16"/>
  <c r="AH299" i="16"/>
  <c r="AH300" i="16"/>
  <c r="AH301" i="16"/>
  <c r="AH302" i="16"/>
  <c r="AH303" i="16"/>
  <c r="AH304" i="16"/>
  <c r="AH305" i="16"/>
  <c r="AH306" i="16"/>
  <c r="AH307" i="16"/>
  <c r="AH308" i="16"/>
  <c r="AH309" i="16"/>
  <c r="AH310" i="16"/>
  <c r="AH311" i="16"/>
  <c r="AH312" i="16"/>
  <c r="AH313" i="16"/>
  <c r="AH314" i="16"/>
  <c r="AH315" i="16"/>
  <c r="AH316" i="16"/>
  <c r="AH317" i="16"/>
  <c r="AH318" i="16"/>
  <c r="AH319" i="16"/>
  <c r="AH320" i="16"/>
  <c r="AH321" i="16"/>
  <c r="AH322" i="16"/>
  <c r="AH323" i="16"/>
  <c r="AH324" i="16"/>
  <c r="AH325" i="16"/>
  <c r="AH326" i="16"/>
  <c r="AH327" i="16"/>
  <c r="AH328" i="16"/>
  <c r="AH329" i="16"/>
  <c r="AH330" i="16"/>
  <c r="AH331" i="16"/>
  <c r="AH332" i="16"/>
  <c r="AH333" i="16"/>
  <c r="AH334" i="16"/>
  <c r="AH335" i="16"/>
  <c r="AH336" i="16"/>
  <c r="AH337" i="16"/>
  <c r="AH338" i="16"/>
  <c r="AH339" i="16"/>
  <c r="AH340" i="16"/>
  <c r="AH341" i="16"/>
  <c r="AH342" i="16"/>
  <c r="AH343" i="16"/>
  <c r="AH344" i="16"/>
  <c r="AH345" i="16"/>
  <c r="AH346" i="16"/>
  <c r="AH347" i="16"/>
  <c r="AH348" i="16"/>
  <c r="AH349" i="16"/>
  <c r="AH350" i="16"/>
  <c r="AH351" i="16"/>
  <c r="AH352" i="16"/>
  <c r="AH353" i="16"/>
  <c r="AH354" i="16"/>
  <c r="AH355" i="16"/>
  <c r="AH356" i="16"/>
  <c r="AH357" i="16"/>
  <c r="AH358" i="16"/>
  <c r="AH359" i="16"/>
  <c r="AH360" i="16"/>
  <c r="AH361" i="16"/>
  <c r="AH362" i="16"/>
  <c r="AH363" i="16"/>
  <c r="AH364" i="16"/>
  <c r="AH365" i="16"/>
  <c r="AH366" i="16"/>
  <c r="AH367" i="16"/>
  <c r="AH368" i="16"/>
  <c r="AH369" i="16"/>
  <c r="AH370" i="16"/>
  <c r="AH371" i="16"/>
  <c r="AH372" i="16"/>
  <c r="AH373" i="16"/>
  <c r="AH374" i="16"/>
  <c r="AH375" i="16"/>
  <c r="AH376" i="16"/>
  <c r="AH377" i="16"/>
  <c r="AH378" i="16"/>
  <c r="AH379" i="16"/>
  <c r="AH380" i="16"/>
  <c r="AH381" i="16"/>
  <c r="AH382" i="16"/>
  <c r="AH383" i="16"/>
  <c r="AH384" i="16"/>
  <c r="AH385" i="16"/>
  <c r="AH386" i="16"/>
  <c r="AH387" i="16"/>
  <c r="AH388" i="16"/>
  <c r="AH389" i="16"/>
  <c r="AH390" i="16"/>
  <c r="AH391" i="16"/>
  <c r="AH392" i="16"/>
  <c r="AH393" i="16"/>
  <c r="AH394" i="16"/>
  <c r="AH395" i="16"/>
  <c r="AH396" i="16"/>
  <c r="AH397" i="16"/>
  <c r="AH398" i="16"/>
  <c r="AH399" i="16"/>
  <c r="AH400" i="16"/>
  <c r="AH401" i="16"/>
  <c r="AH402" i="16"/>
  <c r="AH403" i="16"/>
  <c r="AH404" i="16"/>
  <c r="AH405" i="16"/>
  <c r="AH406" i="16"/>
  <c r="AH407" i="16"/>
  <c r="AH408" i="16"/>
  <c r="AH409" i="16"/>
  <c r="AH410" i="16"/>
  <c r="AH411" i="16"/>
  <c r="AH412" i="16"/>
  <c r="AH413" i="16"/>
  <c r="AH414" i="16"/>
  <c r="AH415" i="16"/>
  <c r="AH416" i="16"/>
  <c r="AH417" i="16"/>
  <c r="AH418" i="16"/>
  <c r="AH419" i="16"/>
  <c r="AH420" i="16"/>
  <c r="AH421" i="16"/>
  <c r="AH422" i="16"/>
  <c r="AH423" i="16"/>
  <c r="AH424" i="16"/>
  <c r="AH425" i="16"/>
  <c r="AH426" i="16"/>
  <c r="AH427" i="16"/>
  <c r="AH428" i="16"/>
  <c r="AH429" i="16"/>
  <c r="AH430" i="16"/>
  <c r="AH431" i="16"/>
  <c r="AH432" i="16"/>
  <c r="AH433" i="16"/>
  <c r="AH434" i="16"/>
  <c r="AH435" i="16"/>
  <c r="AH436" i="16"/>
  <c r="AH437" i="16"/>
  <c r="AH438" i="16"/>
  <c r="AH439" i="16"/>
  <c r="AH440" i="16"/>
  <c r="AH441" i="16"/>
  <c r="AH442" i="16"/>
  <c r="AH443" i="16"/>
  <c r="AH444" i="16"/>
  <c r="AH445" i="16"/>
  <c r="AH446" i="16"/>
  <c r="AH447" i="16"/>
  <c r="AH448" i="16"/>
  <c r="AH449" i="16"/>
  <c r="AH450" i="16"/>
  <c r="AH451" i="16"/>
  <c r="AH452" i="16"/>
  <c r="AH453" i="16"/>
  <c r="AH454" i="16"/>
  <c r="AH455" i="16"/>
  <c r="AH456" i="16"/>
  <c r="AH457" i="16"/>
  <c r="AH458" i="16"/>
  <c r="AH459" i="16"/>
  <c r="AH460" i="16"/>
  <c r="AH461" i="16"/>
  <c r="AH462" i="16"/>
  <c r="AH463" i="16"/>
  <c r="AH464" i="16"/>
  <c r="AH465" i="16"/>
  <c r="AH466" i="16"/>
  <c r="AH467" i="16"/>
  <c r="AH468" i="16"/>
  <c r="AH469" i="16"/>
  <c r="AH470" i="16"/>
  <c r="AH471" i="16"/>
  <c r="AH472" i="16"/>
  <c r="AH473" i="16"/>
  <c r="AH474" i="16"/>
  <c r="AH475" i="16"/>
  <c r="AH476" i="16"/>
  <c r="AH477" i="16"/>
  <c r="AH478" i="16"/>
  <c r="AH479" i="16"/>
  <c r="AH480" i="16"/>
  <c r="AH481" i="16"/>
  <c r="AH482" i="16"/>
  <c r="AH483" i="16"/>
  <c r="AH484" i="16"/>
  <c r="AH485" i="16"/>
  <c r="AH486" i="16"/>
  <c r="AH487" i="16"/>
  <c r="AH488" i="16"/>
  <c r="AH489" i="16"/>
  <c r="AH490" i="16"/>
  <c r="AH491" i="16"/>
  <c r="AH492" i="16"/>
  <c r="AH493" i="16"/>
  <c r="AH494" i="16"/>
  <c r="AH495" i="16"/>
  <c r="AH496" i="16"/>
  <c r="AH497" i="16"/>
  <c r="AH498" i="16"/>
  <c r="AH499" i="16"/>
  <c r="AH500" i="16"/>
  <c r="AH501" i="16"/>
  <c r="AH502" i="16"/>
  <c r="AH503" i="16"/>
  <c r="AH504" i="16"/>
  <c r="AH505" i="16"/>
  <c r="AH506" i="16"/>
  <c r="AH507" i="16"/>
  <c r="AH508" i="16"/>
  <c r="AH509" i="16"/>
  <c r="AH510" i="16"/>
  <c r="AH511" i="16"/>
  <c r="AH512" i="16"/>
  <c r="AH513" i="16"/>
  <c r="AH514" i="16"/>
  <c r="AH515" i="16"/>
  <c r="AH516" i="16"/>
  <c r="AH517" i="16"/>
  <c r="AH518" i="16"/>
  <c r="AH519" i="16"/>
  <c r="AH520" i="16"/>
  <c r="AH521" i="16"/>
  <c r="AH522" i="16"/>
  <c r="AH523" i="16"/>
  <c r="AH524" i="16"/>
  <c r="AH525" i="16"/>
  <c r="AH526" i="16"/>
  <c r="AH527" i="16"/>
  <c r="AH528" i="16"/>
  <c r="AH529" i="16"/>
  <c r="AH530" i="16"/>
  <c r="AH531" i="16"/>
  <c r="AH532" i="16"/>
  <c r="AH533" i="16"/>
  <c r="AH534" i="16"/>
  <c r="AH535" i="16"/>
  <c r="AH536" i="16"/>
  <c r="AH537" i="16"/>
  <c r="AH538" i="16"/>
  <c r="AH539" i="16"/>
  <c r="AH540" i="16"/>
  <c r="AH541" i="16"/>
  <c r="AH542" i="16"/>
  <c r="AH543" i="16"/>
  <c r="AH544" i="16"/>
  <c r="AH545" i="16"/>
  <c r="AH546" i="16"/>
  <c r="AH547" i="16"/>
  <c r="AH548" i="16"/>
  <c r="AH549" i="16"/>
  <c r="AH550" i="16"/>
  <c r="AH551" i="16"/>
  <c r="AH552" i="16"/>
  <c r="AH553" i="16"/>
  <c r="AH554" i="16"/>
  <c r="AH555" i="16"/>
  <c r="AH556" i="16"/>
  <c r="AH557" i="16"/>
  <c r="AH558" i="16"/>
  <c r="AH559" i="16"/>
  <c r="AH560" i="16"/>
  <c r="AH561" i="16"/>
  <c r="AH562" i="16"/>
  <c r="AH563" i="16"/>
  <c r="AH564" i="16"/>
  <c r="AH565" i="16"/>
  <c r="AH566" i="16"/>
  <c r="AH567" i="16"/>
  <c r="AH568" i="16"/>
  <c r="AH569" i="16"/>
  <c r="AH570" i="16"/>
  <c r="AH571" i="16"/>
  <c r="AH572" i="16"/>
  <c r="AH573" i="16"/>
  <c r="AH574" i="16"/>
  <c r="AH575" i="16"/>
  <c r="AH576" i="16"/>
  <c r="AH577" i="16"/>
  <c r="AH578" i="16"/>
  <c r="AH579" i="16"/>
  <c r="AH580" i="16"/>
  <c r="AH581" i="16"/>
  <c r="AH582" i="16"/>
  <c r="AH583" i="16"/>
  <c r="AH584" i="16"/>
  <c r="AH585" i="16"/>
  <c r="AH586" i="16"/>
  <c r="AH587" i="16"/>
  <c r="AH588" i="16"/>
  <c r="AH589" i="16"/>
  <c r="AH590" i="16"/>
  <c r="AH591" i="16"/>
  <c r="AH592" i="16"/>
  <c r="AH593" i="16"/>
  <c r="AH594" i="16"/>
  <c r="AH595" i="16"/>
  <c r="AH596" i="16"/>
  <c r="AH597" i="16"/>
  <c r="AH598" i="16"/>
  <c r="AH599" i="16"/>
  <c r="AH600" i="16"/>
  <c r="AH601" i="16"/>
  <c r="AH602" i="16"/>
  <c r="AH603" i="16"/>
  <c r="AH604" i="16"/>
  <c r="AH605" i="16"/>
  <c r="AH606" i="16"/>
  <c r="AH607" i="16"/>
  <c r="AH608" i="16"/>
  <c r="AH609" i="16"/>
  <c r="AH610" i="16"/>
  <c r="AH611" i="16"/>
  <c r="AH612" i="16"/>
  <c r="AH613" i="16"/>
  <c r="AH614" i="16"/>
  <c r="AH615" i="16"/>
  <c r="AH616" i="16"/>
  <c r="AH617" i="16"/>
  <c r="AH618" i="16"/>
  <c r="AH619" i="16"/>
  <c r="AH620" i="16"/>
  <c r="AH621" i="16"/>
  <c r="AH622" i="16"/>
  <c r="AH623" i="16"/>
  <c r="AH624" i="16"/>
  <c r="AH625" i="16"/>
  <c r="AH626" i="16"/>
  <c r="AH627" i="16"/>
  <c r="AH628" i="16"/>
  <c r="AH629" i="16"/>
  <c r="AH630" i="16"/>
  <c r="AH631" i="16"/>
  <c r="AH632" i="16"/>
  <c r="AH633" i="16"/>
  <c r="AH634" i="16"/>
  <c r="AH635" i="16"/>
  <c r="AH636" i="16"/>
  <c r="AH637" i="16"/>
  <c r="AH638" i="16"/>
  <c r="AH639" i="16"/>
  <c r="AH640" i="16"/>
  <c r="AH641" i="16"/>
  <c r="AH642" i="16"/>
  <c r="AH643" i="16"/>
  <c r="AH644" i="16"/>
  <c r="AH645" i="16"/>
  <c r="AH646" i="16"/>
  <c r="AH647" i="16"/>
  <c r="AH648" i="16"/>
  <c r="AH649" i="16"/>
  <c r="AH650" i="16"/>
  <c r="AH651" i="16"/>
  <c r="AH652" i="16"/>
  <c r="AH653" i="16"/>
  <c r="AH654" i="16"/>
  <c r="AH655" i="16"/>
  <c r="AH656" i="16"/>
  <c r="AH657" i="16"/>
  <c r="AH658" i="16"/>
  <c r="AH659" i="16"/>
  <c r="AH660" i="16"/>
  <c r="AH661" i="16"/>
  <c r="AH662" i="16"/>
  <c r="AH663" i="16"/>
  <c r="AH664" i="16"/>
  <c r="AH665" i="16"/>
  <c r="AH666" i="16"/>
  <c r="AH667" i="16"/>
  <c r="AH668" i="16"/>
  <c r="AH669" i="16"/>
  <c r="AH670" i="16"/>
  <c r="AH671" i="16"/>
  <c r="AH672" i="16"/>
  <c r="AH673" i="16"/>
  <c r="AH674" i="16"/>
  <c r="AH675" i="16"/>
  <c r="AH676" i="16"/>
  <c r="AH677" i="16"/>
  <c r="AH678" i="16"/>
  <c r="AH679" i="16"/>
  <c r="AH680" i="16"/>
  <c r="AH681" i="16"/>
  <c r="AH682" i="16"/>
  <c r="AH683" i="16"/>
  <c r="AH684" i="16"/>
  <c r="AH685" i="16"/>
  <c r="AH686" i="16"/>
  <c r="AH687" i="16"/>
  <c r="AH688" i="16"/>
  <c r="AH689" i="16"/>
  <c r="AH690" i="16"/>
  <c r="AH691" i="16"/>
  <c r="AH692" i="16"/>
  <c r="AH693" i="16"/>
  <c r="AH694" i="16"/>
  <c r="AH695" i="16"/>
  <c r="AH696" i="16"/>
  <c r="AH697" i="16"/>
  <c r="AH698" i="16"/>
  <c r="AH699" i="16"/>
  <c r="AH700" i="16"/>
  <c r="AH701" i="16"/>
  <c r="AH702" i="16"/>
  <c r="AH703" i="16"/>
  <c r="AH704" i="16"/>
  <c r="AH705" i="16"/>
  <c r="AH706" i="16"/>
  <c r="AH707" i="16"/>
  <c r="AH708" i="16"/>
  <c r="AH709" i="16"/>
  <c r="AH710" i="16"/>
  <c r="AH711" i="16"/>
  <c r="AH712" i="16"/>
  <c r="AH713" i="16"/>
  <c r="AH714" i="16"/>
  <c r="AH715" i="16"/>
  <c r="AH716" i="16"/>
  <c r="AH717" i="16"/>
  <c r="AH718" i="16"/>
  <c r="AH719" i="16"/>
  <c r="AH720" i="16"/>
  <c r="AH721" i="16"/>
  <c r="AH722" i="16"/>
  <c r="AH723" i="16"/>
  <c r="AH724" i="16"/>
  <c r="AH725" i="16"/>
  <c r="AH726" i="16"/>
  <c r="AH727" i="16"/>
  <c r="AH728" i="16"/>
  <c r="AH729" i="16"/>
  <c r="AH730" i="16"/>
  <c r="AH731" i="16"/>
  <c r="AH732" i="16"/>
  <c r="AH733" i="16"/>
  <c r="AH734" i="16"/>
  <c r="AH735" i="16"/>
  <c r="AH736" i="16"/>
  <c r="AH737" i="16"/>
  <c r="AH738" i="16"/>
  <c r="AH739" i="16"/>
  <c r="AH740" i="16"/>
  <c r="AH741" i="16"/>
  <c r="AH742" i="16"/>
  <c r="AH743" i="16"/>
  <c r="AH744" i="16"/>
  <c r="AH745" i="16"/>
  <c r="AH746" i="16"/>
  <c r="AH747" i="16"/>
  <c r="AH748" i="16"/>
  <c r="AH749" i="16"/>
  <c r="AH750" i="16"/>
  <c r="AH751" i="16"/>
  <c r="AH752" i="16"/>
  <c r="AH753" i="16"/>
  <c r="AH754" i="16"/>
  <c r="AH755" i="16"/>
  <c r="AH756" i="16"/>
  <c r="AH757" i="16"/>
  <c r="AH758" i="16"/>
  <c r="AH759" i="16"/>
  <c r="AH760" i="16"/>
  <c r="AH761" i="16"/>
  <c r="AH762" i="16"/>
  <c r="AH763" i="16"/>
  <c r="AH764" i="16"/>
  <c r="AH765" i="16"/>
  <c r="AH766" i="16"/>
  <c r="AH767" i="16"/>
  <c r="AH768" i="16"/>
  <c r="AH769" i="16"/>
  <c r="AH770" i="16"/>
  <c r="AH771" i="16"/>
  <c r="AH772" i="16"/>
  <c r="AH773" i="16"/>
  <c r="AH774" i="16"/>
  <c r="AH775" i="16"/>
  <c r="AH776" i="16"/>
  <c r="AH777" i="16"/>
  <c r="AH778" i="16"/>
  <c r="AH779" i="16"/>
  <c r="AH780" i="16"/>
  <c r="AH781" i="16"/>
  <c r="AH782" i="16"/>
  <c r="AH783" i="16"/>
  <c r="AH784" i="16"/>
  <c r="AH785" i="16"/>
  <c r="AH786" i="16"/>
  <c r="AH787" i="16"/>
  <c r="AH788" i="16"/>
  <c r="AH789" i="16"/>
  <c r="AH790" i="16"/>
  <c r="AH791" i="16"/>
  <c r="AH792" i="16"/>
  <c r="AH793" i="16"/>
  <c r="AH794" i="16"/>
  <c r="AH795" i="16"/>
  <c r="AH796" i="16"/>
  <c r="AH797" i="16"/>
  <c r="AH798" i="16"/>
  <c r="AH799" i="16"/>
  <c r="AH800" i="16"/>
  <c r="AH801" i="16"/>
  <c r="AH802" i="16"/>
  <c r="AH803" i="16"/>
  <c r="AH804" i="16"/>
  <c r="AH805" i="16"/>
  <c r="AH806" i="16"/>
  <c r="AH807" i="16"/>
  <c r="AH808" i="16"/>
  <c r="AH809" i="16"/>
  <c r="AH810" i="16"/>
  <c r="AH811" i="16"/>
  <c r="AH812" i="16"/>
  <c r="AH813" i="16"/>
  <c r="AH814" i="16"/>
  <c r="AH815" i="16"/>
  <c r="AH816" i="16"/>
  <c r="AH817" i="16"/>
  <c r="AH818" i="16"/>
  <c r="AH819" i="16"/>
  <c r="AH820" i="16"/>
  <c r="AH821" i="16"/>
  <c r="AH822" i="16"/>
  <c r="AH823" i="16"/>
  <c r="AH824" i="16"/>
  <c r="AH825" i="16"/>
  <c r="AH826" i="16"/>
  <c r="AH827" i="16"/>
  <c r="AH828" i="16"/>
  <c r="AH829" i="16"/>
  <c r="AH830" i="16"/>
  <c r="AH831" i="16"/>
  <c r="AH832" i="16"/>
  <c r="AH833" i="16"/>
  <c r="AH834" i="16"/>
  <c r="AH835" i="16"/>
  <c r="AH836" i="16"/>
  <c r="AH837" i="16"/>
  <c r="AH838" i="16"/>
  <c r="AH839" i="16"/>
  <c r="AH840" i="16"/>
  <c r="AH841" i="16"/>
  <c r="AH842" i="16"/>
  <c r="AH843" i="16"/>
  <c r="AH844" i="16"/>
  <c r="AH845" i="16"/>
  <c r="AH846" i="16"/>
  <c r="AH847" i="16"/>
  <c r="AH848" i="16"/>
  <c r="AH849" i="16"/>
  <c r="AH850" i="16"/>
  <c r="AH851" i="16"/>
  <c r="AH852" i="16"/>
  <c r="AH853" i="16"/>
  <c r="AH854" i="16"/>
  <c r="AH855" i="16"/>
  <c r="AH856" i="16"/>
  <c r="AH857" i="16"/>
  <c r="AH858" i="16"/>
  <c r="AH859" i="16"/>
  <c r="AH860" i="16"/>
  <c r="AH861" i="16"/>
  <c r="AH862" i="16"/>
  <c r="AH863" i="16"/>
  <c r="AH864" i="16"/>
  <c r="AH865" i="16"/>
  <c r="AH866" i="16"/>
  <c r="AH867" i="16"/>
  <c r="AH868" i="16"/>
  <c r="AH869" i="16"/>
  <c r="AH870" i="16"/>
  <c r="AH871" i="16"/>
  <c r="AH872" i="16"/>
  <c r="AH873" i="16"/>
  <c r="AH874" i="16"/>
  <c r="AH875" i="16"/>
  <c r="AH876" i="16"/>
  <c r="AH877" i="16"/>
  <c r="AH878" i="16"/>
  <c r="AH879" i="16"/>
  <c r="AH880" i="16"/>
  <c r="AH881" i="16"/>
  <c r="AH882" i="16"/>
  <c r="AH883" i="16"/>
  <c r="AH884" i="16"/>
  <c r="AH885" i="16"/>
  <c r="AH886" i="16"/>
  <c r="AH887" i="16"/>
  <c r="AH888" i="16"/>
  <c r="AH889" i="16"/>
  <c r="AH890" i="16"/>
  <c r="AH891" i="16"/>
  <c r="AH892" i="16"/>
  <c r="AH893" i="16"/>
  <c r="AH894" i="16"/>
  <c r="AH895" i="16"/>
  <c r="AH896" i="16"/>
  <c r="AH897" i="16"/>
  <c r="AH898" i="16"/>
  <c r="AH899" i="16"/>
  <c r="AH900" i="16"/>
  <c r="AH901" i="16"/>
  <c r="AH902" i="16"/>
  <c r="AH903" i="16"/>
  <c r="AH904" i="16"/>
  <c r="AH905" i="16"/>
  <c r="AH906" i="16"/>
  <c r="AH907" i="16"/>
  <c r="AH908" i="16"/>
  <c r="AH909" i="16"/>
  <c r="AH910" i="16"/>
  <c r="AH911" i="16"/>
  <c r="AH912" i="16"/>
  <c r="AH913" i="16"/>
  <c r="AH914" i="16"/>
  <c r="AH915" i="16"/>
  <c r="AH916" i="16"/>
  <c r="AH917" i="16"/>
  <c r="AH918" i="16"/>
  <c r="AH919" i="16"/>
  <c r="AH920" i="16"/>
  <c r="AH921" i="16"/>
  <c r="AH922" i="16"/>
  <c r="AH923" i="16"/>
  <c r="AH924" i="16"/>
  <c r="AH925" i="16"/>
  <c r="AH926" i="16"/>
  <c r="AH927" i="16"/>
  <c r="AH928" i="16"/>
  <c r="AH929" i="16"/>
  <c r="AH930" i="16"/>
  <c r="AH931" i="16"/>
  <c r="AH932" i="16"/>
  <c r="AH933" i="16"/>
  <c r="AH934" i="16"/>
  <c r="AH935" i="16"/>
  <c r="AH936" i="16"/>
  <c r="AH937" i="16"/>
  <c r="AH938" i="16"/>
  <c r="AH939" i="16"/>
  <c r="AH940" i="16"/>
  <c r="AH941" i="16"/>
  <c r="AH942" i="16"/>
  <c r="AH943" i="16"/>
  <c r="AH944" i="16"/>
  <c r="AH945" i="16"/>
  <c r="AH946" i="16"/>
  <c r="AH947" i="16"/>
  <c r="AH948" i="16"/>
  <c r="AH949" i="16"/>
  <c r="AH950" i="16"/>
  <c r="AH951" i="16"/>
  <c r="AH952" i="16"/>
  <c r="AH953" i="16"/>
  <c r="AH954" i="16"/>
  <c r="AH955" i="16"/>
  <c r="AH956" i="16"/>
  <c r="AH957" i="16"/>
  <c r="AH958" i="16"/>
  <c r="AH959" i="16"/>
  <c r="AH960" i="16"/>
  <c r="AH961" i="16"/>
  <c r="AH962" i="16"/>
  <c r="AH963" i="16"/>
  <c r="AH964" i="16"/>
  <c r="AH965" i="16"/>
  <c r="AH966" i="16"/>
  <c r="AH967" i="16"/>
  <c r="AH968" i="16"/>
  <c r="AH969" i="16"/>
  <c r="AH970" i="16"/>
  <c r="AH971" i="16"/>
  <c r="AH972" i="16"/>
  <c r="AH973" i="16"/>
  <c r="AH974" i="16"/>
  <c r="AH975" i="16"/>
  <c r="AH976" i="16"/>
  <c r="AH977" i="16"/>
  <c r="AH978" i="16"/>
  <c r="AH979" i="16"/>
  <c r="AH980" i="16"/>
  <c r="AH981" i="16"/>
  <c r="AH982" i="16"/>
  <c r="AH983" i="16"/>
  <c r="AH984" i="16"/>
  <c r="AH985" i="16"/>
  <c r="AH986" i="16"/>
  <c r="AH987" i="16"/>
  <c r="AH988" i="16"/>
  <c r="AH989" i="16"/>
  <c r="AH990" i="16"/>
  <c r="AH991" i="16"/>
  <c r="AH992" i="16"/>
  <c r="AH993" i="16"/>
  <c r="AH994" i="16"/>
  <c r="AH995" i="16"/>
  <c r="AH996" i="16"/>
  <c r="AH997" i="16"/>
  <c r="AH998" i="16"/>
  <c r="AH999" i="16"/>
  <c r="AH1000" i="16"/>
  <c r="AH1001" i="16"/>
  <c r="AH1002" i="16"/>
  <c r="AH1003" i="16"/>
  <c r="AH1004" i="16"/>
  <c r="AH1005" i="16"/>
  <c r="AH1006" i="16"/>
  <c r="AH1007" i="16"/>
  <c r="AH1008" i="16"/>
  <c r="AH1009" i="16"/>
  <c r="AH1010" i="16"/>
  <c r="AH1011" i="16"/>
  <c r="AH1012" i="16"/>
  <c r="AH1013" i="16"/>
  <c r="AH1014" i="16"/>
  <c r="AH1015" i="16"/>
  <c r="AH1016" i="16"/>
  <c r="AH1017" i="16"/>
  <c r="AH1018" i="16"/>
  <c r="AH1019" i="16"/>
  <c r="AH1020" i="16"/>
  <c r="AH1021" i="16"/>
  <c r="AH1022" i="16"/>
  <c r="AH1023" i="16"/>
  <c r="AH1024" i="16"/>
  <c r="AH1025" i="16"/>
  <c r="AH1026" i="16"/>
  <c r="AH1027" i="16"/>
  <c r="AH1028" i="16"/>
  <c r="AH1029" i="16"/>
  <c r="AH1030" i="16"/>
  <c r="AH1031" i="16"/>
  <c r="AH1032" i="16"/>
  <c r="AH1033" i="16"/>
  <c r="AH1034" i="16"/>
  <c r="AH1035" i="16"/>
  <c r="AH1036" i="16"/>
  <c r="AH1037" i="16"/>
  <c r="AH1038" i="16"/>
  <c r="AH1039" i="16"/>
  <c r="AH1040" i="16"/>
  <c r="AH1041" i="16"/>
  <c r="AH1042" i="16"/>
  <c r="AH1043" i="16"/>
  <c r="AH1044" i="16"/>
  <c r="AH1045" i="16"/>
  <c r="AH1046" i="16"/>
  <c r="AH1047" i="16"/>
  <c r="AH1048" i="16"/>
  <c r="AH1049" i="16"/>
  <c r="AH1050" i="16"/>
  <c r="AH1051" i="16"/>
  <c r="AH1052" i="16"/>
  <c r="AH1053" i="16"/>
  <c r="AH1054" i="16"/>
  <c r="AH1055" i="16"/>
  <c r="AH1056" i="16"/>
  <c r="AH1057" i="16"/>
  <c r="AH1058" i="16"/>
  <c r="AH1059" i="16"/>
  <c r="AH1060" i="16"/>
  <c r="AH1061" i="16"/>
  <c r="AH1062" i="16"/>
  <c r="AH1063" i="16"/>
  <c r="AH1064" i="16"/>
  <c r="AH1065" i="16"/>
  <c r="AH1066" i="16"/>
  <c r="AH1067" i="16"/>
  <c r="AH1068" i="16"/>
  <c r="AH1069" i="16"/>
  <c r="AH1070" i="16"/>
  <c r="AH1071" i="16"/>
  <c r="AH1072" i="16"/>
  <c r="AH1073" i="16"/>
  <c r="AH1074" i="16"/>
  <c r="AH1075" i="16"/>
  <c r="AH1076" i="16"/>
  <c r="AH1077" i="16"/>
  <c r="AH1078" i="16"/>
  <c r="AH1079" i="16"/>
  <c r="AH1080" i="16"/>
  <c r="AH1081" i="16"/>
  <c r="AH1082" i="16"/>
  <c r="AH1083" i="16"/>
  <c r="AH1084" i="16"/>
  <c r="AH1085" i="16"/>
  <c r="AH1086" i="16"/>
  <c r="AH1087" i="16"/>
  <c r="AH1088" i="16"/>
  <c r="AH1089" i="16"/>
  <c r="AH1090" i="16"/>
  <c r="AH1091" i="16"/>
  <c r="AH1092" i="16"/>
  <c r="AH1093" i="16"/>
  <c r="AH1094" i="16"/>
  <c r="AH1095" i="16"/>
  <c r="AH1096" i="16"/>
  <c r="AH1097" i="16"/>
  <c r="AH1098" i="16"/>
  <c r="AH1099" i="16"/>
  <c r="AH1100" i="16"/>
  <c r="AH1101" i="16"/>
  <c r="AH1102" i="16"/>
  <c r="AH1103" i="16"/>
  <c r="AH1104" i="16"/>
  <c r="AH1105" i="16"/>
  <c r="AH1106" i="16"/>
  <c r="AH1107" i="16"/>
  <c r="AH1108" i="16"/>
  <c r="AH1109" i="16"/>
  <c r="AH1110" i="16"/>
  <c r="AH1111" i="16"/>
  <c r="AH1112" i="16"/>
  <c r="AH1113" i="16"/>
  <c r="AH1114" i="16"/>
  <c r="AH1115" i="16"/>
  <c r="AH1116" i="16"/>
  <c r="AH1117" i="16"/>
  <c r="AH1118" i="16"/>
  <c r="AH1119" i="16"/>
  <c r="AH1120" i="16"/>
  <c r="AH1121" i="16"/>
  <c r="AH1122" i="16"/>
  <c r="AH1123" i="16"/>
  <c r="AH1124" i="16"/>
  <c r="AH1125" i="16"/>
  <c r="AH1126" i="16"/>
  <c r="AH1127" i="16"/>
  <c r="AH1128" i="16"/>
  <c r="AH1129" i="16"/>
  <c r="AH1130" i="16"/>
  <c r="AH1131" i="16"/>
  <c r="AH1132" i="16"/>
  <c r="AH1133" i="16"/>
  <c r="AH1134" i="16"/>
  <c r="AH1135" i="16"/>
  <c r="AH1136" i="16"/>
  <c r="AH1137" i="16"/>
  <c r="AH1138" i="16"/>
  <c r="AH1139" i="16"/>
  <c r="AH1140" i="16"/>
  <c r="AH1141" i="16"/>
  <c r="AH1142" i="16"/>
  <c r="AH1143" i="16"/>
  <c r="AH1144" i="16"/>
  <c r="AH1145" i="16"/>
  <c r="AH1146" i="16"/>
  <c r="AH1147" i="16"/>
  <c r="AH1148" i="16"/>
  <c r="AH1149" i="16"/>
  <c r="AH1150" i="16"/>
  <c r="AH1151" i="16"/>
  <c r="AH1152" i="16"/>
  <c r="AH1153" i="16"/>
  <c r="AH1154" i="16"/>
  <c r="AH1155" i="16"/>
  <c r="AH1156" i="16"/>
  <c r="AH1157" i="16"/>
  <c r="AH1158" i="16"/>
  <c r="AH1159" i="16"/>
  <c r="AH1160" i="16"/>
  <c r="AH1161" i="16"/>
  <c r="AH1162" i="16"/>
  <c r="AH1163" i="16"/>
  <c r="AH1164" i="16"/>
  <c r="AH1165" i="16"/>
  <c r="AH1166" i="16"/>
  <c r="AH1167" i="16"/>
  <c r="AH1168" i="16"/>
  <c r="AH1169" i="16"/>
  <c r="AH1170" i="16"/>
  <c r="AH1171" i="16"/>
  <c r="AH1172" i="16"/>
  <c r="AH1173" i="16"/>
  <c r="AH1174" i="16"/>
  <c r="AH1175" i="16"/>
  <c r="AH1176" i="16"/>
  <c r="AH1177" i="16"/>
  <c r="AH1178" i="16"/>
  <c r="AH1179" i="16"/>
  <c r="AH1180" i="16"/>
  <c r="AH1181" i="16"/>
  <c r="AH1182" i="16"/>
  <c r="AH1183" i="16"/>
  <c r="AH1184" i="16"/>
  <c r="AH1185" i="16"/>
  <c r="AH1186" i="16"/>
  <c r="AH1187" i="16"/>
  <c r="AH1188" i="16"/>
  <c r="AH1189" i="16"/>
  <c r="AH1190" i="16"/>
  <c r="AH1191" i="16"/>
  <c r="AH1192" i="16"/>
  <c r="AH1193" i="16"/>
  <c r="AH1194" i="16"/>
  <c r="AH1195" i="16"/>
  <c r="AH1196" i="16"/>
  <c r="AH1197" i="16"/>
  <c r="AH1198" i="16"/>
  <c r="AH1199" i="16"/>
  <c r="AH1200" i="16"/>
  <c r="AH1201" i="16"/>
  <c r="AH1202" i="16"/>
  <c r="AH1203" i="16"/>
  <c r="AH1204" i="16"/>
  <c r="AH1205" i="16"/>
  <c r="AH1206" i="16"/>
  <c r="AH1207" i="16"/>
  <c r="AH1208" i="16"/>
  <c r="AH1209" i="16"/>
  <c r="AH1210" i="16"/>
  <c r="AH1211" i="16"/>
  <c r="AH1212" i="16"/>
  <c r="AH1213" i="16"/>
  <c r="AH1214" i="16"/>
  <c r="AH1215" i="16"/>
  <c r="AH1216" i="16"/>
  <c r="AH1217" i="16"/>
  <c r="AH1218" i="16"/>
  <c r="AH1219" i="16"/>
  <c r="AH1220" i="16"/>
  <c r="AH1221" i="16"/>
  <c r="AH1222" i="16"/>
  <c r="AH1223" i="16"/>
  <c r="AH1224" i="16"/>
  <c r="AH1225" i="16"/>
  <c r="AH1226" i="16"/>
  <c r="AH1227" i="16"/>
  <c r="AH1228" i="16"/>
  <c r="AH1229" i="16"/>
  <c r="AH1230" i="16"/>
  <c r="AH1231" i="16"/>
  <c r="AH1232" i="16"/>
  <c r="AH1233" i="16"/>
  <c r="AH1234" i="16"/>
  <c r="AH1235" i="16"/>
  <c r="AH1236" i="16"/>
  <c r="AH1237" i="16"/>
  <c r="AH1238" i="16"/>
  <c r="AH1239" i="16"/>
  <c r="AH1240" i="16"/>
  <c r="AH1241" i="16"/>
  <c r="AH1242" i="16"/>
  <c r="AH1243" i="16"/>
  <c r="AH1244" i="16"/>
  <c r="AH1245" i="16"/>
  <c r="AH1246" i="16"/>
  <c r="AH1247" i="16"/>
  <c r="AH1248" i="16"/>
  <c r="AH1249" i="16"/>
  <c r="AH1250" i="16"/>
  <c r="AH1251" i="16"/>
  <c r="AH1252" i="16"/>
  <c r="AH1253" i="16"/>
  <c r="AH1254" i="16"/>
  <c r="AH1255" i="16"/>
  <c r="AH1256" i="16"/>
  <c r="AH1257" i="16"/>
  <c r="AH1258" i="16"/>
  <c r="AH1259" i="16"/>
  <c r="AH1260" i="16"/>
  <c r="AH1261" i="16"/>
  <c r="AH1262" i="16"/>
  <c r="AH1263" i="16"/>
  <c r="AH1264" i="16"/>
  <c r="AH1265" i="16"/>
  <c r="AH1266" i="16"/>
  <c r="AH1267" i="16"/>
  <c r="AH1268" i="16"/>
  <c r="AH1269" i="16"/>
  <c r="AH1270" i="16"/>
  <c r="AH1271" i="16"/>
  <c r="AH1272" i="16"/>
  <c r="AH1273" i="16"/>
  <c r="AH1274" i="16"/>
  <c r="AH1275" i="16"/>
  <c r="AH1276" i="16"/>
  <c r="AH1277" i="16"/>
  <c r="AH1278" i="16"/>
  <c r="AH1279" i="16"/>
  <c r="AH1280" i="16"/>
  <c r="AH1281" i="16"/>
  <c r="AH1282" i="16"/>
  <c r="AH1283" i="16"/>
  <c r="AH1284" i="16"/>
  <c r="AH1285" i="16"/>
  <c r="AH1286" i="16"/>
  <c r="AH1287" i="16"/>
  <c r="AH1288" i="16"/>
  <c r="AH1289" i="16"/>
  <c r="AH1290" i="16"/>
  <c r="AH1291" i="16"/>
  <c r="AH1292" i="16"/>
  <c r="AH1293" i="16"/>
  <c r="AH1294" i="16"/>
  <c r="AH1295" i="16"/>
  <c r="AH1296" i="16"/>
  <c r="AH1297" i="16"/>
  <c r="AH1298" i="16"/>
  <c r="AH1299" i="16"/>
  <c r="AH1300" i="16"/>
  <c r="AH1301" i="16"/>
  <c r="AH1302" i="16"/>
  <c r="AH1303" i="16"/>
  <c r="AH1304" i="16"/>
  <c r="AH1305" i="16"/>
  <c r="AH1306" i="16"/>
  <c r="AH1307" i="16"/>
  <c r="AH1308" i="16"/>
  <c r="AH1309" i="16"/>
  <c r="AH1310" i="16"/>
  <c r="AH1311" i="16"/>
  <c r="AH1312" i="16"/>
  <c r="AH1313" i="16"/>
  <c r="AH1314" i="16"/>
  <c r="AH1315" i="16"/>
  <c r="AH1316" i="16"/>
  <c r="AH1317" i="16"/>
  <c r="AH1318" i="16"/>
  <c r="AH1319" i="16"/>
  <c r="AH1320" i="16"/>
  <c r="AH1321" i="16"/>
  <c r="AH1322" i="16"/>
  <c r="AH1323" i="16"/>
  <c r="AH1324" i="16"/>
  <c r="AH1325" i="16"/>
  <c r="AH1326" i="16"/>
  <c r="AH1327" i="16"/>
  <c r="AH1328" i="16"/>
  <c r="AH1329" i="16"/>
  <c r="AH1330" i="16"/>
  <c r="AH1331" i="16"/>
  <c r="AH1332" i="16"/>
  <c r="AH1333" i="16"/>
  <c r="AH1334" i="16"/>
  <c r="AH1335" i="16"/>
  <c r="AH1336" i="16"/>
  <c r="AH1337" i="16"/>
  <c r="AH1338" i="16"/>
  <c r="AH1339" i="16"/>
  <c r="AH1340" i="16"/>
  <c r="AH1341" i="16"/>
  <c r="AH1342" i="16"/>
  <c r="AH1343" i="16"/>
  <c r="AH1344" i="16"/>
  <c r="AH1345" i="16"/>
  <c r="AH1346" i="16"/>
  <c r="AH1347" i="16"/>
  <c r="AH1348" i="16"/>
  <c r="AH1349" i="16"/>
  <c r="AH1350" i="16"/>
  <c r="AH1351" i="16"/>
  <c r="AH1352" i="16"/>
  <c r="AH1353" i="16"/>
  <c r="AH1354" i="16"/>
  <c r="AH1355" i="16"/>
  <c r="AH1356" i="16"/>
  <c r="AH1357" i="16"/>
  <c r="AH1358" i="16"/>
  <c r="AH1359" i="16"/>
  <c r="AH1360" i="16"/>
  <c r="AH1361" i="16"/>
  <c r="AH1362" i="16"/>
  <c r="AH1363" i="16"/>
  <c r="AH1364" i="16"/>
  <c r="AH1365" i="16"/>
  <c r="AH1366" i="16"/>
  <c r="AH1367" i="16"/>
  <c r="AH1368" i="16"/>
  <c r="AH1369" i="16"/>
  <c r="AH1370" i="16"/>
  <c r="AH1371" i="16"/>
  <c r="AH1372" i="16"/>
  <c r="AH1373" i="16"/>
  <c r="AH1374" i="16"/>
  <c r="AH1375" i="16"/>
  <c r="AH1376" i="16"/>
  <c r="AH1377" i="16"/>
  <c r="AH1378" i="16"/>
  <c r="AH1379" i="16"/>
  <c r="AH1380" i="16"/>
  <c r="AH1381" i="16"/>
  <c r="AH1382" i="16"/>
  <c r="AH1383" i="16"/>
  <c r="AH1384" i="16"/>
  <c r="AH1385" i="16"/>
  <c r="AH1386" i="16"/>
  <c r="AH1387" i="16"/>
  <c r="AH1388" i="16"/>
  <c r="AH1389" i="16"/>
  <c r="AH1390" i="16"/>
  <c r="AH1391" i="16"/>
  <c r="AH1392" i="16"/>
  <c r="AH1393" i="16"/>
  <c r="AH1394" i="16"/>
  <c r="AH1395" i="16"/>
  <c r="AH1396" i="16"/>
  <c r="AH1397" i="16"/>
  <c r="AH1398" i="16"/>
  <c r="AH1399" i="16"/>
  <c r="AH1400" i="16"/>
  <c r="AH1401" i="16"/>
  <c r="AH1402" i="16"/>
  <c r="AH1403" i="16"/>
  <c r="AH1404" i="16"/>
  <c r="AH1405" i="16"/>
  <c r="AH1406" i="16"/>
  <c r="AH1407" i="16"/>
  <c r="AH1408" i="16"/>
  <c r="AH1409" i="16"/>
  <c r="AH1410" i="16"/>
  <c r="AH1411" i="16"/>
  <c r="AH1412" i="16"/>
  <c r="AH1413" i="16"/>
  <c r="AH1414" i="16"/>
  <c r="AH1415" i="16"/>
  <c r="AH1416" i="16"/>
  <c r="AH1417" i="16"/>
  <c r="AH1418" i="16"/>
  <c r="AH1419" i="16"/>
  <c r="AH1420" i="16"/>
  <c r="AH1421" i="16"/>
  <c r="AH1422" i="16"/>
  <c r="AH1423" i="16"/>
  <c r="AH1424" i="16"/>
  <c r="AH1425" i="16"/>
  <c r="AH1426" i="16"/>
  <c r="AH1427" i="16"/>
  <c r="AH1428" i="16"/>
  <c r="AH1429" i="16"/>
  <c r="AH1430" i="16"/>
  <c r="AH1431" i="16"/>
  <c r="AH1432" i="16"/>
  <c r="AH1433" i="16"/>
  <c r="AH1434" i="16"/>
  <c r="AH1435" i="16"/>
  <c r="AH1436" i="16"/>
  <c r="AH1437" i="16"/>
  <c r="AH1438" i="16"/>
  <c r="AH1439" i="16"/>
  <c r="AH1440" i="16"/>
  <c r="AH1441" i="16"/>
  <c r="AH1442" i="16"/>
  <c r="AH1443" i="16"/>
  <c r="AH1444" i="16"/>
  <c r="AH1445" i="16"/>
  <c r="AH1446" i="16"/>
  <c r="AH1447" i="16"/>
  <c r="AH1448" i="16"/>
  <c r="AH1449" i="16"/>
  <c r="AH1450" i="16"/>
  <c r="AH1451" i="16"/>
  <c r="AH1452" i="16"/>
  <c r="AH1453" i="16"/>
  <c r="AH1454" i="16"/>
  <c r="AH1455" i="16"/>
  <c r="AH1456" i="16"/>
  <c r="AH1457" i="16"/>
  <c r="AH1458" i="16"/>
  <c r="AH1459" i="16"/>
  <c r="AH1460" i="16"/>
  <c r="AH1461" i="16"/>
  <c r="AH1462" i="16"/>
  <c r="AH1463" i="16"/>
  <c r="AH1464" i="16"/>
  <c r="AH1465" i="16"/>
  <c r="AH1466" i="16"/>
  <c r="AH1467" i="16"/>
  <c r="AH1468" i="16"/>
  <c r="AH1469" i="16"/>
  <c r="AH1470" i="16"/>
  <c r="AH1471" i="16"/>
  <c r="AH1472" i="16"/>
  <c r="AH1473" i="16"/>
  <c r="AH1474" i="16"/>
  <c r="AH1475" i="16"/>
  <c r="AH1476" i="16"/>
  <c r="AH1477" i="16"/>
  <c r="AH1478" i="16"/>
  <c r="AH1479" i="16"/>
  <c r="AH1480" i="16"/>
  <c r="AH1481" i="16"/>
  <c r="AH1482" i="16"/>
  <c r="AH1483" i="16"/>
  <c r="AH1484" i="16"/>
  <c r="AH1485" i="16"/>
  <c r="AH1486" i="16"/>
  <c r="AH1487" i="16"/>
  <c r="AH1488" i="16"/>
  <c r="AH1489" i="16"/>
  <c r="AH1490" i="16"/>
  <c r="AH1491" i="16"/>
  <c r="AH1492" i="16"/>
  <c r="AH1493" i="16"/>
  <c r="AH1494" i="16"/>
  <c r="AH1495" i="16"/>
  <c r="AH1496" i="16"/>
  <c r="AH1497" i="16"/>
  <c r="AH1498" i="16"/>
  <c r="AH1499" i="16"/>
  <c r="AH1500" i="16"/>
  <c r="AH1501" i="16"/>
  <c r="AH1502" i="16"/>
  <c r="AH1503" i="16"/>
  <c r="AH1504" i="16"/>
  <c r="AH1505" i="16"/>
  <c r="AH1506" i="16"/>
  <c r="AH1507" i="16"/>
  <c r="AH1508" i="16"/>
  <c r="AH1509" i="16"/>
  <c r="AH1510" i="16"/>
  <c r="AH1511" i="16"/>
  <c r="AH1512" i="16"/>
  <c r="AH1513" i="16"/>
  <c r="AH1514" i="16"/>
  <c r="AH1515" i="16"/>
  <c r="AH1516" i="16"/>
  <c r="AH1517" i="16"/>
  <c r="AH1518" i="16"/>
  <c r="AH1519" i="16"/>
  <c r="AH1520" i="16"/>
  <c r="AH1521" i="16"/>
  <c r="AH1522" i="16"/>
  <c r="AH1523" i="16"/>
  <c r="AH1524" i="16"/>
  <c r="AH1525" i="16"/>
  <c r="AH1526" i="16"/>
  <c r="AH1527" i="16"/>
  <c r="AH1528" i="16"/>
  <c r="AH1529" i="16"/>
  <c r="AH1530" i="16"/>
  <c r="AH1531" i="16"/>
  <c r="AH1532" i="16"/>
  <c r="AH1533" i="16"/>
  <c r="AH1534" i="16"/>
  <c r="AH1535" i="16"/>
  <c r="AH1536" i="16"/>
  <c r="AH1537" i="16"/>
  <c r="AH1538" i="16"/>
  <c r="AH1539" i="16"/>
  <c r="AH1540" i="16"/>
  <c r="AH1541" i="16"/>
  <c r="AH1542" i="16"/>
  <c r="AH1543" i="16"/>
  <c r="AH1544" i="16"/>
  <c r="AH1545" i="16"/>
  <c r="AH1546" i="16"/>
  <c r="AH1547" i="16"/>
  <c r="AH1548" i="16"/>
  <c r="AH1549" i="16"/>
  <c r="AH1550" i="16"/>
  <c r="AH1551" i="16"/>
  <c r="AH1552" i="16"/>
  <c r="AH1553" i="16"/>
  <c r="AH1554" i="16"/>
  <c r="AH1555" i="16"/>
  <c r="AH1556" i="16"/>
  <c r="AH1557" i="16"/>
  <c r="AH1558" i="16"/>
  <c r="AH1559" i="16"/>
  <c r="AH1560" i="16"/>
  <c r="AH1561" i="16"/>
  <c r="AH1562" i="16"/>
  <c r="AH1563" i="16"/>
  <c r="AH1564" i="16"/>
  <c r="AH1565" i="16"/>
  <c r="AH1566" i="16"/>
  <c r="AH1567" i="16"/>
  <c r="AH1568" i="16"/>
  <c r="AH1569" i="16"/>
  <c r="AH1570" i="16"/>
  <c r="AH1571" i="16"/>
  <c r="AH1572" i="16"/>
  <c r="AH1573" i="16"/>
  <c r="AH1574" i="16"/>
  <c r="AH1575" i="16"/>
  <c r="AH1576" i="16"/>
  <c r="AH1577" i="16"/>
  <c r="AH1578" i="16"/>
  <c r="AH1579" i="16"/>
  <c r="AH1580" i="16"/>
  <c r="AH1581" i="16"/>
  <c r="AH1582" i="16"/>
  <c r="AH1583" i="16"/>
  <c r="AH1584" i="16"/>
  <c r="AH1585" i="16"/>
  <c r="AH1586" i="16"/>
  <c r="AH1587" i="16"/>
  <c r="AH1588" i="16"/>
  <c r="AH1589" i="16"/>
  <c r="AH1590" i="16"/>
  <c r="AH1591" i="16"/>
  <c r="AH1592" i="16"/>
  <c r="AH1593" i="16"/>
  <c r="AH1594" i="16"/>
  <c r="AH1595" i="16"/>
  <c r="AH1596" i="16"/>
  <c r="AH1597" i="16"/>
  <c r="AH1598" i="16"/>
  <c r="AH1599" i="16"/>
  <c r="AH1600" i="16"/>
  <c r="AH1601" i="16"/>
  <c r="AH1602" i="16"/>
  <c r="AH1603" i="16"/>
  <c r="AH1604" i="16"/>
  <c r="AH1605" i="16"/>
  <c r="AH1606" i="16"/>
  <c r="AH1607" i="16"/>
  <c r="AH1608" i="16"/>
  <c r="AH1609" i="16"/>
  <c r="AH1610" i="16"/>
  <c r="AH1611" i="16"/>
  <c r="AH1612" i="16"/>
  <c r="AH1613" i="16"/>
  <c r="AH1614" i="16"/>
  <c r="AH1615" i="16"/>
  <c r="AH1616" i="16"/>
  <c r="AH1617" i="16"/>
  <c r="AH1618" i="16"/>
  <c r="AH1619" i="16"/>
  <c r="AH1620" i="16"/>
  <c r="AH1621" i="16"/>
  <c r="AH1622" i="16"/>
  <c r="AH1623" i="16"/>
  <c r="AH1624" i="16"/>
  <c r="AH1625" i="16"/>
  <c r="AH1626" i="16"/>
  <c r="AH1627" i="16"/>
  <c r="AH1628" i="16"/>
  <c r="AH1629" i="16"/>
  <c r="AH1630" i="16"/>
  <c r="AH1631" i="16"/>
  <c r="AH1632" i="16"/>
  <c r="AH1633" i="16"/>
  <c r="AH1634" i="16"/>
  <c r="AH1635" i="16"/>
  <c r="AH1636" i="16"/>
  <c r="AH1637" i="16"/>
  <c r="AH1638" i="16"/>
  <c r="AH1639" i="16"/>
  <c r="AH1640" i="16"/>
  <c r="AH1641" i="16"/>
  <c r="AH1642" i="16"/>
  <c r="AH1643" i="16"/>
  <c r="AH1644" i="16"/>
  <c r="AH1645" i="16"/>
  <c r="AH1646" i="16"/>
  <c r="AH1647" i="16"/>
  <c r="AH1648" i="16"/>
  <c r="AH1649" i="16"/>
  <c r="AH1650" i="16"/>
  <c r="AH1651" i="16"/>
  <c r="AH1652" i="16"/>
  <c r="AH1653" i="16"/>
  <c r="AH1654" i="16"/>
  <c r="AH1655" i="16"/>
  <c r="AH1656" i="16"/>
  <c r="AH1657" i="16"/>
  <c r="AH1658" i="16"/>
  <c r="AH1659" i="16"/>
  <c r="AH1660" i="16"/>
  <c r="AH1661" i="16"/>
  <c r="AH1662" i="16"/>
  <c r="AH1663" i="16"/>
  <c r="AH1664" i="16"/>
  <c r="AH1665" i="16"/>
  <c r="AH1666" i="16"/>
  <c r="AH1667" i="16"/>
  <c r="AH1668" i="16"/>
  <c r="AH1669" i="16"/>
  <c r="AH1670" i="16"/>
  <c r="AH1671" i="16"/>
  <c r="AH1672" i="16"/>
  <c r="AH1673" i="16"/>
  <c r="AH1674" i="16"/>
  <c r="AH1675" i="16"/>
  <c r="AH1676" i="16"/>
  <c r="AH1677" i="16"/>
  <c r="AH1678" i="16"/>
  <c r="AH1679" i="16"/>
  <c r="AH1680" i="16"/>
  <c r="AH1681" i="16"/>
  <c r="AH1682" i="16"/>
  <c r="AH1683" i="16"/>
  <c r="AH1684" i="16"/>
  <c r="AH1685" i="16"/>
  <c r="AH1686" i="16"/>
  <c r="AH1687" i="16"/>
  <c r="AH1688" i="16"/>
  <c r="AH1689" i="16"/>
  <c r="AH1690" i="16"/>
  <c r="AH1691" i="16"/>
  <c r="AH1692" i="16"/>
  <c r="AH1693" i="16"/>
  <c r="AH1694" i="16"/>
  <c r="AH1695" i="16"/>
  <c r="AH1696" i="16"/>
  <c r="AH1697" i="16"/>
  <c r="AH1698" i="16"/>
  <c r="AH1699" i="16"/>
  <c r="AH1700" i="16"/>
  <c r="AH1701" i="16"/>
  <c r="AH1702" i="16"/>
  <c r="AH1703" i="16"/>
  <c r="AH1704" i="16"/>
  <c r="AH1705" i="16"/>
  <c r="AH1706" i="16"/>
  <c r="AH1707" i="16"/>
  <c r="AH1708" i="16"/>
  <c r="AH1709" i="16"/>
  <c r="AH1710" i="16"/>
  <c r="AH1711" i="16"/>
  <c r="AH1712" i="16"/>
  <c r="AH1713" i="16"/>
  <c r="AH1714" i="16"/>
  <c r="AH1715" i="16"/>
  <c r="AH1716" i="16"/>
  <c r="AH1717" i="16"/>
  <c r="AH1718" i="16"/>
  <c r="AH1719" i="16"/>
  <c r="AH1720" i="16"/>
  <c r="AH1721" i="16"/>
  <c r="AH1722" i="16"/>
  <c r="AH1723" i="16"/>
  <c r="AH1724" i="16"/>
  <c r="AH1725" i="16"/>
  <c r="AH1726" i="16"/>
  <c r="AH1727" i="16"/>
  <c r="AH1728" i="16"/>
  <c r="AH1729" i="16"/>
  <c r="AH1730" i="16"/>
  <c r="AH1731" i="16"/>
  <c r="AH1732" i="16"/>
  <c r="AH1733" i="16"/>
  <c r="AH1734" i="16"/>
  <c r="AH1735" i="16"/>
  <c r="AH1736" i="16"/>
  <c r="AH1737" i="16"/>
  <c r="AH1738" i="16"/>
  <c r="AH1739" i="16"/>
  <c r="AH1740" i="16"/>
  <c r="AH1741" i="16"/>
  <c r="AH1742" i="16"/>
  <c r="AH1743" i="16"/>
  <c r="AH1744" i="16"/>
  <c r="AH1745" i="16"/>
  <c r="AH1746" i="16"/>
  <c r="AH1747" i="16"/>
  <c r="AH1748" i="16"/>
  <c r="AH1749" i="16"/>
  <c r="AH1750" i="16"/>
  <c r="AH1751" i="16"/>
  <c r="AH1752" i="16"/>
  <c r="AH1753" i="16"/>
  <c r="AH1754" i="16"/>
  <c r="AH1755" i="16"/>
  <c r="AH1756" i="16"/>
  <c r="AH1757" i="16"/>
  <c r="AH1758" i="16"/>
  <c r="AH1759" i="16"/>
  <c r="AH1760" i="16"/>
  <c r="AH1761" i="16"/>
  <c r="AH1762" i="16"/>
  <c r="AH1763" i="16"/>
  <c r="AH1764" i="16"/>
  <c r="AH1765" i="16"/>
  <c r="AH1766" i="16"/>
  <c r="AH1767" i="16"/>
  <c r="AH1768" i="16"/>
  <c r="AH1769" i="16"/>
  <c r="AH1770" i="16"/>
  <c r="AH1771" i="16"/>
  <c r="AH1772" i="16"/>
  <c r="AH1773" i="16"/>
  <c r="AH1774" i="16"/>
  <c r="AH1775" i="16"/>
  <c r="AH1776" i="16"/>
  <c r="AH1777" i="16"/>
  <c r="AH1778" i="16"/>
  <c r="AH1779" i="16"/>
  <c r="AH1780" i="16"/>
  <c r="AH1781" i="16"/>
  <c r="AH1782" i="16"/>
  <c r="AH1783" i="16"/>
  <c r="AH1784" i="16"/>
  <c r="AH1785" i="16"/>
  <c r="AH1786" i="16"/>
  <c r="AH1787" i="16"/>
  <c r="AH1788" i="16"/>
  <c r="AH1789" i="16"/>
  <c r="AH1790" i="16"/>
  <c r="AH1791" i="16"/>
  <c r="AH1792" i="16"/>
  <c r="AH1793" i="16"/>
  <c r="AH1794" i="16"/>
  <c r="AH1795" i="16"/>
  <c r="AH1796" i="16"/>
  <c r="AH1797" i="16"/>
  <c r="AH1798" i="16"/>
  <c r="AH1799" i="16"/>
  <c r="AH1800" i="16"/>
  <c r="AH1801" i="16"/>
  <c r="AH1802" i="16"/>
  <c r="AH1803" i="16"/>
  <c r="AH1804" i="16"/>
  <c r="AH1805" i="16"/>
  <c r="AH1806" i="16"/>
  <c r="AH1807" i="16"/>
  <c r="AH1808" i="16"/>
  <c r="AH1809" i="16"/>
  <c r="AH1810" i="16"/>
  <c r="AH1811" i="16"/>
  <c r="AH1812" i="16"/>
  <c r="AH1813" i="16"/>
  <c r="AH1814" i="16"/>
  <c r="AH1815" i="16"/>
  <c r="AH1816" i="16"/>
  <c r="AH1817" i="16"/>
  <c r="AH1818" i="16"/>
  <c r="AH1819" i="16"/>
  <c r="AH1820" i="16"/>
  <c r="AH1821" i="16"/>
  <c r="AH1822" i="16"/>
  <c r="AH1823" i="16"/>
  <c r="AH1824" i="16"/>
  <c r="AH1825" i="16"/>
  <c r="AH1826" i="16"/>
  <c r="AH1827" i="16"/>
  <c r="AH1828" i="16"/>
  <c r="AH1829" i="16"/>
  <c r="AH1830" i="16"/>
  <c r="AH1831" i="16"/>
  <c r="AH1832" i="16"/>
  <c r="AH1833" i="16"/>
  <c r="AH1834" i="16"/>
  <c r="AH1835" i="16"/>
  <c r="AH1836" i="16"/>
  <c r="AH1837" i="16"/>
  <c r="AH1838" i="16"/>
  <c r="AH1839" i="16"/>
  <c r="AH1840" i="16"/>
  <c r="AH1841" i="16"/>
  <c r="AH1842" i="16"/>
  <c r="AH1843" i="16"/>
  <c r="AH1844" i="16"/>
  <c r="AH1845" i="16"/>
  <c r="AH1846" i="16"/>
  <c r="AH1847" i="16"/>
  <c r="AH1848" i="16"/>
  <c r="AH1849" i="16"/>
  <c r="AH1850" i="16"/>
  <c r="AH1851" i="16"/>
  <c r="AH1852" i="16"/>
  <c r="AH1853" i="16"/>
  <c r="AH1854" i="16"/>
  <c r="AH1855" i="16"/>
  <c r="AH1856" i="16"/>
  <c r="AH1857" i="16"/>
  <c r="AH1858" i="16"/>
  <c r="AH1859" i="16"/>
  <c r="AH1860" i="16"/>
  <c r="AH1861" i="16"/>
  <c r="AH1862" i="16"/>
  <c r="AH1863" i="16"/>
  <c r="AH1864" i="16"/>
  <c r="AH1865" i="16"/>
  <c r="AH1866" i="16"/>
  <c r="AH1867" i="16"/>
  <c r="AH1868" i="16"/>
  <c r="AH1869" i="16"/>
  <c r="AH1870" i="16"/>
  <c r="AH1871" i="16"/>
  <c r="AH1872" i="16"/>
  <c r="AH1873" i="16"/>
  <c r="AH1874" i="16"/>
  <c r="AH1875" i="16"/>
  <c r="AH1876" i="16"/>
  <c r="AH1877" i="16"/>
  <c r="AH1878" i="16"/>
  <c r="AH1879" i="16"/>
  <c r="AH1880" i="16"/>
  <c r="AH1881" i="16"/>
  <c r="AH1882" i="16"/>
  <c r="AH1883" i="16"/>
  <c r="AH1884" i="16"/>
  <c r="AH1885" i="16"/>
  <c r="AH1886" i="16"/>
  <c r="AH1887" i="16"/>
  <c r="AH1888" i="16"/>
  <c r="AH1889" i="16"/>
  <c r="AH1890" i="16"/>
  <c r="AH1891" i="16"/>
  <c r="AH1892" i="16"/>
  <c r="AH1893" i="16"/>
  <c r="AH1894" i="16"/>
  <c r="AH1895" i="16"/>
  <c r="AH1896" i="16"/>
  <c r="AH1897" i="16"/>
  <c r="AH1898" i="16"/>
  <c r="AH1899" i="16"/>
  <c r="AH1900" i="16"/>
  <c r="AH1901" i="16"/>
  <c r="AH1902" i="16"/>
  <c r="AH1903" i="16"/>
  <c r="AH1904" i="16"/>
  <c r="AH1905" i="16"/>
  <c r="AH1906" i="16"/>
  <c r="AH1907" i="16"/>
  <c r="AH1908" i="16"/>
  <c r="AH1909" i="16"/>
  <c r="AH1910" i="16"/>
  <c r="AH1911" i="16"/>
  <c r="AH1912" i="16"/>
  <c r="AH1913" i="16"/>
  <c r="AH1914" i="16"/>
  <c r="AH1915" i="16"/>
  <c r="AH1916" i="16"/>
  <c r="AH1917" i="16"/>
  <c r="AH1918" i="16"/>
  <c r="AH1919" i="16"/>
  <c r="AH1920" i="16"/>
  <c r="AH1921" i="16"/>
  <c r="AH1922" i="16"/>
  <c r="AH1923" i="16"/>
  <c r="AH1924" i="16"/>
  <c r="AH1925" i="16"/>
  <c r="AH1926" i="16"/>
  <c r="AH1927" i="16"/>
  <c r="AH1928" i="16"/>
  <c r="AH1929" i="16"/>
  <c r="AH1930" i="16"/>
  <c r="AH1931" i="16"/>
  <c r="AH1932" i="16"/>
  <c r="AH1933" i="16"/>
  <c r="AH1934" i="16"/>
  <c r="AH1935" i="16"/>
  <c r="AH1936" i="16"/>
  <c r="AH1937" i="16"/>
  <c r="AH1938" i="16"/>
  <c r="AH1939" i="16"/>
  <c r="AH1940" i="16"/>
  <c r="AH1941" i="16"/>
  <c r="AH1942" i="16"/>
  <c r="AH1943" i="16"/>
  <c r="AH1944" i="16"/>
  <c r="AH1945" i="16"/>
  <c r="AH1946" i="16"/>
  <c r="AH1947" i="16"/>
  <c r="AH1948" i="16"/>
  <c r="AH1949" i="16"/>
  <c r="AH1950" i="16"/>
  <c r="AH1951" i="16"/>
  <c r="AH1952" i="16"/>
  <c r="AH1953" i="16"/>
  <c r="AH1954" i="16"/>
  <c r="AH1955" i="16"/>
  <c r="AH1956" i="16"/>
  <c r="AH1957" i="16"/>
  <c r="AH1958" i="16"/>
  <c r="AH1959" i="16"/>
  <c r="AH1960" i="16"/>
  <c r="AH1961" i="16"/>
  <c r="AH1962" i="16"/>
  <c r="AH1963" i="16"/>
  <c r="AH1964" i="16"/>
  <c r="AH1965" i="16"/>
  <c r="AH1966" i="16"/>
  <c r="AH1967" i="16"/>
  <c r="AH1968" i="16"/>
  <c r="AH1969" i="16"/>
  <c r="AH1970" i="16"/>
  <c r="AH1971" i="16"/>
  <c r="AH1972" i="16"/>
  <c r="AH1973" i="16"/>
  <c r="AH1974" i="16"/>
  <c r="AH1975" i="16"/>
  <c r="AH1976" i="16"/>
  <c r="AH1977" i="16"/>
  <c r="AH1978" i="16"/>
  <c r="AH1979" i="16"/>
  <c r="AH1980" i="16"/>
  <c r="AH1981" i="16"/>
  <c r="AH1982" i="16"/>
  <c r="AH1983" i="16"/>
  <c r="AH1984" i="16"/>
  <c r="AH1985" i="16"/>
  <c r="AH1986" i="16"/>
  <c r="AH1987" i="16"/>
  <c r="AH1988" i="16"/>
  <c r="AH1989" i="16"/>
  <c r="AH1990" i="16"/>
  <c r="AH1991" i="16"/>
  <c r="AH1992" i="16"/>
  <c r="AH1993" i="16"/>
  <c r="AH1994" i="16"/>
  <c r="AH1995" i="16"/>
  <c r="AH1996" i="16"/>
  <c r="AH1997" i="16"/>
  <c r="AH1998" i="16"/>
  <c r="AH1999" i="16"/>
  <c r="AH2000" i="16"/>
  <c r="AH2001" i="16"/>
  <c r="AH2002" i="16"/>
  <c r="AH2003" i="16"/>
  <c r="AH2004" i="16"/>
  <c r="AH2005" i="16"/>
  <c r="AH2006" i="16"/>
  <c r="AH2007" i="16"/>
  <c r="AH2008" i="16"/>
  <c r="AH2009" i="16"/>
  <c r="AH2010" i="16"/>
  <c r="AH2011" i="16"/>
  <c r="AH2012" i="16"/>
  <c r="AH2013" i="16"/>
  <c r="AH2014" i="16"/>
  <c r="AH2015" i="16"/>
  <c r="AH2016" i="16"/>
  <c r="AH2017" i="16"/>
  <c r="AH2018" i="16"/>
  <c r="AH2019" i="16"/>
  <c r="AH2020" i="16"/>
  <c r="AH2021" i="16"/>
  <c r="AH2022" i="16"/>
  <c r="AH2023" i="16"/>
  <c r="AH2024" i="16"/>
  <c r="AH2025" i="16"/>
  <c r="AH2026" i="16"/>
  <c r="AH2027" i="16"/>
  <c r="AH2028" i="16"/>
  <c r="AH2029" i="16"/>
  <c r="AH2030" i="16"/>
  <c r="AH2031" i="16"/>
  <c r="AH2032" i="16"/>
  <c r="AH2033" i="16"/>
  <c r="AH2034" i="16"/>
  <c r="AH2035" i="16"/>
  <c r="AH2036" i="16"/>
  <c r="AH2037" i="16"/>
  <c r="AH2038" i="16"/>
  <c r="AH2039" i="16"/>
  <c r="AH2040" i="16"/>
  <c r="AH2041" i="16"/>
  <c r="AH2042" i="16"/>
  <c r="AH2043" i="16"/>
  <c r="AH2044" i="16"/>
  <c r="AH2045" i="16"/>
  <c r="AH2046" i="16"/>
  <c r="AH2047" i="16"/>
  <c r="AH2048" i="16"/>
  <c r="AH2049" i="16"/>
  <c r="AH2050" i="16"/>
  <c r="AH2051" i="16"/>
  <c r="AH2052" i="16"/>
  <c r="AH2053" i="16"/>
  <c r="AH2054" i="16"/>
  <c r="AH2055" i="16"/>
  <c r="AH2056" i="16"/>
  <c r="AH2057" i="16"/>
  <c r="AH2058" i="16"/>
  <c r="AH2059" i="16"/>
  <c r="AH2060" i="16"/>
  <c r="AH2061" i="16"/>
  <c r="AH2062" i="16"/>
  <c r="AH2063" i="16"/>
  <c r="AH2064" i="16"/>
  <c r="AH2065" i="16"/>
  <c r="AH2066" i="16"/>
  <c r="AH2067" i="16"/>
  <c r="AH2068" i="16"/>
  <c r="AH2069" i="16"/>
  <c r="AH2070" i="16"/>
  <c r="AH2071" i="16"/>
  <c r="AH2072" i="16"/>
  <c r="AH2073" i="16"/>
  <c r="AH2074" i="16"/>
  <c r="AH2075" i="16"/>
  <c r="AH2076" i="16"/>
  <c r="AH2077" i="16"/>
  <c r="AH2078" i="16"/>
  <c r="AH2079" i="16"/>
  <c r="AH2080" i="16"/>
  <c r="AH2081" i="16"/>
  <c r="AH2082" i="16"/>
  <c r="AH2083" i="16"/>
  <c r="AH2084" i="16"/>
  <c r="AH2085" i="16"/>
  <c r="AH2086" i="16"/>
  <c r="AH2087" i="16"/>
  <c r="AH2088" i="16"/>
  <c r="AH2089" i="16"/>
  <c r="AH2090" i="16"/>
  <c r="AH2091" i="16"/>
  <c r="AH2092" i="16"/>
  <c r="AH2093" i="16"/>
  <c r="AH2094" i="16"/>
  <c r="AH2095" i="16"/>
  <c r="AH2096" i="16"/>
  <c r="AH2097" i="16"/>
  <c r="AH2098" i="16"/>
  <c r="AH2099" i="16"/>
  <c r="AH2100" i="16"/>
  <c r="AH2101" i="16"/>
  <c r="AH2102" i="16"/>
  <c r="AH2103" i="16"/>
  <c r="AH2104" i="16"/>
  <c r="AH2105" i="16"/>
  <c r="AH2106" i="16"/>
  <c r="AH2107" i="16"/>
  <c r="AH2108" i="16"/>
  <c r="AH2109" i="16"/>
  <c r="AH2110" i="16"/>
  <c r="AH2111" i="16"/>
  <c r="AH2112" i="16"/>
  <c r="AH2113" i="16"/>
  <c r="AH2114" i="16"/>
  <c r="AH2115" i="16"/>
  <c r="AH2116" i="16"/>
  <c r="AH2117" i="16"/>
  <c r="AH2118" i="16"/>
  <c r="AH2119" i="16"/>
  <c r="AH2120" i="16"/>
  <c r="AH2121" i="16"/>
  <c r="AH2122" i="16"/>
  <c r="AH2123" i="16"/>
  <c r="AH2124" i="16"/>
  <c r="AH2125" i="16"/>
  <c r="AH2126" i="16"/>
  <c r="AH2127" i="16"/>
  <c r="AH2128" i="16"/>
  <c r="AH2129" i="16"/>
  <c r="AH2130" i="16"/>
  <c r="AH2131" i="16"/>
  <c r="AH2132" i="16"/>
  <c r="AH2133" i="16"/>
  <c r="AH2134" i="16"/>
  <c r="AH2135" i="16"/>
  <c r="AH2136" i="16"/>
  <c r="AH2137" i="16"/>
  <c r="AH2138" i="16"/>
  <c r="AH2139" i="16"/>
  <c r="AH2140" i="16"/>
  <c r="AH2141" i="16"/>
  <c r="AH2142" i="16"/>
  <c r="AH2143" i="16"/>
  <c r="AH2144" i="16"/>
  <c r="AH2145" i="16"/>
  <c r="AH2146" i="16"/>
  <c r="AH2147" i="16"/>
  <c r="AH2148" i="16"/>
  <c r="AH2149" i="16"/>
  <c r="AH2150" i="16"/>
  <c r="AH2151" i="16"/>
  <c r="AH2152" i="16"/>
  <c r="AH2153" i="16"/>
  <c r="AH2154" i="16"/>
  <c r="AH2155" i="16"/>
  <c r="AH2156" i="16"/>
  <c r="AH2157" i="16"/>
  <c r="AH2158" i="16"/>
  <c r="AH2159" i="16"/>
  <c r="AH2160" i="16"/>
  <c r="AH2161" i="16"/>
  <c r="AH2162" i="16"/>
  <c r="AH2163" i="16"/>
  <c r="AH2164" i="16"/>
  <c r="AH2165" i="16"/>
  <c r="AH2166" i="16"/>
  <c r="AH2167" i="16"/>
  <c r="AH2168" i="16"/>
  <c r="AH2169" i="16"/>
  <c r="AH2170" i="16"/>
  <c r="AH2171" i="16"/>
  <c r="AH2172" i="16"/>
  <c r="AH2173" i="16"/>
  <c r="AH2174" i="16"/>
  <c r="AH2175" i="16"/>
  <c r="AH2176" i="16"/>
  <c r="AH2177" i="16"/>
  <c r="AH2178" i="16"/>
  <c r="AH2179" i="16"/>
  <c r="AH2180" i="16"/>
  <c r="AH2181" i="16"/>
  <c r="AH2182" i="16"/>
  <c r="AH2183" i="16"/>
  <c r="AH2184" i="16"/>
  <c r="AH2185" i="16"/>
  <c r="AH2186" i="16"/>
  <c r="AH2187" i="16"/>
  <c r="AH2188" i="16"/>
  <c r="AH2189" i="16"/>
  <c r="AH2190" i="16"/>
  <c r="AH2191" i="16"/>
  <c r="AH2192" i="16"/>
  <c r="AH2193" i="16"/>
  <c r="AH2194" i="16"/>
  <c r="AH2195" i="16"/>
  <c r="AH2196" i="16"/>
  <c r="AH2197" i="16"/>
  <c r="AH2198" i="16"/>
  <c r="AH2199" i="16"/>
  <c r="AH2200" i="16"/>
  <c r="AH2201" i="16"/>
  <c r="AH2202" i="16"/>
  <c r="AH2203" i="16"/>
  <c r="AH2204" i="16"/>
  <c r="AH2205" i="16"/>
  <c r="AH2206" i="16"/>
  <c r="AH2207" i="16"/>
  <c r="AH2208" i="16"/>
  <c r="AH2209" i="16"/>
  <c r="AH2210" i="16"/>
  <c r="AH2211" i="16"/>
  <c r="AH2212" i="16"/>
  <c r="AH2213" i="16"/>
  <c r="AH2214" i="16"/>
  <c r="AH2215" i="16"/>
  <c r="AH2216" i="16"/>
  <c r="AH2217" i="16"/>
  <c r="AH2218" i="16"/>
  <c r="AH2219" i="16"/>
  <c r="AH2220" i="16"/>
  <c r="AH2221" i="16"/>
  <c r="AH2222" i="16"/>
  <c r="AH2223" i="16"/>
  <c r="AH2224" i="16"/>
  <c r="AH2225" i="16"/>
  <c r="AH2226" i="16"/>
  <c r="AH2227" i="16"/>
  <c r="AH2228" i="16"/>
  <c r="AH2229" i="16"/>
  <c r="AH2230" i="16"/>
  <c r="AH2231" i="16"/>
  <c r="AH2232" i="16"/>
  <c r="AH2233" i="16"/>
  <c r="AH2234" i="16"/>
  <c r="AH2235" i="16"/>
  <c r="AH2236" i="16"/>
  <c r="AH2237" i="16"/>
  <c r="AH2238" i="16"/>
  <c r="AH2239" i="16"/>
  <c r="AH2240" i="16"/>
  <c r="AH2241" i="16"/>
  <c r="AH2242" i="16"/>
  <c r="AH2243" i="16"/>
  <c r="AH2244" i="16"/>
  <c r="AH2245" i="16"/>
  <c r="AH2246" i="16"/>
  <c r="AH2247" i="16"/>
  <c r="AH2248" i="16"/>
  <c r="AH2249" i="16"/>
  <c r="AH2250" i="16"/>
  <c r="AH2251" i="16"/>
  <c r="AH2252" i="16"/>
  <c r="AH2253" i="16"/>
  <c r="AH2254" i="16"/>
  <c r="AH2255" i="16"/>
  <c r="AH2256" i="16"/>
  <c r="AH2257" i="16"/>
  <c r="AH2258" i="16"/>
  <c r="AH2259" i="16"/>
  <c r="AH2260" i="16"/>
  <c r="AH2261" i="16"/>
  <c r="AH2262" i="16"/>
  <c r="AH2263" i="16"/>
  <c r="AH2264" i="16"/>
  <c r="AH2265" i="16"/>
  <c r="AH2266" i="16"/>
  <c r="AH2267" i="16"/>
  <c r="AH2268" i="16"/>
  <c r="AH2269" i="16"/>
  <c r="AH2270" i="16"/>
  <c r="AH2271" i="16"/>
  <c r="AH2272" i="16"/>
  <c r="AH2273" i="16"/>
  <c r="AH2274" i="16"/>
  <c r="AH2275" i="16"/>
  <c r="AH2276" i="16"/>
  <c r="AH2277" i="16"/>
  <c r="AH2278" i="16"/>
  <c r="AH2279" i="16"/>
  <c r="AH2280" i="16"/>
  <c r="AH2281" i="16"/>
  <c r="AH2282" i="16"/>
  <c r="AH2283" i="16"/>
  <c r="AH2284" i="16"/>
  <c r="AH2285" i="16"/>
  <c r="AH2286" i="16"/>
  <c r="AH2287" i="16"/>
  <c r="AH2288" i="16"/>
  <c r="AH2289" i="16"/>
  <c r="AH2290" i="16"/>
  <c r="AH2291" i="16"/>
  <c r="AH2292" i="16"/>
  <c r="AH2293" i="16"/>
  <c r="AH2294" i="16"/>
  <c r="AH2295" i="16"/>
  <c r="AH2296" i="16"/>
  <c r="AH2297" i="16"/>
  <c r="AH2298" i="16"/>
  <c r="AH2299" i="16"/>
  <c r="AH2300" i="16"/>
  <c r="AH2301" i="16"/>
  <c r="AH2302" i="16"/>
  <c r="AH2303" i="16"/>
  <c r="AH2304" i="16"/>
  <c r="AH2305" i="16"/>
  <c r="AH2306" i="16"/>
  <c r="AH2307" i="16"/>
  <c r="AH2308" i="16"/>
  <c r="AH2309" i="16"/>
  <c r="AH2310" i="16"/>
  <c r="AH2311" i="16"/>
  <c r="AH2312" i="16"/>
  <c r="AH2313" i="16"/>
  <c r="AH2314" i="16"/>
  <c r="AH2315" i="16"/>
  <c r="AH2316" i="16"/>
  <c r="AH2317" i="16"/>
  <c r="AH2318" i="16"/>
  <c r="AH2319" i="16"/>
  <c r="AH2320" i="16"/>
  <c r="AH2321" i="16"/>
  <c r="AH2322" i="16"/>
  <c r="AH2323" i="16"/>
  <c r="AH2324" i="16"/>
  <c r="AH2325" i="16"/>
  <c r="AH2326" i="16"/>
  <c r="AH2327" i="16"/>
  <c r="AH2328" i="16"/>
  <c r="AH2329" i="16"/>
  <c r="AH2330" i="16"/>
  <c r="AH2331" i="16"/>
  <c r="AH2332" i="16"/>
  <c r="AH2333" i="16"/>
  <c r="AH2334" i="16"/>
  <c r="AH2335" i="16"/>
  <c r="AH2336" i="16"/>
  <c r="AH2337" i="16"/>
  <c r="AH2338" i="16"/>
  <c r="AH2339" i="16"/>
  <c r="AH2340" i="16"/>
  <c r="AH2341" i="16"/>
  <c r="AH2342" i="16"/>
  <c r="AH2343" i="16"/>
  <c r="AH2344" i="16"/>
  <c r="AH2345" i="16"/>
  <c r="AH2346" i="16"/>
  <c r="AH2347" i="16"/>
  <c r="AH2348" i="16"/>
  <c r="AH2349" i="16"/>
  <c r="AH2350" i="16"/>
  <c r="AH2351" i="16"/>
  <c r="AH2352" i="16"/>
  <c r="AH2353" i="16"/>
  <c r="AH2354" i="16"/>
  <c r="AH2355" i="16"/>
  <c r="AH2356" i="16"/>
  <c r="AH2357" i="16"/>
  <c r="AH2358" i="16"/>
  <c r="AH2359" i="16"/>
  <c r="AH2360" i="16"/>
  <c r="AH2361" i="16"/>
  <c r="AH2362" i="16"/>
  <c r="AH2363" i="16"/>
  <c r="AH2364" i="16"/>
  <c r="AH2365" i="16"/>
  <c r="AH2366" i="16"/>
  <c r="AH2367" i="16"/>
  <c r="AH2368" i="16"/>
  <c r="AH2369" i="16"/>
  <c r="AH2370" i="16"/>
  <c r="AH2371" i="16"/>
  <c r="AH2372" i="16"/>
  <c r="AH2373" i="16"/>
  <c r="AH2374" i="16"/>
  <c r="AH2375" i="16"/>
  <c r="AH2376" i="16"/>
  <c r="AH2377" i="16"/>
  <c r="AH2378" i="16"/>
  <c r="AH2379" i="16"/>
  <c r="AH2380" i="16"/>
  <c r="AH2381" i="16"/>
  <c r="AH2382" i="16"/>
  <c r="AH2383" i="16"/>
  <c r="AH2384" i="16"/>
  <c r="AH2385" i="16"/>
  <c r="AH2386" i="16"/>
  <c r="AH2387" i="16"/>
  <c r="AH2388" i="16"/>
  <c r="AH2389" i="16"/>
  <c r="AH2390" i="16"/>
  <c r="AH2391" i="16"/>
  <c r="AH2392" i="16"/>
  <c r="AH2393" i="16"/>
  <c r="AH2394" i="16"/>
  <c r="AH2395" i="16"/>
  <c r="AH2396" i="16"/>
  <c r="AH2397" i="16"/>
  <c r="AH2398" i="16"/>
  <c r="AH2399" i="16"/>
  <c r="AH2400" i="16"/>
  <c r="AH2401" i="16"/>
  <c r="AH2402" i="16"/>
  <c r="AH2403" i="16"/>
  <c r="AH2404" i="16"/>
  <c r="AH2405" i="16"/>
  <c r="AH2406" i="16"/>
  <c r="AH2407" i="16"/>
  <c r="AH2408" i="16"/>
  <c r="AH2409" i="16"/>
  <c r="AH2410" i="16"/>
  <c r="AH2411" i="16"/>
  <c r="AH2412" i="16"/>
  <c r="AH2413" i="16"/>
  <c r="AH2414" i="16"/>
  <c r="AH2415" i="16"/>
  <c r="AH2416" i="16"/>
  <c r="AH2417" i="16"/>
  <c r="AH2418" i="16"/>
  <c r="AH2419" i="16"/>
  <c r="AH2420" i="16"/>
  <c r="AH2421" i="16"/>
  <c r="AH2422" i="16"/>
  <c r="AH2423" i="16"/>
  <c r="AH2424" i="16"/>
  <c r="AH2425" i="16"/>
  <c r="AH2426" i="16"/>
  <c r="AH2427" i="16"/>
  <c r="AH2428" i="16"/>
  <c r="AH2429" i="16"/>
  <c r="AH2430" i="16"/>
  <c r="AH2431" i="16"/>
  <c r="AH2432" i="16"/>
  <c r="AH2433" i="16"/>
  <c r="AH2434" i="16"/>
  <c r="AH2435" i="16"/>
  <c r="AH2436" i="16"/>
  <c r="AH2437" i="16"/>
  <c r="AH2438" i="16"/>
  <c r="AH2439" i="16"/>
  <c r="AH2440" i="16"/>
  <c r="AH2441" i="16"/>
  <c r="AH2442" i="16"/>
  <c r="AH2443" i="16"/>
  <c r="AH2444" i="16"/>
  <c r="AH2445" i="16"/>
  <c r="AH2446" i="16"/>
  <c r="AH2447" i="16"/>
  <c r="AH2448" i="16"/>
  <c r="AH2449" i="16"/>
  <c r="AH2450" i="16"/>
  <c r="AH2451" i="16"/>
  <c r="AH2452" i="16"/>
  <c r="AH2453" i="16"/>
  <c r="AH2454" i="16"/>
  <c r="AH2455" i="16"/>
  <c r="AH2456" i="16"/>
  <c r="AH2457" i="16"/>
  <c r="AH2458" i="16"/>
  <c r="AH2459" i="16"/>
  <c r="AH2460" i="16"/>
  <c r="AH2461" i="16"/>
  <c r="AH2462" i="16"/>
  <c r="AH2463" i="16"/>
  <c r="AH2464" i="16"/>
  <c r="AH2465" i="16"/>
  <c r="AH2466" i="16"/>
  <c r="AH2467" i="16"/>
  <c r="AH2468" i="16"/>
  <c r="AH2469" i="16"/>
  <c r="AH2470" i="16"/>
  <c r="AH2471" i="16"/>
  <c r="AH2472" i="16"/>
  <c r="AH2473" i="16"/>
  <c r="AH2474" i="16"/>
  <c r="AH2475" i="16"/>
  <c r="AH2476" i="16"/>
  <c r="AH2477" i="16"/>
  <c r="AH2478" i="16"/>
  <c r="AH2479" i="16"/>
  <c r="AH2480" i="16"/>
  <c r="AH2481" i="16"/>
  <c r="AH2482" i="16"/>
  <c r="AH2483" i="16"/>
  <c r="AH2484" i="16"/>
  <c r="AH2485" i="16"/>
  <c r="AH2486" i="16"/>
  <c r="AH2487" i="16"/>
  <c r="AH2488" i="16"/>
  <c r="AH2489" i="16"/>
  <c r="AH2490" i="16"/>
  <c r="AH2491" i="16"/>
  <c r="AH2492" i="16"/>
  <c r="AH2493" i="16"/>
  <c r="AH2494" i="16"/>
  <c r="AH2495" i="16"/>
  <c r="AH2496" i="16"/>
  <c r="AH2497" i="16"/>
  <c r="AH2498" i="16"/>
  <c r="AH2499" i="16"/>
  <c r="AH2500" i="16"/>
  <c r="AH2501" i="16"/>
  <c r="AH2502" i="16"/>
  <c r="AH2503" i="16"/>
  <c r="AH2504" i="16"/>
  <c r="AH2505" i="16"/>
  <c r="AH2506" i="16"/>
  <c r="AH2507" i="16"/>
  <c r="AH2508" i="16"/>
  <c r="AH2509" i="16"/>
  <c r="AH2510" i="16"/>
  <c r="AH2511" i="16"/>
  <c r="AH2512" i="16"/>
  <c r="AH2513" i="16"/>
  <c r="AH2514" i="16"/>
  <c r="AH2515" i="16"/>
  <c r="AH2516" i="16"/>
  <c r="AH2517" i="16"/>
  <c r="AH2518" i="16"/>
  <c r="AH2519" i="16"/>
  <c r="AH2520" i="16"/>
  <c r="AH2521" i="16"/>
  <c r="AH2522" i="16"/>
  <c r="AH2523" i="16"/>
  <c r="AH2524" i="16"/>
  <c r="AH2525" i="16"/>
  <c r="AH2526" i="16"/>
  <c r="AH2527" i="16"/>
  <c r="AH2528" i="16"/>
  <c r="AH2529" i="16"/>
  <c r="AH2530" i="16"/>
  <c r="AH2531" i="16"/>
  <c r="AH2532" i="16"/>
  <c r="AH2533" i="16"/>
  <c r="AH2534" i="16"/>
  <c r="AH2535" i="16"/>
  <c r="AH2536" i="16"/>
  <c r="AH2537" i="16"/>
  <c r="AH2538" i="16"/>
  <c r="AH2539" i="16"/>
  <c r="AH2540" i="16"/>
  <c r="AH2541" i="16"/>
  <c r="AH2542" i="16"/>
  <c r="AH2543" i="16"/>
  <c r="AH2544" i="16"/>
  <c r="AH2545" i="16"/>
  <c r="AH2546" i="16"/>
  <c r="AH2547" i="16"/>
  <c r="AH2548" i="16"/>
  <c r="AH2549" i="16"/>
  <c r="AH2550" i="16"/>
  <c r="AH2551" i="16"/>
  <c r="AH2552" i="16"/>
  <c r="AH2553" i="16"/>
  <c r="AH2554" i="16"/>
  <c r="AH2555" i="16"/>
  <c r="AH2556" i="16"/>
  <c r="AH2557" i="16"/>
  <c r="AH2558" i="16"/>
  <c r="AH2559" i="16"/>
  <c r="AH2560" i="16"/>
  <c r="AH2561" i="16"/>
  <c r="AH2562" i="16"/>
  <c r="AH2563" i="16"/>
  <c r="AH2564" i="16"/>
  <c r="AH2565" i="16"/>
  <c r="AH2566" i="16"/>
  <c r="AH2567" i="16"/>
  <c r="AH2568" i="16"/>
  <c r="AH2569" i="16"/>
  <c r="AH2570" i="16"/>
  <c r="AH2571" i="16"/>
  <c r="AH2572" i="16"/>
  <c r="AH2573" i="16"/>
  <c r="AH2574" i="16"/>
  <c r="AH2575" i="16"/>
  <c r="AH2576" i="16"/>
  <c r="AH2577" i="16"/>
  <c r="AH2578" i="16"/>
  <c r="AH2579" i="16"/>
  <c r="AH2580" i="16"/>
  <c r="AH2581" i="16"/>
  <c r="AH2582" i="16"/>
  <c r="AH2583" i="16"/>
  <c r="AH2584" i="16"/>
  <c r="AH2585" i="16"/>
  <c r="AH2586" i="16"/>
  <c r="AH2587" i="16"/>
  <c r="AH2588" i="16"/>
  <c r="AH2589" i="16"/>
  <c r="AH2590" i="16"/>
  <c r="AH2591" i="16"/>
  <c r="AH2592" i="16"/>
  <c r="AH2593" i="16"/>
  <c r="AH2594" i="16"/>
  <c r="AH2595" i="16"/>
  <c r="AH2596" i="16"/>
  <c r="AH2597" i="16"/>
  <c r="AH2598" i="16"/>
  <c r="AH2599" i="16"/>
  <c r="AH2600" i="16"/>
  <c r="AH2601" i="16"/>
  <c r="AH2602" i="16"/>
  <c r="AH2603" i="16"/>
  <c r="AH2604" i="16"/>
  <c r="AH2605" i="16"/>
  <c r="AH2606" i="16"/>
  <c r="AH2607" i="16"/>
  <c r="AH2608" i="16"/>
  <c r="AH2609" i="16"/>
  <c r="AH2610" i="16"/>
  <c r="AH2611" i="16"/>
  <c r="AH2612" i="16"/>
  <c r="AH2613" i="16"/>
  <c r="AH2614" i="16"/>
  <c r="AH2615" i="16"/>
  <c r="AH2616" i="16"/>
  <c r="AH2617" i="16"/>
  <c r="AH2618" i="16"/>
  <c r="AH2619" i="16"/>
  <c r="AH2620" i="16"/>
  <c r="AH2621" i="16"/>
  <c r="AH2622" i="16"/>
  <c r="AH2623" i="16"/>
  <c r="AH2624" i="16"/>
  <c r="AH2625" i="16"/>
  <c r="AH2626" i="16"/>
  <c r="AH2627" i="16"/>
  <c r="AH2628" i="16"/>
  <c r="AH2629" i="16"/>
  <c r="AH2630" i="16"/>
  <c r="AH2631" i="16"/>
  <c r="AH2632" i="16"/>
  <c r="AH2633" i="16"/>
  <c r="AH2634" i="16"/>
  <c r="AH2635" i="16"/>
  <c r="AH2636" i="16"/>
  <c r="AH2637" i="16"/>
  <c r="AH2638" i="16"/>
  <c r="AH2639" i="16"/>
  <c r="AH2640" i="16"/>
  <c r="AH2641" i="16"/>
  <c r="AH2642" i="16"/>
  <c r="AH2643" i="16"/>
  <c r="AH2644" i="16"/>
  <c r="AH2645" i="16"/>
  <c r="AH2646" i="16"/>
  <c r="AH2647" i="16"/>
  <c r="AH2648" i="16"/>
  <c r="AH2649" i="16"/>
  <c r="AH2650" i="16"/>
  <c r="AH2651" i="16"/>
  <c r="AH2652" i="16"/>
  <c r="AH2653" i="16"/>
  <c r="AH2654" i="16"/>
  <c r="AH2655" i="16"/>
  <c r="AH2656" i="16"/>
  <c r="AH2657" i="16"/>
  <c r="AH2658" i="16"/>
  <c r="AH2659" i="16"/>
  <c r="AH2660" i="16"/>
  <c r="AH2661" i="16"/>
  <c r="AH2662" i="16"/>
  <c r="AH2663" i="16"/>
  <c r="AH2664" i="16"/>
  <c r="AH2665" i="16"/>
  <c r="AH2666" i="16"/>
  <c r="AH2667" i="16"/>
  <c r="AH2668" i="16"/>
  <c r="AH2669" i="16"/>
  <c r="AH2670" i="16"/>
  <c r="AH2671" i="16"/>
  <c r="AH2672" i="16"/>
  <c r="AH2673" i="16"/>
  <c r="AH2674" i="16"/>
  <c r="AH2675" i="16"/>
  <c r="AH2676" i="16"/>
  <c r="AH2677" i="16"/>
  <c r="AH2678" i="16"/>
  <c r="AH2679" i="16"/>
  <c r="AH2680" i="16"/>
  <c r="AH2681" i="16"/>
  <c r="AH2682" i="16"/>
  <c r="AH2683" i="16"/>
  <c r="AH2684" i="16"/>
  <c r="AH2685" i="16"/>
  <c r="AH2686" i="16"/>
  <c r="AH2687" i="16"/>
  <c r="AH2688" i="16"/>
  <c r="AH2689" i="16"/>
  <c r="AH2690" i="16"/>
  <c r="AH2691" i="16"/>
  <c r="AH2692" i="16"/>
  <c r="AH2693" i="16"/>
  <c r="AH2694" i="16"/>
  <c r="AH2695" i="16"/>
  <c r="AH2696" i="16"/>
  <c r="AH2697" i="16"/>
  <c r="AH2698" i="16"/>
  <c r="AH2699" i="16"/>
  <c r="AH2700" i="16"/>
  <c r="AH2701" i="16"/>
  <c r="AH2702" i="16"/>
  <c r="AH2703" i="16"/>
  <c r="AH2704" i="16"/>
  <c r="AH2705" i="16"/>
  <c r="AH2706" i="16"/>
  <c r="AH2707" i="16"/>
  <c r="AH2708" i="16"/>
  <c r="AH2709" i="16"/>
  <c r="AH2710" i="16"/>
  <c r="AH2711" i="16"/>
  <c r="AH2712" i="16"/>
  <c r="AH2713" i="16"/>
  <c r="AH2714" i="16"/>
  <c r="AH2715" i="16"/>
  <c r="AH2716" i="16"/>
  <c r="AH2717" i="16"/>
  <c r="AH2718" i="16"/>
  <c r="AH2719" i="16"/>
  <c r="AH2720" i="16"/>
  <c r="AH2721" i="16"/>
  <c r="AH2722" i="16"/>
  <c r="AH2723" i="16"/>
  <c r="AH2724" i="16"/>
  <c r="AH2725" i="16"/>
  <c r="AH2726" i="16"/>
  <c r="AH2727" i="16"/>
  <c r="AH2728" i="16"/>
  <c r="AH2729" i="16"/>
  <c r="AH2730" i="16"/>
  <c r="AH2731" i="16"/>
  <c r="AH2732" i="16"/>
  <c r="AH2733" i="16"/>
  <c r="AH2734" i="16"/>
  <c r="AH2735" i="16"/>
  <c r="AH2736" i="16"/>
  <c r="AH2737" i="16"/>
  <c r="AH2738" i="16"/>
  <c r="AH2739" i="16"/>
  <c r="AH2740" i="16"/>
  <c r="AH2741" i="16"/>
  <c r="AH2742" i="16"/>
  <c r="AH2743" i="16"/>
  <c r="AH2744" i="16"/>
  <c r="AH2745" i="16"/>
  <c r="AH2746" i="16"/>
  <c r="AH2747" i="16"/>
  <c r="AH2748" i="16"/>
  <c r="AH2749" i="16"/>
  <c r="AH2750" i="16"/>
  <c r="AH2751" i="16"/>
  <c r="AH2752" i="16"/>
  <c r="AH2753" i="16"/>
  <c r="AH2754" i="16"/>
  <c r="AH2755" i="16"/>
  <c r="AH2756" i="16"/>
  <c r="AH2757" i="16"/>
  <c r="AH2758" i="16"/>
  <c r="AH2759" i="16"/>
  <c r="AH2760" i="16"/>
  <c r="AH2761" i="16"/>
  <c r="AH2762" i="16"/>
  <c r="AH2763" i="16"/>
  <c r="AH2764" i="16"/>
  <c r="AH2765" i="16"/>
  <c r="AH2766" i="16"/>
  <c r="AH2767" i="16"/>
  <c r="AH2768" i="16"/>
  <c r="AH2769" i="16"/>
  <c r="AH2770" i="16"/>
  <c r="AH2771" i="16"/>
  <c r="AH2772" i="16"/>
  <c r="AH2773" i="16"/>
  <c r="AH2774" i="16"/>
  <c r="AH2775" i="16"/>
  <c r="AH2776" i="16"/>
  <c r="AH2777" i="16"/>
  <c r="AH2778" i="16"/>
  <c r="AH2779" i="16"/>
  <c r="AH2780" i="16"/>
  <c r="AH2781" i="16"/>
  <c r="AH2782" i="16"/>
  <c r="AH2783" i="16"/>
  <c r="AH2784" i="16"/>
  <c r="AH2785" i="16"/>
  <c r="AH2786" i="16"/>
  <c r="AH2787" i="16"/>
  <c r="AH2788" i="16"/>
  <c r="AH2789" i="16"/>
  <c r="AH2790" i="16"/>
  <c r="AH2791" i="16"/>
  <c r="AH2792" i="16"/>
  <c r="AH2793" i="16"/>
  <c r="AH2794" i="16"/>
  <c r="AH2795" i="16"/>
  <c r="AH2796" i="16"/>
  <c r="AH2797" i="16"/>
  <c r="AH2798" i="16"/>
  <c r="AH2799" i="16"/>
  <c r="AH2800" i="16"/>
  <c r="AH2801" i="16"/>
  <c r="AH2802" i="16"/>
  <c r="AH2803" i="16"/>
  <c r="AH2804" i="16"/>
  <c r="AH2805" i="16"/>
  <c r="AH2806" i="16"/>
  <c r="AH2807" i="16"/>
  <c r="AH2808" i="16"/>
  <c r="AH2809" i="16"/>
  <c r="AH2810" i="16"/>
  <c r="AH2811" i="16"/>
  <c r="AH2812" i="16"/>
  <c r="AH2813" i="16"/>
  <c r="AH2814" i="16"/>
  <c r="AH2815" i="16"/>
  <c r="AH2816" i="16"/>
  <c r="AH2817" i="16"/>
  <c r="AH2818" i="16"/>
  <c r="AH2819" i="16"/>
  <c r="AH2820" i="16"/>
  <c r="AH2821" i="16"/>
  <c r="AH2822" i="16"/>
  <c r="AH2823" i="16"/>
  <c r="AH2824" i="16"/>
  <c r="AH2825" i="16"/>
  <c r="AH2826" i="16"/>
  <c r="AH2827" i="16"/>
  <c r="AH2828" i="16"/>
  <c r="AH2829" i="16"/>
  <c r="AH2830" i="16"/>
  <c r="AH2831" i="16"/>
  <c r="AH2832" i="16"/>
  <c r="AH2833" i="16"/>
  <c r="AH2834" i="16"/>
  <c r="AH2835" i="16"/>
  <c r="AH2836" i="16"/>
  <c r="AH2837" i="16"/>
  <c r="AH2838" i="16"/>
  <c r="AH2839" i="16"/>
  <c r="AH2840" i="16"/>
  <c r="AH2841" i="16"/>
  <c r="AH2842" i="16"/>
  <c r="AH2843" i="16"/>
  <c r="AH2844" i="16"/>
  <c r="AH2845" i="16"/>
  <c r="AH2846" i="16"/>
  <c r="AH2847" i="16"/>
  <c r="AH2848" i="16"/>
  <c r="AH2849" i="16"/>
  <c r="AH2850" i="16"/>
  <c r="AH2851" i="16"/>
  <c r="AH2852" i="16"/>
  <c r="AH2853" i="16"/>
  <c r="AH2854" i="16"/>
  <c r="AH2855" i="16"/>
  <c r="AH2856" i="16"/>
  <c r="AH2857" i="16"/>
  <c r="AH2858" i="16"/>
  <c r="AH2859" i="16"/>
  <c r="AH2860" i="16"/>
  <c r="AH2861" i="16"/>
  <c r="AH2862" i="16"/>
  <c r="AH2863" i="16"/>
  <c r="AH2864" i="16"/>
  <c r="AH2865" i="16"/>
  <c r="AH2866" i="16"/>
  <c r="AH2867" i="16"/>
  <c r="AH2868" i="16"/>
  <c r="AH2869" i="16"/>
  <c r="AH2870" i="16"/>
  <c r="AH2871" i="16"/>
  <c r="AH2872" i="16"/>
  <c r="AH2873" i="16"/>
  <c r="AH2874" i="16"/>
  <c r="AH2875" i="16"/>
  <c r="AH2876" i="16"/>
  <c r="AH2877" i="16"/>
  <c r="AH2878" i="16"/>
  <c r="AH2879" i="16"/>
  <c r="AH2880" i="16"/>
  <c r="AH2881" i="16"/>
  <c r="AH2882" i="16"/>
  <c r="AH2883" i="16"/>
  <c r="AH2884" i="16"/>
  <c r="AH2885" i="16"/>
  <c r="AH2886" i="16"/>
  <c r="AH2887" i="16"/>
  <c r="AH2888" i="16"/>
  <c r="AH2889" i="16"/>
  <c r="AH2890" i="16"/>
  <c r="AH2891" i="16"/>
  <c r="AH2892" i="16"/>
  <c r="AH2893" i="16"/>
  <c r="AH2894" i="16"/>
  <c r="AH2895" i="16"/>
  <c r="AH2896" i="16"/>
  <c r="AH2897" i="16"/>
  <c r="AH2898" i="16"/>
  <c r="AH2899" i="16"/>
  <c r="AH2900" i="16"/>
  <c r="AH2901" i="16"/>
  <c r="AH2902" i="16"/>
  <c r="AH2903" i="16"/>
  <c r="AH2904" i="16"/>
  <c r="AH2905" i="16"/>
  <c r="AH2906" i="16"/>
  <c r="AH2907" i="16"/>
  <c r="AH2908" i="16"/>
  <c r="AH2909" i="16"/>
  <c r="AH2910" i="16"/>
  <c r="AH2911" i="16"/>
  <c r="AH2912" i="16"/>
  <c r="AH2913" i="16"/>
  <c r="AH2914" i="16"/>
  <c r="AH2915" i="16"/>
  <c r="AH2916" i="16"/>
  <c r="AH2917" i="16"/>
  <c r="AH2918" i="16"/>
  <c r="AH2919" i="16"/>
  <c r="AH2920" i="16"/>
  <c r="AH2921" i="16"/>
  <c r="AH2922" i="16"/>
  <c r="AH2923" i="16"/>
  <c r="AH2924" i="16"/>
  <c r="AH2925" i="16"/>
  <c r="AH2926" i="16"/>
  <c r="AH2927" i="16"/>
  <c r="AH2928" i="16"/>
  <c r="AH2929" i="16"/>
  <c r="AH2930" i="16"/>
  <c r="AH2931" i="16"/>
  <c r="AH2932" i="16"/>
  <c r="AH2933" i="16"/>
  <c r="AH2934" i="16"/>
  <c r="AH2935" i="16"/>
  <c r="AH2936" i="16"/>
  <c r="AH2937" i="16"/>
  <c r="AH2938" i="16"/>
  <c r="AH2939" i="16"/>
  <c r="AH2940" i="16"/>
  <c r="AH2941" i="16"/>
  <c r="AH2942" i="16"/>
  <c r="AH2943" i="16"/>
  <c r="AH2944" i="16"/>
  <c r="AH2945" i="16"/>
  <c r="AH2946" i="16"/>
  <c r="AH2947" i="16"/>
  <c r="AH2948" i="16"/>
  <c r="AH2949" i="16"/>
  <c r="AH2950" i="16"/>
  <c r="AH2951" i="16"/>
  <c r="AH2952" i="16"/>
  <c r="AH2953" i="16"/>
  <c r="AH2954" i="16"/>
  <c r="AH2955" i="16"/>
  <c r="AH2956" i="16"/>
  <c r="AH2957" i="16"/>
  <c r="AH2958" i="16"/>
  <c r="AH2959" i="16"/>
  <c r="AH2960" i="16"/>
  <c r="AH2961" i="16"/>
  <c r="AH2962" i="16"/>
  <c r="AH2963" i="16"/>
  <c r="AH2964" i="16"/>
  <c r="AH2965" i="16"/>
  <c r="AH2966" i="16"/>
  <c r="AH2967" i="16"/>
  <c r="AH2968" i="16"/>
  <c r="AH2969" i="16"/>
  <c r="AH2970" i="16"/>
  <c r="AH2971" i="16"/>
  <c r="AH2972" i="16"/>
  <c r="AH2973" i="16"/>
  <c r="AH2974" i="16"/>
  <c r="AH2975" i="16"/>
  <c r="AH2976" i="16"/>
  <c r="AH2977" i="16"/>
  <c r="AH2978" i="16"/>
  <c r="AH2979" i="16"/>
  <c r="AH2980" i="16"/>
  <c r="AH2981" i="16"/>
  <c r="AH2982" i="16"/>
  <c r="AH2983" i="16"/>
  <c r="AH2984" i="16"/>
  <c r="AH2985" i="16"/>
  <c r="AH2986" i="16"/>
  <c r="AH2987" i="16"/>
  <c r="AH2988" i="16"/>
  <c r="AH2989" i="16"/>
  <c r="AH2990" i="16"/>
  <c r="AH2991" i="16"/>
  <c r="AH2992" i="16"/>
  <c r="AH2993" i="16"/>
  <c r="AH2994" i="16"/>
  <c r="AH2995" i="16"/>
  <c r="AH2996" i="16"/>
  <c r="AH2997" i="16"/>
  <c r="AH2998" i="16"/>
  <c r="AH2999" i="16"/>
  <c r="AH3000" i="16"/>
  <c r="AH3001" i="16"/>
  <c r="AH3002" i="16"/>
  <c r="AH3003" i="16"/>
  <c r="AH3004" i="16"/>
  <c r="AH3005" i="16"/>
  <c r="AH3006" i="16"/>
  <c r="AH3007" i="16"/>
  <c r="AH3008" i="16"/>
  <c r="AH3009" i="16"/>
  <c r="AH3010" i="16"/>
  <c r="AH3011" i="16"/>
  <c r="AH3012" i="16"/>
  <c r="AH3013" i="16"/>
  <c r="AH3014" i="16"/>
  <c r="AH3015" i="16"/>
  <c r="AH3016" i="16"/>
  <c r="AH3017" i="16"/>
  <c r="AH3018" i="16"/>
  <c r="AH3019" i="16"/>
  <c r="AH3020" i="16"/>
  <c r="AH3021" i="16"/>
  <c r="AH3022" i="16"/>
  <c r="AH3023" i="16"/>
  <c r="AH3024" i="16"/>
  <c r="AH3025" i="16"/>
  <c r="AH3026" i="16"/>
  <c r="AH3027" i="16"/>
  <c r="AH3028" i="16"/>
  <c r="AH3029" i="16"/>
  <c r="AH3030" i="16"/>
  <c r="AH3031" i="16"/>
  <c r="AH3032" i="16"/>
  <c r="AH3033" i="16"/>
  <c r="AH3034" i="16"/>
  <c r="AH3035" i="16"/>
  <c r="AH3036" i="16"/>
  <c r="AH3037" i="16"/>
  <c r="AH3038" i="16"/>
  <c r="AH3039" i="16"/>
  <c r="AH3040" i="16"/>
  <c r="AH3041" i="16"/>
  <c r="AH3042" i="16"/>
  <c r="AH3043" i="16"/>
  <c r="AH3044" i="16"/>
  <c r="AH3045" i="16"/>
  <c r="AH3046" i="16"/>
  <c r="AH3047" i="16"/>
  <c r="AH3048" i="16"/>
  <c r="AH3049" i="16"/>
  <c r="AH3050" i="16"/>
  <c r="AH3051" i="16"/>
  <c r="AH3052" i="16"/>
  <c r="AH3053" i="16"/>
  <c r="AH3054" i="16"/>
  <c r="AH3055" i="16"/>
  <c r="AH3056" i="16"/>
  <c r="AH3057" i="16"/>
  <c r="AH3058" i="16"/>
  <c r="AH3059" i="16"/>
  <c r="AH3060" i="16"/>
  <c r="AH3061" i="16"/>
  <c r="AH3062" i="16"/>
  <c r="AH3063" i="16"/>
  <c r="AH3064" i="16"/>
  <c r="AH3065" i="16"/>
  <c r="AH3066" i="16"/>
  <c r="AH3067" i="16"/>
  <c r="AH3068" i="16"/>
  <c r="AH3069" i="16"/>
  <c r="AH3070" i="16"/>
  <c r="AH3071" i="16"/>
  <c r="AH3072" i="16"/>
  <c r="AH3073" i="16"/>
  <c r="AH3074" i="16"/>
  <c r="AH3075" i="16"/>
  <c r="AH3076" i="16"/>
  <c r="AH3077" i="16"/>
  <c r="AH3078" i="16"/>
  <c r="AH3079" i="16"/>
  <c r="AH3080" i="16"/>
  <c r="AH3081" i="16"/>
  <c r="AH3082" i="16"/>
  <c r="AH3083" i="16"/>
  <c r="AH3084" i="16"/>
  <c r="AH3085" i="16"/>
  <c r="AH3086" i="16"/>
  <c r="AH3087" i="16"/>
  <c r="AH3088" i="16"/>
  <c r="AH3089" i="16"/>
  <c r="AH3090" i="16"/>
  <c r="AH3091" i="16"/>
  <c r="AH3092" i="16"/>
  <c r="AH3093" i="16"/>
  <c r="AH3094" i="16"/>
  <c r="AH3095" i="16"/>
  <c r="AH3096" i="16"/>
  <c r="AH3097" i="16"/>
  <c r="AH3098" i="16"/>
  <c r="AH3099" i="16"/>
  <c r="AH3100" i="16"/>
  <c r="AH3101" i="16"/>
  <c r="AH3102" i="16"/>
  <c r="AH3103" i="16"/>
  <c r="AH3104" i="16"/>
  <c r="AH3105" i="16"/>
  <c r="AH3106" i="16"/>
  <c r="AH3107" i="16"/>
  <c r="AH3108" i="16"/>
  <c r="AH3109" i="16"/>
  <c r="AH3110" i="16"/>
  <c r="AH3111" i="16"/>
  <c r="AH3112" i="16"/>
  <c r="AH3113" i="16"/>
  <c r="AH3114" i="16"/>
  <c r="AH3115" i="16"/>
  <c r="AH3116" i="16"/>
  <c r="AH3117" i="16"/>
  <c r="AH3118" i="16"/>
  <c r="AH3119" i="16"/>
  <c r="AH3120" i="16"/>
  <c r="AH3121" i="16"/>
  <c r="AH3122" i="16"/>
  <c r="AH3123" i="16"/>
  <c r="AH3124" i="16"/>
  <c r="AH3125" i="16"/>
  <c r="AH3126" i="16"/>
  <c r="AH3127" i="16"/>
  <c r="AH3128" i="16"/>
  <c r="AH3129" i="16"/>
  <c r="AH3130" i="16"/>
  <c r="AH3131" i="16"/>
  <c r="AH3132" i="16"/>
  <c r="AH3133" i="16"/>
  <c r="AH3134" i="16"/>
  <c r="AH3135" i="16"/>
  <c r="AH3136" i="16"/>
  <c r="AH3137" i="16"/>
  <c r="AH3138" i="16"/>
  <c r="AH3139" i="16"/>
  <c r="AH3140" i="16"/>
  <c r="AH3141" i="16"/>
  <c r="AH3142" i="16"/>
  <c r="AH3143" i="16"/>
  <c r="AH3144" i="16"/>
  <c r="AH3145" i="16"/>
  <c r="AH3146" i="16"/>
  <c r="AH3147" i="16"/>
  <c r="AH3148" i="16"/>
  <c r="AH3149" i="16"/>
  <c r="AH3150" i="16"/>
  <c r="AH3151" i="16"/>
  <c r="AH3152" i="16"/>
  <c r="AH3153" i="16"/>
  <c r="AH3154" i="16"/>
  <c r="AH3155" i="16"/>
  <c r="AH3156" i="16"/>
  <c r="AH3157" i="16"/>
  <c r="AH3158" i="16"/>
  <c r="AH3159" i="16"/>
  <c r="AH3160" i="16"/>
  <c r="AH3161" i="16"/>
  <c r="AH3162" i="16"/>
  <c r="AH3163" i="16"/>
  <c r="AH3164" i="16"/>
  <c r="AH3165" i="16"/>
  <c r="AH3166" i="16"/>
  <c r="AH3167" i="16"/>
  <c r="AH3168" i="16"/>
  <c r="AH3169" i="16"/>
  <c r="AH3170" i="16"/>
  <c r="AH3171" i="16"/>
  <c r="AH3172" i="16"/>
  <c r="AH3173" i="16"/>
  <c r="AH3174" i="16"/>
  <c r="AH3175" i="16"/>
  <c r="AH3176" i="16"/>
  <c r="AH3177" i="16"/>
  <c r="AH3178" i="16"/>
  <c r="AH3179" i="16"/>
  <c r="AH3180" i="16"/>
  <c r="AH3181" i="16"/>
  <c r="AH3182" i="16"/>
  <c r="AH3183" i="16"/>
  <c r="AH3184" i="16"/>
  <c r="AH3185" i="16"/>
  <c r="AH3186" i="16"/>
  <c r="AH3187" i="16"/>
  <c r="AH3188" i="16"/>
  <c r="AH3189" i="16"/>
  <c r="AH3190" i="16"/>
  <c r="AH3191" i="16"/>
  <c r="AH3192" i="16"/>
  <c r="AH3193" i="16"/>
  <c r="AH3194" i="16"/>
  <c r="AH3195" i="16"/>
  <c r="AH3196" i="16"/>
  <c r="AH3197" i="16"/>
  <c r="AH3198" i="16"/>
  <c r="AH3199" i="16"/>
  <c r="AH3200" i="16"/>
  <c r="AH3201" i="16"/>
  <c r="AH3202" i="16"/>
  <c r="AH3203" i="16"/>
  <c r="AH3204" i="16"/>
  <c r="AH3205" i="16"/>
  <c r="AH3206" i="16"/>
  <c r="AH3207" i="16"/>
  <c r="AH3208" i="16"/>
  <c r="AH3209" i="16"/>
  <c r="AH3210" i="16"/>
  <c r="AH3211" i="16"/>
  <c r="AH3212" i="16"/>
  <c r="AH3213" i="16"/>
  <c r="AH3214" i="16"/>
  <c r="AH3215" i="16"/>
  <c r="AH3216" i="16"/>
  <c r="AH3217" i="16"/>
  <c r="AH3218" i="16"/>
  <c r="AH3219" i="16"/>
  <c r="AH3220" i="16"/>
  <c r="AH3221" i="16"/>
  <c r="AH3222" i="16"/>
  <c r="AH3223" i="16"/>
  <c r="AH3224" i="16"/>
  <c r="AH3225" i="16"/>
  <c r="AH3226" i="16"/>
  <c r="AH3227" i="16"/>
  <c r="AH3228" i="16"/>
  <c r="AH3229" i="16"/>
  <c r="AH3230" i="16"/>
  <c r="AH3231" i="16"/>
  <c r="AH3232" i="16"/>
  <c r="AH3233" i="16"/>
  <c r="AH3234" i="16"/>
  <c r="AH3235" i="16"/>
  <c r="AH3236" i="16"/>
  <c r="AH3237" i="16"/>
  <c r="AH3238" i="16"/>
  <c r="AH3239" i="16"/>
  <c r="AH3240" i="16"/>
  <c r="AH3241" i="16"/>
  <c r="AH3242" i="16"/>
  <c r="AH3243" i="16"/>
  <c r="AH3244" i="16"/>
  <c r="AH3245" i="16"/>
  <c r="AH3246" i="16"/>
  <c r="AH3247" i="16"/>
  <c r="AH3248" i="16"/>
  <c r="AH3249" i="16"/>
  <c r="AH3250" i="16"/>
  <c r="AH3251" i="16"/>
  <c r="AH3252" i="16"/>
  <c r="AH3253" i="16"/>
  <c r="AH3254" i="16"/>
  <c r="AH3255" i="16"/>
  <c r="AH3256" i="16"/>
  <c r="AH3257" i="16"/>
  <c r="AH3258" i="16"/>
  <c r="AH3259" i="16"/>
  <c r="AH3260" i="16"/>
  <c r="AH3261" i="16"/>
  <c r="AH3262" i="16"/>
  <c r="AH3263" i="16"/>
  <c r="AH3264" i="16"/>
  <c r="AH3265" i="16"/>
  <c r="AH3266" i="16"/>
  <c r="AH3267" i="16"/>
  <c r="AH3268" i="16"/>
  <c r="AH3269" i="16"/>
  <c r="AH3270" i="16"/>
  <c r="AH3271" i="16"/>
  <c r="AH3272" i="16"/>
  <c r="AH3273" i="16"/>
  <c r="AH3274" i="16"/>
  <c r="AH3275" i="16"/>
  <c r="AH3276" i="16"/>
  <c r="AH3277" i="16"/>
  <c r="AH3278" i="16"/>
  <c r="AH3279" i="16"/>
  <c r="AH3280" i="16"/>
  <c r="AH3281" i="16"/>
  <c r="AH3282" i="16"/>
  <c r="AH3283" i="16"/>
  <c r="AH3284" i="16"/>
  <c r="AH3285" i="16"/>
  <c r="AH3286" i="16"/>
  <c r="AH3287" i="16"/>
  <c r="AH3288" i="16"/>
  <c r="AH3289" i="16"/>
  <c r="AH3290" i="16"/>
  <c r="AH3291" i="16"/>
  <c r="AH3292" i="16"/>
  <c r="AH3293" i="16"/>
  <c r="AH3294" i="16"/>
  <c r="AH3295" i="16"/>
  <c r="AH3296" i="16"/>
  <c r="AH3297" i="16"/>
  <c r="AH3298" i="16"/>
  <c r="AH3299" i="16"/>
  <c r="AH3300" i="16"/>
  <c r="AH3301" i="16"/>
  <c r="AH3302" i="16"/>
  <c r="AH3303" i="16"/>
  <c r="AH3304" i="16"/>
  <c r="AH3305" i="16"/>
  <c r="AH3306" i="16"/>
  <c r="AH3307" i="16"/>
  <c r="AH3308" i="16"/>
  <c r="AH3309" i="16"/>
  <c r="AH3310" i="16"/>
  <c r="AH3311" i="16"/>
  <c r="AH3312" i="16"/>
  <c r="AH3313" i="16"/>
  <c r="AH3314" i="16"/>
  <c r="AH3315" i="16"/>
  <c r="AH3316" i="16"/>
  <c r="AH3317" i="16"/>
  <c r="AH3318" i="16"/>
  <c r="AH3319" i="16"/>
  <c r="AH3320" i="16"/>
  <c r="AH3321" i="16"/>
  <c r="AH3322" i="16"/>
  <c r="AH3323" i="16"/>
  <c r="AH3324" i="16"/>
  <c r="AH3325" i="16"/>
  <c r="AH3326" i="16"/>
  <c r="AH3327" i="16"/>
  <c r="AH3328" i="16"/>
  <c r="AH3329" i="16"/>
  <c r="AH3330" i="16"/>
  <c r="AH3331" i="16"/>
  <c r="AH3332" i="16"/>
  <c r="AH3333" i="16"/>
  <c r="AH3334" i="16"/>
  <c r="AH3335" i="16"/>
  <c r="AH3336" i="16"/>
  <c r="AH3337" i="16"/>
  <c r="AH3338" i="16"/>
  <c r="AH3339" i="16"/>
  <c r="AH3340" i="16"/>
  <c r="AH3341" i="16"/>
  <c r="AH3342" i="16"/>
  <c r="AH3343" i="16"/>
  <c r="AH3344" i="16"/>
  <c r="AH3345" i="16"/>
  <c r="AH3346" i="16"/>
  <c r="AH3347" i="16"/>
  <c r="AH3348" i="16"/>
  <c r="AH3349" i="16"/>
  <c r="AH3350" i="16"/>
  <c r="AH3351" i="16"/>
  <c r="AH3352" i="16"/>
  <c r="AH3353" i="16"/>
  <c r="AH3354" i="16"/>
  <c r="AH3355" i="16"/>
  <c r="AH3356" i="16"/>
  <c r="AH3357" i="16"/>
  <c r="AH3358" i="16"/>
  <c r="AH3359" i="16"/>
  <c r="AH3360" i="16"/>
  <c r="AH3361" i="16"/>
  <c r="AH3362" i="16"/>
  <c r="AH3363" i="16"/>
  <c r="AH3364" i="16"/>
  <c r="AH3365" i="16"/>
  <c r="AH3366" i="16"/>
  <c r="AH3367" i="16"/>
  <c r="AH3368" i="16"/>
  <c r="AH3369" i="16"/>
  <c r="AH3370" i="16"/>
  <c r="AH3371" i="16"/>
  <c r="AH3372" i="16"/>
  <c r="AH3373" i="16"/>
  <c r="AH3374" i="16"/>
  <c r="AH3375" i="16"/>
  <c r="AH3376" i="16"/>
  <c r="AH3377" i="16"/>
  <c r="AH3378" i="16"/>
  <c r="AH3379" i="16"/>
  <c r="AH3380" i="16"/>
  <c r="AH3381" i="16"/>
  <c r="AH3382" i="16"/>
  <c r="AH3383" i="16"/>
  <c r="AH3384" i="16"/>
  <c r="AH3385" i="16"/>
  <c r="AH3386" i="16"/>
  <c r="AH3387" i="16"/>
  <c r="AH3388" i="16"/>
  <c r="AH3389" i="16"/>
  <c r="AH3390" i="16"/>
  <c r="AH3391" i="16"/>
  <c r="AH3392" i="16"/>
  <c r="AH3393" i="16"/>
  <c r="AH3394" i="16"/>
  <c r="AH3395" i="16"/>
  <c r="AH3396" i="16"/>
  <c r="AH3397" i="16"/>
  <c r="AH3398" i="16"/>
  <c r="AH3399" i="16"/>
  <c r="AH3400" i="16"/>
  <c r="AH3401" i="16"/>
  <c r="AH3402" i="16"/>
  <c r="AH3403" i="16"/>
  <c r="AH3404" i="16"/>
  <c r="AH3405" i="16"/>
  <c r="AH3406" i="16"/>
  <c r="AH3407" i="16"/>
  <c r="AH3408" i="16"/>
  <c r="AH3409" i="16"/>
  <c r="AH3410" i="16"/>
  <c r="AH3411" i="16"/>
  <c r="AH3412" i="16"/>
  <c r="AH3413" i="16"/>
  <c r="AH3414" i="16"/>
  <c r="AH3415" i="16"/>
  <c r="AH3416" i="16"/>
  <c r="AH3417" i="16"/>
  <c r="AH3418" i="16"/>
  <c r="AH3419" i="16"/>
  <c r="AH3420" i="16"/>
  <c r="AH3421" i="16"/>
  <c r="AH3422" i="16"/>
  <c r="AH3423" i="16"/>
  <c r="AH3424" i="16"/>
  <c r="AH3425" i="16"/>
  <c r="AH3426" i="16"/>
  <c r="AH3427" i="16"/>
  <c r="AH3428" i="16"/>
  <c r="AH3429" i="16"/>
  <c r="AH3430" i="16"/>
  <c r="AH3431" i="16"/>
  <c r="AH3432" i="16"/>
  <c r="AH3433" i="16"/>
  <c r="AH3434" i="16"/>
  <c r="AH3435" i="16"/>
  <c r="AH3436" i="16"/>
  <c r="AH3437" i="16"/>
  <c r="AH3438" i="16"/>
  <c r="AH3439" i="16"/>
  <c r="AH3440" i="16"/>
  <c r="AH3441" i="16"/>
  <c r="AH3442" i="16"/>
  <c r="AH3443" i="16"/>
  <c r="AH3444" i="16"/>
  <c r="AH3445" i="16"/>
  <c r="AH3446" i="16"/>
  <c r="AH3447" i="16"/>
  <c r="AH3448" i="16"/>
  <c r="AH3449" i="16"/>
  <c r="AH3450" i="16"/>
  <c r="AH3451" i="16"/>
  <c r="AH3452" i="16"/>
  <c r="AH3453" i="16"/>
  <c r="AH3454" i="16"/>
  <c r="AH3455" i="16"/>
  <c r="AH3456" i="16"/>
  <c r="AH3457" i="16"/>
  <c r="AH3458" i="16"/>
  <c r="AH3459" i="16"/>
  <c r="AH3460" i="16"/>
  <c r="AH3461" i="16"/>
  <c r="AH3462" i="16"/>
  <c r="AH3463" i="16"/>
  <c r="AH3464" i="16"/>
  <c r="AH3465" i="16"/>
  <c r="AH3466" i="16"/>
  <c r="AH3467" i="16"/>
  <c r="AH3468" i="16"/>
  <c r="AH3469" i="16"/>
  <c r="AH3470" i="16"/>
  <c r="AH3471" i="16"/>
  <c r="AH3472" i="16"/>
  <c r="AH3473" i="16"/>
  <c r="AH3474" i="16"/>
  <c r="AH3475" i="16"/>
  <c r="AH3476" i="16"/>
  <c r="AH3477" i="16"/>
  <c r="AH3478" i="16"/>
  <c r="AH3479" i="16"/>
  <c r="AH3480" i="16"/>
  <c r="AH3481" i="16"/>
  <c r="AH3482" i="16"/>
  <c r="AH3483" i="16"/>
  <c r="AH3484" i="16"/>
  <c r="AH3485" i="16"/>
  <c r="AH3486" i="16"/>
  <c r="AH3487" i="16"/>
  <c r="AH3488" i="16"/>
  <c r="AH3489" i="16"/>
  <c r="AH3490" i="16"/>
  <c r="AH3491" i="16"/>
  <c r="AH3492" i="16"/>
  <c r="AH3493" i="16"/>
  <c r="AH3494" i="16"/>
  <c r="AH3495" i="16"/>
  <c r="AH3496" i="16"/>
  <c r="AH3497" i="16"/>
  <c r="AH3498" i="16"/>
  <c r="AH3499" i="16"/>
  <c r="AH3500" i="16"/>
  <c r="AH3501" i="16"/>
  <c r="AH3502" i="16"/>
  <c r="AH3503" i="16"/>
  <c r="AH3504" i="16"/>
  <c r="AH3505" i="16"/>
  <c r="AH3506" i="16"/>
  <c r="AH3507" i="16"/>
  <c r="AH3508" i="16"/>
  <c r="AH3509" i="16"/>
  <c r="AH3510" i="16"/>
  <c r="AH3511" i="16"/>
  <c r="AH3512" i="16"/>
  <c r="AH3513" i="16"/>
  <c r="AH3514" i="16"/>
  <c r="AH3515" i="16"/>
  <c r="AH3516" i="16"/>
  <c r="AH3517" i="16"/>
  <c r="AH3518" i="16"/>
  <c r="AH3519" i="16"/>
  <c r="AH3520" i="16"/>
  <c r="AH3521" i="16"/>
  <c r="AH3522" i="16"/>
  <c r="AH3523" i="16"/>
  <c r="AH3524" i="16"/>
  <c r="AH3525" i="16"/>
  <c r="AH3526" i="16"/>
  <c r="AH3527" i="16"/>
  <c r="AH3528" i="16"/>
  <c r="AH3529" i="16"/>
  <c r="AH3530" i="16"/>
  <c r="AH3531" i="16"/>
  <c r="AH3532" i="16"/>
  <c r="AH3533" i="16"/>
  <c r="AH3534" i="16"/>
  <c r="AH3535" i="16"/>
  <c r="AH3536" i="16"/>
  <c r="AH3537" i="16"/>
  <c r="AH3538" i="16"/>
  <c r="AH3539" i="16"/>
  <c r="AH3540" i="16"/>
  <c r="AH3541" i="16"/>
  <c r="AH3542" i="16"/>
  <c r="AH3543" i="16"/>
  <c r="AH3544" i="16"/>
  <c r="AH3545" i="16"/>
  <c r="AH3546" i="16"/>
  <c r="AH3547" i="16"/>
  <c r="AH3548" i="16"/>
  <c r="AH3549" i="16"/>
  <c r="AH3550" i="16"/>
  <c r="AH3551" i="16"/>
  <c r="AH3552" i="16"/>
  <c r="AH3553" i="16"/>
  <c r="AH3554" i="16"/>
  <c r="AH3555" i="16"/>
  <c r="AH3556" i="16"/>
  <c r="AH3557" i="16"/>
  <c r="AH3558" i="16"/>
  <c r="AH3559" i="16"/>
  <c r="AH3560" i="16"/>
  <c r="AH3561" i="16"/>
  <c r="AH3562" i="16"/>
  <c r="AH3563" i="16"/>
  <c r="AH3564" i="16"/>
  <c r="AH3565" i="16"/>
  <c r="AH3566" i="16"/>
  <c r="AH3567" i="16"/>
  <c r="AH3568" i="16"/>
  <c r="AH3569" i="16"/>
  <c r="AH3570" i="16"/>
  <c r="AH3571" i="16"/>
  <c r="AH3572" i="16"/>
  <c r="AH3573" i="16"/>
  <c r="AH3574" i="16"/>
  <c r="AH3575" i="16"/>
  <c r="AH3576" i="16"/>
  <c r="AH3577" i="16"/>
  <c r="AH3578" i="16"/>
  <c r="AH3579" i="16"/>
  <c r="AH3580" i="16"/>
  <c r="AH3581" i="16"/>
  <c r="AH3582" i="16"/>
  <c r="AH3583" i="16"/>
  <c r="AH3584" i="16"/>
  <c r="AH3585" i="16"/>
  <c r="AH3586" i="16"/>
  <c r="AH3587" i="16"/>
  <c r="AH3588" i="16"/>
  <c r="AH3589" i="16"/>
  <c r="AH3590" i="16"/>
  <c r="AH3591" i="16"/>
  <c r="AH3592" i="16"/>
  <c r="AH3593" i="16"/>
  <c r="AH3594" i="16"/>
  <c r="AH3595" i="16"/>
  <c r="AH3596" i="16"/>
  <c r="AH3597" i="16"/>
  <c r="AH3598" i="16"/>
  <c r="AH3599" i="16"/>
  <c r="AH3600" i="16"/>
  <c r="AH3601" i="16"/>
  <c r="AH3602" i="16"/>
  <c r="AH3603" i="16"/>
  <c r="AH3604" i="16"/>
  <c r="AH3605" i="16"/>
  <c r="AH3606" i="16"/>
  <c r="AH3607" i="16"/>
  <c r="AH3608" i="16"/>
  <c r="AH3609" i="16"/>
  <c r="AH3610" i="16"/>
  <c r="AH3611" i="16"/>
  <c r="AH3612" i="16"/>
  <c r="AH3613" i="16"/>
  <c r="AH3614" i="16"/>
  <c r="AH3615" i="16"/>
  <c r="AH3616" i="16"/>
  <c r="AH3617" i="16"/>
  <c r="AH3618" i="16"/>
  <c r="AH3619" i="16"/>
  <c r="AH3620" i="16"/>
  <c r="AH3621" i="16"/>
  <c r="AH3622" i="16"/>
  <c r="AH3623" i="16"/>
  <c r="AH3624" i="16"/>
  <c r="AH3625" i="16"/>
  <c r="AH3626" i="16"/>
  <c r="AH3627" i="16"/>
  <c r="AH3628" i="16"/>
  <c r="AH3629" i="16"/>
  <c r="AH3630" i="16"/>
  <c r="AH3631" i="16"/>
  <c r="AH3632" i="16"/>
  <c r="AH3633" i="16"/>
  <c r="AH3634" i="16"/>
  <c r="AH3635" i="16"/>
  <c r="AH3636" i="16"/>
  <c r="AH3637" i="16"/>
  <c r="AH3638" i="16"/>
  <c r="AH3639" i="16"/>
  <c r="AH3640" i="16"/>
  <c r="AH3641" i="16"/>
  <c r="AH3642" i="16"/>
  <c r="AH3643" i="16"/>
  <c r="AH3644" i="16"/>
  <c r="AH3645" i="16"/>
  <c r="AH3646" i="16"/>
  <c r="AH3647" i="16"/>
  <c r="AH3648" i="16"/>
  <c r="AH3649" i="16"/>
  <c r="AH3650" i="16"/>
  <c r="AH3651" i="16"/>
  <c r="AH3652" i="16"/>
  <c r="AH3653" i="16"/>
  <c r="AH3654" i="16"/>
  <c r="AH3655" i="16"/>
  <c r="AH3656" i="16"/>
  <c r="AH3657" i="16"/>
  <c r="AH3658" i="16"/>
  <c r="AH3659" i="16"/>
  <c r="AH3660" i="16"/>
  <c r="AH3661" i="16"/>
  <c r="AH3662" i="16"/>
  <c r="AH3663" i="16"/>
  <c r="AH3664" i="16"/>
  <c r="AH3665" i="16"/>
  <c r="AH3666" i="16"/>
  <c r="AH3667" i="16"/>
  <c r="AH3668" i="16"/>
  <c r="AH3669" i="16"/>
  <c r="AH3670" i="16"/>
  <c r="AH3671" i="16"/>
  <c r="AH3672" i="16"/>
  <c r="AH3673" i="16"/>
  <c r="AH3674" i="16"/>
  <c r="AH3675" i="16"/>
  <c r="AH3676" i="16"/>
  <c r="AH3677" i="16"/>
  <c r="AH3678" i="16"/>
  <c r="AH3679" i="16"/>
  <c r="AH3680" i="16"/>
  <c r="AH3681" i="16"/>
  <c r="AH3682" i="16"/>
  <c r="AH3683" i="16"/>
  <c r="AH3684" i="16"/>
  <c r="AH3685" i="16"/>
  <c r="AH3686" i="16"/>
  <c r="AH3687" i="16"/>
  <c r="AH3688" i="16"/>
  <c r="AH3689" i="16"/>
  <c r="AH3690" i="16"/>
  <c r="AH3691" i="16"/>
  <c r="AH3692" i="16"/>
  <c r="AH3693" i="16"/>
  <c r="AH3694" i="16"/>
  <c r="AH3695" i="16"/>
  <c r="AH3696" i="16"/>
  <c r="AH3697" i="16"/>
  <c r="AH3698" i="16"/>
  <c r="AH3699" i="16"/>
  <c r="AH3700" i="16"/>
  <c r="AH3701" i="16"/>
  <c r="AH3702" i="16"/>
  <c r="AH3703" i="16"/>
  <c r="AH3704" i="16"/>
  <c r="AH3705" i="16"/>
  <c r="AH3706" i="16"/>
  <c r="AH3707" i="16"/>
  <c r="AH3708" i="16"/>
  <c r="AH3709" i="16"/>
  <c r="AH3710" i="16"/>
  <c r="AH3711" i="16"/>
  <c r="AH3712" i="16"/>
  <c r="AH3713" i="16"/>
  <c r="AH3714" i="16"/>
  <c r="AH3715" i="16"/>
  <c r="AH3716" i="16"/>
  <c r="AH3717" i="16"/>
  <c r="AH3718" i="16"/>
  <c r="AH3719" i="16"/>
  <c r="AH3720" i="16"/>
  <c r="AH3721" i="16"/>
  <c r="AH3722" i="16"/>
  <c r="AH3723" i="16"/>
  <c r="AH3724" i="16"/>
  <c r="AH3725" i="16"/>
  <c r="AH3726" i="16"/>
  <c r="AH3727" i="16"/>
  <c r="AH3728" i="16"/>
  <c r="AH3729" i="16"/>
  <c r="AH3730" i="16"/>
  <c r="AH3731" i="16"/>
  <c r="AH3732" i="16"/>
  <c r="AH3733" i="16"/>
  <c r="AH3734" i="16"/>
  <c r="AH3735" i="16"/>
  <c r="AH3736" i="16"/>
  <c r="AH3737" i="16"/>
  <c r="AH3738" i="16"/>
  <c r="AH3739" i="16"/>
  <c r="AH3740" i="16"/>
  <c r="AH3741" i="16"/>
  <c r="AH3742" i="16"/>
  <c r="AH3743" i="16"/>
  <c r="AH3744" i="16"/>
  <c r="AH3745" i="16"/>
  <c r="AH3746" i="16"/>
  <c r="AH3747" i="16"/>
  <c r="AH3748" i="16"/>
  <c r="AH3749" i="16"/>
  <c r="AH3750" i="16"/>
  <c r="AH3751" i="16"/>
  <c r="AH3752" i="16"/>
  <c r="AH3753" i="16"/>
  <c r="AH3754" i="16"/>
  <c r="AH3755" i="16"/>
  <c r="AH3756" i="16"/>
  <c r="AH3757" i="16"/>
  <c r="AH3758" i="16"/>
  <c r="AH3759" i="16"/>
  <c r="AH3760" i="16"/>
  <c r="AH3761" i="16"/>
  <c r="AH3762" i="16"/>
  <c r="AH3763" i="16"/>
  <c r="AH3764" i="16"/>
  <c r="AH3765" i="16"/>
  <c r="AH3766" i="16"/>
  <c r="AH3767" i="16"/>
  <c r="AH3768" i="16"/>
  <c r="AH3769" i="16"/>
  <c r="AH3770" i="16"/>
  <c r="AH3771" i="16"/>
  <c r="AH3772" i="16"/>
  <c r="AH3773" i="16"/>
  <c r="AH3774" i="16"/>
  <c r="AH3775" i="16"/>
  <c r="AH3776" i="16"/>
  <c r="AH3777" i="16"/>
  <c r="AH3778" i="16"/>
  <c r="AH3779" i="16"/>
  <c r="AH3780" i="16"/>
  <c r="AH3781" i="16"/>
  <c r="AH3782" i="16"/>
  <c r="AH3783" i="16"/>
  <c r="AH3784" i="16"/>
  <c r="AH3785" i="16"/>
  <c r="AH3786" i="16"/>
  <c r="AH3787" i="16"/>
  <c r="AH3788" i="16"/>
  <c r="AH3789" i="16"/>
  <c r="AH3790" i="16"/>
  <c r="AH3791" i="16"/>
  <c r="AH3792" i="16"/>
  <c r="AH3793" i="16"/>
  <c r="AH3794" i="16"/>
  <c r="AH3795" i="16"/>
  <c r="AH3796" i="16"/>
  <c r="AH3797" i="16"/>
  <c r="AH3798" i="16"/>
  <c r="AH3799" i="16"/>
  <c r="AH3800" i="16"/>
  <c r="AH3801" i="16"/>
  <c r="AH3802" i="16"/>
  <c r="AH3803" i="16"/>
  <c r="AH3804" i="16"/>
  <c r="AH3805" i="16"/>
  <c r="AH3806" i="16"/>
  <c r="AH3807" i="16"/>
  <c r="AH3808" i="16"/>
  <c r="AH3809" i="16"/>
  <c r="AH3810" i="16"/>
  <c r="AH3811" i="16"/>
  <c r="AH3812" i="16"/>
  <c r="AH3813" i="16"/>
  <c r="AH3814" i="16"/>
  <c r="AH3815" i="16"/>
  <c r="AH3816" i="16"/>
  <c r="AH3817" i="16"/>
  <c r="AH3818" i="16"/>
  <c r="AH3819" i="16"/>
  <c r="AH3820" i="16"/>
  <c r="AH3821" i="16"/>
  <c r="AH3822" i="16"/>
  <c r="AH3823" i="16"/>
  <c r="AH3824" i="16"/>
  <c r="AH3825" i="16"/>
  <c r="AH3826" i="16"/>
  <c r="AH3827" i="16"/>
  <c r="AH3828" i="16"/>
  <c r="AH3829" i="16"/>
  <c r="AH3830" i="16"/>
  <c r="AH3831" i="16"/>
  <c r="AH3832" i="16"/>
  <c r="AH3833" i="16"/>
  <c r="AH3834" i="16"/>
  <c r="AH3835" i="16"/>
  <c r="AH3836" i="16"/>
  <c r="AH3837" i="16"/>
  <c r="AH3838" i="16"/>
  <c r="AH3839" i="16"/>
  <c r="AH3840" i="16"/>
  <c r="AH3841" i="16"/>
  <c r="AH3842" i="16"/>
  <c r="AH3843" i="16"/>
  <c r="AH3844" i="16"/>
  <c r="AH3845" i="16"/>
  <c r="AH3846" i="16"/>
  <c r="AH3847" i="16"/>
  <c r="AH3848" i="16"/>
  <c r="AH3849" i="16"/>
  <c r="AH3850" i="16"/>
  <c r="AH3851" i="16"/>
  <c r="AH3852" i="16"/>
  <c r="AH3853" i="16"/>
  <c r="AH3854" i="16"/>
  <c r="AH3855" i="16"/>
  <c r="AH3856" i="16"/>
  <c r="AH3857" i="16"/>
  <c r="AH3858" i="16"/>
  <c r="AH3859" i="16"/>
  <c r="AH3860" i="16"/>
  <c r="AH3861" i="16"/>
  <c r="AH3862" i="16"/>
  <c r="AH3863" i="16"/>
  <c r="AH3864" i="16"/>
  <c r="AH3865" i="16"/>
  <c r="AH3866" i="16"/>
  <c r="AH3867" i="16"/>
  <c r="AH3868" i="16"/>
  <c r="AH3869" i="16"/>
  <c r="AH3870" i="16"/>
  <c r="AH3871" i="16"/>
  <c r="AH3872" i="16"/>
  <c r="AH3873" i="16"/>
  <c r="AH3874" i="16"/>
  <c r="AH3875" i="16"/>
  <c r="AH3876" i="16"/>
  <c r="AH3877" i="16"/>
  <c r="AH3878" i="16"/>
  <c r="AH3879" i="16"/>
  <c r="AH3880" i="16"/>
  <c r="AH3881" i="16"/>
  <c r="AH3882" i="16"/>
  <c r="AH3883" i="16"/>
  <c r="AH3884" i="16"/>
  <c r="AH3885" i="16"/>
  <c r="AH3886" i="16"/>
  <c r="AH3887" i="16"/>
  <c r="AH3888" i="16"/>
  <c r="AH3889" i="16"/>
  <c r="AH3890" i="16"/>
  <c r="AH3891" i="16"/>
  <c r="AH3892" i="16"/>
  <c r="AH3893" i="16"/>
  <c r="AH3894" i="16"/>
  <c r="AH3895" i="16"/>
  <c r="AH3896" i="16"/>
  <c r="AH3897" i="16"/>
  <c r="AH3898" i="16"/>
  <c r="AH3899" i="16"/>
  <c r="AH3900" i="16"/>
  <c r="AH3901" i="16"/>
  <c r="AH3902" i="16"/>
  <c r="AH3903" i="16"/>
  <c r="AH3904" i="16"/>
  <c r="AH3905" i="16"/>
  <c r="AH3906" i="16"/>
  <c r="AH3907" i="16"/>
  <c r="AH3908" i="16"/>
  <c r="AH3909" i="16"/>
  <c r="AH3910" i="16"/>
  <c r="AH3911" i="16"/>
  <c r="AH3912" i="16"/>
  <c r="AH3913" i="16"/>
  <c r="AH3914" i="16"/>
  <c r="AH3915" i="16"/>
  <c r="AH3916" i="16"/>
  <c r="AH3917" i="16"/>
  <c r="AH3918" i="16"/>
  <c r="AH3919" i="16"/>
  <c r="AH3920" i="16"/>
  <c r="AH3921" i="16"/>
  <c r="AH3922" i="16"/>
  <c r="AH3923" i="16"/>
  <c r="AH3924" i="16"/>
  <c r="AH3925" i="16"/>
  <c r="AH3926" i="16"/>
  <c r="AH3927" i="16"/>
  <c r="AH3928" i="16"/>
  <c r="AH3929" i="16"/>
  <c r="AH3930" i="16"/>
  <c r="AH3931" i="16"/>
  <c r="AH3932" i="16"/>
  <c r="AH3933" i="16"/>
  <c r="AH3934" i="16"/>
  <c r="AH3935" i="16"/>
  <c r="AH3936" i="16"/>
  <c r="AH3937" i="16"/>
  <c r="AH3938" i="16"/>
  <c r="AH3939" i="16"/>
  <c r="AH3940" i="16"/>
  <c r="AH3941" i="16"/>
  <c r="AH3942" i="16"/>
  <c r="AH3943" i="16"/>
  <c r="AH3944" i="16"/>
  <c r="AH3945" i="16"/>
  <c r="AH3946" i="16"/>
  <c r="AH3947" i="16"/>
  <c r="AH3948" i="16"/>
  <c r="AH3949" i="16"/>
  <c r="AH3950" i="16"/>
  <c r="AH3951" i="16"/>
  <c r="AH3952" i="16"/>
  <c r="AH3953" i="16"/>
  <c r="AH3954" i="16"/>
  <c r="AH3955" i="16"/>
  <c r="AH3956" i="16"/>
  <c r="AH3957" i="16"/>
  <c r="AH3958" i="16"/>
  <c r="AH3959" i="16"/>
  <c r="AH3960" i="16"/>
  <c r="AH3961" i="16"/>
  <c r="AH3962" i="16"/>
  <c r="AH3963" i="16"/>
  <c r="AH3964" i="16"/>
  <c r="AH3965" i="16"/>
  <c r="AH3966" i="16"/>
  <c r="AH3967" i="16"/>
  <c r="AH3968" i="16"/>
  <c r="AH3969" i="16"/>
  <c r="AH3970" i="16"/>
  <c r="AH3971" i="16"/>
  <c r="AH3972" i="16"/>
  <c r="AH3973" i="16"/>
  <c r="AH3974" i="16"/>
  <c r="AH3975" i="16"/>
  <c r="AH3976" i="16"/>
  <c r="AH3977" i="16"/>
  <c r="AH3978" i="16"/>
  <c r="AH3979" i="16"/>
  <c r="AH3980" i="16"/>
  <c r="AH3981" i="16"/>
  <c r="AH3982" i="16"/>
  <c r="AH3983" i="16"/>
  <c r="AH3984" i="16"/>
  <c r="AH3985" i="16"/>
  <c r="AH3986" i="16"/>
  <c r="AH3987" i="16"/>
  <c r="AH3988" i="16"/>
  <c r="AH3989" i="16"/>
  <c r="AH3990" i="16"/>
  <c r="AH3991" i="16"/>
  <c r="AH3992" i="16"/>
  <c r="AH3993" i="16"/>
  <c r="AH3994" i="16"/>
  <c r="AH3995" i="16"/>
  <c r="AH3996" i="16"/>
  <c r="AH3997" i="16"/>
  <c r="AH3998" i="16"/>
  <c r="AH3999" i="16"/>
  <c r="AH4000" i="16"/>
  <c r="AH4001" i="16"/>
  <c r="AH4002" i="16"/>
  <c r="AH4003" i="16"/>
  <c r="AH4004" i="16"/>
  <c r="AH4005" i="16"/>
  <c r="AH4006" i="16"/>
  <c r="AH4007" i="16"/>
  <c r="AH4008" i="16"/>
  <c r="AH4009" i="16"/>
  <c r="AH4010" i="16"/>
  <c r="AH4011" i="16"/>
  <c r="AH4012" i="16"/>
  <c r="AH4013" i="16"/>
  <c r="AH4014" i="16"/>
  <c r="AH4015" i="16"/>
  <c r="AH4016" i="16"/>
  <c r="AH4017" i="16"/>
  <c r="AH4018" i="16"/>
  <c r="AH4019" i="16"/>
  <c r="AH4020" i="16"/>
  <c r="AH4021" i="16"/>
  <c r="AH4022" i="16"/>
  <c r="AH4023" i="16"/>
  <c r="AH4024" i="16"/>
  <c r="AH4025" i="16"/>
  <c r="AH4026" i="16"/>
  <c r="AH4027" i="16"/>
  <c r="AH4028" i="16"/>
  <c r="AH4029" i="16"/>
  <c r="AH4030" i="16"/>
  <c r="AH4031" i="16"/>
  <c r="AH4032" i="16"/>
  <c r="AH4033" i="16"/>
  <c r="AH4034" i="16"/>
  <c r="AH4035" i="16"/>
  <c r="AH4036" i="16"/>
  <c r="AH4037" i="16"/>
  <c r="AH4038" i="16"/>
  <c r="AH4039" i="16"/>
  <c r="AH4040" i="16"/>
  <c r="AH4041" i="16"/>
  <c r="AH4042" i="16"/>
  <c r="AH4043" i="16"/>
  <c r="AH4044" i="16"/>
  <c r="AH4045" i="16"/>
  <c r="AH4046" i="16"/>
  <c r="AH4047" i="16"/>
  <c r="AH4048" i="16"/>
  <c r="AH4049" i="16"/>
  <c r="AH4050" i="16"/>
  <c r="AH4051" i="16"/>
  <c r="AH4052" i="16"/>
  <c r="AH4053" i="16"/>
  <c r="AH4054" i="16"/>
  <c r="AH4055" i="16"/>
  <c r="AH4056" i="16"/>
  <c r="AH4057" i="16"/>
  <c r="AH4058" i="16"/>
  <c r="AH4059" i="16"/>
  <c r="AH4060" i="16"/>
  <c r="AH4061" i="16"/>
  <c r="AH4062" i="16"/>
  <c r="AH4063" i="16"/>
  <c r="AH4064" i="16"/>
  <c r="AH4065" i="16"/>
  <c r="AH4066" i="16"/>
  <c r="AH4067" i="16"/>
  <c r="AH4068" i="16"/>
  <c r="AH4069" i="16"/>
  <c r="AH4070" i="16"/>
  <c r="AH4071" i="16"/>
  <c r="AH4072" i="16"/>
  <c r="AH4073" i="16"/>
  <c r="AH4074" i="16"/>
  <c r="AH4075" i="16"/>
  <c r="AH4076" i="16"/>
  <c r="AH4077" i="16"/>
  <c r="AH4078" i="16"/>
  <c r="AH4079" i="16"/>
  <c r="AH4080" i="16"/>
  <c r="AH4081" i="16"/>
  <c r="AH4082" i="16"/>
  <c r="AH4083" i="16"/>
  <c r="AH4084" i="16"/>
  <c r="AH4085" i="16"/>
  <c r="AH4086" i="16"/>
  <c r="AH4087" i="16"/>
  <c r="AH4088" i="16"/>
  <c r="AH4089" i="16"/>
  <c r="AH4090" i="16"/>
  <c r="AH4091" i="16"/>
  <c r="AH4092" i="16"/>
  <c r="AH4093" i="16"/>
  <c r="AH4094" i="16"/>
  <c r="AH4095" i="16"/>
  <c r="AH4096" i="16"/>
  <c r="AH4097" i="16"/>
  <c r="AH4098" i="16"/>
  <c r="AH4099" i="16"/>
  <c r="AH4100" i="16"/>
  <c r="AH4101" i="16"/>
  <c r="AH4102" i="16"/>
  <c r="AH4103" i="16"/>
  <c r="AH4104" i="16"/>
  <c r="AH4105" i="16"/>
  <c r="AH4106" i="16"/>
  <c r="AH4107" i="16"/>
  <c r="AH4108" i="16"/>
  <c r="AH4109" i="16"/>
  <c r="AH4110" i="16"/>
  <c r="AH4111" i="16"/>
  <c r="AH4112" i="16"/>
  <c r="AH4113" i="16"/>
  <c r="AH4114" i="16"/>
  <c r="AH4115" i="16"/>
  <c r="AH4116" i="16"/>
  <c r="AH4117" i="16"/>
  <c r="AH4118" i="16"/>
  <c r="AH4119" i="16"/>
  <c r="AH4120" i="16"/>
  <c r="AH4121" i="16"/>
  <c r="AH4122" i="16"/>
  <c r="AH4123" i="16"/>
  <c r="AH4124" i="16"/>
  <c r="AH4125" i="16"/>
  <c r="AH4126" i="16"/>
  <c r="AH4127" i="16"/>
  <c r="AH4128" i="16"/>
  <c r="AH4129" i="16"/>
  <c r="AH4130" i="16"/>
  <c r="AH4131" i="16"/>
  <c r="AH4132" i="16"/>
  <c r="AH4133" i="16"/>
  <c r="AH4134" i="16"/>
  <c r="AH4135" i="16"/>
  <c r="AH4136" i="16"/>
  <c r="AH4137" i="16"/>
  <c r="AH4138" i="16"/>
  <c r="AH4139" i="16"/>
  <c r="AH4140" i="16"/>
  <c r="AH4141" i="16"/>
  <c r="AH4142" i="16"/>
  <c r="AH4143" i="16"/>
  <c r="AH4144" i="16"/>
  <c r="AH4145" i="16"/>
  <c r="AH4146" i="16"/>
  <c r="AH4147" i="16"/>
  <c r="AH4148" i="16"/>
  <c r="AH4149" i="16"/>
  <c r="AH4150" i="16"/>
  <c r="AH4151" i="16"/>
  <c r="AH4152" i="16"/>
  <c r="AH4153" i="16"/>
  <c r="AH4154" i="16"/>
  <c r="AH4155" i="16"/>
  <c r="AH4156" i="16"/>
  <c r="AH4157" i="16"/>
  <c r="AH4158" i="16"/>
  <c r="AH4159" i="16"/>
  <c r="AH4160" i="16"/>
  <c r="AH4161" i="16"/>
  <c r="AH4162" i="16"/>
  <c r="AH4163" i="16"/>
  <c r="AH4164" i="16"/>
  <c r="AH4165" i="16"/>
  <c r="AH4166" i="16"/>
  <c r="AH4167" i="16"/>
  <c r="AH4168" i="16"/>
  <c r="AH4169" i="16"/>
  <c r="AH4170" i="16"/>
  <c r="AH4171" i="16"/>
  <c r="AH4172" i="16"/>
  <c r="AH4173" i="16"/>
  <c r="AH4174" i="16"/>
  <c r="AH4175" i="16"/>
  <c r="AH4176" i="16"/>
  <c r="AH4177" i="16"/>
  <c r="AH4178" i="16"/>
  <c r="AH4179" i="16"/>
  <c r="AH4180" i="16"/>
  <c r="AH4181" i="16"/>
  <c r="AH4182" i="16"/>
  <c r="AH4183" i="16"/>
  <c r="AH4184" i="16"/>
  <c r="AH4185" i="16"/>
  <c r="AH4186" i="16"/>
  <c r="AH4187" i="16"/>
  <c r="AH4188" i="16"/>
  <c r="AH4189" i="16"/>
  <c r="AH4190" i="16"/>
  <c r="AH4191" i="16"/>
  <c r="AH4192" i="16"/>
  <c r="AH4193" i="16"/>
  <c r="AH4194" i="16"/>
  <c r="AH4195" i="16"/>
  <c r="AH4196" i="16"/>
  <c r="AH4197" i="16"/>
  <c r="AH4198" i="16"/>
  <c r="AH4199" i="16"/>
  <c r="AH4200" i="16"/>
  <c r="AH4201" i="16"/>
  <c r="AH4202" i="16"/>
  <c r="AH4203" i="16"/>
  <c r="AH4204" i="16"/>
  <c r="AH4205" i="16"/>
  <c r="AH4206" i="16"/>
  <c r="AH4207" i="16"/>
  <c r="AH4208" i="16"/>
  <c r="AH4209" i="16"/>
  <c r="AH4210" i="16"/>
  <c r="AH4211" i="16"/>
  <c r="AH4212" i="16"/>
  <c r="AH4213" i="16"/>
  <c r="AH4214" i="16"/>
  <c r="AH4215" i="16"/>
  <c r="AH4216" i="16"/>
  <c r="AH4217" i="16"/>
  <c r="AH4218" i="16"/>
  <c r="AH4219" i="16"/>
  <c r="AH4220" i="16"/>
  <c r="AH4221" i="16"/>
  <c r="AH4222" i="16"/>
  <c r="AH4223" i="16"/>
  <c r="AH4224" i="16"/>
  <c r="AH4225" i="16"/>
  <c r="AH4226" i="16"/>
  <c r="AH4227" i="16"/>
  <c r="AH4228" i="16"/>
  <c r="AH4229" i="16"/>
  <c r="AH4230" i="16"/>
  <c r="AH4231" i="16"/>
  <c r="AH4232" i="16"/>
  <c r="AH4233" i="16"/>
  <c r="AH4234" i="16"/>
  <c r="AH4235" i="16"/>
  <c r="AH4236" i="16"/>
  <c r="AH4237" i="16"/>
  <c r="AH4238" i="16"/>
  <c r="AH4239" i="16"/>
  <c r="AH4240" i="16"/>
  <c r="AH4241" i="16"/>
  <c r="AH4242" i="16"/>
  <c r="AH4243" i="16"/>
  <c r="AH4244" i="16"/>
  <c r="AH4245" i="16"/>
  <c r="AH4246" i="16"/>
  <c r="AH4247" i="16"/>
  <c r="AH4248" i="16"/>
  <c r="AH4249" i="16"/>
  <c r="AH4250" i="16"/>
  <c r="AH4251" i="16"/>
  <c r="AH4252" i="16"/>
  <c r="AH4253" i="16"/>
  <c r="AH4254" i="16"/>
  <c r="AH4255" i="16"/>
  <c r="AH4256" i="16"/>
  <c r="AH4257" i="16"/>
  <c r="AH4258" i="16"/>
  <c r="AH4259" i="16"/>
  <c r="AH4260" i="16"/>
  <c r="AH4261" i="16"/>
  <c r="AH4262" i="16"/>
  <c r="AH4263" i="16"/>
  <c r="AH4264" i="16"/>
  <c r="AH4265" i="16"/>
  <c r="AH4266" i="16"/>
  <c r="AH4267" i="16"/>
  <c r="AH4268" i="16"/>
  <c r="AH4269" i="16"/>
  <c r="AH4270" i="16"/>
  <c r="AH4271" i="16"/>
  <c r="AH4272" i="16"/>
  <c r="AH4273" i="16"/>
  <c r="AH4274" i="16"/>
  <c r="AH4275" i="16"/>
  <c r="AH4276" i="16"/>
  <c r="AH4277" i="16"/>
  <c r="AH4278" i="16"/>
  <c r="AH4279" i="16"/>
  <c r="AH4280" i="16"/>
  <c r="AH4281" i="16"/>
  <c r="AH4282" i="16"/>
  <c r="AH4283" i="16"/>
  <c r="AH4284" i="16"/>
  <c r="AH4285" i="16"/>
  <c r="AH4286" i="16"/>
  <c r="AH4287" i="16"/>
  <c r="AH4288" i="16"/>
  <c r="AH4289" i="16"/>
  <c r="AH4290" i="16"/>
  <c r="AH4291" i="16"/>
  <c r="AH4292" i="16"/>
  <c r="AH4293" i="16"/>
  <c r="AH4294" i="16"/>
  <c r="AH4295" i="16"/>
  <c r="AH4296" i="16"/>
  <c r="AH4297" i="16"/>
  <c r="AH4298" i="16"/>
  <c r="AH4299" i="16"/>
  <c r="AH4300" i="16"/>
  <c r="AH4301" i="16"/>
  <c r="AH4302" i="16"/>
  <c r="AH4303" i="16"/>
  <c r="AH4304" i="16"/>
  <c r="AH4305" i="16"/>
  <c r="AH4306" i="16"/>
  <c r="AH4307" i="16"/>
  <c r="AH4308" i="16"/>
  <c r="AH4309" i="16"/>
  <c r="AH4310" i="16"/>
  <c r="AH4311" i="16"/>
  <c r="AH4312" i="16"/>
  <c r="AH4313" i="16"/>
  <c r="AH4314" i="16"/>
  <c r="AH4315" i="16"/>
  <c r="AH4316" i="16"/>
  <c r="AH4317" i="16"/>
  <c r="AH4318" i="16"/>
  <c r="AH4319" i="16"/>
  <c r="AH4320" i="16"/>
  <c r="AH4321" i="16"/>
  <c r="AH4322" i="16"/>
  <c r="AH4323" i="16"/>
  <c r="AH4324" i="16"/>
  <c r="AH4325" i="16"/>
  <c r="AH4326" i="16"/>
  <c r="AH4327" i="16"/>
  <c r="AH4328" i="16"/>
  <c r="AH4329" i="16"/>
  <c r="AH4330" i="16"/>
  <c r="AH4331" i="16"/>
  <c r="AH4332" i="16"/>
  <c r="AH4333" i="16"/>
  <c r="AH4334" i="16"/>
  <c r="AH4335" i="16"/>
  <c r="AH4336" i="16"/>
  <c r="AH4337" i="16"/>
  <c r="AH4338" i="16"/>
  <c r="AH4339" i="16"/>
  <c r="AH4340" i="16"/>
  <c r="AH4341" i="16"/>
  <c r="AH4342" i="16"/>
  <c r="AH4343" i="16"/>
  <c r="AH4344" i="16"/>
  <c r="AH4345" i="16"/>
  <c r="AH4346" i="16"/>
  <c r="AH4347" i="16"/>
  <c r="AH4348" i="16"/>
  <c r="AH4349" i="16"/>
  <c r="AH4350" i="16"/>
  <c r="AH4351" i="16"/>
  <c r="AH4352" i="16"/>
  <c r="AH4353" i="16"/>
  <c r="AH4354" i="16"/>
  <c r="AH4355" i="16"/>
  <c r="AH4356" i="16"/>
  <c r="AH4357" i="16"/>
  <c r="AH4358" i="16"/>
  <c r="AH4359" i="16"/>
  <c r="AH4360" i="16"/>
  <c r="AH4361" i="16"/>
  <c r="AH4362" i="16"/>
  <c r="AH4363" i="16"/>
  <c r="AH4364" i="16"/>
  <c r="AH4365" i="16"/>
  <c r="AH4366" i="16"/>
  <c r="AH4367" i="16"/>
  <c r="AH4368" i="16"/>
  <c r="AH4369" i="16"/>
  <c r="AH4370" i="16"/>
  <c r="AH4371" i="16"/>
  <c r="AH4372" i="16"/>
  <c r="AH4373" i="16"/>
  <c r="AH4374" i="16"/>
  <c r="AH4375" i="16"/>
  <c r="AH4376" i="16"/>
  <c r="AH4377" i="16"/>
  <c r="AH4378" i="16"/>
  <c r="AH4379" i="16"/>
  <c r="AH4380" i="16"/>
  <c r="AH4381" i="16"/>
  <c r="AH4382" i="16"/>
  <c r="AH4383" i="16"/>
  <c r="AH4384" i="16"/>
  <c r="AH4385" i="16"/>
  <c r="AH4386" i="16"/>
  <c r="AH4387" i="16"/>
  <c r="AH4388" i="16"/>
  <c r="AH4389" i="16"/>
  <c r="AH4390" i="16"/>
  <c r="AH4391" i="16"/>
  <c r="AH4392" i="16"/>
  <c r="AH4393" i="16"/>
  <c r="AH4394" i="16"/>
  <c r="AH4395" i="16"/>
  <c r="AH4396" i="16"/>
  <c r="AH4397" i="16"/>
  <c r="AH4398" i="16"/>
  <c r="AH4399" i="16"/>
  <c r="AH4400" i="16"/>
  <c r="AH4401" i="16"/>
  <c r="AH4402" i="16"/>
  <c r="AH4403" i="16"/>
  <c r="AH4404" i="16"/>
  <c r="AH4405" i="16"/>
  <c r="AH4406" i="16"/>
  <c r="AH4407" i="16"/>
  <c r="AH4408" i="16"/>
  <c r="AH4409" i="16"/>
  <c r="AH4410" i="16"/>
  <c r="AH4411" i="16"/>
  <c r="AH4412" i="16"/>
  <c r="AH4413" i="16"/>
  <c r="AH4414" i="16"/>
  <c r="AH4415" i="16"/>
  <c r="AH4416" i="16"/>
  <c r="AH4417" i="16"/>
  <c r="AH4418" i="16"/>
  <c r="AH4419" i="16"/>
  <c r="AH4420" i="16"/>
  <c r="AH4421" i="16"/>
  <c r="AH4422" i="16"/>
  <c r="AH4423" i="16"/>
  <c r="AH4424" i="16"/>
  <c r="AH4425" i="16"/>
  <c r="AH4426" i="16"/>
  <c r="AH4427" i="16"/>
  <c r="AH4428" i="16"/>
  <c r="AH4429" i="16"/>
  <c r="AH4430" i="16"/>
  <c r="AH4431" i="16"/>
  <c r="AH4432" i="16"/>
  <c r="AH4433" i="16"/>
  <c r="AH4434" i="16"/>
  <c r="AH4435" i="16"/>
  <c r="AH4436" i="16"/>
  <c r="AH4437" i="16"/>
  <c r="AH4438" i="16"/>
  <c r="AH4439" i="16"/>
  <c r="AH4440" i="16"/>
  <c r="AH4441" i="16"/>
  <c r="AH4442" i="16"/>
  <c r="AH4443" i="16"/>
  <c r="AH4444" i="16"/>
  <c r="AH4445" i="16"/>
  <c r="AH4446" i="16"/>
  <c r="AH4447" i="16"/>
  <c r="AH4448" i="16"/>
  <c r="AH4449" i="16"/>
  <c r="AH4450" i="16"/>
  <c r="AH4451" i="16"/>
  <c r="AH4452" i="16"/>
  <c r="AH4453" i="16"/>
  <c r="AH4454" i="16"/>
  <c r="AH4455" i="16"/>
  <c r="AH4456" i="16"/>
  <c r="AH4457" i="16"/>
  <c r="AH4458" i="16"/>
  <c r="AH4459" i="16"/>
  <c r="AH4460" i="16"/>
  <c r="AH4461" i="16"/>
  <c r="AH4462" i="16"/>
  <c r="AH4463" i="16"/>
  <c r="AH4464" i="16"/>
  <c r="AH4465" i="16"/>
  <c r="AH4466" i="16"/>
  <c r="AH4467" i="16"/>
  <c r="AH4468" i="16"/>
  <c r="AH4469" i="16"/>
  <c r="AH4470" i="16"/>
  <c r="AH4471" i="16"/>
  <c r="AH4472" i="16"/>
  <c r="AH4473" i="16"/>
  <c r="AH4474" i="16"/>
  <c r="AH4475" i="16"/>
  <c r="AH4476" i="16"/>
  <c r="AH4477" i="16"/>
  <c r="AH4478" i="16"/>
  <c r="AH4479" i="16"/>
  <c r="AH4480" i="16"/>
  <c r="AH4481" i="16"/>
  <c r="AH4482" i="16"/>
  <c r="AH4483" i="16"/>
  <c r="AH4484" i="16"/>
  <c r="AH4485" i="16"/>
  <c r="AH4486" i="16"/>
  <c r="AH4487" i="16"/>
  <c r="AH4488" i="16"/>
  <c r="AH4489" i="16"/>
  <c r="AH4490" i="16"/>
  <c r="AH4491" i="16"/>
  <c r="AH4492" i="16"/>
  <c r="AH4493" i="16"/>
  <c r="AH4494" i="16"/>
  <c r="AH4495" i="16"/>
  <c r="AH4496" i="16"/>
  <c r="AH4497" i="16"/>
  <c r="AH4498" i="16"/>
  <c r="AH4499" i="16"/>
  <c r="AH4500" i="16"/>
  <c r="AH4501" i="16"/>
  <c r="AH4502" i="16"/>
  <c r="AH4503" i="16"/>
  <c r="AH4504" i="16"/>
  <c r="AH4505" i="16"/>
  <c r="AH4506" i="16"/>
  <c r="AH4507" i="16"/>
  <c r="AH4508" i="16"/>
  <c r="AH4509" i="16"/>
  <c r="AH4510" i="16"/>
  <c r="AH4511" i="16"/>
  <c r="AH4512" i="16"/>
  <c r="AH4513" i="16"/>
  <c r="AH4514" i="16"/>
  <c r="AH4515" i="16"/>
  <c r="AH4516" i="16"/>
  <c r="AH4517" i="16"/>
  <c r="AH4518" i="16"/>
  <c r="AH4519" i="16"/>
  <c r="AH4520" i="16"/>
  <c r="AH4521" i="16"/>
  <c r="AH4522" i="16"/>
  <c r="AH4523" i="16"/>
  <c r="AH4524" i="16"/>
  <c r="AH4525" i="16"/>
  <c r="AH4526" i="16"/>
  <c r="AH4527" i="16"/>
  <c r="AH4528" i="16"/>
  <c r="AH4529" i="16"/>
  <c r="AH4530" i="16"/>
  <c r="AH4531" i="16"/>
  <c r="AH4532" i="16"/>
  <c r="AH4533" i="16"/>
  <c r="AH4534" i="16"/>
  <c r="AH4535" i="16"/>
  <c r="AH4536" i="16"/>
  <c r="AH4537" i="16"/>
  <c r="AH4538" i="16"/>
  <c r="AH4539" i="16"/>
  <c r="AH4540" i="16"/>
  <c r="AH4541" i="16"/>
  <c r="AH4542" i="16"/>
  <c r="AH4543" i="16"/>
  <c r="AH4544" i="16"/>
  <c r="AH4545" i="16"/>
  <c r="AH4546" i="16"/>
  <c r="AH4547" i="16"/>
  <c r="AH4548" i="16"/>
  <c r="AH4549" i="16"/>
  <c r="AH4550" i="16"/>
  <c r="AH4551" i="16"/>
  <c r="AH4552" i="16"/>
  <c r="AH4553" i="16"/>
  <c r="AH4554" i="16"/>
  <c r="AH4555" i="16"/>
  <c r="AH4556" i="16"/>
  <c r="AH4557" i="16"/>
  <c r="AH4558" i="16"/>
  <c r="AH4559" i="16"/>
  <c r="AH4560" i="16"/>
  <c r="AH4561" i="16"/>
  <c r="AH4562" i="16"/>
  <c r="AH4563" i="16"/>
  <c r="AH4564" i="16"/>
  <c r="AH4565" i="16"/>
  <c r="AH4566" i="16"/>
  <c r="AH4567" i="16"/>
  <c r="AH4568" i="16"/>
  <c r="AH4569" i="16"/>
  <c r="AH4570" i="16"/>
  <c r="AH4571" i="16"/>
  <c r="AH4572" i="16"/>
  <c r="AH4573" i="16"/>
  <c r="AH4574" i="16"/>
  <c r="AH4575" i="16"/>
  <c r="AH4576" i="16"/>
  <c r="AH4577" i="16"/>
  <c r="AH4578" i="16"/>
  <c r="AH4579" i="16"/>
  <c r="AH4580" i="16"/>
  <c r="AH4581" i="16"/>
  <c r="AH4582" i="16"/>
  <c r="AH4583" i="16"/>
  <c r="AH4584" i="16"/>
  <c r="AH4585" i="16"/>
  <c r="AH4586" i="16"/>
  <c r="AH4587" i="16"/>
  <c r="AH4588" i="16"/>
  <c r="AH4589" i="16"/>
  <c r="AH4590" i="16"/>
  <c r="AH4591" i="16"/>
  <c r="AH4592" i="16"/>
  <c r="AH4593" i="16"/>
  <c r="AH4594" i="16"/>
  <c r="AH4595" i="16"/>
  <c r="AH4596" i="16"/>
  <c r="AH4597" i="16"/>
  <c r="AH4598" i="16"/>
  <c r="AH4599" i="16"/>
  <c r="AH4600" i="16"/>
  <c r="AH4601" i="16"/>
  <c r="AH4602" i="16"/>
  <c r="AH4603" i="16"/>
  <c r="AH4604" i="16"/>
  <c r="AH4605" i="16"/>
  <c r="AH4606" i="16"/>
  <c r="AH4607" i="16"/>
  <c r="AH4608" i="16"/>
  <c r="AH4609" i="16"/>
  <c r="AH4610" i="16"/>
  <c r="AH4611" i="16"/>
  <c r="AH4612" i="16"/>
  <c r="AH4613" i="16"/>
  <c r="AH4614" i="16"/>
  <c r="AH4615" i="16"/>
  <c r="AH4616" i="16"/>
  <c r="AH4617" i="16"/>
  <c r="AH4618" i="16"/>
  <c r="AH4619" i="16"/>
  <c r="AH4620" i="16"/>
  <c r="AH4621" i="16"/>
  <c r="AH4622" i="16"/>
  <c r="AH4623" i="16"/>
  <c r="AH4624" i="16"/>
  <c r="AH4625" i="16"/>
  <c r="AH4626" i="16"/>
  <c r="AH4627" i="16"/>
  <c r="AH4628" i="16"/>
  <c r="AH4629" i="16"/>
  <c r="AH4630" i="16"/>
  <c r="AH4631" i="16"/>
  <c r="AH4632" i="16"/>
  <c r="AH4633" i="16"/>
  <c r="AH4634" i="16"/>
  <c r="AH4635" i="16"/>
  <c r="AH4636" i="16"/>
  <c r="AH4637" i="16"/>
  <c r="AH4638" i="16"/>
  <c r="AH4639" i="16"/>
  <c r="AH4640" i="16"/>
  <c r="AH4641" i="16"/>
  <c r="AH4642" i="16"/>
  <c r="AH4643" i="16"/>
  <c r="AH4644" i="16"/>
  <c r="AH4645" i="16"/>
  <c r="AH4646" i="16"/>
  <c r="AH4647" i="16"/>
  <c r="AH4648" i="16"/>
  <c r="AH4649" i="16"/>
  <c r="AH4650" i="16"/>
  <c r="AH4651" i="16"/>
  <c r="AH4652" i="16"/>
  <c r="AH4653" i="16"/>
  <c r="AH4654" i="16"/>
  <c r="AH4655" i="16"/>
  <c r="AH4656" i="16"/>
  <c r="AH4657" i="16"/>
  <c r="AH4658" i="16"/>
  <c r="AH4659" i="16"/>
  <c r="AH4660" i="16"/>
  <c r="AH4661" i="16"/>
  <c r="AH4662" i="16"/>
  <c r="AH4663" i="16"/>
  <c r="AH4664" i="16"/>
  <c r="AH4665" i="16"/>
  <c r="AH4666" i="16"/>
  <c r="AH4667" i="16"/>
  <c r="AH4668" i="16"/>
  <c r="AH4669" i="16"/>
  <c r="AH4670" i="16"/>
  <c r="AH4671" i="16"/>
  <c r="AH4672" i="16"/>
  <c r="AH4673" i="16"/>
  <c r="AH4674" i="16"/>
  <c r="AH4675" i="16"/>
  <c r="AH4676" i="16"/>
  <c r="AH4677" i="16"/>
  <c r="AH4678" i="16"/>
  <c r="AH4679" i="16"/>
  <c r="AH4680" i="16"/>
  <c r="AH4681" i="16"/>
  <c r="AH4682" i="16"/>
  <c r="AH4683" i="16"/>
  <c r="AH4684" i="16"/>
  <c r="AH4685" i="16"/>
  <c r="AH4686" i="16"/>
  <c r="AH4687" i="16"/>
  <c r="AH4688" i="16"/>
  <c r="AH4689" i="16"/>
  <c r="AH4690" i="16"/>
  <c r="AH4691" i="16"/>
  <c r="AH4692" i="16"/>
  <c r="AH4693" i="16"/>
  <c r="AH4694" i="16"/>
  <c r="AH4695" i="16"/>
  <c r="AH4696" i="16"/>
  <c r="AH4697" i="16"/>
  <c r="AH4698" i="16"/>
  <c r="AH4699" i="16"/>
  <c r="AH4700" i="16"/>
  <c r="AH4701" i="16"/>
  <c r="AH4702" i="16"/>
  <c r="AH4703" i="16"/>
  <c r="AH4704" i="16"/>
  <c r="AH4705" i="16"/>
  <c r="AH4706" i="16"/>
  <c r="AH4707" i="16"/>
  <c r="AH4708" i="16"/>
  <c r="AH4709" i="16"/>
  <c r="AH4710" i="16"/>
  <c r="AH4711" i="16"/>
  <c r="AH4712" i="16"/>
  <c r="AH4713" i="16"/>
  <c r="AH4714" i="16"/>
  <c r="AH4715" i="16"/>
  <c r="AH4716" i="16"/>
  <c r="AH4717" i="16"/>
  <c r="AH4718" i="16"/>
  <c r="AH4719" i="16"/>
  <c r="AH4720" i="16"/>
  <c r="AH4721" i="16"/>
  <c r="AH4722" i="16"/>
  <c r="AH4723" i="16"/>
  <c r="AH4724" i="16"/>
  <c r="AH4725" i="16"/>
  <c r="AH4726" i="16"/>
  <c r="AH4727" i="16"/>
  <c r="AH4728" i="16"/>
  <c r="AH4729" i="16"/>
  <c r="AH4730" i="16"/>
  <c r="AH4731" i="16"/>
  <c r="AH4732" i="16"/>
  <c r="AH4733" i="16"/>
  <c r="AH4734" i="16"/>
  <c r="AH4735" i="16"/>
  <c r="AH4736" i="16"/>
  <c r="AH4737" i="16"/>
  <c r="AH4738" i="16"/>
  <c r="AH4739" i="16"/>
  <c r="AH4740" i="16"/>
  <c r="AH4741" i="16"/>
  <c r="AH4742" i="16"/>
  <c r="AH4743" i="16"/>
  <c r="AH4744" i="16"/>
  <c r="AH4745" i="16"/>
  <c r="AH4746" i="16"/>
  <c r="AH4747" i="16"/>
  <c r="AH4748" i="16"/>
  <c r="AH4749" i="16"/>
  <c r="AH4750" i="16"/>
  <c r="AH4751" i="16"/>
  <c r="AH4752" i="16"/>
  <c r="AH4753" i="16"/>
  <c r="AH4754" i="16"/>
  <c r="AH4755" i="16"/>
  <c r="AH4756" i="16"/>
  <c r="AH4757" i="16"/>
  <c r="AH4758" i="16"/>
  <c r="AH4759" i="16"/>
  <c r="AH4760" i="16"/>
  <c r="AH4761" i="16"/>
  <c r="AH4762" i="16"/>
  <c r="AH4763" i="16"/>
  <c r="AH4764" i="16"/>
  <c r="AH4765" i="16"/>
  <c r="AH4766" i="16"/>
  <c r="AH4767" i="16"/>
  <c r="AH4768" i="16"/>
  <c r="AH4769" i="16"/>
  <c r="AH4770" i="16"/>
  <c r="AH4771" i="16"/>
  <c r="AH4772" i="16"/>
  <c r="AH4773" i="16"/>
  <c r="AH4774" i="16"/>
  <c r="AH4775" i="16"/>
  <c r="AH4776" i="16"/>
  <c r="AH4777" i="16"/>
  <c r="AH4778" i="16"/>
  <c r="AH4779" i="16"/>
  <c r="AH4780" i="16"/>
  <c r="AH4781" i="16"/>
  <c r="AH4782" i="16"/>
  <c r="AH4783" i="16"/>
  <c r="AH4784" i="16"/>
  <c r="AH4785" i="16"/>
  <c r="AH4786" i="16"/>
  <c r="AH4787" i="16"/>
  <c r="AH4788" i="16"/>
  <c r="AH4789" i="16"/>
  <c r="AH4790" i="16"/>
  <c r="AH4791" i="16"/>
  <c r="AH4792" i="16"/>
  <c r="AH4793" i="16"/>
  <c r="AH4794" i="16"/>
  <c r="AH4795" i="16"/>
  <c r="AH4796" i="16"/>
  <c r="AH4797" i="16"/>
  <c r="AH4798" i="16"/>
  <c r="AH4799" i="16"/>
  <c r="AH4800" i="16"/>
  <c r="AH4801" i="16"/>
  <c r="AH4802" i="16"/>
  <c r="AH4803" i="16"/>
  <c r="AH4804" i="16"/>
  <c r="AH4805" i="16"/>
  <c r="AH4806" i="16"/>
  <c r="AH4807" i="16"/>
  <c r="AH4808" i="16"/>
  <c r="AH4809" i="16"/>
  <c r="AH4810" i="16"/>
  <c r="AH4811" i="16"/>
  <c r="AH4812" i="16"/>
  <c r="AH4813" i="16"/>
  <c r="AH4814" i="16"/>
  <c r="AH4815" i="16"/>
  <c r="AH4816" i="16"/>
  <c r="AH4817" i="16"/>
  <c r="AH4818" i="16"/>
  <c r="AH4819" i="16"/>
  <c r="AH4820" i="16"/>
  <c r="AH4821" i="16"/>
  <c r="AH4822" i="16"/>
  <c r="AH4823" i="16"/>
  <c r="AH4824" i="16"/>
  <c r="AH4825" i="16"/>
  <c r="AH4826" i="16"/>
  <c r="AH4827" i="16"/>
  <c r="AH4828" i="16"/>
  <c r="AH4829" i="16"/>
  <c r="AH4830" i="16"/>
  <c r="AH4831" i="16"/>
  <c r="AH4832" i="16"/>
  <c r="AH4833" i="16"/>
  <c r="AH4834" i="16"/>
  <c r="AH4835" i="16"/>
  <c r="AH4836" i="16"/>
  <c r="AH4837" i="16"/>
  <c r="AH4838" i="16"/>
  <c r="AH4839" i="16"/>
  <c r="AH4840" i="16"/>
  <c r="AH4841" i="16"/>
  <c r="AH4842" i="16"/>
  <c r="AH4843" i="16"/>
  <c r="AH4844" i="16"/>
  <c r="AH4845" i="16"/>
  <c r="AH4846" i="16"/>
  <c r="AH4847" i="16"/>
  <c r="AH4848" i="16"/>
  <c r="AH4849" i="16"/>
  <c r="AH4850" i="16"/>
  <c r="AH4851" i="16"/>
  <c r="AH4852" i="16"/>
  <c r="AH4853" i="16"/>
  <c r="AH4854" i="16"/>
  <c r="AH4855" i="16"/>
  <c r="AH4856" i="16"/>
  <c r="AH4857" i="16"/>
  <c r="AH4858" i="16"/>
  <c r="AH4859" i="16"/>
  <c r="AH4860" i="16"/>
  <c r="AH4861" i="16"/>
  <c r="AH4862" i="16"/>
  <c r="AH4863" i="16"/>
  <c r="AH4864" i="16"/>
  <c r="AH4865" i="16"/>
  <c r="AH4866" i="16"/>
  <c r="AH4867" i="16"/>
  <c r="AH4868" i="16"/>
  <c r="AH4869" i="16"/>
  <c r="AH4870" i="16"/>
  <c r="AH4871" i="16"/>
  <c r="AH4872" i="16"/>
  <c r="AH4873" i="16"/>
  <c r="AH4874" i="16"/>
  <c r="AH4875" i="16"/>
  <c r="AH4876" i="16"/>
  <c r="AH4877" i="16"/>
  <c r="AH4878" i="16"/>
  <c r="AH4879" i="16"/>
  <c r="AH4880" i="16"/>
  <c r="AH4881" i="16"/>
  <c r="AH4882" i="16"/>
  <c r="AH4883" i="16"/>
  <c r="AH4884" i="16"/>
  <c r="AH4885" i="16"/>
  <c r="AH4886" i="16"/>
  <c r="AH4887" i="16"/>
  <c r="AH4888" i="16"/>
  <c r="AH4889" i="16"/>
  <c r="AH4890" i="16"/>
  <c r="AH4891" i="16"/>
  <c r="AH4892" i="16"/>
  <c r="AH4893" i="16"/>
  <c r="AH4894" i="16"/>
  <c r="AH4895" i="16"/>
  <c r="AH4896" i="16"/>
  <c r="AH4897" i="16"/>
  <c r="AH4898" i="16"/>
  <c r="AH4899" i="16"/>
  <c r="AH4900" i="16"/>
  <c r="AH4901" i="16"/>
  <c r="AH4902" i="16"/>
  <c r="AH4903" i="16"/>
  <c r="AH4904" i="16"/>
  <c r="AH4905" i="16"/>
  <c r="AH4906" i="16"/>
  <c r="AH4907" i="16"/>
  <c r="AH4908" i="16"/>
  <c r="AH4909" i="16"/>
  <c r="AH4910" i="16"/>
  <c r="AH4911" i="16"/>
  <c r="AH4912" i="16"/>
  <c r="AH4913" i="16"/>
  <c r="AH4914" i="16"/>
  <c r="AH4915" i="16"/>
  <c r="AH4916" i="16"/>
  <c r="AH4917" i="16"/>
  <c r="AH4918" i="16"/>
  <c r="AH4919" i="16"/>
  <c r="AH4920" i="16"/>
  <c r="AH4921" i="16"/>
  <c r="AH4922" i="16"/>
  <c r="AH4923" i="16"/>
  <c r="AH4924" i="16"/>
  <c r="AH4925" i="16"/>
  <c r="AH4926" i="16"/>
  <c r="AH4927" i="16"/>
  <c r="AH4928" i="16"/>
  <c r="AH4929" i="16"/>
  <c r="AH4930" i="16"/>
  <c r="AH4931" i="16"/>
  <c r="AH4932" i="16"/>
  <c r="AH4933" i="16"/>
  <c r="AH4934" i="16"/>
  <c r="AH4935" i="16"/>
  <c r="AH4936" i="16"/>
  <c r="AH4937" i="16"/>
  <c r="AH4938" i="16"/>
  <c r="AH4939" i="16"/>
  <c r="AH4940" i="16"/>
  <c r="AH4941" i="16"/>
  <c r="AH4942" i="16"/>
  <c r="AH4943" i="16"/>
  <c r="AH4944" i="16"/>
  <c r="AH4945" i="16"/>
  <c r="AH4946" i="16"/>
  <c r="AH4947" i="16"/>
  <c r="AH4948" i="16"/>
  <c r="AH4949" i="16"/>
  <c r="AH4950" i="16"/>
  <c r="AH4951" i="16"/>
  <c r="AH4952" i="16"/>
  <c r="AH4953" i="16"/>
  <c r="AH4954" i="16"/>
  <c r="AH4955" i="16"/>
  <c r="AH4956" i="16"/>
  <c r="AH4957" i="16"/>
  <c r="AH4958" i="16"/>
  <c r="AH4959" i="16"/>
  <c r="AH4960" i="16"/>
  <c r="AH4961" i="16"/>
  <c r="AH4962" i="16"/>
  <c r="AH4963" i="16"/>
  <c r="AH4964" i="16"/>
  <c r="AH4965" i="16"/>
  <c r="AH4966" i="16"/>
  <c r="AH4967" i="16"/>
  <c r="AH4968" i="16"/>
  <c r="AH4969" i="16"/>
  <c r="AH4970" i="16"/>
  <c r="AH4971" i="16"/>
  <c r="AH4972" i="16"/>
  <c r="AH4973" i="16"/>
  <c r="AH4974" i="16"/>
  <c r="AH4975" i="16"/>
  <c r="AH4976" i="16"/>
  <c r="AH4977" i="16"/>
  <c r="AH4978" i="16"/>
  <c r="AH4979" i="16"/>
  <c r="AH4980" i="16"/>
  <c r="AH4981" i="16"/>
  <c r="AH4982" i="16"/>
  <c r="AH4983" i="16"/>
  <c r="AH4984" i="16"/>
  <c r="AH4985" i="16"/>
  <c r="AH4986" i="16"/>
  <c r="AH4987" i="16"/>
  <c r="AH4988" i="16"/>
  <c r="AH4989" i="16"/>
  <c r="AH4990" i="16"/>
  <c r="AH4991" i="16"/>
  <c r="AH4992" i="16"/>
  <c r="AH4993" i="16"/>
  <c r="AH4994" i="16"/>
  <c r="AH4995" i="16"/>
  <c r="AH4996" i="16"/>
  <c r="AH4997" i="16"/>
  <c r="AH4998" i="16"/>
  <c r="AH4999" i="16"/>
  <c r="AH5000" i="16"/>
  <c r="AH5001" i="16"/>
  <c r="AH5002" i="16"/>
  <c r="AH5003" i="16"/>
  <c r="AH5004" i="16"/>
  <c r="AH5005" i="16"/>
  <c r="AH5006" i="16"/>
  <c r="AH5007" i="16"/>
  <c r="AH5008" i="16"/>
  <c r="AH5009" i="16"/>
  <c r="AH5010" i="16"/>
  <c r="AH5011" i="16"/>
  <c r="AH5012" i="16"/>
  <c r="AH5013" i="16"/>
  <c r="AH5014" i="16"/>
  <c r="AH5015" i="16"/>
  <c r="AH5016" i="16"/>
  <c r="AH5017" i="16"/>
  <c r="AH5018" i="16"/>
  <c r="AH5019" i="16"/>
  <c r="AH5020" i="16"/>
  <c r="AH5021" i="16"/>
  <c r="AH5022" i="16"/>
  <c r="AH5023" i="16"/>
  <c r="AH5024" i="16"/>
  <c r="AH5025" i="16"/>
  <c r="AH5026" i="16"/>
  <c r="AH5027" i="16"/>
  <c r="AH5028" i="16"/>
  <c r="AH5029" i="16"/>
  <c r="AH5030" i="16"/>
  <c r="AH5031" i="16"/>
  <c r="AH5032" i="16"/>
  <c r="AH5033" i="16"/>
  <c r="AH5034" i="16"/>
  <c r="AH5035" i="16"/>
  <c r="AH5036" i="16"/>
  <c r="AH5037" i="16"/>
  <c r="AH5038" i="16"/>
  <c r="AH5039" i="16"/>
  <c r="AH5040" i="16"/>
  <c r="AH5041" i="16"/>
  <c r="AH5042" i="16"/>
  <c r="AH5043" i="16"/>
  <c r="AH5044" i="16"/>
  <c r="AH5045" i="16"/>
  <c r="AH5046" i="16"/>
  <c r="AH5047" i="16"/>
  <c r="AH5048" i="16"/>
  <c r="AH5049" i="16"/>
  <c r="AH5050" i="16"/>
  <c r="AH5051" i="16"/>
  <c r="AH5052" i="16"/>
  <c r="AH5053" i="16"/>
  <c r="AH5054" i="16"/>
  <c r="AH5055" i="16"/>
  <c r="AH5056" i="16"/>
  <c r="AH5057" i="16"/>
  <c r="AH5058" i="16"/>
  <c r="AH5059" i="16"/>
  <c r="AH5060" i="16"/>
  <c r="AH5061" i="16"/>
  <c r="AH5062" i="16"/>
  <c r="AH5063" i="16"/>
  <c r="AH5064" i="16"/>
  <c r="AH5065" i="16"/>
  <c r="AH5066" i="16"/>
  <c r="AH5067" i="16"/>
  <c r="AH5068" i="16"/>
  <c r="AH5069" i="16"/>
  <c r="AH5070" i="16"/>
  <c r="AH5071" i="16"/>
  <c r="AH5072" i="16"/>
  <c r="AH5073" i="16"/>
  <c r="AH5074" i="16"/>
  <c r="AH5075" i="16"/>
  <c r="AH5076" i="16"/>
  <c r="AH5077" i="16"/>
  <c r="AH5078" i="16"/>
  <c r="AH5079" i="16"/>
  <c r="AH5080" i="16"/>
  <c r="AH5081" i="16"/>
  <c r="AH5082" i="16"/>
  <c r="AH5083" i="16"/>
  <c r="AH5084" i="16"/>
  <c r="AH5085" i="16"/>
  <c r="AH5086" i="16"/>
  <c r="AH5087" i="16"/>
  <c r="AH5088" i="16"/>
  <c r="AH5089" i="16"/>
  <c r="AH5090" i="16"/>
  <c r="AH5091" i="16"/>
  <c r="AH5092" i="16"/>
  <c r="AH5093" i="16"/>
  <c r="AH5094" i="16"/>
  <c r="AH5095" i="16"/>
  <c r="AH5096" i="16"/>
  <c r="AH5097" i="16"/>
  <c r="AH5098" i="16"/>
  <c r="AH5099" i="16"/>
  <c r="AH5100" i="16"/>
  <c r="AH5101" i="16"/>
  <c r="AH5102" i="16"/>
  <c r="AH5103" i="16"/>
  <c r="AH5104" i="16"/>
  <c r="AH5105" i="16"/>
  <c r="AH5106" i="16"/>
  <c r="AH5107" i="16"/>
  <c r="AH5108" i="16"/>
  <c r="AH5109" i="16"/>
  <c r="AH5110" i="16"/>
  <c r="AH5111" i="16"/>
  <c r="AH5112" i="16"/>
  <c r="AH5113" i="16"/>
  <c r="AH5114" i="16"/>
  <c r="AH5115" i="16"/>
  <c r="AH5116" i="16"/>
  <c r="AH5117" i="16"/>
  <c r="AH5118" i="16"/>
  <c r="AH5119" i="16"/>
  <c r="AH5120" i="16"/>
  <c r="AH5121" i="16"/>
  <c r="AH5122" i="16"/>
  <c r="AH5123" i="16"/>
  <c r="AH5124" i="16"/>
  <c r="AH5125" i="16"/>
  <c r="AH5126" i="16"/>
  <c r="AH5127" i="16"/>
  <c r="AH5128" i="16"/>
  <c r="AH5129" i="16"/>
  <c r="AH5130" i="16"/>
  <c r="AH5131" i="16"/>
  <c r="AH5132" i="16"/>
  <c r="AH5133" i="16"/>
  <c r="AH5134" i="16"/>
  <c r="AH5135" i="16"/>
  <c r="AH5136" i="16"/>
  <c r="AH5137" i="16"/>
  <c r="AH5138" i="16"/>
  <c r="AH5139" i="16"/>
  <c r="AH5140" i="16"/>
  <c r="AH5141" i="16"/>
  <c r="AH5142" i="16"/>
  <c r="AH5143" i="16"/>
  <c r="AH5144" i="16"/>
  <c r="AH5145" i="16"/>
  <c r="AH5146" i="16"/>
  <c r="AH5147" i="16"/>
  <c r="AH5148" i="16"/>
  <c r="AH5149" i="16"/>
  <c r="AH5150" i="16"/>
  <c r="AH5151" i="16"/>
  <c r="AH5152" i="16"/>
  <c r="AH5153" i="16"/>
  <c r="AH5154" i="16"/>
  <c r="AH5155" i="16"/>
  <c r="AH5156" i="16"/>
  <c r="AH5157" i="16"/>
  <c r="AH5158" i="16"/>
  <c r="AH5159" i="16"/>
  <c r="AH5160" i="16"/>
  <c r="AH5161" i="16"/>
  <c r="AH5162" i="16"/>
  <c r="AH5163" i="16"/>
  <c r="AH5164" i="16"/>
  <c r="AH5165" i="16"/>
  <c r="AH5166" i="16"/>
  <c r="AH5167" i="16"/>
  <c r="AH5168" i="16"/>
  <c r="AH5169" i="16"/>
  <c r="AH5170" i="16"/>
  <c r="AH5171" i="16"/>
  <c r="AH5172" i="16"/>
  <c r="AH5173" i="16"/>
  <c r="AH5174" i="16"/>
  <c r="AH5175" i="16"/>
  <c r="AH5176" i="16"/>
  <c r="AH5177" i="16"/>
  <c r="AH5178" i="16"/>
  <c r="AH5179" i="16"/>
  <c r="AH5180" i="16"/>
  <c r="AH5181" i="16"/>
  <c r="AH5182" i="16"/>
  <c r="AH5183" i="16"/>
  <c r="AH5184" i="16"/>
  <c r="AH5185" i="16"/>
  <c r="AH5186" i="16"/>
  <c r="AH5187" i="16"/>
  <c r="AH5188" i="16"/>
  <c r="AH5189" i="16"/>
  <c r="AH5190" i="16"/>
  <c r="AH5191" i="16"/>
  <c r="AH5192" i="16"/>
  <c r="AH5193" i="16"/>
  <c r="AH5194" i="16"/>
  <c r="AH5195" i="16"/>
  <c r="AH5196" i="16"/>
  <c r="AH5197" i="16"/>
  <c r="AH5198" i="16"/>
  <c r="AH5199" i="16"/>
  <c r="AH5200" i="16"/>
  <c r="AH5201" i="16"/>
  <c r="AH5202" i="16"/>
  <c r="AH5203" i="16"/>
  <c r="AH5204" i="16"/>
  <c r="AH5205" i="16"/>
  <c r="AH5206" i="16"/>
  <c r="AH5207" i="16"/>
  <c r="AH5208" i="16"/>
  <c r="AH5209" i="16"/>
  <c r="AH5210" i="16"/>
  <c r="AH5211" i="16"/>
  <c r="AH5212" i="16"/>
  <c r="AH5213" i="16"/>
  <c r="AH5214" i="16"/>
  <c r="AH5215" i="16"/>
  <c r="AH5216" i="16"/>
  <c r="AH5217" i="16"/>
  <c r="AH5218" i="16"/>
  <c r="AH5219" i="16"/>
  <c r="AH5220" i="16"/>
  <c r="AH5221" i="16"/>
  <c r="AH5222" i="16"/>
  <c r="AH5223" i="16"/>
  <c r="AH5224" i="16"/>
  <c r="AH5225" i="16"/>
  <c r="AH5226" i="16"/>
  <c r="AH5227" i="16"/>
  <c r="AH5228" i="16"/>
  <c r="AH5229" i="16"/>
  <c r="AH5230" i="16"/>
  <c r="AH5231" i="16"/>
  <c r="AH5232" i="16"/>
  <c r="AH5233" i="16"/>
  <c r="AH5234" i="16"/>
  <c r="AH5235" i="16"/>
  <c r="AH5236" i="16"/>
  <c r="AH5237" i="16"/>
  <c r="AH5238" i="16"/>
  <c r="AH5239" i="16"/>
  <c r="AH5240" i="16"/>
  <c r="AH5241" i="16"/>
  <c r="AH5242" i="16"/>
  <c r="AH5243" i="16"/>
  <c r="AH5244" i="16"/>
  <c r="AH5245" i="16"/>
  <c r="AH5246" i="16"/>
  <c r="AH5247" i="16"/>
  <c r="AH5248" i="16"/>
  <c r="AH5249" i="16"/>
  <c r="AH5250" i="16"/>
  <c r="AH5251" i="16"/>
  <c r="AH5252" i="16"/>
  <c r="AH5253" i="16"/>
  <c r="AH5254" i="16"/>
  <c r="AH5255" i="16"/>
  <c r="AH5256" i="16"/>
  <c r="AH5257" i="16"/>
  <c r="AH5258" i="16"/>
  <c r="AH5259" i="16"/>
  <c r="AH5260" i="16"/>
  <c r="AH5261" i="16"/>
  <c r="AH5262" i="16"/>
  <c r="AH5263" i="16"/>
  <c r="AH5264" i="16"/>
  <c r="AH5265" i="16"/>
  <c r="AH5266" i="16"/>
  <c r="AH5267" i="16"/>
  <c r="AH5268" i="16"/>
  <c r="AH5269" i="16"/>
  <c r="AH5270" i="16"/>
  <c r="AH5271" i="16"/>
  <c r="AH5272" i="16"/>
  <c r="AH5273" i="16"/>
  <c r="AH5274" i="16"/>
  <c r="AH5275" i="16"/>
  <c r="AH5276" i="16"/>
  <c r="AH5277" i="16"/>
  <c r="AH5278" i="16"/>
  <c r="AH5279" i="16"/>
  <c r="AH5280" i="16"/>
  <c r="AH5281" i="16"/>
  <c r="AH5282" i="16"/>
  <c r="AH5283" i="16"/>
  <c r="AH5284" i="16"/>
  <c r="AH5285" i="16"/>
  <c r="AH5286" i="16"/>
  <c r="AH5287" i="16"/>
  <c r="AH5288" i="16"/>
  <c r="AH5289" i="16"/>
  <c r="AH5290" i="16"/>
  <c r="AH5291" i="16"/>
  <c r="AH5292" i="16"/>
  <c r="AH5293" i="16"/>
  <c r="AH5294" i="16"/>
  <c r="AH5295" i="16"/>
  <c r="AH5296" i="16"/>
  <c r="AH5297" i="16"/>
  <c r="AH5298" i="16"/>
  <c r="AH5299" i="16"/>
  <c r="AH5300" i="16"/>
  <c r="AH5301" i="16"/>
  <c r="AH5302" i="16"/>
  <c r="AH5303" i="16"/>
  <c r="AH5304" i="16"/>
  <c r="AH5305" i="16"/>
  <c r="AH5306" i="16"/>
  <c r="AH5307" i="16"/>
  <c r="AH5308" i="16"/>
  <c r="AH5309" i="16"/>
  <c r="AH5310" i="16"/>
  <c r="AH5311" i="16"/>
  <c r="AH5312" i="16"/>
  <c r="AH5313" i="16"/>
  <c r="AH5314" i="16"/>
  <c r="AH5315" i="16"/>
  <c r="AH5316" i="16"/>
  <c r="AH5317" i="16"/>
  <c r="AH5318" i="16"/>
  <c r="AH5319" i="16"/>
  <c r="AH5320" i="16"/>
  <c r="AH5321" i="16"/>
  <c r="AH5322" i="16"/>
  <c r="AH5323" i="16"/>
  <c r="AH5324" i="16"/>
  <c r="AH5325" i="16"/>
  <c r="AH5326" i="16"/>
  <c r="AH5327" i="16"/>
  <c r="AH5328" i="16"/>
  <c r="AH5329" i="16"/>
  <c r="AH5330" i="16"/>
  <c r="AH5331" i="16"/>
  <c r="AH5332" i="16"/>
  <c r="AH5333" i="16"/>
  <c r="AH5334" i="16"/>
  <c r="AH5335" i="16"/>
  <c r="AH5336" i="16"/>
  <c r="AH5337" i="16"/>
  <c r="AH5338" i="16"/>
  <c r="AH5339" i="16"/>
  <c r="AH5340" i="16"/>
  <c r="AH5341" i="16"/>
  <c r="AH5342" i="16"/>
  <c r="AH5343" i="16"/>
  <c r="AH5344" i="16"/>
  <c r="AH5345" i="16"/>
  <c r="AH5346" i="16"/>
  <c r="AH5347" i="16"/>
  <c r="AH5348" i="16"/>
  <c r="AH5349" i="16"/>
  <c r="AH5350" i="16"/>
  <c r="AH5351" i="16"/>
  <c r="AH5352" i="16"/>
  <c r="AH5353" i="16"/>
  <c r="AH5354" i="16"/>
  <c r="AH5355" i="16"/>
  <c r="AH5356" i="16"/>
  <c r="AH5357" i="16"/>
  <c r="AH5358" i="16"/>
  <c r="AH5359" i="16"/>
  <c r="AH5360" i="16"/>
  <c r="AH5361" i="16"/>
  <c r="AH5362" i="16"/>
  <c r="AH5363" i="16"/>
  <c r="AH5364" i="16"/>
  <c r="AH5365" i="16"/>
  <c r="AH5366" i="16"/>
  <c r="AH5367" i="16"/>
  <c r="AH5368" i="16"/>
  <c r="AH5369" i="16"/>
  <c r="AH5370" i="16"/>
  <c r="AH5371" i="16"/>
  <c r="AH5372" i="16"/>
  <c r="AH5373" i="16"/>
  <c r="AH5374" i="16"/>
  <c r="AH5375" i="16"/>
  <c r="AH5376" i="16"/>
  <c r="AH5377" i="16"/>
  <c r="AH5378" i="16"/>
  <c r="AH5379" i="16"/>
  <c r="AH5380" i="16"/>
  <c r="AH5381" i="16"/>
  <c r="AH5382" i="16"/>
  <c r="AH5383" i="16"/>
  <c r="AH5384" i="16"/>
  <c r="AH5385" i="16"/>
  <c r="AH5386" i="16"/>
  <c r="AH5387" i="16"/>
  <c r="AH5388" i="16"/>
  <c r="AH5389" i="16"/>
  <c r="AH5390" i="16"/>
  <c r="AH5391" i="16"/>
  <c r="AH5392" i="16"/>
  <c r="AH5393" i="16"/>
  <c r="AH5394" i="16"/>
  <c r="AH5395" i="16"/>
  <c r="AH5396" i="16"/>
  <c r="AH5397" i="16"/>
  <c r="AH5398" i="16"/>
  <c r="AH5399" i="16"/>
  <c r="AH5400" i="16"/>
  <c r="AH5401" i="16"/>
  <c r="AH5402" i="16"/>
  <c r="AH5403" i="16"/>
  <c r="AH5404" i="16"/>
  <c r="AH5405" i="16"/>
  <c r="AH5406" i="16"/>
  <c r="AH5407" i="16"/>
  <c r="AH5408" i="16"/>
  <c r="AH5409" i="16"/>
  <c r="AH5410" i="16"/>
  <c r="AH5411" i="16"/>
  <c r="AH5412" i="16"/>
  <c r="AH5413" i="16"/>
  <c r="AH5414" i="16"/>
  <c r="AH5415" i="16"/>
  <c r="AH5416" i="16"/>
  <c r="AH5417" i="16"/>
  <c r="AH5418" i="16"/>
  <c r="AH5419" i="16"/>
  <c r="AH5420" i="16"/>
  <c r="AH5421" i="16"/>
  <c r="AH5422" i="16"/>
  <c r="AH5423" i="16"/>
  <c r="AH5424" i="16"/>
  <c r="AH5425" i="16"/>
  <c r="AH5426" i="16"/>
  <c r="AH5427" i="16"/>
  <c r="AH5428" i="16"/>
  <c r="AH5429" i="16"/>
  <c r="AH5430" i="16"/>
  <c r="AH5431" i="16"/>
  <c r="AH5432" i="16"/>
  <c r="AH5433" i="16"/>
  <c r="AH5434" i="16"/>
  <c r="AH5435" i="16"/>
  <c r="AH5436" i="16"/>
  <c r="AH5437" i="16"/>
  <c r="AH5438" i="16"/>
  <c r="AH5439" i="16"/>
  <c r="AH5440" i="16"/>
  <c r="AH5441" i="16"/>
  <c r="AH5442" i="16"/>
  <c r="AH5443" i="16"/>
  <c r="AH5444" i="16"/>
  <c r="AH5445" i="16"/>
  <c r="AH5446" i="16"/>
  <c r="AH5447" i="16"/>
  <c r="AH5448" i="16"/>
  <c r="AH5449" i="16"/>
  <c r="AH5450" i="16"/>
  <c r="AH5451" i="16"/>
  <c r="AH5452" i="16"/>
  <c r="AH5453" i="16"/>
  <c r="AH5454" i="16"/>
  <c r="AH5455" i="16"/>
  <c r="AH5456" i="16"/>
  <c r="AH5457" i="16"/>
  <c r="AH5458" i="16"/>
  <c r="AH5459" i="16"/>
  <c r="AH5460" i="16"/>
  <c r="AH5461" i="16"/>
  <c r="AH5462" i="16"/>
  <c r="AH5463" i="16"/>
  <c r="AH5464" i="16"/>
  <c r="AH5465" i="16"/>
  <c r="AH5466" i="16"/>
  <c r="AH5467" i="16"/>
  <c r="AH5468" i="16"/>
  <c r="AH5469" i="16"/>
  <c r="AH5470" i="16"/>
  <c r="AH5471" i="16"/>
  <c r="AH5472" i="16"/>
  <c r="AH5473" i="16"/>
  <c r="AH5474" i="16"/>
  <c r="AH5475" i="16"/>
  <c r="AH5476" i="16"/>
  <c r="AH5477" i="16"/>
  <c r="AH5478" i="16"/>
  <c r="AH5479" i="16"/>
  <c r="AH5480" i="16"/>
  <c r="AH5481" i="16"/>
  <c r="AH5482" i="16"/>
  <c r="AH5483" i="16"/>
  <c r="AH5484" i="16"/>
  <c r="AH5485" i="16"/>
  <c r="AH5486" i="16"/>
  <c r="AH5487" i="16"/>
  <c r="AH5488" i="16"/>
  <c r="AH5489" i="16"/>
  <c r="AH5490" i="16"/>
  <c r="AH5491" i="16"/>
  <c r="AH5492" i="16"/>
  <c r="AH5493" i="16"/>
  <c r="AH5494" i="16"/>
  <c r="AH5495" i="16"/>
  <c r="AH5496" i="16"/>
  <c r="AH5497" i="16"/>
  <c r="AH5498" i="16"/>
  <c r="AH5499" i="16"/>
  <c r="AH5500" i="16"/>
  <c r="AH5501" i="16"/>
  <c r="AH5502" i="16"/>
  <c r="AH5503" i="16"/>
  <c r="AH5504" i="16"/>
  <c r="AH5505" i="16"/>
  <c r="AH5506" i="16"/>
  <c r="AH5507" i="16"/>
  <c r="AH5508" i="16"/>
  <c r="AH5509" i="16"/>
  <c r="AH5510" i="16"/>
  <c r="AH5511" i="16"/>
  <c r="AH5512" i="16"/>
  <c r="AH5513" i="16"/>
  <c r="AH5514" i="16"/>
  <c r="AH5515" i="16"/>
  <c r="AH5516" i="16"/>
  <c r="AH5517" i="16"/>
  <c r="AH5518" i="16"/>
  <c r="AH5519" i="16"/>
  <c r="AH5520" i="16"/>
  <c r="AH5521" i="16"/>
  <c r="AH5522" i="16"/>
  <c r="AH5523" i="16"/>
  <c r="AH5524" i="16"/>
  <c r="AH5525" i="16"/>
  <c r="AH5526" i="16"/>
  <c r="AH5527" i="16"/>
  <c r="AH5528" i="16"/>
  <c r="AH5529" i="16"/>
  <c r="AH5530" i="16"/>
  <c r="AH5531" i="16"/>
  <c r="AH5532" i="16"/>
  <c r="AH5533" i="16"/>
  <c r="AH5534" i="16"/>
  <c r="AH5535" i="16"/>
  <c r="AH5536" i="16"/>
  <c r="AH5537" i="16"/>
  <c r="AH5538" i="16"/>
  <c r="AH5539" i="16"/>
  <c r="AH5540" i="16"/>
  <c r="AH5541" i="16"/>
  <c r="AH5542" i="16"/>
  <c r="AH5543" i="16"/>
  <c r="AH5544" i="16"/>
  <c r="AH5545" i="16"/>
  <c r="AH5546" i="16"/>
  <c r="AH5547" i="16"/>
  <c r="AH5548" i="16"/>
  <c r="AH5549" i="16"/>
  <c r="AH5550" i="16"/>
  <c r="AH5551" i="16"/>
  <c r="AH5552" i="16"/>
  <c r="AH5553" i="16"/>
  <c r="AH5554" i="16"/>
  <c r="AH5555" i="16"/>
  <c r="AH5556" i="16"/>
  <c r="AH5557" i="16"/>
  <c r="AH5558" i="16"/>
  <c r="AH5559" i="16"/>
  <c r="AH5560" i="16"/>
  <c r="AH5561" i="16"/>
  <c r="AH5562" i="16"/>
  <c r="AH5563" i="16"/>
  <c r="AH5564" i="16"/>
  <c r="AH5565" i="16"/>
  <c r="AH5566" i="16"/>
  <c r="AH5567" i="16"/>
  <c r="AH5568" i="16"/>
  <c r="AH5569" i="16"/>
  <c r="AH5570" i="16"/>
  <c r="AH5571" i="16"/>
  <c r="AH5572" i="16"/>
  <c r="AH5573" i="16"/>
  <c r="AH5574" i="16"/>
  <c r="AH5575" i="16"/>
  <c r="AH5576" i="16"/>
  <c r="AH5577" i="16"/>
  <c r="AH5578" i="16"/>
  <c r="AH5579" i="16"/>
  <c r="AH5580" i="16"/>
  <c r="AH5581" i="16"/>
  <c r="AH5582" i="16"/>
  <c r="AH5583" i="16"/>
  <c r="AH5584" i="16"/>
  <c r="AH5585" i="16"/>
  <c r="AH5586" i="16"/>
  <c r="AH5587" i="16"/>
  <c r="AH5588" i="16"/>
  <c r="AH5589" i="16"/>
  <c r="AH5590" i="16"/>
  <c r="AH5591" i="16"/>
  <c r="AH5592" i="16"/>
  <c r="AH5593" i="16"/>
  <c r="AH5594" i="16"/>
  <c r="AH5595" i="16"/>
  <c r="AH5596" i="16"/>
  <c r="AH5597" i="16"/>
  <c r="AH5598" i="16"/>
  <c r="AH5599" i="16"/>
  <c r="AH5600" i="16"/>
  <c r="AH5601" i="16"/>
  <c r="AH5602" i="16"/>
  <c r="AH5603" i="16"/>
  <c r="AH5604" i="16"/>
  <c r="AH5605" i="16"/>
  <c r="AH5606" i="16"/>
  <c r="AH5607" i="16"/>
  <c r="AH5608" i="16"/>
  <c r="AH5609" i="16"/>
  <c r="AH5610" i="16"/>
  <c r="AH5611" i="16"/>
  <c r="AH5612" i="16"/>
  <c r="AH5613" i="16"/>
  <c r="AH5614" i="16"/>
  <c r="AH5615" i="16"/>
  <c r="AH5616" i="16"/>
  <c r="AH5617" i="16"/>
  <c r="AH5618" i="16"/>
  <c r="AH5619" i="16"/>
  <c r="AH5620" i="16"/>
  <c r="AH5621" i="16"/>
  <c r="AH5622" i="16"/>
  <c r="AH5623" i="16"/>
  <c r="AH5624" i="16"/>
  <c r="AH5625" i="16"/>
  <c r="AH5626" i="16"/>
  <c r="AH5627" i="16"/>
  <c r="AH5628" i="16"/>
  <c r="AH5629" i="16"/>
  <c r="AH5630" i="16"/>
  <c r="AH5631" i="16"/>
  <c r="AH5632" i="16"/>
  <c r="AH5633" i="16"/>
  <c r="AH5634" i="16"/>
  <c r="AH5635" i="16"/>
  <c r="AH5636" i="16"/>
  <c r="AH5637" i="16"/>
  <c r="AH5638" i="16"/>
  <c r="AH5639" i="16"/>
  <c r="AH5640" i="16"/>
  <c r="AH5641" i="16"/>
  <c r="AH5642" i="16"/>
  <c r="AH5643" i="16"/>
  <c r="AH5644" i="16"/>
  <c r="AH5645" i="16"/>
  <c r="AH5646" i="16"/>
  <c r="AH5647" i="16"/>
  <c r="AH5648" i="16"/>
  <c r="AH5649" i="16"/>
  <c r="AH5650" i="16"/>
  <c r="AH5651" i="16"/>
  <c r="AH5652" i="16"/>
  <c r="AH5653" i="16"/>
  <c r="AH5654" i="16"/>
  <c r="AH5655" i="16"/>
  <c r="AH5656" i="16"/>
  <c r="AH5657" i="16"/>
  <c r="AH5658" i="16"/>
  <c r="AH5659" i="16"/>
  <c r="AH5660" i="16"/>
  <c r="AH5661" i="16"/>
  <c r="AH5662" i="16"/>
  <c r="AH5663" i="16"/>
  <c r="AH5664" i="16"/>
  <c r="AH5665" i="16"/>
  <c r="AH5666" i="16"/>
  <c r="AH5667" i="16"/>
  <c r="AH5668" i="16"/>
  <c r="AH5669" i="16"/>
  <c r="AH5670" i="16"/>
  <c r="AH5671" i="16"/>
  <c r="AH5672" i="16"/>
  <c r="AH5673" i="16"/>
  <c r="AH5674" i="16"/>
  <c r="AH5675" i="16"/>
  <c r="AH5676" i="16"/>
  <c r="AH5677" i="16"/>
  <c r="AH5678" i="16"/>
  <c r="AH5679" i="16"/>
  <c r="AH5680" i="16"/>
  <c r="AH5681" i="16"/>
  <c r="AH5682" i="16"/>
  <c r="AH5683" i="16"/>
  <c r="AH5684" i="16"/>
  <c r="AH5685" i="16"/>
  <c r="AH5686" i="16"/>
  <c r="AH5687" i="16"/>
  <c r="AH5688" i="16"/>
  <c r="AH5689" i="16"/>
  <c r="AH5690" i="16"/>
  <c r="AH5691" i="16"/>
  <c r="AH5692" i="16"/>
  <c r="AH5693" i="16"/>
  <c r="AH5694" i="16"/>
  <c r="AH5695" i="16"/>
  <c r="AH5696" i="16"/>
  <c r="AH5697" i="16"/>
  <c r="AH5698" i="16"/>
  <c r="AH5699" i="16"/>
  <c r="AH5700" i="16"/>
  <c r="AH5701" i="16"/>
  <c r="AH5702" i="16"/>
  <c r="AH5703" i="16"/>
  <c r="AH5704" i="16"/>
  <c r="AH5705" i="16"/>
  <c r="AH5706" i="16"/>
  <c r="AH5707" i="16"/>
  <c r="AH5708" i="16"/>
  <c r="AH5709" i="16"/>
  <c r="AH5710" i="16"/>
  <c r="AH5711" i="16"/>
  <c r="AH5712" i="16"/>
  <c r="AH5713" i="16"/>
  <c r="AH5714" i="16"/>
  <c r="AH5715" i="16"/>
  <c r="AH5716" i="16"/>
  <c r="AH5717" i="16"/>
  <c r="AH5718" i="16"/>
  <c r="AH5719" i="16"/>
  <c r="AH5720" i="16"/>
  <c r="AH5721" i="16"/>
  <c r="AH5722" i="16"/>
  <c r="AH5723" i="16"/>
  <c r="AH5724" i="16"/>
  <c r="AH5725" i="16"/>
  <c r="AH5726" i="16"/>
  <c r="AH5727" i="16"/>
  <c r="AH5728" i="16"/>
  <c r="AH5729" i="16"/>
  <c r="AH5730" i="16"/>
  <c r="AH5731" i="16"/>
  <c r="AH5732" i="16"/>
  <c r="AH5733" i="16"/>
  <c r="AH5734" i="16"/>
  <c r="AH5735" i="16"/>
  <c r="AH5736" i="16"/>
  <c r="AH5737" i="16"/>
  <c r="AH5738" i="16"/>
  <c r="AH5739" i="16"/>
  <c r="AH5740" i="16"/>
  <c r="AH5741" i="16"/>
  <c r="AH5742" i="16"/>
  <c r="AH5743" i="16"/>
  <c r="AH5744" i="16"/>
  <c r="AH5745" i="16"/>
  <c r="AH5746" i="16"/>
  <c r="AH5747" i="16"/>
  <c r="AH5748" i="16"/>
  <c r="AH5749" i="16"/>
  <c r="AH5750" i="16"/>
  <c r="AH5751" i="16"/>
  <c r="AH5752" i="16"/>
  <c r="AH5753" i="16"/>
  <c r="AH5754" i="16"/>
  <c r="AH5755" i="16"/>
  <c r="AH5756" i="16"/>
  <c r="AH5757" i="16"/>
  <c r="AH5758" i="16"/>
  <c r="AH5759" i="16"/>
  <c r="AH5760" i="16"/>
  <c r="AH5761" i="16"/>
  <c r="AH5762" i="16"/>
  <c r="AH5763" i="16"/>
  <c r="AH5764" i="16"/>
  <c r="AH5765" i="16"/>
  <c r="AH5766" i="16"/>
  <c r="AH5767" i="16"/>
  <c r="AH5768" i="16"/>
  <c r="AH5769" i="16"/>
  <c r="AH5770" i="16"/>
  <c r="AH5771" i="16"/>
  <c r="AH5772" i="16"/>
  <c r="AH5773" i="16"/>
  <c r="AH5774" i="16"/>
  <c r="AH5775" i="16"/>
  <c r="AH5776" i="16"/>
  <c r="AH5777" i="16"/>
  <c r="AH5778" i="16"/>
  <c r="AH5779" i="16"/>
  <c r="AH5780" i="16"/>
  <c r="AH5781" i="16"/>
  <c r="AH5782" i="16"/>
  <c r="AH5783" i="16"/>
  <c r="AH5784" i="16"/>
  <c r="AH5785" i="16"/>
  <c r="AH5786" i="16"/>
  <c r="AH5787" i="16"/>
  <c r="AH5788" i="16"/>
  <c r="AH5789" i="16"/>
  <c r="AH5790" i="16"/>
  <c r="AH5791" i="16"/>
  <c r="AH5792" i="16"/>
  <c r="AH5793" i="16"/>
  <c r="AH5794" i="16"/>
  <c r="AH5795" i="16"/>
  <c r="AH5796" i="16"/>
  <c r="AH5797" i="16"/>
  <c r="AH5798" i="16"/>
  <c r="AH5799" i="16"/>
  <c r="AH5800" i="16"/>
  <c r="AH5801" i="16"/>
  <c r="AH5802" i="16"/>
  <c r="AH5803" i="16"/>
  <c r="AH5804" i="16"/>
  <c r="AH5805" i="16"/>
  <c r="AH5806" i="16"/>
  <c r="AH5807" i="16"/>
  <c r="AH5808" i="16"/>
  <c r="AH5809" i="16"/>
  <c r="AH5810" i="16"/>
  <c r="AH5811" i="16"/>
  <c r="AH5812" i="16"/>
  <c r="AH5813" i="16"/>
  <c r="AH5814" i="16"/>
  <c r="AH5815" i="16"/>
  <c r="AH5816" i="16"/>
  <c r="AH5817" i="16"/>
  <c r="AH5818" i="16"/>
  <c r="AH5819" i="16"/>
  <c r="AH5820" i="16"/>
  <c r="AH5821" i="16"/>
  <c r="AH5822" i="16"/>
  <c r="AH5823" i="16"/>
  <c r="AH5824" i="16"/>
  <c r="AH5825" i="16"/>
  <c r="AH5826" i="16"/>
  <c r="AH5827" i="16"/>
  <c r="AH5828" i="16"/>
  <c r="AH5829" i="16"/>
  <c r="AH5830" i="16"/>
  <c r="AH5831" i="16"/>
  <c r="AH5832" i="16"/>
  <c r="AH5833" i="16"/>
  <c r="AH5834" i="16"/>
  <c r="AH5835" i="16"/>
  <c r="AH5836" i="16"/>
  <c r="AH5837" i="16"/>
  <c r="AH5838" i="16"/>
  <c r="AH5839" i="16"/>
  <c r="AH5840" i="16"/>
  <c r="AH5841" i="16"/>
  <c r="AH5842" i="16"/>
  <c r="AH5843" i="16"/>
  <c r="AH5844" i="16"/>
  <c r="AH5845" i="16"/>
  <c r="AH5846" i="16"/>
  <c r="AH5847" i="16"/>
  <c r="AH5848" i="16"/>
  <c r="AH5849" i="16"/>
  <c r="AH5850" i="16"/>
  <c r="AH5851" i="16"/>
  <c r="AH5852" i="16"/>
  <c r="AH5853" i="16"/>
  <c r="AH5854" i="16"/>
  <c r="AH5855" i="16"/>
  <c r="AH5856" i="16"/>
  <c r="AH5857" i="16"/>
  <c r="AH5858" i="16"/>
  <c r="AH5859" i="16"/>
  <c r="AH5860" i="16"/>
  <c r="AH5861" i="16"/>
  <c r="AH5862" i="16"/>
  <c r="AH5863" i="16"/>
  <c r="AH5864" i="16"/>
  <c r="AH5865" i="16"/>
  <c r="AH5866" i="16"/>
  <c r="AH5867" i="16"/>
  <c r="AH5868" i="16"/>
  <c r="AH5869" i="16"/>
  <c r="AH5870" i="16"/>
  <c r="AH5871" i="16"/>
  <c r="AH5872" i="16"/>
  <c r="AH5873" i="16"/>
  <c r="AH5874" i="16"/>
  <c r="AH5875" i="16"/>
  <c r="AH5876" i="16"/>
  <c r="AH5877" i="16"/>
  <c r="AH5878" i="16"/>
  <c r="AH5879" i="16"/>
  <c r="AH5880" i="16"/>
  <c r="AH5881" i="16"/>
  <c r="AH5882" i="16"/>
  <c r="AH5883" i="16"/>
  <c r="AH5884" i="16"/>
  <c r="AH5885" i="16"/>
  <c r="AH5886" i="16"/>
  <c r="AH5887" i="16"/>
  <c r="AH5888" i="16"/>
  <c r="AH5889" i="16"/>
  <c r="AH5890" i="16"/>
  <c r="AH5891" i="16"/>
  <c r="AH5892" i="16"/>
  <c r="AH5893" i="16"/>
  <c r="AH5894" i="16"/>
  <c r="AH5895" i="16"/>
  <c r="AH5896" i="16"/>
  <c r="AH5897" i="16"/>
  <c r="AH5898" i="16"/>
  <c r="AH5899" i="16"/>
  <c r="AH5900" i="16"/>
  <c r="AH5901" i="16"/>
  <c r="AH5902" i="16"/>
  <c r="AH5903" i="16"/>
  <c r="AH5904" i="16"/>
  <c r="AH5905" i="16"/>
  <c r="AH5906" i="16"/>
  <c r="AH5907" i="16"/>
  <c r="AH5908" i="16"/>
  <c r="AH5909" i="16"/>
  <c r="AH5910" i="16"/>
  <c r="AH5911" i="16"/>
  <c r="AH5912" i="16"/>
  <c r="AH5913" i="16"/>
  <c r="AH5914" i="16"/>
  <c r="AH5915" i="16"/>
  <c r="AH5916" i="16"/>
  <c r="AH5917" i="16"/>
  <c r="AH5918" i="16"/>
  <c r="AH5919" i="16"/>
  <c r="AH5920" i="16"/>
  <c r="AH5921" i="16"/>
  <c r="AH5922" i="16"/>
  <c r="AH5923" i="16"/>
  <c r="AH5924" i="16"/>
  <c r="AH5925" i="16"/>
  <c r="AH5926" i="16"/>
  <c r="AH5927" i="16"/>
  <c r="AH5928" i="16"/>
  <c r="AH5929" i="16"/>
  <c r="AH5930" i="16"/>
  <c r="AH5931" i="16"/>
  <c r="AH5932" i="16"/>
  <c r="AH5933" i="16"/>
  <c r="AH5934" i="16"/>
  <c r="AH5935" i="16"/>
  <c r="AH5936" i="16"/>
  <c r="AH5937" i="16"/>
  <c r="AH5938" i="16"/>
  <c r="AH5939" i="16"/>
  <c r="AH5940" i="16"/>
  <c r="AH5941" i="16"/>
  <c r="AH5942" i="16"/>
  <c r="AH5943" i="16"/>
  <c r="AH5944" i="16"/>
  <c r="AH5945" i="16"/>
  <c r="AH5946" i="16"/>
  <c r="AH5947" i="16"/>
  <c r="AH5948" i="16"/>
  <c r="AH5949" i="16"/>
  <c r="AH5950" i="16"/>
  <c r="AH5951" i="16"/>
  <c r="AH5952" i="16"/>
  <c r="AH5953" i="16"/>
  <c r="AH5954" i="16"/>
  <c r="AH5955" i="16"/>
  <c r="AH5956" i="16"/>
  <c r="AH5957" i="16"/>
  <c r="AH5958" i="16"/>
  <c r="AH5959" i="16"/>
  <c r="AH5960" i="16"/>
  <c r="AH5961" i="16"/>
  <c r="AH5962" i="16"/>
  <c r="AH5963" i="16"/>
  <c r="AH5964" i="16"/>
  <c r="AH5965" i="16"/>
  <c r="AH5966" i="16"/>
  <c r="AH5967" i="16"/>
  <c r="AH5968" i="16"/>
  <c r="AH5969" i="16"/>
  <c r="AH5970" i="16"/>
  <c r="AH5971" i="16"/>
  <c r="AH5972" i="16"/>
  <c r="AH5973" i="16"/>
  <c r="AH5974" i="16"/>
  <c r="AH5975" i="16"/>
  <c r="AH5976" i="16"/>
  <c r="AH5977" i="16"/>
  <c r="AH5978" i="16"/>
  <c r="AH5979" i="16"/>
  <c r="AH5980" i="16"/>
  <c r="AH5981" i="16"/>
  <c r="AH5982" i="16"/>
  <c r="AH5983" i="16"/>
  <c r="AH5984" i="16"/>
  <c r="AH5985" i="16"/>
  <c r="AH5986" i="16"/>
  <c r="AH5987" i="16"/>
  <c r="AH5988" i="16"/>
  <c r="AH5989" i="16"/>
  <c r="AH5990" i="16"/>
  <c r="AH5991" i="16"/>
  <c r="AH5992" i="16"/>
  <c r="AH5993" i="16"/>
  <c r="AH5994" i="16"/>
  <c r="AH5995" i="16"/>
  <c r="AH5996" i="16"/>
  <c r="AH5997" i="16"/>
  <c r="AH5998" i="16"/>
  <c r="AH5999" i="16"/>
  <c r="AH6000" i="16"/>
  <c r="AH6001" i="16"/>
  <c r="AH6002" i="16"/>
  <c r="AH6003" i="16"/>
  <c r="AH6004" i="16"/>
  <c r="AH6005" i="16"/>
  <c r="AH6006" i="16"/>
  <c r="AH6007" i="16"/>
  <c r="AH6008" i="16"/>
  <c r="AH6009" i="16"/>
  <c r="AH6010" i="16"/>
  <c r="AH6011" i="16"/>
  <c r="AH6012" i="16"/>
  <c r="AH6013" i="16"/>
  <c r="AH6014" i="16"/>
  <c r="AH6015" i="16"/>
  <c r="AH6016" i="16"/>
  <c r="AH6017" i="16"/>
  <c r="AH6018" i="16"/>
  <c r="AH6019" i="16"/>
  <c r="AH6020" i="16"/>
  <c r="AH6021" i="16"/>
  <c r="AH6022" i="16"/>
  <c r="AH6023" i="16"/>
  <c r="AH6024" i="16"/>
  <c r="AH6025" i="16"/>
  <c r="AH6026" i="16"/>
  <c r="AH6027" i="16"/>
  <c r="AH6028" i="16"/>
  <c r="AH6029" i="16"/>
  <c r="AH6030" i="16"/>
  <c r="AH6031" i="16"/>
  <c r="AH6032" i="16"/>
  <c r="AH6033" i="16"/>
  <c r="AH6034" i="16"/>
  <c r="AH6035" i="16"/>
  <c r="AH6036" i="16"/>
  <c r="AH6037" i="16"/>
  <c r="AH6038" i="16"/>
  <c r="AH6039" i="16"/>
  <c r="AH6040" i="16"/>
  <c r="AH6041" i="16"/>
  <c r="AH6042" i="16"/>
  <c r="AH6043" i="16"/>
  <c r="AH6044" i="16"/>
  <c r="AH6045" i="16"/>
  <c r="AH6046" i="16"/>
  <c r="AH6047" i="16"/>
  <c r="AH6048" i="16"/>
  <c r="AH6049" i="16"/>
  <c r="AH6050" i="16"/>
  <c r="AH6051" i="16"/>
  <c r="AH6052" i="16"/>
  <c r="AH6053" i="16"/>
  <c r="AH6054" i="16"/>
  <c r="AH6055" i="16"/>
  <c r="AH6056" i="16"/>
  <c r="AH6057" i="16"/>
  <c r="AH6058" i="16"/>
  <c r="AH6059" i="16"/>
  <c r="AH6060" i="16"/>
  <c r="AH6061" i="16"/>
  <c r="AH6062" i="16"/>
  <c r="AH6063" i="16"/>
  <c r="AH6064" i="16"/>
  <c r="AH6065" i="16"/>
  <c r="AH6066" i="16"/>
  <c r="AH6067" i="16"/>
  <c r="AH6068" i="16"/>
  <c r="AH6069" i="16"/>
  <c r="AH6070" i="16"/>
  <c r="AH6071" i="16"/>
  <c r="AH6072" i="16"/>
  <c r="AH6073" i="16"/>
  <c r="AH6074" i="16"/>
  <c r="AH6075" i="16"/>
  <c r="AH6076" i="16"/>
  <c r="AH6077" i="16"/>
  <c r="AH6078" i="16"/>
  <c r="AH6079" i="16"/>
  <c r="AH6080" i="16"/>
  <c r="AH6081" i="16"/>
  <c r="AH6082" i="16"/>
  <c r="AH6083" i="16"/>
  <c r="AH6084" i="16"/>
  <c r="AH6085" i="16"/>
  <c r="AH6086" i="16"/>
  <c r="AH6087" i="16"/>
  <c r="AH6088" i="16"/>
  <c r="AH6089" i="16"/>
  <c r="AH6090" i="16"/>
  <c r="AH6091" i="16"/>
  <c r="AH6092" i="16"/>
  <c r="AH6093" i="16"/>
  <c r="AH6094" i="16"/>
  <c r="AH6095" i="16"/>
  <c r="AH6096" i="16"/>
  <c r="AH6097" i="16"/>
  <c r="AH6098" i="16"/>
  <c r="AH6099" i="16"/>
  <c r="AH6100" i="16"/>
  <c r="AH6101" i="16"/>
  <c r="AH6102" i="16"/>
  <c r="AH6103" i="16"/>
  <c r="AH6104" i="16"/>
  <c r="AH6105" i="16"/>
  <c r="AH6106" i="16"/>
  <c r="AH6107" i="16"/>
  <c r="AH6108" i="16"/>
  <c r="AH6109" i="16"/>
  <c r="AH6110" i="16"/>
  <c r="AH6111" i="16"/>
  <c r="AH6112" i="16"/>
  <c r="AH6113" i="16"/>
  <c r="AH6114" i="16"/>
  <c r="AH6115" i="16"/>
  <c r="AH6116" i="16"/>
  <c r="AH6117" i="16"/>
  <c r="AH6118" i="16"/>
  <c r="AH6119" i="16"/>
  <c r="AH6120" i="16"/>
  <c r="AH6121" i="16"/>
  <c r="AH6122" i="16"/>
  <c r="AH6123" i="16"/>
  <c r="AH6124" i="16"/>
  <c r="AH6125" i="16"/>
  <c r="AH6126" i="16"/>
  <c r="AH6127" i="16"/>
  <c r="AH6128" i="16"/>
  <c r="AH6129" i="16"/>
  <c r="AH6130" i="16"/>
  <c r="AH6131" i="16"/>
  <c r="AH6132" i="16"/>
  <c r="AH6133" i="16"/>
  <c r="AH6134" i="16"/>
  <c r="AH6135" i="16"/>
  <c r="AH6136" i="16"/>
  <c r="AH6137" i="16"/>
  <c r="AH6138" i="16"/>
  <c r="AH6139" i="16"/>
  <c r="AH6140" i="16"/>
  <c r="AH6141" i="16"/>
  <c r="AH6142" i="16"/>
  <c r="AH6143" i="16"/>
  <c r="AH6144" i="16"/>
  <c r="AH6145" i="16"/>
  <c r="AH6146" i="16"/>
  <c r="AH6147" i="16"/>
  <c r="AH6148" i="16"/>
  <c r="AH6149" i="16"/>
  <c r="AH6150" i="16"/>
  <c r="AH6151" i="16"/>
  <c r="AH6152" i="16"/>
  <c r="AH6153" i="16"/>
  <c r="AH6154" i="16"/>
  <c r="AH6155" i="16"/>
  <c r="AH6156" i="16"/>
  <c r="AH6157" i="16"/>
  <c r="AH6158" i="16"/>
  <c r="AH6159" i="16"/>
  <c r="AH6160" i="16"/>
  <c r="AH6161" i="16"/>
  <c r="AH6162" i="16"/>
  <c r="AH6163" i="16"/>
  <c r="AH6164" i="16"/>
  <c r="AH6165" i="16"/>
  <c r="AH6166" i="16"/>
  <c r="AH6167" i="16"/>
  <c r="AH6168" i="16"/>
  <c r="AH6169" i="16"/>
  <c r="AH6170" i="16"/>
  <c r="AH6171" i="16"/>
  <c r="AH6172" i="16"/>
  <c r="AH6173" i="16"/>
  <c r="AH6174" i="16"/>
  <c r="AH6175" i="16"/>
  <c r="AH6176" i="16"/>
  <c r="AH6177" i="16"/>
  <c r="AH6178" i="16"/>
  <c r="AH6179" i="16"/>
  <c r="AH6180" i="16"/>
  <c r="AH6181" i="16"/>
  <c r="AH6182" i="16"/>
  <c r="AH6183" i="16"/>
  <c r="AH6184" i="16"/>
  <c r="AH6185" i="16"/>
  <c r="AH6186" i="16"/>
  <c r="AH6187" i="16"/>
  <c r="AH6188" i="16"/>
  <c r="AH6189" i="16"/>
  <c r="AH6190" i="16"/>
  <c r="AH6191" i="16"/>
  <c r="AH6192" i="16"/>
  <c r="AH6193" i="16"/>
  <c r="AH6194" i="16"/>
  <c r="AH6195" i="16"/>
  <c r="AH6196" i="16"/>
  <c r="AH6197" i="16"/>
  <c r="AH6198" i="16"/>
  <c r="AH6199" i="16"/>
  <c r="AH6200" i="16"/>
  <c r="AH6201" i="16"/>
  <c r="AH6202" i="16"/>
  <c r="AH6203" i="16"/>
  <c r="AH6204" i="16"/>
  <c r="AH6205" i="16"/>
  <c r="AH6206" i="16"/>
  <c r="AH6207" i="16"/>
  <c r="AH6208" i="16"/>
  <c r="AH6209" i="16"/>
  <c r="AH6210" i="16"/>
  <c r="AH6211" i="16"/>
  <c r="AH6212" i="16"/>
  <c r="AH6213" i="16"/>
  <c r="AH6214" i="16"/>
  <c r="AH6215" i="16"/>
  <c r="AH6216" i="16"/>
  <c r="AH6217" i="16"/>
  <c r="AH6218" i="16"/>
  <c r="AH6219" i="16"/>
  <c r="AH6220" i="16"/>
  <c r="AH6221" i="16"/>
  <c r="AH6222" i="16"/>
  <c r="AH6223" i="16"/>
  <c r="AH6224" i="16"/>
  <c r="AH6225" i="16"/>
  <c r="AH6226" i="16"/>
  <c r="AH6227" i="16"/>
  <c r="AH6228" i="16"/>
  <c r="AH6229" i="16"/>
  <c r="AH6230" i="16"/>
  <c r="AH6231" i="16"/>
  <c r="AH6232" i="16"/>
  <c r="AH6233" i="16"/>
  <c r="AH6234" i="16"/>
  <c r="AH6235" i="16"/>
  <c r="AH6236" i="16"/>
  <c r="AH6237" i="16"/>
  <c r="AH6238" i="16"/>
  <c r="AH6239" i="16"/>
  <c r="AH6240" i="16"/>
  <c r="AH6241" i="16"/>
  <c r="AH6242" i="16"/>
  <c r="AH6243" i="16"/>
  <c r="AH6244" i="16"/>
  <c r="AH6245" i="16"/>
  <c r="AH6246" i="16"/>
  <c r="AH6247" i="16"/>
  <c r="AH6248" i="16"/>
  <c r="AH6249" i="16"/>
  <c r="AH6250" i="16"/>
  <c r="AH6251" i="16"/>
  <c r="AH6252" i="16"/>
  <c r="AH6253" i="16"/>
  <c r="AH6254" i="16"/>
  <c r="AH6255" i="16"/>
  <c r="AH6256" i="16"/>
  <c r="AH6257" i="16"/>
  <c r="AH6258" i="16"/>
  <c r="AH6259" i="16"/>
  <c r="AH6260" i="16"/>
  <c r="AH6261" i="16"/>
  <c r="AH6262" i="16"/>
  <c r="AH6263" i="16"/>
  <c r="AH6264" i="16"/>
  <c r="AH6265" i="16"/>
  <c r="AH6266" i="16"/>
  <c r="AH6267" i="16"/>
  <c r="AH6268" i="16"/>
  <c r="AH6269" i="16"/>
  <c r="AH6270" i="16"/>
  <c r="AH6271" i="16"/>
  <c r="AH6272" i="16"/>
  <c r="AH6273" i="16"/>
  <c r="AH6274" i="16"/>
  <c r="AH6275" i="16"/>
  <c r="AH6276" i="16"/>
  <c r="AH6277" i="16"/>
  <c r="AH6278" i="16"/>
  <c r="AH6279" i="16"/>
  <c r="AH6280" i="16"/>
  <c r="AH6281" i="16"/>
  <c r="AH6282" i="16"/>
  <c r="AH6283" i="16"/>
  <c r="AH6284" i="16"/>
  <c r="AH6285" i="16"/>
  <c r="AH6286" i="16"/>
  <c r="AH6287" i="16"/>
  <c r="AH6288" i="16"/>
  <c r="AH6289" i="16"/>
  <c r="AH6290" i="16"/>
  <c r="AH6291" i="16"/>
  <c r="AH6292" i="16"/>
  <c r="AH6293" i="16"/>
  <c r="AH6294" i="16"/>
  <c r="AH6295" i="16"/>
  <c r="AH6296" i="16"/>
  <c r="AH6297" i="16"/>
  <c r="AH6298" i="16"/>
  <c r="AH6299" i="16"/>
  <c r="AH6300" i="16"/>
  <c r="AH6301" i="16"/>
  <c r="AH6302" i="16"/>
  <c r="AH6303" i="16"/>
  <c r="AH6304" i="16"/>
  <c r="AH6305" i="16"/>
  <c r="AH6306" i="16"/>
  <c r="AH6307" i="16"/>
  <c r="AH6308" i="16"/>
  <c r="AH6309" i="16"/>
  <c r="AH6310" i="16"/>
  <c r="AH6311" i="16"/>
  <c r="AH6312" i="16"/>
  <c r="AH6313" i="16"/>
  <c r="AH6314" i="16"/>
  <c r="AH6315" i="16"/>
  <c r="AH6316" i="16"/>
  <c r="AH6317" i="16"/>
  <c r="AH6318" i="16"/>
  <c r="AH6319" i="16"/>
  <c r="AH6320" i="16"/>
  <c r="AH6321" i="16"/>
  <c r="AH6322" i="16"/>
  <c r="AH6323" i="16"/>
  <c r="AH6324" i="16"/>
  <c r="AH6325" i="16"/>
  <c r="AH6326" i="16"/>
  <c r="AH6327" i="16"/>
  <c r="AH6328" i="16"/>
  <c r="AH6329" i="16"/>
  <c r="AH6330" i="16"/>
  <c r="AH6331" i="16"/>
  <c r="AH6332" i="16"/>
  <c r="AH6333" i="16"/>
  <c r="AH6334" i="16"/>
  <c r="AH6335" i="16"/>
  <c r="AH6336" i="16"/>
  <c r="AH6337" i="16"/>
  <c r="AH6338" i="16"/>
  <c r="AH6339" i="16"/>
  <c r="AH6340" i="16"/>
  <c r="AH6341" i="16"/>
  <c r="AH6342" i="16"/>
  <c r="AH6343" i="16"/>
  <c r="AH6344" i="16"/>
  <c r="AH6345" i="16"/>
  <c r="AH6346" i="16"/>
  <c r="AH6347" i="16"/>
  <c r="AH6348" i="16"/>
  <c r="AH6349" i="16"/>
  <c r="AH6350" i="16"/>
  <c r="AH6351" i="16"/>
  <c r="AH6352" i="16"/>
  <c r="AH6353" i="16"/>
  <c r="AH6354" i="16"/>
  <c r="AH6355" i="16"/>
  <c r="AH6356" i="16"/>
  <c r="AH6357" i="16"/>
  <c r="AH6358" i="16"/>
  <c r="AH6359" i="16"/>
  <c r="AH6360" i="16"/>
  <c r="AH6361" i="16"/>
  <c r="AH6362" i="16"/>
  <c r="AH6363" i="16"/>
  <c r="AH6364" i="16"/>
  <c r="AH6365" i="16"/>
  <c r="AH6366" i="16"/>
  <c r="AH6367" i="16"/>
  <c r="AH6368" i="16"/>
  <c r="AH6369" i="16"/>
  <c r="AH6370" i="16"/>
  <c r="AH6371" i="16"/>
  <c r="AH6372" i="16"/>
  <c r="AH6373" i="16"/>
  <c r="AH6374" i="16"/>
  <c r="AH6375" i="16"/>
  <c r="AH6376" i="16"/>
  <c r="AH6377" i="16"/>
  <c r="AH6378" i="16"/>
  <c r="AH6379" i="16"/>
  <c r="AH6380" i="16"/>
  <c r="AH6381" i="16"/>
  <c r="AH6382" i="16"/>
  <c r="AH6383" i="16"/>
  <c r="AH6384" i="16"/>
  <c r="AH6385" i="16"/>
  <c r="AH6386" i="16"/>
  <c r="AH6387" i="16"/>
  <c r="AH6388" i="16"/>
  <c r="AH6389" i="16"/>
  <c r="AH6390" i="16"/>
  <c r="AH6391" i="16"/>
  <c r="AH6392" i="16"/>
  <c r="AH6393" i="16"/>
  <c r="AH6394" i="16"/>
  <c r="AH6395" i="16"/>
  <c r="AH6396" i="16"/>
  <c r="AH6397" i="16"/>
  <c r="AH6398" i="16"/>
  <c r="AH6399" i="16"/>
  <c r="AH6400" i="16"/>
  <c r="AH6401" i="16"/>
  <c r="AH6402" i="16"/>
  <c r="AH6403" i="16"/>
  <c r="AH6404" i="16"/>
  <c r="AH6405" i="16"/>
  <c r="AH6406" i="16"/>
  <c r="AH6407" i="16"/>
  <c r="AH6408" i="16"/>
  <c r="AH6409" i="16"/>
  <c r="AH6410" i="16"/>
  <c r="AH6411" i="16"/>
  <c r="AH6412" i="16"/>
  <c r="AH6413" i="16"/>
  <c r="AH6414" i="16"/>
  <c r="AH6415" i="16"/>
  <c r="AH6416" i="16"/>
  <c r="AH6417" i="16"/>
  <c r="AH6418" i="16"/>
  <c r="AH6419" i="16"/>
  <c r="AH6420" i="16"/>
  <c r="AH6421" i="16"/>
  <c r="AH6422" i="16"/>
  <c r="AH6423" i="16"/>
  <c r="AH6424" i="16"/>
  <c r="AH6425" i="16"/>
  <c r="AH6426" i="16"/>
  <c r="AH6427" i="16"/>
  <c r="AH6428" i="16"/>
  <c r="AH6429" i="16"/>
  <c r="AH6430" i="16"/>
  <c r="AH6431" i="16"/>
  <c r="AH6432" i="16"/>
  <c r="AH6433" i="16"/>
  <c r="AH6434" i="16"/>
  <c r="AH6435" i="16"/>
  <c r="AH6436" i="16"/>
  <c r="AH6437" i="16"/>
  <c r="AH6438" i="16"/>
  <c r="AH6439" i="16"/>
  <c r="AH6440" i="16"/>
  <c r="AH6441" i="16"/>
  <c r="AH6442" i="16"/>
  <c r="AH6443" i="16"/>
  <c r="AH6444" i="16"/>
  <c r="AH6445" i="16"/>
  <c r="AH6446" i="16"/>
  <c r="AH6447" i="16"/>
  <c r="AH6448" i="16"/>
  <c r="AH6449" i="16"/>
  <c r="AH6450" i="16"/>
  <c r="AH6451" i="16"/>
  <c r="AH6452" i="16"/>
  <c r="AH6453" i="16"/>
  <c r="AH6454" i="16"/>
  <c r="AH6455" i="16"/>
  <c r="AH6456" i="16"/>
  <c r="AH6457" i="16"/>
  <c r="AH6458" i="16"/>
  <c r="AH6459" i="16"/>
  <c r="AH6460" i="16"/>
  <c r="AH6461" i="16"/>
  <c r="AH6462" i="16"/>
  <c r="AH6463" i="16"/>
  <c r="AH6464" i="16"/>
  <c r="AH6465" i="16"/>
  <c r="AH6466" i="16"/>
  <c r="AH6467" i="16"/>
  <c r="AH6468" i="16"/>
  <c r="AH6469" i="16"/>
  <c r="AH6470" i="16"/>
  <c r="AH6471" i="16"/>
  <c r="AH6472" i="16"/>
  <c r="AH6473" i="16"/>
  <c r="AH6474" i="16"/>
  <c r="AH6475" i="16"/>
  <c r="AH6476" i="16"/>
  <c r="AH6477" i="16"/>
  <c r="AH6478" i="16"/>
  <c r="AH6479" i="16"/>
  <c r="AH6480" i="16"/>
  <c r="AH6481" i="16"/>
  <c r="AH6482" i="16"/>
  <c r="AH6483" i="16"/>
  <c r="AH6484" i="16"/>
  <c r="AH6485" i="16"/>
  <c r="AH6486" i="16"/>
  <c r="AH6487" i="16"/>
  <c r="AH6488" i="16"/>
  <c r="AH6489" i="16"/>
  <c r="AH6490" i="16"/>
  <c r="AH6491" i="16"/>
  <c r="AH6492" i="16"/>
  <c r="AH6493" i="16"/>
  <c r="AH6494" i="16"/>
  <c r="AH6495" i="16"/>
  <c r="AH6496" i="16"/>
  <c r="AH6497" i="16"/>
  <c r="AH6498" i="16"/>
  <c r="AH6499" i="16"/>
  <c r="AH6500" i="16"/>
  <c r="AH6501" i="16"/>
  <c r="AH6502" i="16"/>
  <c r="AH6503" i="16"/>
  <c r="AH6504" i="16"/>
  <c r="AH6505" i="16"/>
  <c r="AH6506" i="16"/>
  <c r="AH6507" i="16"/>
  <c r="AH6508" i="16"/>
  <c r="AH6509" i="16"/>
  <c r="AH6510" i="16"/>
  <c r="AH6511" i="16"/>
  <c r="AH6512" i="16"/>
  <c r="AH6513" i="16"/>
  <c r="AH6514" i="16"/>
  <c r="AH6515" i="16"/>
  <c r="AH6516" i="16"/>
  <c r="AH6517" i="16"/>
  <c r="AH6518" i="16"/>
  <c r="AH6519" i="16"/>
  <c r="AH6520" i="16"/>
  <c r="AH6521" i="16"/>
  <c r="AH6522" i="16"/>
  <c r="AH6523" i="16"/>
  <c r="AH6524" i="16"/>
  <c r="AH6525" i="16"/>
  <c r="AH6526" i="16"/>
  <c r="AH6527" i="16"/>
  <c r="AH6528" i="16"/>
  <c r="AH6529" i="16"/>
  <c r="AH6530" i="16"/>
  <c r="AH6531" i="16"/>
  <c r="AH6532" i="16"/>
  <c r="AH6533" i="16"/>
  <c r="AH6534" i="16"/>
  <c r="AH6535" i="16"/>
  <c r="AH6536" i="16"/>
  <c r="AH6537" i="16"/>
  <c r="AH6538" i="16"/>
  <c r="AH6539" i="16"/>
  <c r="AH6540" i="16"/>
  <c r="AH6541" i="16"/>
  <c r="AH6542" i="16"/>
  <c r="AH6543" i="16"/>
  <c r="AH6544" i="16"/>
  <c r="AH6545" i="16"/>
  <c r="AH6546" i="16"/>
  <c r="AH6547" i="16"/>
  <c r="AH6548" i="16"/>
  <c r="AH6549" i="16"/>
  <c r="AH6550" i="16"/>
  <c r="AH6551" i="16"/>
  <c r="AH6552" i="16"/>
  <c r="AH6553" i="16"/>
  <c r="AH6554" i="16"/>
  <c r="AH6555" i="16"/>
  <c r="AH6556" i="16"/>
  <c r="AH6557" i="16"/>
  <c r="AH6558" i="16"/>
  <c r="AH6559" i="16"/>
  <c r="AH6560" i="16"/>
  <c r="AH6561" i="16"/>
  <c r="AH6562" i="16"/>
  <c r="AH6563" i="16"/>
  <c r="AH6564" i="16"/>
  <c r="AH6565" i="16"/>
  <c r="AH6566" i="16"/>
  <c r="AH6567" i="16"/>
  <c r="AH6568" i="16"/>
  <c r="AH6569" i="16"/>
  <c r="AH6570" i="16"/>
  <c r="AH6571" i="16"/>
  <c r="AH6572" i="16"/>
  <c r="AH6573" i="16"/>
  <c r="AH6574" i="16"/>
  <c r="AH6575" i="16"/>
  <c r="AH6576" i="16"/>
  <c r="AH6577" i="16"/>
  <c r="AH6578" i="16"/>
  <c r="AH6579" i="16"/>
  <c r="AH6580" i="16"/>
  <c r="AH6581" i="16"/>
  <c r="AH6582" i="16"/>
  <c r="AH6583" i="16"/>
  <c r="AH6584" i="16"/>
  <c r="AH6585" i="16"/>
  <c r="AH6586" i="16"/>
  <c r="AH6587" i="16"/>
  <c r="AH6588" i="16"/>
  <c r="AH6589" i="16"/>
  <c r="AH6590" i="16"/>
  <c r="AH6591" i="16"/>
  <c r="AH6592" i="16"/>
  <c r="AH6593" i="16"/>
  <c r="AH6594" i="16"/>
  <c r="AH6595" i="16"/>
  <c r="AH6596" i="16"/>
  <c r="AH6597" i="16"/>
  <c r="AH6598" i="16"/>
  <c r="AH6599" i="16"/>
  <c r="AH6600" i="16"/>
  <c r="AH6601" i="16"/>
  <c r="AH6602" i="16"/>
  <c r="AH6603" i="16"/>
  <c r="AH6604" i="16"/>
  <c r="AH6605" i="16"/>
  <c r="AH6606" i="16"/>
  <c r="AH6607" i="16"/>
  <c r="AH6608" i="16"/>
  <c r="AH6609" i="16"/>
  <c r="AH6610" i="16"/>
  <c r="AH6611" i="16"/>
  <c r="AH6612" i="16"/>
  <c r="AH6613" i="16"/>
  <c r="AH6614" i="16"/>
  <c r="AH6615" i="16"/>
  <c r="AH6616" i="16"/>
  <c r="AH6617" i="16"/>
  <c r="AH6618" i="16"/>
  <c r="AH6619" i="16"/>
  <c r="AH6620" i="16"/>
  <c r="AH6621" i="16"/>
  <c r="AH6622" i="16"/>
  <c r="AH6623" i="16"/>
  <c r="AH6624" i="16"/>
  <c r="AH6625" i="16"/>
  <c r="AH6626" i="16"/>
  <c r="AH6627" i="16"/>
  <c r="AH6628" i="16"/>
  <c r="AH6629" i="16"/>
  <c r="AH6630" i="16"/>
  <c r="AH6631" i="16"/>
  <c r="AH6632" i="16"/>
  <c r="AH6633" i="16"/>
  <c r="AH6634" i="16"/>
  <c r="AH6635" i="16"/>
  <c r="AH6636" i="16"/>
  <c r="AH6637" i="16"/>
  <c r="AH6638" i="16"/>
  <c r="AH6639" i="16"/>
  <c r="AH6640" i="16"/>
  <c r="AH6641" i="16"/>
  <c r="AH6642" i="16"/>
  <c r="AH6643" i="16"/>
  <c r="AH6644" i="16"/>
  <c r="AH6645" i="16"/>
  <c r="AH6646" i="16"/>
  <c r="AH6647" i="16"/>
  <c r="AH6648" i="16"/>
  <c r="AH6649" i="16"/>
  <c r="AH6650" i="16"/>
  <c r="AH6651" i="16"/>
  <c r="AH6652" i="16"/>
  <c r="AH6653" i="16"/>
  <c r="AH6654" i="16"/>
  <c r="AH6655" i="16"/>
  <c r="AH6656" i="16"/>
  <c r="AH6657" i="16"/>
  <c r="AH6658" i="16"/>
  <c r="AH6659" i="16"/>
  <c r="AH6660" i="16"/>
  <c r="AH6661" i="16"/>
  <c r="AH6662" i="16"/>
  <c r="AH6663" i="16"/>
  <c r="AH6664" i="16"/>
  <c r="AH6665" i="16"/>
  <c r="AH6666" i="16"/>
  <c r="AH6667" i="16"/>
  <c r="AH6668" i="16"/>
  <c r="AH6669" i="16"/>
  <c r="AH6670" i="16"/>
  <c r="AH6671" i="16"/>
  <c r="AH6672" i="16"/>
  <c r="AH6673" i="16"/>
  <c r="AH6674" i="16"/>
  <c r="AH6675" i="16"/>
  <c r="AH6676" i="16"/>
  <c r="AH6677" i="16"/>
  <c r="AH6678" i="16"/>
  <c r="AH6679" i="16"/>
  <c r="AH6680" i="16"/>
  <c r="AH6681" i="16"/>
  <c r="AH6682" i="16"/>
  <c r="AH6683" i="16"/>
  <c r="AH6684" i="16"/>
  <c r="AH6685" i="16"/>
  <c r="AH6686" i="16"/>
  <c r="AH6687" i="16"/>
  <c r="AH6688" i="16"/>
  <c r="AH6689" i="16"/>
  <c r="AH6690" i="16"/>
  <c r="AH6691" i="16"/>
  <c r="AH6692" i="16"/>
  <c r="AH6693" i="16"/>
  <c r="AH6694" i="16"/>
  <c r="AH6695" i="16"/>
  <c r="AH6696" i="16"/>
  <c r="AH6697" i="16"/>
  <c r="AH6698" i="16"/>
  <c r="AH6699" i="16"/>
  <c r="AH6700" i="16"/>
  <c r="AH6701" i="16"/>
  <c r="AH6702" i="16"/>
  <c r="AH6703" i="16"/>
  <c r="AH6704" i="16"/>
  <c r="AH6705" i="16"/>
  <c r="AH6706" i="16"/>
  <c r="AH6707" i="16"/>
  <c r="AH6708" i="16"/>
  <c r="AH6709" i="16"/>
  <c r="AH6710" i="16"/>
  <c r="AH6711" i="16"/>
  <c r="AH6712" i="16"/>
  <c r="AH6713" i="16"/>
  <c r="AH6714" i="16"/>
  <c r="AH6715" i="16"/>
  <c r="AH6716" i="16"/>
  <c r="AH6717" i="16"/>
  <c r="AH6718" i="16"/>
  <c r="AH6719" i="16"/>
  <c r="AH6720" i="16"/>
  <c r="AH6721" i="16"/>
  <c r="AH6722" i="16"/>
  <c r="AH6723" i="16"/>
  <c r="AH6724" i="16"/>
  <c r="AH6725" i="16"/>
  <c r="AH6726" i="16"/>
  <c r="AH6727" i="16"/>
  <c r="AH6728" i="16"/>
  <c r="AH6729" i="16"/>
  <c r="AH6730" i="16"/>
  <c r="AH6731" i="16"/>
  <c r="AH6732" i="16"/>
  <c r="AH6733" i="16"/>
  <c r="AH6734" i="16"/>
  <c r="AH6735" i="16"/>
  <c r="AH6736" i="16"/>
  <c r="AH6737" i="16"/>
  <c r="AH6738" i="16"/>
  <c r="AH6739" i="16"/>
  <c r="AH6740" i="16"/>
  <c r="AH6741" i="16"/>
  <c r="AH6742" i="16"/>
  <c r="AH6743" i="16"/>
  <c r="AH6744" i="16"/>
  <c r="AH6745" i="16"/>
  <c r="AH6746" i="16"/>
  <c r="AH6747" i="16"/>
  <c r="AH6748" i="16"/>
  <c r="AH6749" i="16"/>
  <c r="AH6750" i="16"/>
  <c r="AH6751" i="16"/>
  <c r="AH6752" i="16"/>
  <c r="AH6753" i="16"/>
  <c r="AH6754" i="16"/>
  <c r="AH6755" i="16"/>
  <c r="AH6756" i="16"/>
  <c r="AH6757" i="16"/>
  <c r="AH6758" i="16"/>
  <c r="AH6759" i="16"/>
  <c r="AH6760" i="16"/>
  <c r="AH6761" i="16"/>
  <c r="AH6762" i="16"/>
  <c r="AH6763" i="16"/>
  <c r="AH6764" i="16"/>
  <c r="AH6765" i="16"/>
  <c r="AH6766" i="16"/>
  <c r="AH6767" i="16"/>
  <c r="AH6768" i="16"/>
  <c r="AH6769" i="16"/>
  <c r="AH6770" i="16"/>
  <c r="AH6771" i="16"/>
  <c r="AH6772" i="16"/>
  <c r="AH6773" i="16"/>
  <c r="AH6774" i="16"/>
  <c r="AH6775" i="16"/>
  <c r="AH6776" i="16"/>
  <c r="AH6777" i="16"/>
  <c r="AH6778" i="16"/>
  <c r="AH6779" i="16"/>
  <c r="AH6780" i="16"/>
  <c r="AH6781" i="16"/>
  <c r="AH6782" i="16"/>
  <c r="AH6783" i="16"/>
  <c r="AH6784" i="16"/>
  <c r="AH6785" i="16"/>
  <c r="AH6786" i="16"/>
  <c r="AH6787" i="16"/>
  <c r="AH6788" i="16"/>
  <c r="AH6789" i="16"/>
  <c r="AH6790" i="16"/>
  <c r="AH6791" i="16"/>
  <c r="AH6792" i="16"/>
  <c r="AH6793" i="16"/>
  <c r="AH6794" i="16"/>
  <c r="AH6795" i="16"/>
  <c r="AH6796" i="16"/>
  <c r="AH6797" i="16"/>
  <c r="AH6798" i="16"/>
  <c r="AH6799" i="16"/>
  <c r="AH6800" i="16"/>
  <c r="AH6801" i="16"/>
  <c r="AH6802" i="16"/>
  <c r="AH6803" i="16"/>
  <c r="AH6804" i="16"/>
  <c r="AH6805" i="16"/>
  <c r="AH6806" i="16"/>
  <c r="AH6807" i="16"/>
  <c r="AH6808" i="16"/>
  <c r="AH6809" i="16"/>
  <c r="AH6810" i="16"/>
  <c r="AH6811" i="16"/>
  <c r="AH6812" i="16"/>
  <c r="AH6813" i="16"/>
  <c r="AH6814" i="16"/>
  <c r="AH6815" i="16"/>
  <c r="AH6816" i="16"/>
  <c r="AH6817" i="16"/>
  <c r="AH6818" i="16"/>
  <c r="AH6819" i="16"/>
  <c r="AH6820" i="16"/>
  <c r="AH6821" i="16"/>
  <c r="AH6822" i="16"/>
  <c r="AH6823" i="16"/>
  <c r="AH6824" i="16"/>
  <c r="AH6825" i="16"/>
  <c r="AH6826" i="16"/>
  <c r="AH6827" i="16"/>
  <c r="AH6828" i="16"/>
  <c r="AH6829" i="16"/>
  <c r="AH6830" i="16"/>
  <c r="AH6831" i="16"/>
  <c r="AH6832" i="16"/>
  <c r="AH6833" i="16"/>
  <c r="AH6834" i="16"/>
  <c r="AH6835" i="16"/>
  <c r="AH6836" i="16"/>
  <c r="AH6837" i="16"/>
  <c r="AH6838" i="16"/>
  <c r="AH6839" i="16"/>
  <c r="AH6840" i="16"/>
  <c r="AH6841" i="16"/>
  <c r="AH6842" i="16"/>
  <c r="AH6843" i="16"/>
  <c r="AH6844" i="16"/>
  <c r="AH6845" i="16"/>
  <c r="AH6846" i="16"/>
  <c r="AH6847" i="16"/>
  <c r="AH6848" i="16"/>
  <c r="AH6849" i="16"/>
  <c r="AH6850" i="16"/>
  <c r="AH6851" i="16"/>
  <c r="AH6852" i="16"/>
  <c r="AH6853" i="16"/>
  <c r="AH6854" i="16"/>
  <c r="AH6855" i="16"/>
  <c r="AH6856" i="16"/>
  <c r="AH6857" i="16"/>
  <c r="AH6858" i="16"/>
  <c r="AH6859" i="16"/>
  <c r="AH6860" i="16"/>
  <c r="AH6861" i="16"/>
  <c r="AH6862" i="16"/>
  <c r="AH6863" i="16"/>
  <c r="AH6864" i="16"/>
  <c r="AH6865" i="16"/>
  <c r="AH6866" i="16"/>
  <c r="AH6867" i="16"/>
  <c r="AH6868" i="16"/>
  <c r="AH6869" i="16"/>
  <c r="AH6870" i="16"/>
  <c r="AH6871" i="16"/>
  <c r="AH6872" i="16"/>
  <c r="AH6873" i="16"/>
  <c r="AH6874" i="16"/>
  <c r="AH6875" i="16"/>
  <c r="AH6876" i="16"/>
  <c r="AH6877" i="16"/>
  <c r="AH6878" i="16"/>
  <c r="AH6879" i="16"/>
  <c r="AH6880" i="16"/>
  <c r="AH6881" i="16"/>
  <c r="AH6882" i="16"/>
  <c r="AH6883" i="16"/>
  <c r="AH6884" i="16"/>
  <c r="AH6885" i="16"/>
  <c r="AH6886" i="16"/>
  <c r="AH6887" i="16"/>
  <c r="AH6888" i="16"/>
  <c r="AH6889" i="16"/>
  <c r="AH6890" i="16"/>
  <c r="AH6891" i="16"/>
  <c r="AH6892" i="16"/>
  <c r="AH6893" i="16"/>
  <c r="AH6894" i="16"/>
  <c r="AH6895" i="16"/>
  <c r="AH6896" i="16"/>
  <c r="AH6897" i="16"/>
  <c r="AH6898" i="16"/>
  <c r="AH6899" i="16"/>
  <c r="AH6900" i="16"/>
  <c r="AH6901" i="16"/>
  <c r="AH6902" i="16"/>
  <c r="AH6903" i="16"/>
  <c r="AH6904" i="16"/>
  <c r="AH6905" i="16"/>
  <c r="AH6906" i="16"/>
  <c r="AH6907" i="16"/>
  <c r="AH6908" i="16"/>
  <c r="AH6909" i="16"/>
  <c r="AH6910" i="16"/>
  <c r="AH6911" i="16"/>
  <c r="AH6912" i="16"/>
  <c r="AH6913" i="16"/>
  <c r="AH6914" i="16"/>
  <c r="AH6915" i="16"/>
  <c r="AH6916" i="16"/>
  <c r="AH6917" i="16"/>
  <c r="AH6918" i="16"/>
  <c r="AH6919" i="16"/>
  <c r="AH6920" i="16"/>
  <c r="AH6921" i="16"/>
  <c r="AH6922" i="16"/>
  <c r="AH6923" i="16"/>
  <c r="AH6924" i="16"/>
  <c r="AH6925" i="16"/>
  <c r="AH6926" i="16"/>
  <c r="AH6927" i="16"/>
  <c r="AH6928" i="16"/>
  <c r="AH6929" i="16"/>
  <c r="AH6930" i="16"/>
  <c r="AH6931" i="16"/>
  <c r="AH6932" i="16"/>
  <c r="AH6933" i="16"/>
  <c r="AH6934" i="16"/>
  <c r="AH6935" i="16"/>
  <c r="AH6936" i="16"/>
  <c r="AH6937" i="16"/>
  <c r="AH6938" i="16"/>
  <c r="AH6939" i="16"/>
  <c r="AH6940" i="16"/>
  <c r="AH6941" i="16"/>
  <c r="AH6942" i="16"/>
  <c r="AH6943" i="16"/>
  <c r="AH6944" i="16"/>
  <c r="AH6945" i="16"/>
  <c r="AH6946" i="16"/>
  <c r="AH6947" i="16"/>
  <c r="AH6948" i="16"/>
  <c r="AH6949" i="16"/>
  <c r="AH6950" i="16"/>
  <c r="AH6951" i="16"/>
  <c r="AH6952" i="16"/>
  <c r="AH6953" i="16"/>
  <c r="AH6954" i="16"/>
  <c r="AH6955" i="16"/>
  <c r="AH6956" i="16"/>
  <c r="AH6957" i="16"/>
  <c r="AH6958" i="16"/>
  <c r="AH6959" i="16"/>
  <c r="AH6960" i="16"/>
  <c r="AH6961" i="16"/>
  <c r="AH6962" i="16"/>
  <c r="AH6963" i="16"/>
  <c r="AH6964" i="16"/>
  <c r="AH6965" i="16"/>
  <c r="AH6966" i="16"/>
  <c r="AH6967" i="16"/>
  <c r="AH6968" i="16"/>
  <c r="AH6969" i="16"/>
  <c r="AH6970" i="16"/>
  <c r="AH6971" i="16"/>
  <c r="AH6972" i="16"/>
  <c r="AH6973" i="16"/>
  <c r="AH6974" i="16"/>
  <c r="AH6975" i="16"/>
  <c r="AH6976" i="16"/>
  <c r="AH6977" i="16"/>
  <c r="AH6978" i="16"/>
  <c r="AH6979" i="16"/>
  <c r="AH6980" i="16"/>
  <c r="AH6981" i="16"/>
  <c r="AH6982" i="16"/>
  <c r="AH6983" i="16"/>
  <c r="AH6984" i="16"/>
  <c r="AH6985" i="16"/>
  <c r="AH6986" i="16"/>
  <c r="AH6987" i="16"/>
  <c r="AH6988" i="16"/>
  <c r="AH6989" i="16"/>
  <c r="AH6990" i="16"/>
  <c r="AH6991" i="16"/>
  <c r="AH6992" i="16"/>
  <c r="AH6993" i="16"/>
  <c r="AH6994" i="16"/>
  <c r="AH6995" i="16"/>
  <c r="AH6996" i="16"/>
  <c r="AH6997" i="16"/>
  <c r="AH6998" i="16"/>
  <c r="AH6999" i="16"/>
  <c r="AH7000" i="16"/>
  <c r="AH7001" i="16"/>
  <c r="AH7002" i="16"/>
  <c r="AH7003" i="16"/>
  <c r="AH7004" i="16"/>
  <c r="AH7005" i="16"/>
  <c r="AH7006" i="16"/>
  <c r="AH7007" i="16"/>
  <c r="AH7008" i="16"/>
  <c r="AH7009" i="16"/>
  <c r="AH7010" i="16"/>
  <c r="AH7011" i="16"/>
  <c r="AH7012" i="16"/>
  <c r="AH7013" i="16"/>
  <c r="AH7014" i="16"/>
  <c r="AH7015" i="16"/>
  <c r="AH7016" i="16"/>
  <c r="AH7017" i="16"/>
  <c r="AH7018" i="16"/>
  <c r="AH7019" i="16"/>
  <c r="AH7020" i="16"/>
  <c r="AH7021" i="16"/>
  <c r="AH7022" i="16"/>
  <c r="AH7023" i="16"/>
  <c r="AH7024" i="16"/>
  <c r="AH7025" i="16"/>
  <c r="AH7026" i="16"/>
  <c r="AH7027" i="16"/>
  <c r="AH7028" i="16"/>
  <c r="AH7029" i="16"/>
  <c r="AH7030" i="16"/>
  <c r="AH7031" i="16"/>
  <c r="AH7032" i="16"/>
  <c r="AH7033" i="16"/>
  <c r="AH7034" i="16"/>
  <c r="AH7035" i="16"/>
  <c r="AH7036" i="16"/>
  <c r="AH7037" i="16"/>
  <c r="AH7038" i="16"/>
  <c r="AH7039" i="16"/>
  <c r="AH7040" i="16"/>
  <c r="AH7041" i="16"/>
  <c r="AH7042" i="16"/>
  <c r="AH7043" i="16"/>
  <c r="AH7044" i="16"/>
  <c r="AH7045" i="16"/>
  <c r="AH7046" i="16"/>
  <c r="AH7047" i="16"/>
  <c r="AH7048" i="16"/>
  <c r="AH7049" i="16"/>
  <c r="AH7050" i="16"/>
  <c r="AH7051" i="16"/>
  <c r="AH7052" i="16"/>
  <c r="AH7053" i="16"/>
  <c r="AH7054" i="16"/>
  <c r="AH7055" i="16"/>
  <c r="AH7056" i="16"/>
  <c r="AH7057" i="16"/>
  <c r="AH7058" i="16"/>
  <c r="AH7059" i="16"/>
  <c r="AH7060" i="16"/>
  <c r="AH7061" i="16"/>
  <c r="AH7062" i="16"/>
  <c r="AH7063" i="16"/>
  <c r="AH7064" i="16"/>
  <c r="AH7065" i="16"/>
  <c r="AH7066" i="16"/>
  <c r="AH7067" i="16"/>
  <c r="AH7068" i="16"/>
  <c r="AH7069" i="16"/>
  <c r="AH7070" i="16"/>
  <c r="AH7071" i="16"/>
  <c r="AH7072" i="16"/>
  <c r="AH7073" i="16"/>
  <c r="AH7074" i="16"/>
  <c r="AH7075" i="16"/>
  <c r="AH7076" i="16"/>
  <c r="AH7077" i="16"/>
  <c r="AH7078" i="16"/>
  <c r="AH7079" i="16"/>
  <c r="AH7080" i="16"/>
  <c r="AH7081" i="16"/>
  <c r="AH7082" i="16"/>
  <c r="AH7083" i="16"/>
  <c r="AH7084" i="16"/>
  <c r="AH7085" i="16"/>
  <c r="AH7086" i="16"/>
  <c r="AH7087" i="16"/>
  <c r="AH7088" i="16"/>
  <c r="AH7089" i="16"/>
  <c r="AH7090" i="16"/>
  <c r="AH7091" i="16"/>
  <c r="AH7092" i="16"/>
  <c r="AH7093" i="16"/>
  <c r="AH7094" i="16"/>
  <c r="AH7095" i="16"/>
  <c r="AH7096" i="16"/>
  <c r="AH7097" i="16"/>
  <c r="AH7098" i="16"/>
  <c r="AH7099" i="16"/>
  <c r="AH7100" i="16"/>
  <c r="AH7101" i="16"/>
  <c r="AH7102" i="16"/>
  <c r="AH7103" i="16"/>
  <c r="AH7104" i="16"/>
  <c r="AH7105" i="16"/>
  <c r="AH7106" i="16"/>
  <c r="AH7107" i="16"/>
  <c r="AH7108" i="16"/>
  <c r="AH7109" i="16"/>
  <c r="AH7110" i="16"/>
  <c r="AH7111" i="16"/>
  <c r="AH7112" i="16"/>
  <c r="AH7113" i="16"/>
  <c r="AH7114" i="16"/>
  <c r="AH7115" i="16"/>
  <c r="AH7116" i="16"/>
  <c r="AH7117" i="16"/>
  <c r="AH7118" i="16"/>
  <c r="AH7119" i="16"/>
  <c r="AH7120" i="16"/>
  <c r="AH7121" i="16"/>
  <c r="AH7122" i="16"/>
  <c r="AH7123" i="16"/>
  <c r="AH7124" i="16"/>
  <c r="AH7125" i="16"/>
  <c r="AH7126" i="16"/>
  <c r="AH7127" i="16"/>
  <c r="AH7128" i="16"/>
  <c r="AH7129" i="16"/>
  <c r="AH7130" i="16"/>
  <c r="AH7131" i="16"/>
  <c r="AH7132" i="16"/>
  <c r="AH7133" i="16"/>
  <c r="AH7134" i="16"/>
  <c r="AH7135" i="16"/>
  <c r="AH7136" i="16"/>
  <c r="AH7137" i="16"/>
  <c r="AH7138" i="16"/>
  <c r="AH7139" i="16"/>
  <c r="AH7140" i="16"/>
  <c r="AH7141" i="16"/>
  <c r="AH7142" i="16"/>
  <c r="AH7143" i="16"/>
  <c r="AH7144" i="16"/>
  <c r="AH7145" i="16"/>
  <c r="AH7146" i="16"/>
  <c r="AH7147" i="16"/>
  <c r="AH7148" i="16"/>
  <c r="AH7149" i="16"/>
  <c r="AH7150" i="16"/>
  <c r="AH7151" i="16"/>
  <c r="AH7152" i="16"/>
  <c r="AH7153" i="16"/>
  <c r="AH7154" i="16"/>
  <c r="AH7155" i="16"/>
  <c r="AH7156" i="16"/>
  <c r="AH7157" i="16"/>
  <c r="AH7158" i="16"/>
  <c r="AH7159" i="16"/>
  <c r="AH7160" i="16"/>
  <c r="AH7161" i="16"/>
  <c r="AH7162" i="16"/>
  <c r="AH7163" i="16"/>
  <c r="AH7164" i="16"/>
  <c r="AH7165" i="16"/>
  <c r="AH7166" i="16"/>
  <c r="AH7167" i="16"/>
  <c r="AH7168" i="16"/>
  <c r="AH7169" i="16"/>
  <c r="AH7170" i="16"/>
  <c r="AH7171" i="16"/>
  <c r="AH7172" i="16"/>
  <c r="AH7173" i="16"/>
  <c r="AH7174" i="16"/>
  <c r="AH7175" i="16"/>
  <c r="AH7176" i="16"/>
  <c r="AH7177" i="16"/>
  <c r="AH7178" i="16"/>
  <c r="AH7179" i="16"/>
  <c r="AH7180" i="16"/>
  <c r="AH7181" i="16"/>
  <c r="AH7182" i="16"/>
  <c r="AH7183" i="16"/>
  <c r="AH7184" i="16"/>
  <c r="AH7185" i="16"/>
  <c r="AH7186" i="16"/>
  <c r="AH7187" i="16"/>
  <c r="AH7188" i="16"/>
  <c r="AH7189" i="16"/>
  <c r="AH7190" i="16"/>
  <c r="AH7191" i="16"/>
  <c r="AH7192" i="16"/>
  <c r="AH7193" i="16"/>
  <c r="AH7194" i="16"/>
  <c r="AH7195" i="16"/>
  <c r="AH7196" i="16"/>
  <c r="AH7197" i="16"/>
  <c r="AH7198" i="16"/>
  <c r="AH7199" i="16"/>
  <c r="AH7200" i="16"/>
  <c r="AH7201" i="16"/>
  <c r="AH7202" i="16"/>
  <c r="AH7203" i="16"/>
  <c r="AH7204" i="16"/>
  <c r="AH7205" i="16"/>
  <c r="AH7206" i="16"/>
  <c r="AH7207" i="16"/>
  <c r="AH7208" i="16"/>
  <c r="AH7209" i="16"/>
  <c r="AH7210" i="16"/>
  <c r="AH7211" i="16"/>
  <c r="AH7212" i="16"/>
  <c r="AH7213" i="16"/>
  <c r="AH7214" i="16"/>
  <c r="AH7215" i="16"/>
  <c r="AH7216" i="16"/>
  <c r="AH7217" i="16"/>
  <c r="AH7218" i="16"/>
  <c r="AH7219" i="16"/>
  <c r="AH7220" i="16"/>
  <c r="AH7221" i="16"/>
  <c r="AH7222" i="16"/>
  <c r="AH7223" i="16"/>
  <c r="AH7224" i="16"/>
  <c r="AH7225" i="16"/>
  <c r="AH7226" i="16"/>
  <c r="AH7227" i="16"/>
  <c r="AH7228" i="16"/>
  <c r="AH7229" i="16"/>
  <c r="AH7230" i="16"/>
  <c r="AH7231" i="16"/>
  <c r="AH7232" i="16"/>
  <c r="AH7233" i="16"/>
  <c r="AH7234" i="16"/>
  <c r="AH7235" i="16"/>
  <c r="AH7236" i="16"/>
  <c r="AH7237" i="16"/>
  <c r="AH7238" i="16"/>
  <c r="AH7239" i="16"/>
  <c r="AH7240" i="16"/>
  <c r="AH7241" i="16"/>
  <c r="AH7242" i="16"/>
  <c r="AH7243" i="16"/>
  <c r="AH7244" i="16"/>
  <c r="AH7245" i="16"/>
  <c r="AH7246" i="16"/>
  <c r="AH7247" i="16"/>
  <c r="AH7248" i="16"/>
  <c r="AH7249" i="16"/>
  <c r="AH7250" i="16"/>
  <c r="AH7251" i="16"/>
  <c r="AH7252" i="16"/>
  <c r="AH7253" i="16"/>
  <c r="AH7254" i="16"/>
  <c r="AH7255" i="16"/>
  <c r="AH7256" i="16"/>
  <c r="AH7257" i="16"/>
  <c r="AH7258" i="16"/>
  <c r="AH7259" i="16"/>
  <c r="AH7260" i="16"/>
  <c r="AH7261" i="16"/>
  <c r="AH7262" i="16"/>
  <c r="AH7263" i="16"/>
  <c r="AH7264" i="16"/>
  <c r="AH7265" i="16"/>
  <c r="AH7266" i="16"/>
  <c r="AH7267" i="16"/>
  <c r="AH7268" i="16"/>
  <c r="AH7269" i="16"/>
  <c r="AH7270" i="16"/>
  <c r="AH7271" i="16"/>
  <c r="AH7272" i="16"/>
  <c r="AH7273" i="16"/>
  <c r="AH7274" i="16"/>
  <c r="AH7275" i="16"/>
  <c r="AH7276" i="16"/>
  <c r="AH7277" i="16"/>
  <c r="AH7278" i="16"/>
  <c r="AH7279" i="16"/>
  <c r="AH7280" i="16"/>
  <c r="AH7281" i="16"/>
  <c r="AH7282" i="16"/>
  <c r="AH7283" i="16"/>
  <c r="AH7284" i="16"/>
  <c r="AH7285" i="16"/>
  <c r="AH7286" i="16"/>
  <c r="AH7287" i="16"/>
  <c r="AH7288" i="16"/>
  <c r="AH7289" i="16"/>
  <c r="AH7290" i="16"/>
  <c r="AH7291" i="16"/>
  <c r="AH7292" i="16"/>
  <c r="AH7293" i="16"/>
  <c r="AH7294" i="16"/>
  <c r="AH7295" i="16"/>
  <c r="AH7296" i="16"/>
  <c r="AH7297" i="16"/>
  <c r="AH7298" i="16"/>
  <c r="AH7299" i="16"/>
  <c r="AH7300" i="16"/>
  <c r="AH7301" i="16"/>
  <c r="AH7302" i="16"/>
  <c r="AH7303" i="16"/>
  <c r="AH7304" i="16"/>
  <c r="AH7305" i="16"/>
  <c r="AH7306" i="16"/>
  <c r="AH7307" i="16"/>
  <c r="AH7308" i="16"/>
  <c r="AH7309" i="16"/>
  <c r="AH7310" i="16"/>
  <c r="AH7311" i="16"/>
  <c r="AH7312" i="16"/>
  <c r="AH7313" i="16"/>
  <c r="AH7314" i="16"/>
  <c r="AH7315" i="16"/>
  <c r="AH7316" i="16"/>
  <c r="AH7317" i="16"/>
  <c r="AH7318" i="16"/>
  <c r="AH7319" i="16"/>
  <c r="AH7320" i="16"/>
  <c r="AH7321" i="16"/>
  <c r="AH7322" i="16"/>
  <c r="AH7323" i="16"/>
  <c r="AH7324" i="16"/>
  <c r="AH7325" i="16"/>
  <c r="AH7326" i="16"/>
  <c r="AH7327" i="16"/>
  <c r="AH7328" i="16"/>
  <c r="AH7329" i="16"/>
  <c r="AH7330" i="16"/>
  <c r="AH7331" i="16"/>
  <c r="AH7332" i="16"/>
  <c r="AH7333" i="16"/>
  <c r="AH7334" i="16"/>
  <c r="AH7335" i="16"/>
  <c r="AH7336" i="16"/>
  <c r="AH7337" i="16"/>
  <c r="AH7338" i="16"/>
  <c r="AH7339" i="16"/>
  <c r="AH7340" i="16"/>
  <c r="AH7341" i="16"/>
  <c r="AH7342" i="16"/>
  <c r="AH7343" i="16"/>
  <c r="AH7344" i="16"/>
  <c r="AH7345" i="16"/>
  <c r="AH7346" i="16"/>
  <c r="AH7347" i="16"/>
  <c r="AH7348" i="16"/>
  <c r="AH7349" i="16"/>
  <c r="AH7350" i="16"/>
  <c r="AH7351" i="16"/>
  <c r="AH7352" i="16"/>
  <c r="AH7353" i="16"/>
  <c r="AH7354" i="16"/>
  <c r="AH7355" i="16"/>
  <c r="AH7356" i="16"/>
  <c r="AH7357" i="16"/>
  <c r="AH7358" i="16"/>
  <c r="AH7359" i="16"/>
  <c r="AH7360" i="16"/>
  <c r="AH7361" i="16"/>
  <c r="AH7362" i="16"/>
  <c r="AH7363" i="16"/>
  <c r="AH7364" i="16"/>
  <c r="AH7365" i="16"/>
  <c r="AH7366" i="16"/>
  <c r="AH7367" i="16"/>
  <c r="AH7368" i="16"/>
  <c r="AH7369" i="16"/>
  <c r="AH7370" i="16"/>
  <c r="AH7371" i="16"/>
  <c r="AH7372" i="16"/>
  <c r="AH7373" i="16"/>
  <c r="AH7374" i="16"/>
  <c r="AH7375" i="16"/>
  <c r="AH7376" i="16"/>
  <c r="AH7377" i="16"/>
  <c r="AH7378" i="16"/>
  <c r="AH7379" i="16"/>
  <c r="AH7380" i="16"/>
  <c r="AH7381" i="16"/>
  <c r="AH7382" i="16"/>
  <c r="AH7383" i="16"/>
  <c r="AH7384" i="16"/>
  <c r="AH7385" i="16"/>
  <c r="AH7386" i="16"/>
  <c r="AH7387" i="16"/>
  <c r="AH7388" i="16"/>
  <c r="AH7389" i="16"/>
  <c r="AH7390" i="16"/>
  <c r="AH7391" i="16"/>
  <c r="AH7392" i="16"/>
  <c r="AH7393" i="16"/>
  <c r="AH7394" i="16"/>
  <c r="AH7395" i="16"/>
  <c r="AH7396" i="16"/>
  <c r="AH7397" i="16"/>
  <c r="AH7398" i="16"/>
  <c r="AH7399" i="16"/>
  <c r="AH7400" i="16"/>
  <c r="AH7401" i="16"/>
  <c r="AH7402" i="16"/>
  <c r="AH7403" i="16"/>
  <c r="AH7404" i="16"/>
  <c r="AH7405" i="16"/>
  <c r="AH7406" i="16"/>
  <c r="AH7407" i="16"/>
  <c r="AH7408" i="16"/>
  <c r="AH7409" i="16"/>
  <c r="AH7410" i="16"/>
  <c r="AH7411" i="16"/>
  <c r="AH7412" i="16"/>
  <c r="AH7413" i="16"/>
  <c r="AH7414" i="16"/>
  <c r="AH7415" i="16"/>
  <c r="AH7416" i="16"/>
  <c r="AH7417" i="16"/>
  <c r="AH7418" i="16"/>
  <c r="AH7419" i="16"/>
  <c r="AH7420" i="16"/>
  <c r="AH7421" i="16"/>
  <c r="AH7422" i="16"/>
  <c r="AH7423" i="16"/>
  <c r="AH7424" i="16"/>
  <c r="AH7425" i="16"/>
  <c r="AH7426" i="16"/>
  <c r="AH7427" i="16"/>
  <c r="AH7428" i="16"/>
  <c r="AH7429" i="16"/>
  <c r="AH7430" i="16"/>
  <c r="AH7431" i="16"/>
  <c r="AH7432" i="16"/>
  <c r="AH7433" i="16"/>
  <c r="AH7434" i="16"/>
  <c r="AH7435" i="16"/>
  <c r="AH7436" i="16"/>
  <c r="AH7437" i="16"/>
  <c r="AH7438" i="16"/>
  <c r="AH7439" i="16"/>
  <c r="AH7440" i="16"/>
  <c r="AH7441" i="16"/>
  <c r="AH7442" i="16"/>
  <c r="AH7443" i="16"/>
  <c r="AH7444" i="16"/>
  <c r="AH7445" i="16"/>
  <c r="AH7446" i="16"/>
  <c r="AH7447" i="16"/>
  <c r="AH7448" i="16"/>
  <c r="AH7449" i="16"/>
  <c r="AH7450" i="16"/>
  <c r="AH7451" i="16"/>
  <c r="AH7452" i="16"/>
  <c r="AH7453" i="16"/>
  <c r="AH7454" i="16"/>
  <c r="AH7455" i="16"/>
  <c r="AH7456" i="16"/>
  <c r="AH7457" i="16"/>
  <c r="AH7458" i="16"/>
  <c r="AH7459" i="16"/>
  <c r="AH7460" i="16"/>
  <c r="AH7461" i="16"/>
  <c r="AH7462" i="16"/>
  <c r="AH7463" i="16"/>
  <c r="AH7464" i="16"/>
  <c r="AH7465" i="16"/>
  <c r="AH7466" i="16"/>
  <c r="AH7467" i="16"/>
  <c r="AH7468" i="16"/>
  <c r="AH7469" i="16"/>
  <c r="AH7470" i="16"/>
  <c r="AH7471" i="16"/>
  <c r="AH7472" i="16"/>
  <c r="AH7473" i="16"/>
  <c r="AH7474" i="16"/>
  <c r="AH7475" i="16"/>
  <c r="AH7476" i="16"/>
  <c r="AH7477" i="16"/>
  <c r="AH7478" i="16"/>
  <c r="AH7479" i="16"/>
  <c r="AH7480" i="16"/>
  <c r="AH7481" i="16"/>
  <c r="AH7482" i="16"/>
  <c r="AH7483" i="16"/>
  <c r="AH7484" i="16"/>
  <c r="AH7485" i="16"/>
  <c r="AH7486" i="16"/>
  <c r="AH7487" i="16"/>
  <c r="AH7488" i="16"/>
  <c r="AH7489" i="16"/>
  <c r="AH7490" i="16"/>
  <c r="AH7491" i="16"/>
  <c r="AH7492" i="16"/>
  <c r="AH7493" i="16"/>
  <c r="AH7494" i="16"/>
  <c r="AH7495" i="16"/>
  <c r="AH7496" i="16"/>
  <c r="AH7497" i="16"/>
  <c r="AH7498" i="16"/>
  <c r="AH7499" i="16"/>
  <c r="AH7500" i="16"/>
  <c r="AH7501" i="16"/>
  <c r="AH7502" i="16"/>
  <c r="AH7503" i="16"/>
  <c r="AH7504" i="16"/>
  <c r="AH7505" i="16"/>
  <c r="AH7506" i="16"/>
  <c r="AH7507" i="16"/>
  <c r="AH7508" i="16"/>
  <c r="AH7509" i="16"/>
  <c r="AH7510" i="16"/>
  <c r="AH7511" i="16"/>
  <c r="AH7512" i="16"/>
  <c r="AH7513" i="16"/>
  <c r="AH7514" i="16"/>
  <c r="AH7515" i="16"/>
  <c r="AH7516" i="16"/>
  <c r="AH7517" i="16"/>
  <c r="AH7518" i="16"/>
  <c r="AH7519" i="16"/>
  <c r="AH7520" i="16"/>
  <c r="AH7521" i="16"/>
  <c r="AH7522" i="16"/>
  <c r="AH7523" i="16"/>
  <c r="AH7524" i="16"/>
  <c r="AH7525" i="16"/>
  <c r="AH7526" i="16"/>
  <c r="AH7527" i="16"/>
  <c r="AH7528" i="16"/>
  <c r="AH7529" i="16"/>
  <c r="AH7530" i="16"/>
  <c r="AH7531" i="16"/>
  <c r="AH7532" i="16"/>
  <c r="AH7533" i="16"/>
  <c r="AH7534" i="16"/>
  <c r="AH7535" i="16"/>
  <c r="AH7536" i="16"/>
  <c r="AH7537" i="16"/>
  <c r="AH7538" i="16"/>
  <c r="AH7539" i="16"/>
  <c r="AH7540" i="16"/>
  <c r="AH7541" i="16"/>
  <c r="AH7542" i="16"/>
  <c r="AH7543" i="16"/>
  <c r="AH7544" i="16"/>
  <c r="AH7545" i="16"/>
  <c r="AH7546" i="16"/>
  <c r="AH7547" i="16"/>
  <c r="AH7548" i="16"/>
  <c r="AH7549" i="16"/>
  <c r="AH7550" i="16"/>
  <c r="AH7551" i="16"/>
  <c r="AH7552" i="16"/>
  <c r="AH7553" i="16"/>
  <c r="AH7554" i="16"/>
  <c r="AH7555" i="16"/>
  <c r="AH7556" i="16"/>
  <c r="AH7557" i="16"/>
  <c r="AH7558" i="16"/>
  <c r="AH7559" i="16"/>
  <c r="AH7560" i="16"/>
  <c r="AH7561" i="16"/>
  <c r="AH7562" i="16"/>
  <c r="AH7563" i="16"/>
  <c r="AH7564" i="16"/>
  <c r="AH7565" i="16"/>
  <c r="AH7566" i="16"/>
  <c r="AH7567" i="16"/>
  <c r="AH7568" i="16"/>
  <c r="AH7569" i="16"/>
  <c r="AH7570" i="16"/>
  <c r="AH7571" i="16"/>
  <c r="AH7572" i="16"/>
  <c r="AH7573" i="16"/>
  <c r="AH7574" i="16"/>
  <c r="AH7575" i="16"/>
  <c r="AH7576" i="16"/>
  <c r="AH7577" i="16"/>
  <c r="AH7578" i="16"/>
  <c r="AH7579" i="16"/>
  <c r="AH7580" i="16"/>
  <c r="AH7581" i="16"/>
  <c r="AH7582" i="16"/>
  <c r="AH7583" i="16"/>
  <c r="AH7584" i="16"/>
  <c r="AH7585" i="16"/>
  <c r="AH7586" i="16"/>
  <c r="AH7587" i="16"/>
  <c r="AH7588" i="16"/>
  <c r="AH7589" i="16"/>
  <c r="AH7590" i="16"/>
  <c r="AH7591" i="16"/>
  <c r="AH7592" i="16"/>
  <c r="AH7593" i="16"/>
  <c r="AH7594" i="16"/>
  <c r="AH7595" i="16"/>
  <c r="AH7596" i="16"/>
  <c r="AH7597" i="16"/>
  <c r="AH7598" i="16"/>
  <c r="AH7599" i="16"/>
  <c r="AH7600" i="16"/>
  <c r="AH7601" i="16"/>
  <c r="AH7602" i="16"/>
  <c r="AH7603" i="16"/>
  <c r="AH7604" i="16"/>
  <c r="AH7605" i="16"/>
  <c r="AH7606" i="16"/>
  <c r="AH7607" i="16"/>
  <c r="AH7608" i="16"/>
  <c r="AH7609" i="16"/>
  <c r="AH7610" i="16"/>
  <c r="AH7611" i="16"/>
  <c r="AH7612" i="16"/>
  <c r="AH7613" i="16"/>
  <c r="AH7614" i="16"/>
  <c r="AH7615" i="16"/>
  <c r="AH7616" i="16"/>
  <c r="AH7617" i="16"/>
  <c r="AH7618" i="16"/>
  <c r="AH7619" i="16"/>
  <c r="AH7620" i="16"/>
  <c r="AH7621" i="16"/>
  <c r="AH7622" i="16"/>
  <c r="AH7623" i="16"/>
  <c r="AH7624" i="16"/>
  <c r="AH7625" i="16"/>
  <c r="AH7626" i="16"/>
  <c r="AH7627" i="16"/>
  <c r="AH7628" i="16"/>
  <c r="AH7629" i="16"/>
  <c r="AH7630" i="16"/>
  <c r="AH7631" i="16"/>
  <c r="AH7632" i="16"/>
  <c r="AH7633" i="16"/>
  <c r="AH7634" i="16"/>
  <c r="AH7635" i="16"/>
  <c r="AH7636" i="16"/>
  <c r="AH7637" i="16"/>
  <c r="AH7638" i="16"/>
  <c r="AH7639" i="16"/>
  <c r="AH7640" i="16"/>
  <c r="AH7641" i="16"/>
  <c r="AH7642" i="16"/>
  <c r="AH7643" i="16"/>
  <c r="AH7644" i="16"/>
  <c r="AH7645" i="16"/>
  <c r="AH7646" i="16"/>
  <c r="AH7647" i="16"/>
  <c r="AH7648" i="16"/>
  <c r="AH7649" i="16"/>
  <c r="AH7650" i="16"/>
  <c r="AH7651" i="16"/>
  <c r="AH7652" i="16"/>
  <c r="AH7653" i="16"/>
  <c r="AH7654" i="16"/>
  <c r="AH7655" i="16"/>
  <c r="AH7656" i="16"/>
  <c r="AH7657" i="16"/>
  <c r="AH7658" i="16"/>
  <c r="AH7659" i="16"/>
  <c r="AH7660" i="16"/>
  <c r="AH7661" i="16"/>
  <c r="AH7662" i="16"/>
  <c r="AH7663" i="16"/>
  <c r="AH7664" i="16"/>
  <c r="AH7665" i="16"/>
  <c r="AH7666" i="16"/>
  <c r="AH7667" i="16"/>
  <c r="AH7668" i="16"/>
  <c r="AH7669" i="16"/>
  <c r="AH7670" i="16"/>
  <c r="AH7671" i="16"/>
  <c r="AH7672" i="16"/>
  <c r="AH7673" i="16"/>
  <c r="AH7674" i="16"/>
  <c r="AH7675" i="16"/>
  <c r="AH7676" i="16"/>
  <c r="AH7677" i="16"/>
  <c r="AH7678" i="16"/>
  <c r="AH7679" i="16"/>
  <c r="AH7680" i="16"/>
  <c r="AH7681" i="16"/>
  <c r="AH7682" i="16"/>
  <c r="AH7683" i="16"/>
  <c r="AH7684" i="16"/>
  <c r="AH7685" i="16"/>
  <c r="AH7686" i="16"/>
  <c r="AH7687" i="16"/>
  <c r="AH7688" i="16"/>
  <c r="AH7689" i="16"/>
  <c r="AH7690" i="16"/>
  <c r="AH7691" i="16"/>
  <c r="AH7692" i="16"/>
  <c r="AH7693" i="16"/>
  <c r="AH7694" i="16"/>
  <c r="AH7695" i="16"/>
  <c r="AH7696" i="16"/>
  <c r="AH7697" i="16"/>
  <c r="AH7698" i="16"/>
  <c r="AH7699" i="16"/>
  <c r="AH7700" i="16"/>
  <c r="AH7701" i="16"/>
  <c r="AH7702" i="16"/>
  <c r="AH7703" i="16"/>
  <c r="AH7704" i="16"/>
  <c r="AH7705" i="16"/>
  <c r="AH7706" i="16"/>
  <c r="AH7707" i="16"/>
  <c r="AH7708" i="16"/>
  <c r="AH7709" i="16"/>
  <c r="AH7710" i="16"/>
  <c r="AH7711" i="16"/>
  <c r="AH7712" i="16"/>
  <c r="AH7713" i="16"/>
  <c r="AH7714" i="16"/>
  <c r="AH7715" i="16"/>
  <c r="AH7716" i="16"/>
  <c r="AH7717" i="16"/>
  <c r="AH7718" i="16"/>
  <c r="AH7719" i="16"/>
  <c r="AH7720" i="16"/>
  <c r="AH7721" i="16"/>
  <c r="AH7722" i="16"/>
  <c r="AH7723" i="16"/>
  <c r="AH7724" i="16"/>
  <c r="AH7725" i="16"/>
  <c r="AH7726" i="16"/>
  <c r="AH7727" i="16"/>
  <c r="AH7728" i="16"/>
  <c r="AH7729" i="16"/>
  <c r="AH7730" i="16"/>
  <c r="AH7731" i="16"/>
  <c r="AH7732" i="16"/>
  <c r="AH7733" i="16"/>
  <c r="AH7734" i="16"/>
  <c r="AH7735" i="16"/>
  <c r="AH7736" i="16"/>
  <c r="AH7737" i="16"/>
  <c r="AH7738" i="16"/>
  <c r="AH7739" i="16"/>
  <c r="AH7740" i="16"/>
  <c r="AH7741" i="16"/>
  <c r="AH7742" i="16"/>
  <c r="AH7743" i="16"/>
  <c r="AH7744" i="16"/>
  <c r="AH7745" i="16"/>
  <c r="AH7746" i="16"/>
  <c r="AH7747" i="16"/>
  <c r="AH7748" i="16"/>
  <c r="AH7749" i="16"/>
  <c r="AH7750" i="16"/>
  <c r="AH7751" i="16"/>
  <c r="AH7752" i="16"/>
  <c r="AH7753" i="16"/>
  <c r="AH7754" i="16"/>
  <c r="AH7755" i="16"/>
  <c r="AH7756" i="16"/>
  <c r="AH7757" i="16"/>
  <c r="AH7758" i="16"/>
  <c r="AH7759" i="16"/>
  <c r="AH7760" i="16"/>
  <c r="AH7761" i="16"/>
  <c r="AH7762" i="16"/>
  <c r="AH7763" i="16"/>
  <c r="AH7764" i="16"/>
  <c r="AH7765" i="16"/>
  <c r="AH7766" i="16"/>
  <c r="AH7767" i="16"/>
  <c r="AH7768" i="16"/>
  <c r="AH7769" i="16"/>
  <c r="AH7770" i="16"/>
  <c r="AH7771" i="16"/>
  <c r="AH7772" i="16"/>
  <c r="AH7773" i="16"/>
  <c r="AH7774" i="16"/>
  <c r="AH7775" i="16"/>
  <c r="AH7776" i="16"/>
  <c r="AH7777" i="16"/>
  <c r="AH7778" i="16"/>
  <c r="AH7779" i="16"/>
  <c r="AH7780" i="16"/>
  <c r="AH7781" i="16"/>
  <c r="AH7782" i="16"/>
  <c r="AH7783" i="16"/>
  <c r="AH7784" i="16"/>
  <c r="AH7785" i="16"/>
  <c r="AH7786" i="16"/>
  <c r="AH7787" i="16"/>
  <c r="AH7788" i="16"/>
  <c r="AH7789" i="16"/>
  <c r="AH7790" i="16"/>
  <c r="AH7791" i="16"/>
  <c r="AH7792" i="16"/>
  <c r="AH7793" i="16"/>
  <c r="AH7794" i="16"/>
  <c r="AH7795" i="16"/>
  <c r="AH7796" i="16"/>
  <c r="AH7797" i="16"/>
  <c r="AH7798" i="16"/>
  <c r="AH7799" i="16"/>
  <c r="AH7800" i="16"/>
  <c r="AH7801" i="16"/>
  <c r="AH7802" i="16"/>
  <c r="AH7803" i="16"/>
  <c r="AH7804" i="16"/>
  <c r="AH7805" i="16"/>
  <c r="AH7806" i="16"/>
  <c r="AH7807" i="16"/>
  <c r="AH7808" i="16"/>
  <c r="AH7809" i="16"/>
  <c r="AH7810" i="16"/>
  <c r="AH7811" i="16"/>
  <c r="AH7812" i="16"/>
  <c r="AH7813" i="16"/>
  <c r="AH7814" i="16"/>
  <c r="AH7815" i="16"/>
  <c r="AH7816" i="16"/>
  <c r="AH7817" i="16"/>
  <c r="AH7818" i="16"/>
  <c r="AH7819" i="16"/>
  <c r="AH7820" i="16"/>
  <c r="AH7821" i="16"/>
  <c r="AH7822" i="16"/>
  <c r="AH7823" i="16"/>
  <c r="AH7824" i="16"/>
  <c r="AH7825" i="16"/>
  <c r="AH7826" i="16"/>
  <c r="AH7827" i="16"/>
  <c r="AH7828" i="16"/>
  <c r="AH7829" i="16"/>
  <c r="AH7830" i="16"/>
  <c r="AH7831" i="16"/>
  <c r="AH7832" i="16"/>
  <c r="AH7833" i="16"/>
  <c r="AH7834" i="16"/>
  <c r="AH7835" i="16"/>
  <c r="AH7836" i="16"/>
  <c r="AH7837" i="16"/>
  <c r="AH7838" i="16"/>
  <c r="AH7839" i="16"/>
  <c r="AH7840" i="16"/>
  <c r="AH7841" i="16"/>
  <c r="AH7842" i="16"/>
  <c r="AH7843" i="16"/>
  <c r="AH7844" i="16"/>
  <c r="AH7845" i="16"/>
  <c r="AH7846" i="16"/>
  <c r="AH7847" i="16"/>
  <c r="AH7848" i="16"/>
  <c r="AH7849" i="16"/>
  <c r="AH7850" i="16"/>
  <c r="AH7851" i="16"/>
  <c r="AH7852" i="16"/>
  <c r="AH7853" i="16"/>
  <c r="AH7854" i="16"/>
  <c r="AH7855" i="16"/>
  <c r="AH7856" i="16"/>
  <c r="AH7857" i="16"/>
  <c r="AH7858" i="16"/>
  <c r="AH7859" i="16"/>
  <c r="AH7860" i="16"/>
  <c r="AH7861" i="16"/>
  <c r="AH7862" i="16"/>
  <c r="AH7863" i="16"/>
  <c r="AH7864" i="16"/>
  <c r="AH7865" i="16"/>
  <c r="AH7866" i="16"/>
  <c r="AH7867" i="16"/>
  <c r="AH7868" i="16"/>
  <c r="AH7869" i="16"/>
  <c r="AH7870" i="16"/>
  <c r="AH7871" i="16"/>
  <c r="AH7872" i="16"/>
  <c r="AH7873" i="16"/>
  <c r="AH7874" i="16"/>
  <c r="AH7875" i="16"/>
  <c r="AH7876" i="16"/>
  <c r="AH7877" i="16"/>
  <c r="AH7878" i="16"/>
  <c r="AH7879" i="16"/>
  <c r="AH7880" i="16"/>
  <c r="AH7881" i="16"/>
  <c r="AH7882" i="16"/>
  <c r="AH7883" i="16"/>
  <c r="AH7884" i="16"/>
  <c r="AH7885" i="16"/>
  <c r="AH7886" i="16"/>
  <c r="AH7887" i="16"/>
  <c r="AH7888" i="16"/>
  <c r="AH7889" i="16"/>
  <c r="AH7890" i="16"/>
  <c r="AH7891" i="16"/>
  <c r="AH7892" i="16"/>
  <c r="AH7893" i="16"/>
  <c r="AH7894" i="16"/>
  <c r="AH7895" i="16"/>
  <c r="AH7896" i="16"/>
  <c r="AH7897" i="16"/>
  <c r="AH7898" i="16"/>
  <c r="AH7899" i="16"/>
  <c r="AH7900" i="16"/>
  <c r="AH7901" i="16"/>
  <c r="AH7902" i="16"/>
  <c r="AH7903" i="16"/>
  <c r="AH7904" i="16"/>
  <c r="AH7905" i="16"/>
  <c r="AH7906" i="16"/>
  <c r="AH7907" i="16"/>
  <c r="AH7908" i="16"/>
  <c r="AH7909" i="16"/>
  <c r="AH7910" i="16"/>
  <c r="AH7911" i="16"/>
  <c r="AH7912" i="16"/>
  <c r="AH7913" i="16"/>
  <c r="AH7914" i="16"/>
  <c r="AH7915" i="16"/>
  <c r="AH7916" i="16"/>
  <c r="AH7917" i="16"/>
  <c r="AH7918" i="16"/>
  <c r="AH7919" i="16"/>
  <c r="AH7920" i="16"/>
  <c r="AH7921" i="16"/>
  <c r="AH7922" i="16"/>
  <c r="AH7923" i="16"/>
  <c r="AH7924" i="16"/>
  <c r="AH7925" i="16"/>
  <c r="AH7926" i="16"/>
  <c r="AH7927" i="16"/>
  <c r="AH7928" i="16"/>
  <c r="AH7929" i="16"/>
  <c r="AH7930" i="16"/>
  <c r="AH7931" i="16"/>
  <c r="AH7932" i="16"/>
  <c r="AH7933" i="16"/>
  <c r="AH7934" i="16"/>
  <c r="AH7935" i="16"/>
  <c r="AH7936" i="16"/>
  <c r="AH7937" i="16"/>
  <c r="AH7938" i="16"/>
  <c r="AH7939" i="16"/>
  <c r="AH7940" i="16"/>
  <c r="AH7941" i="16"/>
  <c r="AH7942" i="16"/>
  <c r="AH7943" i="16"/>
  <c r="AH7944" i="16"/>
  <c r="AH7945" i="16"/>
  <c r="AH7946" i="16"/>
  <c r="AH7947" i="16"/>
  <c r="AH7948" i="16"/>
  <c r="AH7949" i="16"/>
  <c r="AH7950" i="16"/>
  <c r="AH7951" i="16"/>
  <c r="AH7952" i="16"/>
  <c r="AH7953" i="16"/>
  <c r="AH7954" i="16"/>
  <c r="AH7955" i="16"/>
  <c r="AH7956" i="16"/>
  <c r="AH7957" i="16"/>
  <c r="AH7958" i="16"/>
  <c r="AH7959" i="16"/>
  <c r="AH7960" i="16"/>
  <c r="AH7961" i="16"/>
  <c r="AH7962" i="16"/>
  <c r="AH7963" i="16"/>
  <c r="AH7964" i="16"/>
  <c r="AH7965" i="16"/>
  <c r="AH7966" i="16"/>
  <c r="AH7967" i="16"/>
  <c r="AH7968" i="16"/>
  <c r="AH7969" i="16"/>
  <c r="AH7970" i="16"/>
  <c r="AH7971" i="16"/>
  <c r="AH7972" i="16"/>
  <c r="AH7973" i="16"/>
  <c r="AH7974" i="16"/>
  <c r="AH7975" i="16"/>
  <c r="AH7976" i="16"/>
  <c r="AH7977" i="16"/>
  <c r="AH7978" i="16"/>
  <c r="AH7979" i="16"/>
  <c r="AH7980" i="16"/>
  <c r="AH7981" i="16"/>
  <c r="AH7982" i="16"/>
  <c r="AH7983" i="16"/>
  <c r="AH7984" i="16"/>
  <c r="AH7985" i="16"/>
  <c r="AH7986" i="16"/>
  <c r="AH7987" i="16"/>
  <c r="AH7988" i="16"/>
  <c r="AH7989" i="16"/>
  <c r="AH7990" i="16"/>
  <c r="AH7991" i="16"/>
  <c r="AH7992" i="16"/>
  <c r="AH7993" i="16"/>
  <c r="AH7994" i="16"/>
  <c r="AH7995" i="16"/>
  <c r="AH7996" i="16"/>
  <c r="AH7997" i="16"/>
  <c r="AH7998" i="16"/>
  <c r="AH7999" i="16"/>
  <c r="AH8000" i="16"/>
  <c r="AH8001" i="16"/>
  <c r="AH8002" i="16"/>
  <c r="AH8003" i="16"/>
  <c r="AH8004" i="16"/>
  <c r="AH8005" i="16"/>
  <c r="AH8006" i="16"/>
  <c r="AH8007" i="16"/>
  <c r="AH8008" i="16"/>
  <c r="AH8009" i="16"/>
  <c r="AH8010" i="16"/>
  <c r="AH8011" i="16"/>
  <c r="AH8012" i="16"/>
  <c r="AH8013" i="16"/>
  <c r="AH8014" i="16"/>
  <c r="AH8015" i="16"/>
  <c r="AH8016" i="16"/>
  <c r="AH8017" i="16"/>
  <c r="AH8018" i="16"/>
  <c r="AH8019" i="16"/>
  <c r="AH8020" i="16"/>
  <c r="AH8021" i="16"/>
  <c r="AH8022" i="16"/>
  <c r="AH8023" i="16"/>
  <c r="AH8024" i="16"/>
  <c r="AH8025" i="16"/>
  <c r="AH8026" i="16"/>
  <c r="AH8027" i="16"/>
  <c r="AH8028" i="16"/>
  <c r="AH8029" i="16"/>
  <c r="AH8030" i="16"/>
  <c r="AH8031" i="16"/>
  <c r="AH8032" i="16"/>
  <c r="AH8033" i="16"/>
  <c r="AH8034" i="16"/>
  <c r="AH8035" i="16"/>
  <c r="AH8036" i="16"/>
  <c r="AH8037" i="16"/>
  <c r="AH8038" i="16"/>
  <c r="AH8039" i="16"/>
  <c r="AH8040" i="16"/>
  <c r="AH8041" i="16"/>
  <c r="AH8042" i="16"/>
  <c r="AH8043" i="16"/>
  <c r="AH8044" i="16"/>
  <c r="AH8045" i="16"/>
  <c r="AH8046" i="16"/>
  <c r="AH8047" i="16"/>
  <c r="AH8048" i="16"/>
  <c r="AH8049" i="16"/>
  <c r="AH8050" i="16"/>
  <c r="AH8051" i="16"/>
  <c r="AH8052" i="16"/>
  <c r="AH8053" i="16"/>
  <c r="AH8054" i="16"/>
  <c r="AH8055" i="16"/>
  <c r="AH8056" i="16"/>
  <c r="AH8057" i="16"/>
  <c r="AH8058" i="16"/>
  <c r="AH8059" i="16"/>
  <c r="AH8060" i="16"/>
  <c r="AH8061" i="16"/>
  <c r="AH8062" i="16"/>
  <c r="AH8063" i="16"/>
  <c r="AH8064" i="16"/>
  <c r="AH8065" i="16"/>
  <c r="AH8066" i="16"/>
  <c r="AH8067" i="16"/>
  <c r="AH8068" i="16"/>
  <c r="AH8069" i="16"/>
  <c r="AH8070" i="16"/>
  <c r="AH8071" i="16"/>
  <c r="AH8072" i="16"/>
  <c r="AH8073" i="16"/>
  <c r="AH8074" i="16"/>
  <c r="AH8075" i="16"/>
  <c r="AH8076" i="16"/>
  <c r="AH8077" i="16"/>
  <c r="AH8078" i="16"/>
  <c r="AH8079" i="16"/>
  <c r="AH8080" i="16"/>
  <c r="AH8081" i="16"/>
  <c r="AH8082" i="16"/>
  <c r="AH8083" i="16"/>
  <c r="AH8084" i="16"/>
  <c r="AH8085" i="16"/>
  <c r="AH8086" i="16"/>
  <c r="AH8087" i="16"/>
  <c r="AH8088" i="16"/>
  <c r="AH8089" i="16"/>
  <c r="AH8090" i="16"/>
  <c r="AH8091" i="16"/>
  <c r="AH8092" i="16"/>
  <c r="AH8093" i="16"/>
  <c r="AH8094" i="16"/>
  <c r="AH8095" i="16"/>
  <c r="AH8096" i="16"/>
  <c r="AH8097" i="16"/>
  <c r="AH8098" i="16"/>
  <c r="AH8099" i="16"/>
  <c r="AH8100" i="16"/>
  <c r="AH8101" i="16"/>
  <c r="AH8102" i="16"/>
  <c r="AH8103" i="16"/>
  <c r="AH8104" i="16"/>
  <c r="AH8105" i="16"/>
  <c r="AH8106" i="16"/>
  <c r="AH8107" i="16"/>
  <c r="AH8108" i="16"/>
  <c r="AH8109" i="16"/>
  <c r="AH8110" i="16"/>
  <c r="AH8111" i="16"/>
  <c r="AH8112" i="16"/>
  <c r="AH8113" i="16"/>
  <c r="AH8114" i="16"/>
  <c r="AH8115" i="16"/>
  <c r="AH8116" i="16"/>
  <c r="AH8117" i="16"/>
  <c r="AH8118" i="16"/>
  <c r="AH8119" i="16"/>
  <c r="AH8120" i="16"/>
  <c r="AH8121" i="16"/>
  <c r="AH8122" i="16"/>
  <c r="AH8123" i="16"/>
  <c r="AH8124" i="16"/>
  <c r="AH8125" i="16"/>
  <c r="AH8126" i="16"/>
  <c r="AH8127" i="16"/>
  <c r="AH8128" i="16"/>
  <c r="AH8129" i="16"/>
  <c r="AH8130" i="16"/>
  <c r="AH8131" i="16"/>
  <c r="AH8132" i="16"/>
  <c r="AH8133" i="16"/>
  <c r="AH8134" i="16"/>
  <c r="AH8135" i="16"/>
  <c r="AH8136" i="16"/>
  <c r="AH8137" i="16"/>
  <c r="AH8138" i="16"/>
  <c r="AH8139" i="16"/>
  <c r="AH8140" i="16"/>
  <c r="AH8141" i="16"/>
  <c r="AH8142" i="16"/>
  <c r="AH8143" i="16"/>
  <c r="AH8144" i="16"/>
  <c r="AH8145" i="16"/>
  <c r="AH8146" i="16"/>
  <c r="AH8147" i="16"/>
  <c r="AH8148" i="16"/>
  <c r="AH8149" i="16"/>
  <c r="AH8150" i="16"/>
  <c r="AH8151" i="16"/>
  <c r="AH8152" i="16"/>
  <c r="AH8153" i="16"/>
  <c r="AH8154" i="16"/>
  <c r="AH8155" i="16"/>
  <c r="AH8156" i="16"/>
  <c r="AH8157" i="16"/>
  <c r="AH8158" i="16"/>
  <c r="AH8159" i="16"/>
  <c r="AH8160" i="16"/>
  <c r="AH8161" i="16"/>
  <c r="AH8162" i="16"/>
  <c r="AH8163" i="16"/>
  <c r="AH8164" i="16"/>
  <c r="AH8165" i="16"/>
  <c r="AH8166" i="16"/>
  <c r="AH8167" i="16"/>
  <c r="AH8168" i="16"/>
  <c r="AH8169" i="16"/>
  <c r="AH8170" i="16"/>
  <c r="AH8171" i="16"/>
  <c r="AH8172" i="16"/>
  <c r="AH8173" i="16"/>
  <c r="AH8174" i="16"/>
  <c r="AH8175" i="16"/>
  <c r="AH8176" i="16"/>
  <c r="AH8177" i="16"/>
  <c r="AH8178" i="16"/>
  <c r="AH8179" i="16"/>
  <c r="AH8180" i="16"/>
  <c r="AH8181" i="16"/>
  <c r="AH8182" i="16"/>
  <c r="AH8183" i="16"/>
  <c r="AH8184" i="16"/>
  <c r="AH8185" i="16"/>
  <c r="AH8186" i="16"/>
  <c r="AH8187" i="16"/>
  <c r="AH8188" i="16"/>
  <c r="AH8189" i="16"/>
  <c r="AH8190" i="16"/>
  <c r="AH8191" i="16"/>
  <c r="AH8192" i="16"/>
  <c r="AH8193" i="16"/>
  <c r="AH8194" i="16"/>
  <c r="AH8195" i="16"/>
  <c r="AH8196" i="16"/>
  <c r="AH8197" i="16"/>
  <c r="AH8198" i="16"/>
  <c r="AH8199" i="16"/>
  <c r="AH8200" i="16"/>
  <c r="AH8201" i="16"/>
  <c r="AH8202" i="16"/>
  <c r="AH8203" i="16"/>
  <c r="AH8204" i="16"/>
  <c r="AH8205" i="16"/>
  <c r="AH8206" i="16"/>
  <c r="AH8207" i="16"/>
  <c r="AH8208" i="16"/>
  <c r="AH8209" i="16"/>
  <c r="AH8210" i="16"/>
  <c r="AH8211" i="16"/>
  <c r="AH8212" i="16"/>
  <c r="AH8213" i="16"/>
  <c r="AH8214" i="16"/>
  <c r="AH8215" i="16"/>
  <c r="AH8216" i="16"/>
  <c r="AH8217" i="16"/>
  <c r="AH8218" i="16"/>
  <c r="AH8219" i="16"/>
  <c r="AH8220" i="16"/>
  <c r="AH8221" i="16"/>
  <c r="AH8222" i="16"/>
  <c r="AH8223" i="16"/>
  <c r="AH8224" i="16"/>
  <c r="AH8225" i="16"/>
  <c r="AH8226" i="16"/>
  <c r="AH8227" i="16"/>
  <c r="AH8228" i="16"/>
  <c r="AH8229" i="16"/>
  <c r="AH8230" i="16"/>
  <c r="AH8231" i="16"/>
  <c r="AH8232" i="16"/>
  <c r="AH8233" i="16"/>
  <c r="AH8234" i="16"/>
  <c r="AH8235" i="16"/>
  <c r="AH8236" i="16"/>
  <c r="AH8237" i="16"/>
  <c r="AH8238" i="16"/>
  <c r="AH8239" i="16"/>
  <c r="AH8240" i="16"/>
  <c r="AH8241" i="16"/>
  <c r="AH8242" i="16"/>
  <c r="AH8243" i="16"/>
  <c r="AH8244" i="16"/>
  <c r="AH8245" i="16"/>
  <c r="AH8246" i="16"/>
  <c r="AH8247" i="16"/>
  <c r="AH8248" i="16"/>
  <c r="AH8249" i="16"/>
  <c r="AH8250" i="16"/>
  <c r="AH8251" i="16"/>
  <c r="AH8252" i="16"/>
  <c r="AH8253" i="16"/>
  <c r="AH8254" i="16"/>
  <c r="AH8255" i="16"/>
  <c r="AH8256" i="16"/>
  <c r="AH8257" i="16"/>
  <c r="AH8258" i="16"/>
  <c r="AH8259" i="16"/>
  <c r="AH8260" i="16"/>
  <c r="AH8261" i="16"/>
  <c r="AH8262" i="16"/>
  <c r="AH8263" i="16"/>
  <c r="AH8264" i="16"/>
  <c r="AH8265" i="16"/>
  <c r="AH8266" i="16"/>
  <c r="AH8267" i="16"/>
  <c r="AH8268" i="16"/>
  <c r="AH8269" i="16"/>
  <c r="AH8270" i="16"/>
  <c r="AH8271" i="16"/>
  <c r="AH8272" i="16"/>
  <c r="AH8273" i="16"/>
  <c r="AH8274" i="16"/>
  <c r="AH8275" i="16"/>
  <c r="AH8276" i="16"/>
  <c r="AH8277" i="16"/>
  <c r="AH8278" i="16"/>
  <c r="AH8279" i="16"/>
  <c r="AH8280" i="16"/>
  <c r="AH8281" i="16"/>
  <c r="AH8282" i="16"/>
  <c r="AH8283" i="16"/>
  <c r="AH8284" i="16"/>
  <c r="AH8285" i="16"/>
  <c r="AH8286" i="16"/>
  <c r="AH8287" i="16"/>
  <c r="AH8288" i="16"/>
  <c r="AH8289" i="16"/>
  <c r="AH8290" i="16"/>
  <c r="AH8291" i="16"/>
  <c r="AH8292" i="16"/>
  <c r="AH8293" i="16"/>
  <c r="AH8294" i="16"/>
  <c r="AH8295" i="16"/>
  <c r="AH8296" i="16"/>
  <c r="AH8297" i="16"/>
  <c r="AH8298" i="16"/>
  <c r="AH8299" i="16"/>
  <c r="AH8300" i="16"/>
  <c r="AH8301" i="16"/>
  <c r="AH8302" i="16"/>
  <c r="AH8303" i="16"/>
  <c r="AH8304" i="16"/>
  <c r="AH8305" i="16"/>
  <c r="AH8306" i="16"/>
  <c r="AH8307" i="16"/>
  <c r="AH8308" i="16"/>
  <c r="AH8309" i="16"/>
  <c r="AH8310" i="16"/>
  <c r="AH8311" i="16"/>
  <c r="AH8312" i="16"/>
  <c r="AH8313" i="16"/>
  <c r="AH8314" i="16"/>
  <c r="AH8315" i="16"/>
  <c r="AH8316" i="16"/>
  <c r="AH8317" i="16"/>
  <c r="AH8318" i="16"/>
  <c r="AH8319" i="16"/>
  <c r="AH8320" i="16"/>
  <c r="AH8321" i="16"/>
  <c r="AH8322" i="16"/>
  <c r="AH8323" i="16"/>
  <c r="AH8324" i="16"/>
  <c r="AH8325" i="16"/>
  <c r="AH8326" i="16"/>
  <c r="AH8327" i="16"/>
  <c r="AH8328" i="16"/>
  <c r="AH8329" i="16"/>
  <c r="AH8330" i="16"/>
  <c r="AH8331" i="16"/>
  <c r="AH8332" i="16"/>
  <c r="AH8333" i="16"/>
  <c r="AH8334" i="16"/>
  <c r="AH8335" i="16"/>
  <c r="AH8336" i="16"/>
  <c r="AH8337" i="16"/>
  <c r="AH8338" i="16"/>
  <c r="AH8339" i="16"/>
  <c r="AH8340" i="16"/>
  <c r="AH8341" i="16"/>
  <c r="AH8342" i="16"/>
  <c r="AH8343" i="16"/>
  <c r="AH8344" i="16"/>
  <c r="AH8345" i="16"/>
  <c r="AH8346" i="16"/>
  <c r="AH8347" i="16"/>
  <c r="AH8348" i="16"/>
  <c r="AH8349" i="16"/>
  <c r="AH8350" i="16"/>
  <c r="AH8351" i="16"/>
  <c r="AH8352" i="16"/>
  <c r="AH8353" i="16"/>
  <c r="AH8354" i="16"/>
  <c r="AH8355" i="16"/>
  <c r="AH8356" i="16"/>
  <c r="AH8357" i="16"/>
  <c r="AH8358" i="16"/>
  <c r="AH8359" i="16"/>
  <c r="AH8360" i="16"/>
  <c r="AH8361" i="16"/>
  <c r="AH8362" i="16"/>
  <c r="AH8363" i="16"/>
  <c r="AH8364" i="16"/>
  <c r="AH8365" i="16"/>
  <c r="AH8366" i="16"/>
  <c r="AH8367" i="16"/>
  <c r="AH8368" i="16"/>
  <c r="AH8369" i="16"/>
  <c r="AH8370" i="16"/>
  <c r="AH8371" i="16"/>
  <c r="AH8372" i="16"/>
  <c r="AH8373" i="16"/>
  <c r="AH8374" i="16"/>
  <c r="AH8375" i="16"/>
  <c r="AH8376" i="16"/>
  <c r="AH8377" i="16"/>
  <c r="AH8378" i="16"/>
  <c r="AH8379" i="16"/>
  <c r="AH8380" i="16"/>
  <c r="AH8381" i="16"/>
  <c r="AH8382" i="16"/>
  <c r="AH8383" i="16"/>
  <c r="AH8384" i="16"/>
  <c r="AH8385" i="16"/>
  <c r="AH8386" i="16"/>
  <c r="AH8387" i="16"/>
  <c r="AH8388" i="16"/>
  <c r="AH8389" i="16"/>
  <c r="AH8390" i="16"/>
  <c r="AH8391" i="16"/>
  <c r="AH8392" i="16"/>
  <c r="AH8393" i="16"/>
  <c r="AH8394" i="16"/>
  <c r="AH8395" i="16"/>
  <c r="AH8396" i="16"/>
  <c r="AH8397" i="16"/>
  <c r="AH8398" i="16"/>
  <c r="AH8399" i="16"/>
  <c r="AH8400" i="16"/>
  <c r="AH8401" i="16"/>
  <c r="AH8402" i="16"/>
  <c r="AH8403" i="16"/>
  <c r="AH8404" i="16"/>
  <c r="AH8405" i="16"/>
  <c r="AH8406" i="16"/>
  <c r="AH8407" i="16"/>
  <c r="AH8408" i="16"/>
  <c r="AH8409" i="16"/>
  <c r="AH8410" i="16"/>
  <c r="AH8411" i="16"/>
  <c r="AH8412" i="16"/>
  <c r="AH8413" i="16"/>
  <c r="AH8414" i="16"/>
  <c r="AH8415" i="16"/>
  <c r="AH8416" i="16"/>
  <c r="AH8417" i="16"/>
  <c r="AH8418" i="16"/>
  <c r="AH8419" i="16"/>
  <c r="AH8420" i="16"/>
  <c r="AH8421" i="16"/>
  <c r="AH8422" i="16"/>
  <c r="AH8423" i="16"/>
  <c r="AH8424" i="16"/>
  <c r="AH8425" i="16"/>
  <c r="AH8426" i="16"/>
  <c r="AH8427" i="16"/>
  <c r="AH8428" i="16"/>
  <c r="AH8429" i="16"/>
  <c r="AH8430" i="16"/>
  <c r="AH8431" i="16"/>
  <c r="AH8432" i="16"/>
  <c r="AH8433" i="16"/>
  <c r="AH8434" i="16"/>
  <c r="AH8435" i="16"/>
  <c r="AH8436" i="16"/>
  <c r="AH8437" i="16"/>
  <c r="AH8438" i="16"/>
  <c r="AH8439" i="16"/>
  <c r="AH8440" i="16"/>
  <c r="AH8441" i="16"/>
  <c r="AH8442" i="16"/>
  <c r="AH8443" i="16"/>
  <c r="AH8444" i="16"/>
  <c r="AH8445" i="16"/>
  <c r="AH8446" i="16"/>
  <c r="AH8447" i="16"/>
  <c r="AH8448" i="16"/>
  <c r="AH8449" i="16"/>
  <c r="AH8450" i="16"/>
  <c r="AH8451" i="16"/>
  <c r="AH8452" i="16"/>
  <c r="AH8453" i="16"/>
  <c r="AH8454" i="16"/>
  <c r="AH8455" i="16"/>
  <c r="AH8456" i="16"/>
  <c r="AH8457" i="16"/>
  <c r="AH8458" i="16"/>
  <c r="AH8459" i="16"/>
  <c r="AH8460" i="16"/>
  <c r="AH8461" i="16"/>
  <c r="AH8462" i="16"/>
  <c r="AH8463" i="16"/>
  <c r="AH8464" i="16"/>
  <c r="AH8465" i="16"/>
  <c r="AH8466" i="16"/>
  <c r="AH8467" i="16"/>
  <c r="AH8468" i="16"/>
  <c r="AH8469" i="16"/>
  <c r="AH8470" i="16"/>
  <c r="AH8471" i="16"/>
  <c r="AH8472" i="16"/>
  <c r="AH8473" i="16"/>
  <c r="AH8474" i="16"/>
  <c r="AH8475" i="16"/>
  <c r="AH8476" i="16"/>
  <c r="AH8477" i="16"/>
  <c r="AH8478" i="16"/>
  <c r="AH8479" i="16"/>
  <c r="AH8480" i="16"/>
  <c r="AH8481" i="16"/>
  <c r="AH8482" i="16"/>
  <c r="AH8483" i="16"/>
  <c r="AH8484" i="16"/>
  <c r="AH8485" i="16"/>
  <c r="AH8486" i="16"/>
  <c r="AH8487" i="16"/>
  <c r="AH8488" i="16"/>
  <c r="AH8489" i="16"/>
  <c r="AH8490" i="16"/>
  <c r="AH8491" i="16"/>
  <c r="AH8492" i="16"/>
  <c r="AH8493" i="16"/>
  <c r="AH8494" i="16"/>
  <c r="AH8495" i="16"/>
  <c r="AH8496" i="16"/>
  <c r="AH8497" i="16"/>
  <c r="AH8498" i="16"/>
  <c r="AH8499" i="16"/>
  <c r="AH8500" i="16"/>
  <c r="AH8501" i="16"/>
  <c r="AH8502" i="16"/>
  <c r="AH8503" i="16"/>
  <c r="AH8504" i="16"/>
  <c r="AH8505" i="16"/>
  <c r="AH8506" i="16"/>
  <c r="AH8507" i="16"/>
  <c r="AH8508" i="16"/>
  <c r="AH8509" i="16"/>
  <c r="AH8510" i="16"/>
  <c r="AH8511" i="16"/>
  <c r="AH8512" i="16"/>
  <c r="AH8513" i="16"/>
  <c r="AH8514" i="16"/>
  <c r="AH8515" i="16"/>
  <c r="AH8516" i="16"/>
  <c r="AH8517" i="16"/>
  <c r="AH8518" i="16"/>
  <c r="AH8519" i="16"/>
  <c r="AH8520" i="16"/>
  <c r="AH8521" i="16"/>
  <c r="AH8522" i="16"/>
  <c r="AH8523" i="16"/>
  <c r="AH8524" i="16"/>
  <c r="AH8525" i="16"/>
  <c r="AH8526" i="16"/>
  <c r="AH8527" i="16"/>
  <c r="AH8528" i="16"/>
  <c r="AH8529" i="16"/>
  <c r="AH8530" i="16"/>
  <c r="AH8531" i="16"/>
  <c r="AH8532" i="16"/>
  <c r="AH8533" i="16"/>
  <c r="AH8534" i="16"/>
  <c r="AH8535" i="16"/>
  <c r="AH8536" i="16"/>
  <c r="AH8537" i="16"/>
  <c r="AH8538" i="16"/>
  <c r="AH8539" i="16"/>
  <c r="AH8540" i="16"/>
  <c r="AH8541" i="16"/>
  <c r="AH8542" i="16"/>
  <c r="AH8543" i="16"/>
  <c r="AH8544" i="16"/>
  <c r="AH8545" i="16"/>
  <c r="AH8546" i="16"/>
  <c r="AH8547" i="16"/>
  <c r="AH8548" i="16"/>
  <c r="AH8549" i="16"/>
  <c r="AH8550" i="16"/>
  <c r="AH8551" i="16"/>
  <c r="AH8552" i="16"/>
  <c r="AH8553" i="16"/>
  <c r="AH8554" i="16"/>
  <c r="AH8555" i="16"/>
  <c r="AH8556" i="16"/>
  <c r="AH8557" i="16"/>
  <c r="AH8558" i="16"/>
  <c r="AH8559" i="16"/>
  <c r="AH8560" i="16"/>
  <c r="AH8561" i="16"/>
  <c r="AH8562" i="16"/>
  <c r="AH8563" i="16"/>
  <c r="AH8564" i="16"/>
  <c r="AH8565" i="16"/>
  <c r="AH8566" i="16"/>
  <c r="AH8567" i="16"/>
  <c r="AH8568" i="16"/>
  <c r="AH8569" i="16"/>
  <c r="AH8570" i="16"/>
  <c r="AH8571" i="16"/>
  <c r="AH8572" i="16"/>
  <c r="AH8573" i="16"/>
  <c r="AH8574" i="16"/>
  <c r="AH8575" i="16"/>
  <c r="AH8576" i="16"/>
  <c r="AH8577" i="16"/>
  <c r="AH8578" i="16"/>
  <c r="AH8579" i="16"/>
  <c r="AH8580" i="16"/>
  <c r="AH8581" i="16"/>
  <c r="AH8582" i="16"/>
  <c r="AH8583" i="16"/>
  <c r="AH8584" i="16"/>
  <c r="AH8585" i="16"/>
  <c r="AH8586" i="16"/>
  <c r="AH8587" i="16"/>
  <c r="AH8588" i="16"/>
  <c r="AH8589" i="16"/>
  <c r="AH8590" i="16"/>
  <c r="AH8591" i="16"/>
  <c r="AH8592" i="16"/>
  <c r="AH8593" i="16"/>
  <c r="AH8594" i="16"/>
  <c r="AH8595" i="16"/>
  <c r="AH8596" i="16"/>
  <c r="AH8597" i="16"/>
  <c r="AH8598" i="16"/>
  <c r="AH8599" i="16"/>
  <c r="AH8600" i="16"/>
  <c r="AH8601" i="16"/>
  <c r="AH8602" i="16"/>
  <c r="AH8603" i="16"/>
  <c r="AH8604" i="16"/>
  <c r="AH8605" i="16"/>
  <c r="AH8606" i="16"/>
  <c r="AH8607" i="16"/>
  <c r="AH8608" i="16"/>
  <c r="AH8609" i="16"/>
  <c r="AH8610" i="16"/>
  <c r="AH8611" i="16"/>
  <c r="AH8612" i="16"/>
  <c r="AH8613" i="16"/>
  <c r="AH8614" i="16"/>
  <c r="AH8615" i="16"/>
  <c r="AH8616" i="16"/>
  <c r="AH8617" i="16"/>
  <c r="AH8618" i="16"/>
  <c r="AH8619" i="16"/>
  <c r="AH8620" i="16"/>
  <c r="AH8621" i="16"/>
  <c r="AH8622" i="16"/>
  <c r="AH8623" i="16"/>
  <c r="AH8624" i="16"/>
  <c r="AH8625" i="16"/>
  <c r="AH8626" i="16"/>
  <c r="AH8627" i="16"/>
  <c r="AH8628" i="16"/>
  <c r="AH8629" i="16"/>
  <c r="AH8630" i="16"/>
  <c r="AH8631" i="16"/>
  <c r="AH8632" i="16"/>
  <c r="AH8633" i="16"/>
  <c r="AH8634" i="16"/>
  <c r="AH8635" i="16"/>
  <c r="AH8636" i="16"/>
  <c r="AH8637" i="16"/>
  <c r="AH8638" i="16"/>
  <c r="AH8639" i="16"/>
  <c r="AH8640" i="16"/>
  <c r="AH8641" i="16"/>
  <c r="AH8642" i="16"/>
  <c r="AH8643" i="16"/>
  <c r="AH8644" i="16"/>
  <c r="AH8645" i="16"/>
  <c r="AH8646" i="16"/>
  <c r="AH8647" i="16"/>
  <c r="AH8648" i="16"/>
  <c r="AH8649" i="16"/>
  <c r="AH8650" i="16"/>
  <c r="AH8651" i="16"/>
  <c r="AH8652" i="16"/>
  <c r="AH8653" i="16"/>
  <c r="AH8654" i="16"/>
  <c r="AH8655" i="16"/>
  <c r="AH8656" i="16"/>
  <c r="AH8657" i="16"/>
  <c r="AH8658" i="16"/>
  <c r="AH8659" i="16"/>
  <c r="AH8660" i="16"/>
  <c r="AH8661" i="16"/>
  <c r="AH8662" i="16"/>
  <c r="AH8663" i="16"/>
  <c r="AH8664" i="16"/>
  <c r="AH8665" i="16"/>
  <c r="AH8666" i="16"/>
  <c r="AH8667" i="16"/>
  <c r="AH8668" i="16"/>
  <c r="AH8669" i="16"/>
  <c r="AH8670" i="16"/>
  <c r="AH8671" i="16"/>
  <c r="AH8672" i="16"/>
  <c r="AH8673" i="16"/>
  <c r="AH8674" i="16"/>
  <c r="AH8675" i="16"/>
  <c r="AH8676" i="16"/>
  <c r="AH8677" i="16"/>
  <c r="AH8678" i="16"/>
  <c r="AH8679" i="16"/>
  <c r="AH8680" i="16"/>
  <c r="AH8681" i="16"/>
  <c r="AH8682" i="16"/>
  <c r="AH8683" i="16"/>
  <c r="AH8684" i="16"/>
  <c r="AH8685" i="16"/>
  <c r="AH8686" i="16"/>
  <c r="AH8687" i="16"/>
  <c r="AH8688" i="16"/>
  <c r="AH8689" i="16"/>
  <c r="AH8690" i="16"/>
  <c r="AH8691" i="16"/>
  <c r="AH8692" i="16"/>
  <c r="AH8693" i="16"/>
  <c r="AH8694" i="16"/>
  <c r="AH8695" i="16"/>
  <c r="AH8696" i="16"/>
  <c r="AH8697" i="16"/>
  <c r="AH8698" i="16"/>
  <c r="AH8699" i="16"/>
  <c r="AH8700" i="16"/>
  <c r="AH8701" i="16"/>
  <c r="AH8702" i="16"/>
  <c r="AH8703" i="16"/>
  <c r="AH8704" i="16"/>
  <c r="AH8705" i="16"/>
  <c r="AH8706" i="16"/>
  <c r="AH8707" i="16"/>
  <c r="AH8708" i="16"/>
  <c r="AH8709" i="16"/>
  <c r="AH8710" i="16"/>
  <c r="AH8711" i="16"/>
  <c r="AH8712" i="16"/>
  <c r="AH8713" i="16"/>
  <c r="AH8714" i="16"/>
  <c r="AH8715" i="16"/>
  <c r="AH8716" i="16"/>
  <c r="AH8717" i="16"/>
  <c r="AH8718" i="16"/>
  <c r="AH8719" i="16"/>
  <c r="AH8720" i="16"/>
  <c r="AH8721" i="16"/>
  <c r="AH8722" i="16"/>
  <c r="AH8723" i="16"/>
  <c r="AH8724" i="16"/>
  <c r="AH8725" i="16"/>
  <c r="AH8726" i="16"/>
  <c r="AH8727" i="16"/>
  <c r="AH8728" i="16"/>
  <c r="AH8729" i="16"/>
  <c r="AH8730" i="16"/>
  <c r="AH8731" i="16"/>
  <c r="AH8732" i="16"/>
  <c r="AH8733" i="16"/>
  <c r="AH8734" i="16"/>
  <c r="AH8735" i="16"/>
  <c r="AH8736" i="16"/>
  <c r="AH8737" i="16"/>
  <c r="AH8738" i="16"/>
  <c r="AH8739" i="16"/>
  <c r="AH8740" i="16"/>
  <c r="AH8741" i="16"/>
  <c r="AH8742" i="16"/>
  <c r="AH8743" i="16"/>
  <c r="AH8744" i="16"/>
  <c r="AH8745" i="16"/>
  <c r="AH8746" i="16"/>
  <c r="AH8747" i="16"/>
  <c r="AH8748" i="16"/>
  <c r="AH8749" i="16"/>
  <c r="AH8750" i="16"/>
  <c r="AH8751" i="16"/>
  <c r="AH8752" i="16"/>
  <c r="AH8753" i="16"/>
  <c r="AH8754" i="16"/>
  <c r="AH8755" i="16"/>
  <c r="AH8756" i="16"/>
  <c r="AH8757" i="16"/>
  <c r="AH8758" i="16"/>
  <c r="AH8759" i="16"/>
  <c r="AH8760" i="16"/>
  <c r="AH8761" i="16"/>
  <c r="AH8762" i="16"/>
  <c r="AH8763" i="16"/>
  <c r="AH8764" i="16"/>
  <c r="AH8765" i="16"/>
  <c r="AH8766" i="16"/>
  <c r="AH8767" i="16"/>
  <c r="AH8768" i="16"/>
  <c r="AH8769" i="16"/>
  <c r="AH8770" i="16"/>
  <c r="AH8771" i="16"/>
  <c r="AH8772" i="16"/>
  <c r="AH8773" i="16"/>
  <c r="AH8774" i="16"/>
  <c r="AH8775" i="16"/>
  <c r="AH8776" i="16"/>
  <c r="AH8777" i="16"/>
  <c r="AH8778" i="16"/>
  <c r="AH8779" i="16"/>
  <c r="AH8780" i="16"/>
  <c r="AH8781" i="16"/>
  <c r="AH8782" i="16"/>
  <c r="AH8783" i="16"/>
  <c r="AH8784" i="16"/>
  <c r="AH8785" i="16"/>
  <c r="AH8786" i="16"/>
  <c r="AH8787" i="16"/>
  <c r="AH8788" i="16"/>
  <c r="AH8789" i="16"/>
  <c r="AH8790" i="16"/>
  <c r="AH8791" i="16"/>
  <c r="AH8792" i="16"/>
  <c r="AH8793" i="16"/>
  <c r="AH8794" i="16"/>
  <c r="AH8795" i="16"/>
  <c r="AH8796" i="16"/>
  <c r="AH8797" i="16"/>
  <c r="AH8798" i="16"/>
  <c r="AH8799" i="16"/>
  <c r="AH8800" i="16"/>
  <c r="AH8801" i="16"/>
  <c r="AH8802" i="16"/>
  <c r="AH8803" i="16"/>
  <c r="AH8804" i="16"/>
  <c r="AH8805" i="16"/>
  <c r="AH8806" i="16"/>
  <c r="AH8807" i="16"/>
  <c r="AH8808" i="16"/>
  <c r="AH8809" i="16"/>
  <c r="AH8810" i="16"/>
  <c r="AH8811" i="16"/>
  <c r="AH8812" i="16"/>
  <c r="AH8813" i="16"/>
  <c r="AH8814" i="16"/>
  <c r="AH8815" i="16"/>
  <c r="AH8816" i="16"/>
  <c r="AH8817" i="16"/>
  <c r="AH8818" i="16"/>
  <c r="AH8819" i="16"/>
  <c r="AH8820" i="16"/>
  <c r="AH8821" i="16"/>
  <c r="AH8822" i="16"/>
  <c r="AH8823" i="16"/>
  <c r="AH8824" i="16"/>
  <c r="AH8825" i="16"/>
  <c r="AH8826" i="16"/>
  <c r="AH8827" i="16"/>
  <c r="AH8828" i="16"/>
  <c r="AH8829" i="16"/>
  <c r="AH8830" i="16"/>
  <c r="AH8831" i="16"/>
  <c r="AH8832" i="16"/>
  <c r="AH8833" i="16"/>
  <c r="AH8834" i="16"/>
  <c r="AH8835" i="16"/>
  <c r="AH8836" i="16"/>
  <c r="AH8837" i="16"/>
  <c r="AH8838" i="16"/>
  <c r="AH8839" i="16"/>
  <c r="AH8840" i="16"/>
  <c r="AH8841" i="16"/>
  <c r="AH8842" i="16"/>
  <c r="AH8843" i="16"/>
  <c r="AH8844" i="16"/>
  <c r="AH8845" i="16"/>
  <c r="AH8846" i="16"/>
  <c r="AH8847" i="16"/>
  <c r="AH8848" i="16"/>
  <c r="AH8849" i="16"/>
  <c r="AH8850" i="16"/>
  <c r="AH8851" i="16"/>
  <c r="AH8852" i="16"/>
  <c r="AH8853" i="16"/>
  <c r="AH8854" i="16"/>
  <c r="AH8855" i="16"/>
  <c r="AH8856" i="16"/>
  <c r="AH8857" i="16"/>
  <c r="AH8858" i="16"/>
  <c r="AH8859" i="16"/>
  <c r="AH8860" i="16"/>
  <c r="AH8861" i="16"/>
  <c r="AH8862" i="16"/>
  <c r="AH8863" i="16"/>
  <c r="AH8864" i="16"/>
  <c r="AH8865" i="16"/>
  <c r="AH8866" i="16"/>
  <c r="AH8867" i="16"/>
  <c r="AH8868" i="16"/>
  <c r="AH8869" i="16"/>
  <c r="AH8870" i="16"/>
  <c r="AH8871" i="16"/>
  <c r="AH8872" i="16"/>
  <c r="AH8873" i="16"/>
  <c r="AH8874" i="16"/>
  <c r="AH8875" i="16"/>
  <c r="AH8876" i="16"/>
  <c r="AH8877" i="16"/>
  <c r="AH8878" i="16"/>
  <c r="AH8879" i="16"/>
  <c r="AH8880" i="16"/>
  <c r="AH8881" i="16"/>
  <c r="AH8882" i="16"/>
  <c r="AH8883" i="16"/>
  <c r="AH8884" i="16"/>
  <c r="AH8885" i="16"/>
  <c r="AH8886" i="16"/>
  <c r="AH8887" i="16"/>
  <c r="AH8888" i="16"/>
  <c r="AH8889" i="16"/>
  <c r="AH8890" i="16"/>
  <c r="AH8891" i="16"/>
  <c r="AH8892" i="16"/>
  <c r="AH8893" i="16"/>
  <c r="AH8894" i="16"/>
  <c r="AH8895" i="16"/>
  <c r="AH8896" i="16"/>
  <c r="AH8897" i="16"/>
  <c r="AH8898" i="16"/>
  <c r="AH8899" i="16"/>
  <c r="AH8900" i="16"/>
  <c r="AH8901" i="16"/>
  <c r="AH8902" i="16"/>
  <c r="AH8903" i="16"/>
  <c r="AH8904" i="16"/>
  <c r="AH8905" i="16"/>
  <c r="AH8906" i="16"/>
  <c r="AH8907" i="16"/>
  <c r="AH8908" i="16"/>
  <c r="AH8909" i="16"/>
  <c r="AH8910" i="16"/>
  <c r="AH8911" i="16"/>
  <c r="AH8912" i="16"/>
  <c r="AH8913" i="16"/>
  <c r="AH8914" i="16"/>
  <c r="AH8915" i="16"/>
  <c r="AH8916" i="16"/>
  <c r="AH8917" i="16"/>
  <c r="AH8918" i="16"/>
  <c r="AH8919" i="16"/>
  <c r="AH8920" i="16"/>
  <c r="AH8921" i="16"/>
  <c r="AH8922" i="16"/>
  <c r="AH8923" i="16"/>
  <c r="AH8924" i="16"/>
  <c r="AH8925" i="16"/>
  <c r="AH8926" i="16"/>
  <c r="AH8927" i="16"/>
  <c r="AH8928" i="16"/>
  <c r="AH8929" i="16"/>
  <c r="AH8930" i="16"/>
  <c r="AH8931" i="16"/>
  <c r="AH8932" i="16"/>
  <c r="AH8933" i="16"/>
  <c r="AH8934" i="16"/>
  <c r="AH8935" i="16"/>
  <c r="AH8936" i="16"/>
  <c r="AH8937" i="16"/>
  <c r="AH8938" i="16"/>
  <c r="AH8939" i="16"/>
  <c r="AH8940" i="16"/>
  <c r="AH8941" i="16"/>
  <c r="AH8942" i="16"/>
  <c r="AH8943" i="16"/>
  <c r="AH8944" i="16"/>
  <c r="AH8945" i="16"/>
  <c r="AH8946" i="16"/>
  <c r="AH8947" i="16"/>
  <c r="AH8948" i="16"/>
  <c r="AH8949" i="16"/>
  <c r="AH8950" i="16"/>
  <c r="AH8951" i="16"/>
  <c r="AH8952" i="16"/>
  <c r="AH8953" i="16"/>
  <c r="AH8954" i="16"/>
  <c r="AH8955" i="16"/>
  <c r="AH8956" i="16"/>
  <c r="AH8957" i="16"/>
  <c r="AH8958" i="16"/>
  <c r="AH8959" i="16"/>
  <c r="AH8960" i="16"/>
  <c r="AH8961" i="16"/>
  <c r="AH8962" i="16"/>
  <c r="AH8963" i="16"/>
  <c r="AH8964" i="16"/>
  <c r="AH8965" i="16"/>
  <c r="AH8966" i="16"/>
  <c r="AH8967" i="16"/>
  <c r="AH8968" i="16"/>
  <c r="AH8969" i="16"/>
  <c r="AH8970" i="16"/>
  <c r="AH8971" i="16"/>
  <c r="AH8972" i="16"/>
  <c r="AH8973" i="16"/>
  <c r="AH8974" i="16"/>
  <c r="AH8975" i="16"/>
  <c r="AH8976" i="16"/>
  <c r="AH8977" i="16"/>
  <c r="AH8978" i="16"/>
  <c r="AH8979" i="16"/>
  <c r="AH8980" i="16"/>
  <c r="AH8981" i="16"/>
  <c r="AH8982" i="16"/>
  <c r="AH8983" i="16"/>
  <c r="AH8984" i="16"/>
  <c r="AH8985" i="16"/>
  <c r="AH8986" i="16"/>
  <c r="AH8987" i="16"/>
  <c r="AH8988" i="16"/>
  <c r="AH8989" i="16"/>
  <c r="AH8990" i="16"/>
  <c r="AH8991" i="16"/>
  <c r="AH8992" i="16"/>
  <c r="AH8993" i="16"/>
  <c r="AH8994" i="16"/>
  <c r="AH8995" i="16"/>
  <c r="AH8996" i="16"/>
  <c r="AH8997" i="16"/>
  <c r="AH8998" i="16"/>
  <c r="AH8999" i="16"/>
  <c r="AH9000" i="16"/>
  <c r="AH9001" i="16"/>
  <c r="AH9002" i="16"/>
  <c r="AH9003" i="16"/>
  <c r="AH9004" i="16"/>
  <c r="AH9005" i="16"/>
  <c r="AH9006" i="16"/>
  <c r="AH9007" i="16"/>
  <c r="AH9008" i="16"/>
  <c r="AH9009" i="16"/>
  <c r="AH9010" i="16"/>
  <c r="AH9011" i="16"/>
  <c r="AH9012" i="16"/>
  <c r="AH9013" i="16"/>
  <c r="AH9014" i="16"/>
  <c r="AH9015" i="16"/>
  <c r="AH9016" i="16"/>
  <c r="AH9017" i="16"/>
  <c r="AH9018" i="16"/>
  <c r="AH9019" i="16"/>
  <c r="AH9020" i="16"/>
  <c r="AH9021" i="16"/>
  <c r="AH9022" i="16"/>
  <c r="AH9023" i="16"/>
  <c r="AH9024" i="16"/>
  <c r="AH9025" i="16"/>
  <c r="AH9026" i="16"/>
  <c r="AH9027" i="16"/>
  <c r="AH9028" i="16"/>
  <c r="AH9029" i="16"/>
  <c r="AH9030" i="16"/>
  <c r="AH9031" i="16"/>
  <c r="AH9032" i="16"/>
  <c r="AH9033" i="16"/>
  <c r="AH9034" i="16"/>
  <c r="AH9035" i="16"/>
  <c r="AH9036" i="16"/>
  <c r="AH9037" i="16"/>
  <c r="AH9038" i="16"/>
  <c r="AH9039" i="16"/>
  <c r="AH9040" i="16"/>
  <c r="AH9041" i="16"/>
  <c r="AH9042" i="16"/>
  <c r="AH9043" i="16"/>
  <c r="AH9044" i="16"/>
  <c r="AH9045" i="16"/>
  <c r="AH9046" i="16"/>
  <c r="AH9047" i="16"/>
  <c r="AH9048" i="16"/>
  <c r="AH9049" i="16"/>
  <c r="AH9050" i="16"/>
  <c r="AH9051" i="16"/>
  <c r="AH9052" i="16"/>
  <c r="AH9053" i="16"/>
  <c r="AH9054" i="16"/>
  <c r="AH9055" i="16"/>
  <c r="AH9056" i="16"/>
  <c r="AH9057" i="16"/>
  <c r="AH9058" i="16"/>
  <c r="AH9059" i="16"/>
  <c r="AH9060" i="16"/>
  <c r="AH9061" i="16"/>
  <c r="AH9062" i="16"/>
  <c r="AH9063" i="16"/>
  <c r="AH9064" i="16"/>
  <c r="AH9065" i="16"/>
  <c r="AH9066" i="16"/>
  <c r="AH9067" i="16"/>
  <c r="AH9068" i="16"/>
  <c r="AH9069" i="16"/>
  <c r="AH9070" i="16"/>
  <c r="AH9071" i="16"/>
  <c r="AH9072" i="16"/>
  <c r="AH9073" i="16"/>
  <c r="AH9074" i="16"/>
  <c r="AH9075" i="16"/>
  <c r="AH9076" i="16"/>
  <c r="AH9077" i="16"/>
  <c r="AH9078" i="16"/>
  <c r="AH9079" i="16"/>
  <c r="AH9080" i="16"/>
  <c r="AH9081" i="16"/>
  <c r="AH9082" i="16"/>
  <c r="AH9083" i="16"/>
  <c r="AH9084" i="16"/>
  <c r="AH9085" i="16"/>
  <c r="AH9086" i="16"/>
  <c r="AH9087" i="16"/>
  <c r="AH9088" i="16"/>
  <c r="AH9089" i="16"/>
  <c r="AH9090" i="16"/>
  <c r="AH9091" i="16"/>
  <c r="AH9092" i="16"/>
  <c r="AH9093" i="16"/>
  <c r="AH9094" i="16"/>
  <c r="AH9095" i="16"/>
  <c r="AH9096" i="16"/>
  <c r="AH9097" i="16"/>
  <c r="AH9098" i="16"/>
  <c r="AH9099" i="16"/>
  <c r="AH9100" i="16"/>
  <c r="AH9101" i="16"/>
  <c r="AH9102" i="16"/>
  <c r="AH9103" i="16"/>
  <c r="AH9104" i="16"/>
  <c r="AH9105" i="16"/>
  <c r="AH9106" i="16"/>
  <c r="AH9107" i="16"/>
  <c r="AH9108" i="16"/>
  <c r="AH9109" i="16"/>
  <c r="AH9110" i="16"/>
  <c r="AH9111" i="16"/>
  <c r="AH9112" i="16"/>
  <c r="AH9113" i="16"/>
  <c r="AH9114" i="16"/>
  <c r="AH9115" i="16"/>
  <c r="AH9116" i="16"/>
  <c r="AH9117" i="16"/>
  <c r="AH9118" i="16"/>
  <c r="AH9119" i="16"/>
  <c r="AH9120" i="16"/>
  <c r="AH9121" i="16"/>
  <c r="AH9122" i="16"/>
  <c r="AH9123" i="16"/>
  <c r="AH9124" i="16"/>
  <c r="AH9125" i="16"/>
  <c r="AH9126" i="16"/>
  <c r="AH9127" i="16"/>
  <c r="AH9128" i="16"/>
  <c r="AH9129" i="16"/>
  <c r="AH9130" i="16"/>
  <c r="AH9131" i="16"/>
  <c r="AH9132" i="16"/>
  <c r="AH9133" i="16"/>
  <c r="AH9134" i="16"/>
  <c r="AH9135" i="16"/>
  <c r="AH9136" i="16"/>
  <c r="AH9137" i="16"/>
  <c r="AH9138" i="16"/>
  <c r="AH9139" i="16"/>
  <c r="AH9140" i="16"/>
  <c r="AH9141" i="16"/>
  <c r="AH9142" i="16"/>
  <c r="AH9143" i="16"/>
  <c r="AH9144" i="16"/>
  <c r="AH9145" i="16"/>
  <c r="AH9146" i="16"/>
  <c r="AH9147" i="16"/>
  <c r="AH9148" i="16"/>
  <c r="AH9149" i="16"/>
  <c r="AH9150" i="16"/>
  <c r="AH9151" i="16"/>
  <c r="AH9152" i="16"/>
  <c r="AH9153" i="16"/>
  <c r="AH9154" i="16"/>
  <c r="AH9155" i="16"/>
  <c r="AH9156" i="16"/>
  <c r="AH9157" i="16"/>
  <c r="AH9158" i="16"/>
  <c r="AH9159" i="16"/>
  <c r="AH9160" i="16"/>
  <c r="AH9161" i="16"/>
  <c r="AH9162" i="16"/>
  <c r="AH9163" i="16"/>
  <c r="AH9164" i="16"/>
  <c r="AH9165" i="16"/>
  <c r="AH9166" i="16"/>
  <c r="AH9167" i="16"/>
  <c r="AH9168" i="16"/>
  <c r="AH9169" i="16"/>
  <c r="AH9170" i="16"/>
  <c r="AH9171" i="16"/>
  <c r="AH9172" i="16"/>
  <c r="AH9173" i="16"/>
  <c r="AH9174" i="16"/>
  <c r="AH9175" i="16"/>
  <c r="AH9176" i="16"/>
  <c r="AH9177" i="16"/>
  <c r="AH9178" i="16"/>
  <c r="AH9179" i="16"/>
  <c r="AH9180" i="16"/>
  <c r="AH9181" i="16"/>
  <c r="AH9182" i="16"/>
  <c r="AH9183" i="16"/>
  <c r="AH9184" i="16"/>
  <c r="AH9185" i="16"/>
  <c r="AH9186" i="16"/>
  <c r="AH9187" i="16"/>
  <c r="AH9188" i="16"/>
  <c r="AH9189" i="16"/>
  <c r="AH9190" i="16"/>
  <c r="AH9191" i="16"/>
  <c r="AH9192" i="16"/>
  <c r="AH9193" i="16"/>
  <c r="AH9194" i="16"/>
  <c r="AH9195" i="16"/>
  <c r="AH9196" i="16"/>
  <c r="AH9197" i="16"/>
  <c r="AH9198" i="16"/>
  <c r="AH9199" i="16"/>
  <c r="AH9200" i="16"/>
  <c r="AH9201" i="16"/>
  <c r="AH9202" i="16"/>
  <c r="AH9203" i="16"/>
  <c r="AH9204" i="16"/>
  <c r="AH9205" i="16"/>
  <c r="AH9206" i="16"/>
  <c r="AH9207" i="16"/>
  <c r="AH9208" i="16"/>
  <c r="AH9209" i="16"/>
  <c r="AH9210" i="16"/>
  <c r="AH9211" i="16"/>
  <c r="AH9212" i="16"/>
  <c r="AH9213" i="16"/>
  <c r="AH9214" i="16"/>
  <c r="AH9215" i="16"/>
  <c r="AH9216" i="16"/>
  <c r="AH9217" i="16"/>
  <c r="AH9218" i="16"/>
  <c r="AH9219" i="16"/>
  <c r="AH9220" i="16"/>
  <c r="AH9221" i="16"/>
  <c r="AH9222" i="16"/>
  <c r="AH9223" i="16"/>
  <c r="AH9224" i="16"/>
  <c r="AH9225" i="16"/>
  <c r="AH9226" i="16"/>
  <c r="AH9227" i="16"/>
  <c r="AH9228" i="16"/>
  <c r="AH9229" i="16"/>
  <c r="AH9230" i="16"/>
  <c r="AH9231" i="16"/>
  <c r="AH9232" i="16"/>
  <c r="AH9233" i="16"/>
  <c r="AH9234" i="16"/>
  <c r="AH9235" i="16"/>
  <c r="AH9236" i="16"/>
  <c r="AH9237" i="16"/>
  <c r="AH9238" i="16"/>
  <c r="AH9239" i="16"/>
  <c r="AH9240" i="16"/>
  <c r="AH9241" i="16"/>
  <c r="AH9242" i="16"/>
  <c r="AH9243" i="16"/>
  <c r="AH9244" i="16"/>
  <c r="AH9245" i="16"/>
  <c r="AH9246" i="16"/>
  <c r="AH9247" i="16"/>
  <c r="AH9248" i="16"/>
  <c r="AH9249" i="16"/>
  <c r="AH9250" i="16"/>
  <c r="AH9251" i="16"/>
  <c r="AH9252" i="16"/>
  <c r="AH9253" i="16"/>
  <c r="AH9254" i="16"/>
  <c r="AH9255" i="16"/>
  <c r="AH9256" i="16"/>
  <c r="AH9257" i="16"/>
  <c r="AH9258" i="16"/>
  <c r="AH9259" i="16"/>
  <c r="AH9260" i="16"/>
  <c r="AH9261" i="16"/>
  <c r="AH9262" i="16"/>
  <c r="AH9263" i="16"/>
  <c r="AH9264" i="16"/>
  <c r="AH9265" i="16"/>
  <c r="AH9266" i="16"/>
  <c r="AH9267" i="16"/>
  <c r="AH9268" i="16"/>
  <c r="AH9269" i="16"/>
  <c r="AH9270" i="16"/>
  <c r="AH9271" i="16"/>
  <c r="AH9272" i="16"/>
  <c r="AH9273" i="16"/>
  <c r="AH9274" i="16"/>
  <c r="AH9275" i="16"/>
  <c r="AH9276" i="16"/>
  <c r="AH9277" i="16"/>
  <c r="AH9278" i="16"/>
  <c r="AH9279" i="16"/>
  <c r="AH9280" i="16"/>
  <c r="AH9281" i="16"/>
  <c r="AH9282" i="16"/>
  <c r="AH9283" i="16"/>
  <c r="AH9284" i="16"/>
  <c r="AH9285" i="16"/>
  <c r="AH9286" i="16"/>
  <c r="AH9287" i="16"/>
  <c r="AH9288" i="16"/>
  <c r="AH9289" i="16"/>
  <c r="AH9290" i="16"/>
  <c r="AH9291" i="16"/>
  <c r="AH9292" i="16"/>
  <c r="AH9293" i="16"/>
  <c r="AH9294" i="16"/>
  <c r="AH9295" i="16"/>
  <c r="AH9296" i="16"/>
  <c r="AH9297" i="16"/>
  <c r="AH9298" i="16"/>
  <c r="AH9299" i="16"/>
  <c r="AH9300" i="16"/>
  <c r="AH9301" i="16"/>
  <c r="AH9302" i="16"/>
  <c r="AH9303" i="16"/>
  <c r="AH9304" i="16"/>
  <c r="AH9305" i="16"/>
  <c r="AH9306" i="16"/>
  <c r="AH9307" i="16"/>
  <c r="AH9308" i="16"/>
  <c r="AH9309" i="16"/>
  <c r="AH9310" i="16"/>
  <c r="AH9311" i="16"/>
  <c r="AH9312" i="16"/>
  <c r="AH9313" i="16"/>
  <c r="AH9314" i="16"/>
  <c r="AH9315" i="16"/>
  <c r="AH9316" i="16"/>
  <c r="AH9317" i="16"/>
  <c r="AH9318" i="16"/>
  <c r="AH9319" i="16"/>
  <c r="AH9320" i="16"/>
  <c r="AH9321" i="16"/>
  <c r="AH9322" i="16"/>
  <c r="AH9323" i="16"/>
  <c r="AH9324" i="16"/>
  <c r="AH9325" i="16"/>
  <c r="AH9326" i="16"/>
  <c r="AH9327" i="16"/>
  <c r="AH9328" i="16"/>
  <c r="AH9329" i="16"/>
  <c r="AH9330" i="16"/>
  <c r="AH9331" i="16"/>
  <c r="AH9332" i="16"/>
  <c r="AH9333" i="16"/>
  <c r="AH9334" i="16"/>
  <c r="AH9335" i="16"/>
  <c r="AH9336" i="16"/>
  <c r="AH9337" i="16"/>
  <c r="AH9338" i="16"/>
  <c r="AH9339" i="16"/>
  <c r="AH9340" i="16"/>
  <c r="AH9341" i="16"/>
  <c r="AH9342" i="16"/>
  <c r="AH9343" i="16"/>
  <c r="AH9344" i="16"/>
  <c r="AH9345" i="16"/>
  <c r="AH9346" i="16"/>
  <c r="AH9347" i="16"/>
  <c r="AH9348" i="16"/>
  <c r="AH9349" i="16"/>
  <c r="AH9350" i="16"/>
  <c r="AH9351" i="16"/>
  <c r="AH9352" i="16"/>
  <c r="AH9353" i="16"/>
  <c r="AH9354" i="16"/>
  <c r="AH9355" i="16"/>
  <c r="AH9356" i="16"/>
  <c r="AH9357" i="16"/>
  <c r="AH9358" i="16"/>
  <c r="AH9359" i="16"/>
  <c r="AH9360" i="16"/>
  <c r="AH9361" i="16"/>
  <c r="AH9362" i="16"/>
  <c r="AH9363" i="16"/>
  <c r="AH9364" i="16"/>
  <c r="AH9365" i="16"/>
  <c r="AH9366" i="16"/>
  <c r="AH9367" i="16"/>
  <c r="AH9368" i="16"/>
  <c r="AH9369" i="16"/>
  <c r="AH9370" i="16"/>
  <c r="AH9371" i="16"/>
  <c r="AH9372" i="16"/>
  <c r="AH9373" i="16"/>
  <c r="AH9374" i="16"/>
  <c r="AH9375" i="16"/>
  <c r="AH9376" i="16"/>
  <c r="AH9377" i="16"/>
  <c r="AH9378" i="16"/>
  <c r="AH9379" i="16"/>
  <c r="AH9380" i="16"/>
  <c r="AH9381" i="16"/>
  <c r="AH9382" i="16"/>
  <c r="AH9383" i="16"/>
  <c r="AH9384" i="16"/>
  <c r="AH9385" i="16"/>
  <c r="AH9386" i="16"/>
  <c r="AH9387" i="16"/>
  <c r="AH9388" i="16"/>
  <c r="AH9389" i="16"/>
  <c r="AH9390" i="16"/>
  <c r="AH9391" i="16"/>
  <c r="AH9392" i="16"/>
  <c r="AH9393" i="16"/>
  <c r="AH9394" i="16"/>
  <c r="AH9395" i="16"/>
  <c r="AH9396" i="16"/>
  <c r="AH9397" i="16"/>
  <c r="AH9398" i="16"/>
  <c r="AH9399" i="16"/>
  <c r="AH9400" i="16"/>
  <c r="AH9401" i="16"/>
  <c r="AH9402" i="16"/>
  <c r="AH9403" i="16"/>
  <c r="AH9404" i="16"/>
  <c r="AH9405" i="16"/>
  <c r="AH9406" i="16"/>
  <c r="AH9407" i="16"/>
  <c r="AH9408" i="16"/>
  <c r="AH9409" i="16"/>
  <c r="AH9410" i="16"/>
  <c r="AH9411" i="16"/>
  <c r="AH9412" i="16"/>
  <c r="AH9413" i="16"/>
  <c r="AH9414" i="16"/>
  <c r="AH9415" i="16"/>
  <c r="AH9416" i="16"/>
  <c r="AH9417" i="16"/>
  <c r="AH9418" i="16"/>
  <c r="AH9419" i="16"/>
  <c r="AH9420" i="16"/>
  <c r="AH9421" i="16"/>
  <c r="AH9422" i="16"/>
  <c r="AH9423" i="16"/>
  <c r="AH9424" i="16"/>
  <c r="AH9425" i="16"/>
  <c r="AH9426" i="16"/>
  <c r="AH9427" i="16"/>
  <c r="AH9428" i="16"/>
  <c r="AH9429" i="16"/>
  <c r="AH9430" i="16"/>
  <c r="AH9431" i="16"/>
  <c r="AH9432" i="16"/>
  <c r="AH9433" i="16"/>
  <c r="AH9434" i="16"/>
  <c r="AH9435" i="16"/>
  <c r="AH9436" i="16"/>
  <c r="AH9437" i="16"/>
  <c r="AH9438" i="16"/>
  <c r="AH9439" i="16"/>
  <c r="AH9440" i="16"/>
  <c r="AH9441" i="16"/>
  <c r="AH9442" i="16"/>
  <c r="AH9443" i="16"/>
  <c r="AH9444" i="16"/>
  <c r="AH9445" i="16"/>
  <c r="AH9446" i="16"/>
  <c r="AH9447" i="16"/>
  <c r="AH9448" i="16"/>
  <c r="AH9449" i="16"/>
  <c r="AH9450" i="16"/>
  <c r="AH9451" i="16"/>
  <c r="AH9452" i="16"/>
  <c r="AH9453" i="16"/>
  <c r="AH9454" i="16"/>
  <c r="AH9455" i="16"/>
  <c r="AH9456" i="16"/>
  <c r="AH9457" i="16"/>
  <c r="AH9458" i="16"/>
  <c r="AH9459" i="16"/>
  <c r="AH9460" i="16"/>
  <c r="AH9461" i="16"/>
  <c r="AH9462" i="16"/>
  <c r="AH9463" i="16"/>
  <c r="AH9464" i="16"/>
  <c r="AH9465" i="16"/>
  <c r="AH9466" i="16"/>
  <c r="AH9467" i="16"/>
  <c r="AH9468" i="16"/>
  <c r="AH9469" i="16"/>
  <c r="AH9470" i="16"/>
  <c r="AH9471" i="16"/>
  <c r="AH9472" i="16"/>
  <c r="AH9473" i="16"/>
  <c r="AH9474" i="16"/>
  <c r="AH9475" i="16"/>
  <c r="AH9476" i="16"/>
  <c r="AH9477" i="16"/>
  <c r="AH9478" i="16"/>
  <c r="AH9479" i="16"/>
  <c r="AH9480" i="16"/>
  <c r="AH9481" i="16"/>
  <c r="AH9482" i="16"/>
  <c r="AH9483" i="16"/>
  <c r="AH9484" i="16"/>
  <c r="AH9485" i="16"/>
  <c r="AH9486" i="16"/>
  <c r="AH9487" i="16"/>
  <c r="AH9488" i="16"/>
  <c r="AH9489" i="16"/>
  <c r="AH9490" i="16"/>
  <c r="AH9491" i="16"/>
  <c r="AH9492" i="16"/>
  <c r="AH9493" i="16"/>
  <c r="AH9494" i="16"/>
  <c r="AH9495" i="16"/>
  <c r="AH9496" i="16"/>
  <c r="AH9497" i="16"/>
  <c r="AH9498" i="16"/>
  <c r="AH9499" i="16"/>
  <c r="AH9500" i="16"/>
  <c r="AH9501" i="16"/>
  <c r="AH9502" i="16"/>
  <c r="AH9503" i="16"/>
  <c r="AH9504" i="16"/>
  <c r="AH9505" i="16"/>
  <c r="AH9506" i="16"/>
  <c r="AH9507" i="16"/>
  <c r="AH9508" i="16"/>
  <c r="AH9509" i="16"/>
  <c r="AH9510" i="16"/>
  <c r="AH9511" i="16"/>
  <c r="AH9512" i="16"/>
  <c r="AH9513" i="16"/>
  <c r="AH9514" i="16"/>
  <c r="AH9515" i="16"/>
  <c r="AH9516" i="16"/>
  <c r="AH9517" i="16"/>
  <c r="AH9518" i="16"/>
  <c r="AH9519" i="16"/>
  <c r="AH9520" i="16"/>
  <c r="AH9521" i="16"/>
  <c r="AH9522" i="16"/>
  <c r="AH9523" i="16"/>
  <c r="AH9524" i="16"/>
  <c r="AH9525" i="16"/>
  <c r="AH9526" i="16"/>
  <c r="AH9527" i="16"/>
  <c r="AH9528" i="16"/>
  <c r="AH9529" i="16"/>
  <c r="AH9530" i="16"/>
  <c r="AH9531" i="16"/>
  <c r="AH9532" i="16"/>
  <c r="AH9533" i="16"/>
  <c r="AH9534" i="16"/>
  <c r="AH9535" i="16"/>
  <c r="AH9536" i="16"/>
  <c r="AH9537" i="16"/>
  <c r="AH9538" i="16"/>
  <c r="AH9539" i="16"/>
  <c r="AH9540" i="16"/>
  <c r="AH9541" i="16"/>
  <c r="AH9542" i="16"/>
  <c r="AH9543" i="16"/>
  <c r="AH9544" i="16"/>
  <c r="AH9545" i="16"/>
  <c r="AH9546" i="16"/>
  <c r="AH9547" i="16"/>
  <c r="AH9548" i="16"/>
  <c r="AH9549" i="16"/>
  <c r="AH9550" i="16"/>
  <c r="AH9551" i="16"/>
  <c r="AH9552" i="16"/>
  <c r="AH9553" i="16"/>
  <c r="AH9554" i="16"/>
  <c r="AH9555" i="16"/>
  <c r="AH9556" i="16"/>
  <c r="AH9557" i="16"/>
  <c r="AH9558" i="16"/>
  <c r="AH9559" i="16"/>
  <c r="AH9560" i="16"/>
  <c r="AH9561" i="16"/>
  <c r="AH9562" i="16"/>
  <c r="AH9563" i="16"/>
  <c r="AH9564" i="16"/>
  <c r="AH9565" i="16"/>
  <c r="AH9566" i="16"/>
  <c r="AH9567" i="16"/>
  <c r="AH9568" i="16"/>
  <c r="AH9569" i="16"/>
  <c r="AH9570" i="16"/>
  <c r="AH9571" i="16"/>
  <c r="AH9572" i="16"/>
  <c r="AH9573" i="16"/>
  <c r="AH9574" i="16"/>
  <c r="AH9575" i="16"/>
  <c r="AH9576" i="16"/>
  <c r="AH9577" i="16"/>
  <c r="AH9578" i="16"/>
  <c r="AH9579" i="16"/>
  <c r="AH9580" i="16"/>
  <c r="AH9581" i="16"/>
  <c r="AH9582" i="16"/>
  <c r="AH9583" i="16"/>
  <c r="AH9584" i="16"/>
  <c r="AH9585" i="16"/>
  <c r="AH9586" i="16"/>
  <c r="AH9587" i="16"/>
  <c r="AH9588" i="16"/>
  <c r="AH9589" i="16"/>
  <c r="AH9590" i="16"/>
  <c r="AH9591" i="16"/>
  <c r="AH9592" i="16"/>
  <c r="AH9593" i="16"/>
  <c r="AH9594" i="16"/>
  <c r="AH9595" i="16"/>
  <c r="AH9596" i="16"/>
  <c r="AH9597" i="16"/>
  <c r="AH9598" i="16"/>
  <c r="AH9599" i="16"/>
  <c r="AH9600" i="16"/>
  <c r="AH9601" i="16"/>
  <c r="AH9602" i="16"/>
  <c r="AH9603" i="16"/>
  <c r="AH9604" i="16"/>
  <c r="AH9605" i="16"/>
  <c r="AH9606" i="16"/>
  <c r="AH9607" i="16"/>
  <c r="AH9608" i="16"/>
  <c r="AH9609" i="16"/>
  <c r="AH9610" i="16"/>
  <c r="AH9611" i="16"/>
  <c r="AH9612" i="16"/>
  <c r="AH9613" i="16"/>
  <c r="AH9614" i="16"/>
  <c r="AH9615" i="16"/>
  <c r="AH9616" i="16"/>
  <c r="AH9617" i="16"/>
  <c r="AH9618" i="16"/>
  <c r="AH9619" i="16"/>
  <c r="AH9620" i="16"/>
  <c r="AH9621" i="16"/>
  <c r="AH9622" i="16"/>
  <c r="AH9623" i="16"/>
  <c r="AH9624" i="16"/>
  <c r="AH9625" i="16"/>
  <c r="AH9626" i="16"/>
  <c r="AH9627" i="16"/>
  <c r="AH9628" i="16"/>
  <c r="AH9629" i="16"/>
  <c r="AH9630" i="16"/>
  <c r="AH9631" i="16"/>
  <c r="AH9632" i="16"/>
  <c r="AH9633" i="16"/>
  <c r="AH9634" i="16"/>
  <c r="AH9635" i="16"/>
  <c r="AH9636" i="16"/>
  <c r="AH9637" i="16"/>
  <c r="AH9638" i="16"/>
  <c r="AH9639" i="16"/>
  <c r="AH9640" i="16"/>
  <c r="AH9641" i="16"/>
  <c r="AH9642" i="16"/>
  <c r="AH9643" i="16"/>
  <c r="AH9644" i="16"/>
  <c r="AH9645" i="16"/>
  <c r="AH9646" i="16"/>
  <c r="AH9647" i="16"/>
  <c r="AH9648" i="16"/>
  <c r="AH9649" i="16"/>
  <c r="AH9650" i="16"/>
  <c r="AH9651" i="16"/>
  <c r="AH9652" i="16"/>
  <c r="AH9653" i="16"/>
  <c r="AH9654" i="16"/>
  <c r="AH9655" i="16"/>
  <c r="AH9656" i="16"/>
  <c r="AH9657" i="16"/>
  <c r="AH9658" i="16"/>
  <c r="AH9659" i="16"/>
  <c r="AH9660" i="16"/>
  <c r="AH9661" i="16"/>
  <c r="AH9662" i="16"/>
  <c r="AH9663" i="16"/>
  <c r="AH9664" i="16"/>
  <c r="AH9665" i="16"/>
  <c r="AH9666" i="16"/>
  <c r="AH9667" i="16"/>
  <c r="AH9668" i="16"/>
  <c r="AH9669" i="16"/>
  <c r="AH9670" i="16"/>
  <c r="AH9671" i="16"/>
  <c r="AH9672" i="16"/>
  <c r="AH9673" i="16"/>
  <c r="AH9674" i="16"/>
  <c r="AH9675" i="16"/>
  <c r="AH9676" i="16"/>
  <c r="AH9677" i="16"/>
  <c r="AH9678" i="16"/>
  <c r="AH9679" i="16"/>
  <c r="AH9680" i="16"/>
  <c r="AH9681" i="16"/>
  <c r="AH9682" i="16"/>
  <c r="AH9683" i="16"/>
  <c r="AH9684" i="16"/>
  <c r="AH9685" i="16"/>
  <c r="AH9686" i="16"/>
  <c r="AH9687" i="16"/>
  <c r="AH9688" i="16"/>
  <c r="AH9689" i="16"/>
  <c r="AH9690" i="16"/>
  <c r="AH9691" i="16"/>
  <c r="AH9692" i="16"/>
  <c r="AH9693" i="16"/>
  <c r="AH9694" i="16"/>
  <c r="AH9695" i="16"/>
  <c r="AH9696" i="16"/>
  <c r="AH9697" i="16"/>
  <c r="AH9698" i="16"/>
  <c r="AH9699" i="16"/>
  <c r="AH9700" i="16"/>
  <c r="AH9701" i="16"/>
  <c r="AH9702" i="16"/>
  <c r="AH9703" i="16"/>
  <c r="AH9704" i="16"/>
  <c r="AH9705" i="16"/>
  <c r="AH9706" i="16"/>
  <c r="AH9707" i="16"/>
  <c r="AH9708" i="16"/>
  <c r="AH9709" i="16"/>
  <c r="AH9710" i="16"/>
  <c r="AH9711" i="16"/>
  <c r="AH9712" i="16"/>
  <c r="AH9713" i="16"/>
  <c r="AH9714" i="16"/>
  <c r="AH9715" i="16"/>
  <c r="AH9716" i="16"/>
  <c r="AH9717" i="16"/>
  <c r="AH9718" i="16"/>
  <c r="AH9719" i="16"/>
  <c r="AH9720" i="16"/>
  <c r="AH9721" i="16"/>
  <c r="AH9722" i="16"/>
  <c r="AH9723" i="16"/>
  <c r="AH9724" i="16"/>
  <c r="AH9725" i="16"/>
  <c r="AH9726" i="16"/>
  <c r="AH9727" i="16"/>
  <c r="AH9728" i="16"/>
  <c r="AH9729" i="16"/>
  <c r="AH9730" i="16"/>
  <c r="AH9731" i="16"/>
  <c r="AH9732" i="16"/>
  <c r="AH9733" i="16"/>
  <c r="AH9734" i="16"/>
  <c r="AH9735" i="16"/>
  <c r="AH9736" i="16"/>
  <c r="AH9737" i="16"/>
  <c r="AH9738" i="16"/>
  <c r="AH9739" i="16"/>
  <c r="AH9740" i="16"/>
  <c r="AH9741" i="16"/>
  <c r="AH9742" i="16"/>
  <c r="AH9743" i="16"/>
  <c r="AH9744" i="16"/>
  <c r="AH9745" i="16"/>
  <c r="AH9746" i="16"/>
  <c r="AH9747" i="16"/>
  <c r="AH9748" i="16"/>
  <c r="AH9749" i="16"/>
  <c r="AH9750" i="16"/>
  <c r="AH9751" i="16"/>
  <c r="AH9752" i="16"/>
  <c r="AH9753" i="16"/>
  <c r="AH9754" i="16"/>
  <c r="AH9755" i="16"/>
  <c r="AH9756" i="16"/>
  <c r="AH9757" i="16"/>
  <c r="AH9758" i="16"/>
  <c r="AH9759" i="16"/>
  <c r="AH9760" i="16"/>
  <c r="AH9761" i="16"/>
  <c r="AH9762" i="16"/>
  <c r="AH9763" i="16"/>
  <c r="AH9764" i="16"/>
  <c r="AH9765" i="16"/>
  <c r="AH9766" i="16"/>
  <c r="AH9767" i="16"/>
  <c r="AH9768" i="16"/>
  <c r="AH9769" i="16"/>
  <c r="AH9770" i="16"/>
  <c r="AH9771" i="16"/>
  <c r="AH9772" i="16"/>
  <c r="AH9773" i="16"/>
  <c r="AH9774" i="16"/>
  <c r="AH9775" i="16"/>
  <c r="AH9776" i="16"/>
  <c r="AH9777" i="16"/>
  <c r="AH9778" i="16"/>
  <c r="AH9779" i="16"/>
  <c r="AH9780" i="16"/>
  <c r="AH9781" i="16"/>
  <c r="AH9782" i="16"/>
  <c r="AH9783" i="16"/>
  <c r="AH9784" i="16"/>
  <c r="AH9785" i="16"/>
  <c r="AH9786" i="16"/>
  <c r="AH9787" i="16"/>
  <c r="AH9788" i="16"/>
  <c r="AH9789" i="16"/>
  <c r="AH9790" i="16"/>
  <c r="AH9791" i="16"/>
  <c r="AH9792" i="16"/>
  <c r="AH9793" i="16"/>
  <c r="AH9794" i="16"/>
  <c r="AH9795" i="16"/>
  <c r="AH9796" i="16"/>
  <c r="AH9797" i="16"/>
  <c r="AH9798" i="16"/>
  <c r="AH9799" i="16"/>
  <c r="AH9800" i="16"/>
  <c r="AH9801" i="16"/>
  <c r="AH9802" i="16"/>
  <c r="AH9803" i="16"/>
  <c r="AH9804" i="16"/>
  <c r="AH9805" i="16"/>
  <c r="AH9806" i="16"/>
  <c r="AH9807" i="16"/>
  <c r="AH9808" i="16"/>
  <c r="AH9809" i="16"/>
  <c r="AH9810" i="16"/>
  <c r="AH9811" i="16"/>
  <c r="AH9812" i="16"/>
  <c r="AH9813" i="16"/>
  <c r="AH9814" i="16"/>
  <c r="AH9815" i="16"/>
  <c r="AH9816" i="16"/>
  <c r="AH9817" i="16"/>
  <c r="AH9818" i="16"/>
  <c r="AH9819" i="16"/>
  <c r="AH9820" i="16"/>
  <c r="AH9821" i="16"/>
  <c r="AH9822" i="16"/>
  <c r="AH9823" i="16"/>
  <c r="AH9824" i="16"/>
  <c r="AH9825" i="16"/>
  <c r="AH9826" i="16"/>
  <c r="AH9827" i="16"/>
  <c r="AH9828" i="16"/>
  <c r="AH9829" i="16"/>
  <c r="AH9830" i="16"/>
  <c r="AH9831" i="16"/>
  <c r="AH9832" i="16"/>
  <c r="AH9833" i="16"/>
  <c r="AH9834" i="16"/>
  <c r="AH9835" i="16"/>
  <c r="AH9836" i="16"/>
  <c r="AH9837" i="16"/>
  <c r="AH9838" i="16"/>
  <c r="AH9839" i="16"/>
  <c r="AH9840" i="16"/>
  <c r="AH9841" i="16"/>
  <c r="AH9842" i="16"/>
  <c r="AH9843" i="16"/>
  <c r="AH9844" i="16"/>
  <c r="AH9845" i="16"/>
  <c r="AH9846" i="16"/>
  <c r="AH9847" i="16"/>
  <c r="AH9848" i="16"/>
  <c r="AH9849" i="16"/>
  <c r="AH9850" i="16"/>
  <c r="AH9851" i="16"/>
  <c r="AH9852" i="16"/>
  <c r="AH9853" i="16"/>
  <c r="AH9854" i="16"/>
  <c r="AH9855" i="16"/>
  <c r="AH9856" i="16"/>
  <c r="AH9857" i="16"/>
  <c r="AH9858" i="16"/>
  <c r="AH9859" i="16"/>
  <c r="AH9860" i="16"/>
  <c r="AH9861" i="16"/>
  <c r="AH9862" i="16"/>
  <c r="AH9863" i="16"/>
  <c r="AH9864" i="16"/>
  <c r="AH9865" i="16"/>
  <c r="AH9866" i="16"/>
  <c r="AH9867" i="16"/>
  <c r="AH9868" i="16"/>
  <c r="AH9869" i="16"/>
  <c r="AH9870" i="16"/>
  <c r="AH9871" i="16"/>
  <c r="AH9872" i="16"/>
  <c r="AH9873" i="16"/>
  <c r="AH9874" i="16"/>
  <c r="AH9875" i="16"/>
  <c r="AH9876" i="16"/>
  <c r="AH9877" i="16"/>
  <c r="AH9878" i="16"/>
  <c r="AH9879" i="16"/>
  <c r="AH9880" i="16"/>
  <c r="AH9881" i="16"/>
  <c r="AH9882" i="16"/>
  <c r="AH9883" i="16"/>
  <c r="AH9884" i="16"/>
  <c r="AH9885" i="16"/>
  <c r="AH9886" i="16"/>
  <c r="AH9887" i="16"/>
  <c r="AH9888" i="16"/>
  <c r="AH9889" i="16"/>
  <c r="AH9890" i="16"/>
  <c r="AH9891" i="16"/>
  <c r="AH9892" i="16"/>
  <c r="AH9893" i="16"/>
  <c r="AH9894" i="16"/>
  <c r="AH9895" i="16"/>
  <c r="AH9896" i="16"/>
  <c r="AH9897" i="16"/>
  <c r="AH9898" i="16"/>
  <c r="AH9899" i="16"/>
  <c r="AH9900" i="16"/>
  <c r="AH9901" i="16"/>
  <c r="AH9902" i="16"/>
  <c r="AH9903" i="16"/>
  <c r="AH9904" i="16"/>
  <c r="AH9905" i="16"/>
  <c r="AH9906" i="16"/>
  <c r="AH9907" i="16"/>
  <c r="AH9908" i="16"/>
  <c r="AH9909" i="16"/>
  <c r="AH9910" i="16"/>
  <c r="AH9911" i="16"/>
  <c r="AH9912" i="16"/>
  <c r="AH9913" i="16"/>
  <c r="AH9914" i="16"/>
  <c r="AH9915" i="16"/>
  <c r="AH9916" i="16"/>
  <c r="AH9917" i="16"/>
  <c r="AH9918" i="16"/>
  <c r="AH9919" i="16"/>
  <c r="AH9920" i="16"/>
  <c r="AH9921" i="16"/>
  <c r="AH9922" i="16"/>
  <c r="AH9923" i="16"/>
  <c r="AH9924" i="16"/>
  <c r="AH9925" i="16"/>
  <c r="AH9926" i="16"/>
  <c r="AH9927" i="16"/>
  <c r="AH9928" i="16"/>
  <c r="AH9929" i="16"/>
  <c r="AH9930" i="16"/>
  <c r="AH9931" i="16"/>
  <c r="AH9932" i="16"/>
  <c r="AH9933" i="16"/>
  <c r="AH9934" i="16"/>
  <c r="AH9935" i="16"/>
  <c r="AH9936" i="16"/>
  <c r="AH9937" i="16"/>
  <c r="AH9938" i="16"/>
  <c r="AH9939" i="16"/>
  <c r="AH9940" i="16"/>
  <c r="AH9941" i="16"/>
  <c r="AH9942" i="16"/>
  <c r="AH9943" i="16"/>
  <c r="AH9944" i="16"/>
  <c r="AH9945" i="16"/>
  <c r="AH9946" i="16"/>
  <c r="AH9947" i="16"/>
  <c r="AH9948" i="16"/>
  <c r="AH9949" i="16"/>
  <c r="AH9950" i="16"/>
  <c r="AH9951" i="16"/>
  <c r="AH9952" i="16"/>
  <c r="AH9953" i="16"/>
  <c r="AH9954" i="16"/>
  <c r="AH9955" i="16"/>
  <c r="AH9956" i="16"/>
  <c r="AH9957" i="16"/>
  <c r="AH9958" i="16"/>
  <c r="AH9959" i="16"/>
  <c r="AH9960" i="16"/>
  <c r="AH9961" i="16"/>
  <c r="AH9962" i="16"/>
  <c r="AH9963" i="16"/>
  <c r="AH9964" i="16"/>
  <c r="AH9965" i="16"/>
  <c r="AH9966" i="16"/>
  <c r="AH9967" i="16"/>
  <c r="AH9968" i="16"/>
  <c r="AH9969" i="16"/>
  <c r="AH9970" i="16"/>
  <c r="AH9971" i="16"/>
  <c r="AH9972" i="16"/>
  <c r="AH9973" i="16"/>
  <c r="AH9974" i="16"/>
  <c r="AH9975" i="16"/>
  <c r="AH9976" i="16"/>
  <c r="AH9977" i="16"/>
  <c r="AH9978" i="16"/>
  <c r="AH9979" i="16"/>
  <c r="AH9980" i="16"/>
  <c r="AH9981" i="16"/>
  <c r="AH9982" i="16"/>
  <c r="AH9983" i="16"/>
  <c r="AH9984" i="16"/>
  <c r="AH9985" i="16"/>
  <c r="AH9986" i="16"/>
  <c r="AH9987" i="16"/>
  <c r="AH9988" i="16"/>
  <c r="AH9989" i="16"/>
  <c r="AH9990" i="16"/>
  <c r="AH9991" i="16"/>
  <c r="AH9992" i="16"/>
  <c r="AH9993" i="16"/>
  <c r="AH9994" i="16"/>
  <c r="AH9995" i="16"/>
  <c r="AH9996" i="16"/>
  <c r="AH9997" i="16"/>
  <c r="AH9998" i="16"/>
  <c r="AH9999" i="16"/>
  <c r="AH10000" i="16"/>
  <c r="AH10001" i="16"/>
  <c r="AH10002" i="16"/>
  <c r="AH10003" i="16"/>
  <c r="AH10004" i="16"/>
  <c r="AH10005" i="16"/>
  <c r="AH10006" i="16"/>
  <c r="AH10007" i="16"/>
  <c r="AH10008" i="16"/>
  <c r="AH10009" i="16"/>
  <c r="AH10010" i="16"/>
  <c r="AH10011" i="16"/>
  <c r="AH10012" i="16"/>
  <c r="AH10013" i="16"/>
  <c r="AH10014" i="16"/>
  <c r="AH10015" i="16"/>
  <c r="AH10016" i="16"/>
  <c r="AH10017" i="16"/>
  <c r="AH10018" i="16"/>
  <c r="AH10019" i="16"/>
  <c r="AH10020" i="16"/>
  <c r="AH10021" i="16"/>
  <c r="AH10022" i="16"/>
  <c r="AH10023" i="16"/>
  <c r="AH10024" i="16"/>
  <c r="AH10025" i="16"/>
  <c r="AH10026" i="16"/>
  <c r="AH10027" i="16"/>
  <c r="AH10028" i="16"/>
  <c r="AH10029" i="16"/>
  <c r="AH10030" i="16"/>
  <c r="AH10031" i="16"/>
  <c r="AH10032" i="16"/>
  <c r="AH10033" i="16"/>
  <c r="AH10034" i="16"/>
  <c r="AH10035" i="16"/>
  <c r="AH10036" i="16"/>
  <c r="AH10037" i="16"/>
  <c r="AH10038" i="16"/>
  <c r="AH10039" i="16"/>
  <c r="AH10040" i="16"/>
  <c r="AH10041" i="16"/>
  <c r="AH10042" i="16"/>
  <c r="AH10043" i="16"/>
  <c r="AH10044" i="16"/>
  <c r="AH10045" i="16"/>
  <c r="AH10046" i="16"/>
  <c r="AH10047" i="16"/>
  <c r="AH10048" i="16"/>
  <c r="AH10049" i="16"/>
  <c r="AH10050" i="16"/>
  <c r="AH10051" i="16"/>
  <c r="AH10052" i="16"/>
  <c r="AH10053" i="16"/>
  <c r="AH10054" i="16"/>
  <c r="AH10055" i="16"/>
  <c r="AH10056" i="16"/>
  <c r="AH10057" i="16"/>
  <c r="AH10058" i="16"/>
  <c r="AH10059" i="16"/>
  <c r="AH10060" i="16"/>
  <c r="AH10061" i="16"/>
  <c r="AH10062" i="16"/>
  <c r="AH10063" i="16"/>
  <c r="AH10064" i="16"/>
  <c r="AH10065" i="16"/>
  <c r="AH10066" i="16"/>
  <c r="AH10067" i="16"/>
  <c r="AH10068" i="16"/>
  <c r="AH10069" i="16"/>
  <c r="AH10070" i="16"/>
  <c r="AH10071" i="16"/>
  <c r="AH10072" i="16"/>
  <c r="AH10073" i="16"/>
  <c r="AH10074" i="16"/>
  <c r="AH10075" i="16"/>
  <c r="AH10076" i="16"/>
  <c r="AH10077" i="16"/>
  <c r="AH10078" i="16"/>
  <c r="AH10079" i="16"/>
  <c r="AH10080" i="16"/>
  <c r="AH10081" i="16"/>
  <c r="AH10082" i="16"/>
  <c r="AH10083" i="16"/>
  <c r="AH10084" i="16"/>
  <c r="AH10085" i="16"/>
  <c r="AH10086" i="16"/>
  <c r="AH10087" i="16"/>
  <c r="AH10088" i="16"/>
  <c r="AH10089" i="16"/>
  <c r="AH10090" i="16"/>
  <c r="AH10091" i="16"/>
  <c r="AH10092" i="16"/>
  <c r="AH10093" i="16"/>
  <c r="AH10094" i="16"/>
  <c r="AH10095" i="16"/>
  <c r="AH10096" i="16"/>
  <c r="AH10097" i="16"/>
  <c r="AH10098" i="16"/>
  <c r="AH10099" i="16"/>
  <c r="AH10100" i="16"/>
  <c r="AH10101" i="16"/>
  <c r="AH10102" i="16"/>
  <c r="AH10103" i="16"/>
  <c r="AH10104" i="16"/>
  <c r="AH10105" i="16"/>
  <c r="AH10106" i="16"/>
  <c r="AH10107" i="16"/>
  <c r="AH10108" i="16"/>
  <c r="AH10109" i="16"/>
  <c r="AH10110" i="16"/>
  <c r="AH10111" i="16"/>
  <c r="AH10112" i="16"/>
  <c r="AH10113" i="16"/>
  <c r="AH10114" i="16"/>
  <c r="AH10115" i="16"/>
  <c r="AH10116" i="16"/>
  <c r="AH10117" i="16"/>
  <c r="AH10118" i="16"/>
  <c r="AH10119" i="16"/>
  <c r="AH10120" i="16"/>
  <c r="AH10121" i="16"/>
  <c r="AH10122" i="16"/>
  <c r="AH10123" i="16"/>
  <c r="AH10124" i="16"/>
  <c r="AH10125" i="16"/>
  <c r="AH10126" i="16"/>
  <c r="AH10127" i="16"/>
  <c r="AH10128" i="16"/>
  <c r="AH10129" i="16"/>
  <c r="AH10130" i="16"/>
  <c r="AH10131" i="16"/>
  <c r="AH10132" i="16"/>
  <c r="AH10133" i="16"/>
  <c r="AH10134" i="16"/>
  <c r="AH10135" i="16"/>
  <c r="AH10136" i="16"/>
  <c r="AH10137" i="16"/>
  <c r="AH10138" i="16"/>
  <c r="AH10139" i="16"/>
  <c r="AH10140" i="16"/>
  <c r="AH10141" i="16"/>
  <c r="AH10142" i="16"/>
  <c r="AH10143" i="16"/>
  <c r="AH10144" i="16"/>
  <c r="AH10145" i="16"/>
  <c r="AH10146" i="16"/>
  <c r="AH10147" i="16"/>
  <c r="AH10148" i="16"/>
  <c r="AH10149" i="16"/>
  <c r="AH10150" i="16"/>
  <c r="AH10151" i="16"/>
  <c r="AH10152" i="16"/>
  <c r="AH10153" i="16"/>
  <c r="AH10154" i="16"/>
  <c r="AH10155" i="16"/>
  <c r="AH10156" i="16"/>
  <c r="AH10157" i="16"/>
  <c r="AH10158" i="16"/>
  <c r="AH10159" i="16"/>
  <c r="AH10160" i="16"/>
  <c r="AH10161" i="16"/>
  <c r="AH10162" i="16"/>
  <c r="AH10163" i="16"/>
  <c r="AH10164" i="16"/>
  <c r="AH10165" i="16"/>
  <c r="AH10166" i="16"/>
  <c r="AH10167" i="16"/>
  <c r="AH10168" i="16"/>
  <c r="AH10169" i="16"/>
  <c r="AH10170" i="16"/>
  <c r="AH10171" i="16"/>
  <c r="AH10172" i="16"/>
  <c r="AH10173" i="16"/>
  <c r="AH10174" i="16"/>
  <c r="AH10175" i="16"/>
  <c r="AH10176" i="16"/>
  <c r="AH10177" i="16"/>
  <c r="AH10178" i="16"/>
  <c r="AH10179" i="16"/>
  <c r="AH10180" i="16"/>
  <c r="AH10181" i="16"/>
  <c r="AH10182" i="16"/>
  <c r="AH10183" i="16"/>
  <c r="AH10184" i="16"/>
  <c r="AH10185" i="16"/>
  <c r="AH10186" i="16"/>
  <c r="AH10187" i="16"/>
  <c r="AH10188" i="16"/>
  <c r="AH10189" i="16"/>
  <c r="AH10190" i="16"/>
  <c r="AH10191" i="16"/>
  <c r="AH10192" i="16"/>
  <c r="AH10193" i="16"/>
  <c r="AH10194" i="16"/>
  <c r="AH10195" i="16"/>
  <c r="AH10196" i="16"/>
  <c r="AH10197" i="16"/>
  <c r="AH10198" i="16"/>
  <c r="AH10199" i="16"/>
  <c r="AH10200" i="16"/>
  <c r="AH10201" i="16"/>
  <c r="AH10202" i="16"/>
  <c r="AH10203" i="16"/>
  <c r="AH10204" i="16"/>
  <c r="AH10205" i="16"/>
  <c r="AH10206" i="16"/>
  <c r="AH10207" i="16"/>
  <c r="AH10208" i="16"/>
  <c r="AH10209" i="16"/>
  <c r="AH10210" i="16"/>
  <c r="AH10211" i="16"/>
  <c r="AH10212" i="16"/>
  <c r="AH10213" i="16"/>
  <c r="AH10214" i="16"/>
  <c r="AH10215" i="16"/>
  <c r="AH10216" i="16"/>
  <c r="AH10217" i="16"/>
  <c r="AH10218" i="16"/>
  <c r="AH10219" i="16"/>
  <c r="AH10220" i="16"/>
  <c r="AH10221" i="16"/>
  <c r="AH10222" i="16"/>
  <c r="AH10223" i="16"/>
  <c r="AH10224" i="16"/>
  <c r="AH10225" i="16"/>
  <c r="AH10226" i="16"/>
  <c r="AH10227" i="16"/>
  <c r="AH10228" i="16"/>
  <c r="AH10229" i="16"/>
  <c r="AH10230" i="16"/>
  <c r="AH10231" i="16"/>
  <c r="AH10232" i="16"/>
  <c r="AH10233" i="16"/>
  <c r="AH10234" i="16"/>
  <c r="AH10235" i="16"/>
  <c r="AH10236" i="16"/>
  <c r="AH10237" i="16"/>
  <c r="AH10238" i="16"/>
  <c r="AH10239" i="16"/>
  <c r="AH10240" i="16"/>
  <c r="AH10241" i="16"/>
  <c r="AH10242" i="16"/>
  <c r="AH10243" i="16"/>
  <c r="AH10244" i="16"/>
  <c r="AH10245" i="16"/>
  <c r="AH10246" i="16"/>
  <c r="AH10247" i="16"/>
  <c r="AH10248" i="16"/>
  <c r="AH10249" i="16"/>
  <c r="AH10250" i="16"/>
  <c r="AH10251" i="16"/>
  <c r="AH10252" i="16"/>
  <c r="AH10253" i="16"/>
  <c r="AH10254" i="16"/>
  <c r="AH10255" i="16"/>
  <c r="AH10256" i="16"/>
  <c r="AH10257" i="16"/>
  <c r="AH10258" i="16"/>
  <c r="AH10259" i="16"/>
  <c r="AH10260" i="16"/>
  <c r="AH10261" i="16"/>
  <c r="AH10262" i="16"/>
  <c r="AH10263" i="16"/>
  <c r="AH10264" i="16"/>
  <c r="AH10265" i="16"/>
  <c r="AH10266" i="16"/>
  <c r="AH10267" i="16"/>
  <c r="AH10268" i="16"/>
  <c r="AH10269" i="16"/>
  <c r="AH10270" i="16"/>
  <c r="AH10271" i="16"/>
  <c r="AH10272" i="16"/>
  <c r="AH10273" i="16"/>
  <c r="AH10274" i="16"/>
  <c r="AH10275" i="16"/>
  <c r="AH10276" i="16"/>
  <c r="AH10277" i="16"/>
  <c r="AH10278" i="16"/>
  <c r="AH10279" i="16"/>
  <c r="AH10280" i="16"/>
  <c r="AH10281" i="16"/>
  <c r="AH10282" i="16"/>
  <c r="AH10283" i="16"/>
  <c r="AH10284" i="16"/>
  <c r="AH10285" i="16"/>
  <c r="AH10286" i="16"/>
  <c r="AH10287" i="16"/>
  <c r="AH10288" i="16"/>
  <c r="AH10289" i="16"/>
  <c r="AH10290" i="16"/>
  <c r="AH10291" i="16"/>
  <c r="AH10292" i="16"/>
  <c r="AH10293" i="16"/>
  <c r="AH10294" i="16"/>
  <c r="AH10295" i="16"/>
  <c r="AH10296" i="16"/>
  <c r="AH10297" i="16"/>
  <c r="AH10298" i="16"/>
  <c r="AH10299" i="16"/>
  <c r="AH10300" i="16"/>
  <c r="AH10301" i="16"/>
  <c r="AH10302" i="16"/>
  <c r="AH10303" i="16"/>
  <c r="AH10304" i="16"/>
  <c r="AH10305" i="16"/>
  <c r="AH10306" i="16"/>
  <c r="AH10307" i="16"/>
  <c r="AH10308" i="16"/>
  <c r="AH10309" i="16"/>
  <c r="AH10310" i="16"/>
  <c r="AH10311" i="16"/>
  <c r="AH10312" i="16"/>
  <c r="AH10313" i="16"/>
  <c r="AH10314" i="16"/>
  <c r="AH10315" i="16"/>
  <c r="AH10316" i="16"/>
  <c r="AH10317" i="16"/>
  <c r="AH10318" i="16"/>
  <c r="AH10319" i="16"/>
  <c r="AH10320" i="16"/>
  <c r="AH10321" i="16"/>
  <c r="AH10322" i="16"/>
  <c r="AH10323" i="16"/>
  <c r="AH10324" i="16"/>
  <c r="AH10325" i="16"/>
  <c r="AH10326" i="16"/>
  <c r="AH10327" i="16"/>
  <c r="AH10328" i="16"/>
  <c r="AH10329" i="16"/>
  <c r="AH10330" i="16"/>
  <c r="AH10331" i="16"/>
  <c r="AH10332" i="16"/>
  <c r="AH10333" i="16"/>
  <c r="AH10334" i="16"/>
  <c r="AH10335" i="16"/>
  <c r="AH10336" i="16"/>
  <c r="AH10337" i="16"/>
  <c r="AH10338" i="16"/>
  <c r="AH10339" i="16"/>
  <c r="AH10340" i="16"/>
  <c r="AH10341" i="16"/>
  <c r="AH10342" i="16"/>
  <c r="AH10343" i="16"/>
  <c r="AH10344" i="16"/>
  <c r="AH10345" i="16"/>
  <c r="AH10346" i="16"/>
  <c r="AH10347" i="16"/>
  <c r="AH10348" i="16"/>
  <c r="AH10349" i="16"/>
  <c r="AH10350" i="16"/>
  <c r="AH10351" i="16"/>
  <c r="AH10352" i="16"/>
  <c r="AH10353" i="16"/>
  <c r="AH10354" i="16"/>
  <c r="AH10355" i="16"/>
  <c r="AH10356" i="16"/>
  <c r="AH10357" i="16"/>
  <c r="AH10358" i="16"/>
  <c r="AH10359" i="16"/>
  <c r="AH10360" i="16"/>
  <c r="AH10361" i="16"/>
  <c r="AH10362" i="16"/>
  <c r="AH10363" i="16"/>
  <c r="AH10364" i="16"/>
  <c r="AH10365" i="16"/>
  <c r="AH10366" i="16"/>
  <c r="AH10367" i="16"/>
  <c r="AH10368" i="16"/>
  <c r="AH10369" i="16"/>
  <c r="AH10370" i="16"/>
  <c r="AH10371" i="16"/>
  <c r="AH10372" i="16"/>
  <c r="AH10373" i="16"/>
  <c r="AH10374" i="16"/>
  <c r="AH10375" i="16"/>
  <c r="AH10376" i="16"/>
  <c r="AH10377" i="16"/>
  <c r="AH10378" i="16"/>
  <c r="AH10379" i="16"/>
  <c r="AH10380" i="16"/>
  <c r="AH10381" i="16"/>
  <c r="AH10382" i="16"/>
  <c r="AH10383" i="16"/>
  <c r="AH10384" i="16"/>
  <c r="AH10385" i="16"/>
  <c r="AH10386" i="16"/>
  <c r="AH10387" i="16"/>
  <c r="AH10388" i="16"/>
  <c r="AH10389" i="16"/>
  <c r="AH10390" i="16"/>
  <c r="AH10391" i="16"/>
  <c r="AH10392" i="16"/>
  <c r="AH10393" i="16"/>
  <c r="AH10394" i="16"/>
  <c r="AH10395" i="16"/>
  <c r="AH10396" i="16"/>
  <c r="AH10397" i="16"/>
  <c r="AH10398" i="16"/>
  <c r="AH10399" i="16"/>
  <c r="AH10400" i="16"/>
  <c r="AH10401" i="16"/>
  <c r="AH10402" i="16"/>
  <c r="AH10403" i="16"/>
  <c r="AH10404" i="16"/>
  <c r="AH10405" i="16"/>
  <c r="AH10406" i="16"/>
  <c r="AH10407" i="16"/>
  <c r="AH10408" i="16"/>
  <c r="AH10409" i="16"/>
  <c r="AH10410" i="16"/>
  <c r="AH10411" i="16"/>
  <c r="AH10412" i="16"/>
  <c r="AH10413" i="16"/>
  <c r="AH10414" i="16"/>
  <c r="AH10415" i="16"/>
  <c r="AH10416" i="16"/>
  <c r="AH10417" i="16"/>
  <c r="AH10418" i="16"/>
  <c r="AH10419" i="16"/>
  <c r="AH10420" i="16"/>
  <c r="AH10421" i="16"/>
  <c r="AH10422" i="16"/>
  <c r="AH10423" i="16"/>
  <c r="AH10424" i="16"/>
  <c r="AH10425" i="16"/>
  <c r="AH10426" i="16"/>
  <c r="AH10427" i="16"/>
  <c r="AH10428" i="16"/>
  <c r="AH10429" i="16"/>
  <c r="AH10430" i="16"/>
  <c r="AH10431" i="16"/>
  <c r="AH10432" i="16"/>
  <c r="AH10433" i="16"/>
  <c r="AH10434" i="16"/>
  <c r="AH10435" i="16"/>
  <c r="AH10436" i="16"/>
  <c r="AH10437" i="16"/>
  <c r="AH10438" i="16"/>
  <c r="AH10439" i="16"/>
  <c r="AH10440" i="16"/>
  <c r="AH10441" i="16"/>
  <c r="AH10442" i="16"/>
  <c r="AH10443" i="16"/>
  <c r="AH10444" i="16"/>
  <c r="AH10445" i="16"/>
  <c r="AH10446" i="16"/>
  <c r="AH10447" i="16"/>
  <c r="AH10448" i="16"/>
  <c r="AH10449" i="16"/>
  <c r="AH10450" i="16"/>
  <c r="AH10451" i="16"/>
  <c r="AH10452" i="16"/>
  <c r="AH10453" i="16"/>
  <c r="AH10454" i="16"/>
  <c r="AH10455" i="16"/>
  <c r="AH10456" i="16"/>
  <c r="AH10457" i="16"/>
  <c r="AH10458" i="16"/>
  <c r="AH10459" i="16"/>
  <c r="AH10460" i="16"/>
  <c r="AH10461" i="16"/>
  <c r="AH10462" i="16"/>
  <c r="AH10463" i="16"/>
  <c r="AH10464" i="16"/>
  <c r="AH10465" i="16"/>
  <c r="AH10466" i="16"/>
  <c r="AH10467" i="16"/>
  <c r="AH10468" i="16"/>
  <c r="AH10469" i="16"/>
  <c r="AH10470" i="16"/>
  <c r="AH10471" i="16"/>
  <c r="AH10472" i="16"/>
  <c r="AH10473" i="16"/>
  <c r="AH10474" i="16"/>
  <c r="AH10475" i="16"/>
  <c r="AH10476" i="16"/>
  <c r="AH10477" i="16"/>
  <c r="AH10478" i="16"/>
  <c r="AH10479" i="16"/>
  <c r="AH10480" i="16"/>
  <c r="AH10481" i="16"/>
  <c r="AH10482" i="16"/>
  <c r="AH10483" i="16"/>
  <c r="AH10484" i="16"/>
  <c r="AH10485" i="16"/>
  <c r="AH10486" i="16"/>
  <c r="AH10487" i="16"/>
  <c r="AH10488" i="16"/>
  <c r="AH10489" i="16"/>
  <c r="AH10490" i="16"/>
  <c r="AH10491" i="16"/>
  <c r="AH10492" i="16"/>
  <c r="AH10493" i="16"/>
  <c r="AH10494" i="16"/>
  <c r="AH10495" i="16"/>
  <c r="AH10496" i="16"/>
  <c r="AH10497" i="16"/>
  <c r="AH10498" i="16"/>
  <c r="AH10499" i="16"/>
  <c r="AH10500" i="16"/>
  <c r="AH10501" i="16"/>
  <c r="AH10502" i="16"/>
  <c r="AH10503" i="16"/>
  <c r="AH10504" i="16"/>
  <c r="AH10505" i="16"/>
  <c r="AH10506" i="16"/>
  <c r="AH10507" i="16"/>
  <c r="AH10508" i="16"/>
  <c r="AH10509" i="16"/>
  <c r="AH10510" i="16"/>
  <c r="AH10511" i="16"/>
  <c r="AH10512" i="16"/>
  <c r="AH10513" i="16"/>
  <c r="AH10514" i="16"/>
  <c r="AH10515" i="16"/>
  <c r="AH10516" i="16"/>
  <c r="AH10517" i="16"/>
  <c r="AH10518" i="16"/>
  <c r="AH10519" i="16"/>
  <c r="AH10520" i="16"/>
  <c r="AH10521" i="16"/>
  <c r="AH10522" i="16"/>
  <c r="AH10523" i="16"/>
  <c r="AH10524" i="16"/>
  <c r="AH10525" i="16"/>
  <c r="AH10526" i="16"/>
  <c r="AH10527" i="16"/>
  <c r="AH10528" i="16"/>
  <c r="AH10529" i="16"/>
  <c r="AH10530" i="16"/>
  <c r="AH10531" i="16"/>
  <c r="AH10532" i="16"/>
  <c r="AH10533" i="16"/>
  <c r="AH10534" i="16"/>
  <c r="AH10535" i="16"/>
  <c r="AH10536" i="16"/>
  <c r="AH10537" i="16"/>
  <c r="AH10538" i="16"/>
  <c r="AH10539" i="16"/>
  <c r="AH10540" i="16"/>
  <c r="AH10541" i="16"/>
  <c r="AH10542" i="16"/>
  <c r="AH10543" i="16"/>
  <c r="AH10544" i="16"/>
  <c r="AH10545" i="16"/>
  <c r="AH10546" i="16"/>
  <c r="AH10547" i="16"/>
  <c r="AH10548" i="16"/>
  <c r="AH10549" i="16"/>
  <c r="AH10550" i="16"/>
  <c r="AH10551" i="16"/>
  <c r="AH10552" i="16"/>
  <c r="AH10553" i="16"/>
  <c r="AH10554" i="16"/>
  <c r="AH10555" i="16"/>
  <c r="AH10556" i="16"/>
  <c r="AH10557" i="16"/>
  <c r="AH10558" i="16"/>
  <c r="AH10559" i="16"/>
  <c r="AH10560" i="16"/>
  <c r="AH10561" i="16"/>
  <c r="AH10562" i="16"/>
  <c r="AH10563" i="16"/>
  <c r="AH10564" i="16"/>
  <c r="AH10565" i="16"/>
  <c r="AH10566" i="16"/>
  <c r="AH10567" i="16"/>
  <c r="AH10568" i="16"/>
  <c r="AH10569" i="16"/>
  <c r="AH10570" i="16"/>
  <c r="AH10571" i="16"/>
  <c r="AH10572" i="16"/>
  <c r="AH10573" i="16"/>
  <c r="AH10574" i="16"/>
  <c r="AH10575" i="16"/>
  <c r="AH10576" i="16"/>
  <c r="AH10577" i="16"/>
  <c r="AH10578" i="16"/>
  <c r="AH10579" i="16"/>
  <c r="AH10580" i="16"/>
  <c r="AH10581" i="16"/>
  <c r="AH10582" i="16"/>
  <c r="AH10583" i="16"/>
  <c r="AH10584" i="16"/>
  <c r="AH10585" i="16"/>
  <c r="AH10586" i="16"/>
  <c r="AH10587" i="16"/>
  <c r="AH10588" i="16"/>
  <c r="AH10589" i="16"/>
  <c r="AH10590" i="16"/>
  <c r="AH10591" i="16"/>
  <c r="AH10592" i="16"/>
  <c r="AH10593" i="16"/>
  <c r="AH10594" i="16"/>
  <c r="AH10595" i="16"/>
  <c r="AH10596" i="16"/>
  <c r="AH10597" i="16"/>
  <c r="AH10598" i="16"/>
  <c r="AH10599" i="16"/>
  <c r="AH10600" i="16"/>
  <c r="AH10601" i="16"/>
  <c r="AH10602" i="16"/>
  <c r="AH10603" i="16"/>
  <c r="AH10604" i="16"/>
  <c r="AH10605" i="16"/>
  <c r="AH10606" i="16"/>
  <c r="AH10607" i="16"/>
  <c r="AH10608" i="16"/>
  <c r="AH10609" i="16"/>
  <c r="AH10610" i="16"/>
  <c r="AH10611" i="16"/>
  <c r="AH10612" i="16"/>
  <c r="AH10613" i="16"/>
  <c r="AH10614" i="16"/>
  <c r="AH10615" i="16"/>
  <c r="AH10616" i="16"/>
  <c r="AH10617" i="16"/>
  <c r="AH10618" i="16"/>
  <c r="AH10619" i="16"/>
  <c r="AH10620" i="16"/>
  <c r="AH10621" i="16"/>
  <c r="AH10622" i="16"/>
  <c r="AH10623" i="16"/>
  <c r="AH10624" i="16"/>
  <c r="AH10625" i="16"/>
  <c r="AH10626" i="16"/>
  <c r="AH10627" i="16"/>
  <c r="AH10628" i="16"/>
  <c r="AH10629" i="16"/>
  <c r="AH10630" i="16"/>
  <c r="AH10631" i="16"/>
  <c r="AH10632" i="16"/>
  <c r="AH10633" i="16"/>
  <c r="AH10634" i="16"/>
  <c r="AH10635" i="16"/>
  <c r="AH10636" i="16"/>
  <c r="AH10637" i="16"/>
  <c r="AH10638" i="16"/>
  <c r="AH10639" i="16"/>
  <c r="AH10640" i="16"/>
  <c r="AH10641" i="16"/>
  <c r="AH10642" i="16"/>
  <c r="AH10643" i="16"/>
  <c r="AH10644" i="16"/>
  <c r="AH10645" i="16"/>
  <c r="AH10646" i="16"/>
  <c r="AH10647" i="16"/>
  <c r="AH10648" i="16"/>
  <c r="AH10649" i="16"/>
  <c r="AH10650" i="16"/>
  <c r="AH10651" i="16"/>
  <c r="AH10652" i="16"/>
  <c r="AH10653" i="16"/>
  <c r="AH10654" i="16"/>
  <c r="AH10655" i="16"/>
  <c r="AH10656" i="16"/>
  <c r="AH10657" i="16"/>
  <c r="AH10658" i="16"/>
  <c r="AH10659" i="16"/>
  <c r="AH10660" i="16"/>
  <c r="AH10661" i="16"/>
  <c r="AH10662" i="16"/>
  <c r="AH10663" i="16"/>
  <c r="AH10664" i="16"/>
  <c r="AH10665" i="16"/>
  <c r="AH10666" i="16"/>
  <c r="AH10667" i="16"/>
  <c r="AH10668" i="16"/>
  <c r="AH10669" i="16"/>
  <c r="AH10670" i="16"/>
  <c r="AH10671" i="16"/>
  <c r="AH10672" i="16"/>
  <c r="AH10673" i="16"/>
  <c r="AH10674" i="16"/>
  <c r="AH10675" i="16"/>
  <c r="AH10676" i="16"/>
  <c r="AH10677" i="16"/>
  <c r="AH10678" i="16"/>
  <c r="AH10679" i="16"/>
  <c r="AH10680" i="16"/>
  <c r="AH10681" i="16"/>
  <c r="AH10682" i="16"/>
  <c r="AH10683" i="16"/>
  <c r="AH10684" i="16"/>
  <c r="AH10685" i="16"/>
  <c r="AH10686" i="16"/>
  <c r="AH10687" i="16"/>
  <c r="AH10688" i="16"/>
  <c r="AH10689" i="16"/>
  <c r="AH10690" i="16"/>
  <c r="AH10691" i="16"/>
  <c r="AH10692" i="16"/>
  <c r="AH10693" i="16"/>
  <c r="AH10694" i="16"/>
  <c r="AH10695" i="16"/>
  <c r="AH10696" i="16"/>
  <c r="AH10697" i="16"/>
  <c r="AH10698" i="16"/>
  <c r="AH10699" i="16"/>
  <c r="AH10700" i="16"/>
  <c r="AH10701" i="16"/>
  <c r="AH10702" i="16"/>
  <c r="AH10703" i="16"/>
  <c r="AH10704" i="16"/>
  <c r="AH10705" i="16"/>
  <c r="AH10706" i="16"/>
  <c r="AH10707" i="16"/>
  <c r="AH10708" i="16"/>
  <c r="AH10709" i="16"/>
  <c r="AH10710" i="16"/>
  <c r="AH10711" i="16"/>
  <c r="AH10712" i="16"/>
  <c r="AH10713" i="16"/>
  <c r="AH10714" i="16"/>
  <c r="AH10715" i="16"/>
  <c r="AH10716" i="16"/>
  <c r="AH10717" i="16"/>
  <c r="AH10718" i="16"/>
  <c r="AH10719" i="16"/>
  <c r="AH10720" i="16"/>
  <c r="AH10721" i="16"/>
  <c r="AH10722" i="16"/>
  <c r="AH10723" i="16"/>
  <c r="AH10724" i="16"/>
  <c r="AH10725" i="16"/>
  <c r="AH10726" i="16"/>
  <c r="AH10727" i="16"/>
  <c r="AH10728" i="16"/>
  <c r="AH10729" i="16"/>
  <c r="AH10730" i="16"/>
  <c r="AH10731" i="16"/>
  <c r="AH10732" i="16"/>
  <c r="AH10733" i="16"/>
  <c r="AH10734" i="16"/>
  <c r="AH10735" i="16"/>
  <c r="AH10736" i="16"/>
  <c r="AH10737" i="16"/>
  <c r="AH10738" i="16"/>
  <c r="AH10739" i="16"/>
  <c r="AH10740" i="16"/>
  <c r="AH10741" i="16"/>
  <c r="AH10742" i="16"/>
  <c r="AH10743" i="16"/>
  <c r="AH10744" i="16"/>
  <c r="AH10745" i="16"/>
  <c r="AH10746" i="16"/>
  <c r="AH10747" i="16"/>
  <c r="AH10748" i="16"/>
  <c r="AH10749" i="16"/>
  <c r="AH10750" i="16"/>
  <c r="AH10751" i="16"/>
  <c r="AH10752" i="16"/>
  <c r="AH10753" i="16"/>
  <c r="AH10754" i="16"/>
  <c r="AH10755" i="16"/>
  <c r="AH10756" i="16"/>
  <c r="AH10757" i="16"/>
  <c r="AH10758" i="16"/>
  <c r="AH10759" i="16"/>
  <c r="AH10760" i="16"/>
  <c r="AH10761" i="16"/>
  <c r="AH10762" i="16"/>
  <c r="AH10763" i="16"/>
  <c r="AH10764" i="16"/>
  <c r="AH10765" i="16"/>
  <c r="AH10766" i="16"/>
  <c r="AH10767" i="16"/>
  <c r="AH10768" i="16"/>
  <c r="AH10769" i="16"/>
  <c r="AH10770" i="16"/>
  <c r="AH10771" i="16"/>
  <c r="AH10772" i="16"/>
  <c r="AH10773" i="16"/>
  <c r="AH10774" i="16"/>
  <c r="AH10775" i="16"/>
  <c r="AH10776" i="16"/>
  <c r="AH10777" i="16"/>
  <c r="AH10778" i="16"/>
  <c r="AH10779" i="16"/>
  <c r="AH10780" i="16"/>
  <c r="AH10781" i="16"/>
  <c r="AH10782" i="16"/>
  <c r="AH10783" i="16"/>
  <c r="AH10784" i="16"/>
  <c r="AH10785" i="16"/>
  <c r="AH10786" i="16"/>
  <c r="AH10787" i="16"/>
  <c r="AH10788" i="16"/>
  <c r="AH10789" i="16"/>
  <c r="AH10790" i="16"/>
  <c r="AH10791" i="16"/>
  <c r="AH10792" i="16"/>
  <c r="AH10793" i="16"/>
  <c r="AH10794" i="16"/>
  <c r="AH10795" i="16"/>
  <c r="AH10796" i="16"/>
  <c r="AH10797" i="16"/>
  <c r="AH10798" i="16"/>
  <c r="AH10799" i="16"/>
  <c r="AH10800" i="16"/>
  <c r="AH10801" i="16"/>
  <c r="AH10802" i="16"/>
  <c r="AH10803" i="16"/>
  <c r="AH10804" i="16"/>
  <c r="AH10805" i="16"/>
  <c r="AH10806" i="16"/>
  <c r="AH10807" i="16"/>
  <c r="AH10808" i="16"/>
  <c r="AH10809" i="16"/>
  <c r="AH10810" i="16"/>
  <c r="AH10811" i="16"/>
  <c r="AH10812" i="16"/>
  <c r="AH10813" i="16"/>
  <c r="AH10814" i="16"/>
  <c r="AH10815" i="16"/>
  <c r="AH10816" i="16"/>
  <c r="AH10817" i="16"/>
  <c r="AH10818" i="16"/>
  <c r="AH10819" i="16"/>
  <c r="AH10820" i="16"/>
  <c r="AH10821" i="16"/>
  <c r="AH10822" i="16"/>
  <c r="AH10823" i="16"/>
  <c r="AH10824" i="16"/>
  <c r="AH10825" i="16"/>
  <c r="AH10826" i="16"/>
  <c r="AH10827" i="16"/>
  <c r="AH10828" i="16"/>
  <c r="AH10829" i="16"/>
  <c r="AH10830" i="16"/>
  <c r="AH10831" i="16"/>
  <c r="AH10832" i="16"/>
  <c r="AH10833" i="16"/>
  <c r="AH10834" i="16"/>
  <c r="AH10835" i="16"/>
  <c r="AH10836" i="16"/>
  <c r="AH10837" i="16"/>
  <c r="AH10838" i="16"/>
  <c r="AH10839" i="16"/>
  <c r="AH10840" i="16"/>
  <c r="AH10841" i="16"/>
  <c r="AH10842" i="16"/>
  <c r="AH10843" i="16"/>
  <c r="AH10844" i="16"/>
  <c r="AH10845" i="16"/>
  <c r="AH10846" i="16"/>
  <c r="AH10847" i="16"/>
  <c r="AH10848" i="16"/>
  <c r="AH10849" i="16"/>
  <c r="AH10850" i="16"/>
  <c r="AH10851" i="16"/>
  <c r="AH10852" i="16"/>
  <c r="AH10853" i="16"/>
  <c r="AH10854" i="16"/>
  <c r="AH10855" i="16"/>
  <c r="AH10856" i="16"/>
  <c r="AH10857" i="16"/>
  <c r="AH10858" i="16"/>
  <c r="AH10859" i="16"/>
  <c r="AH10860" i="16"/>
  <c r="AH10861" i="16"/>
  <c r="AH10862" i="16"/>
  <c r="AH10863" i="16"/>
  <c r="AH10864" i="16"/>
  <c r="AH10865" i="16"/>
  <c r="AH10866" i="16"/>
  <c r="AH10867" i="16"/>
  <c r="AH10868" i="16"/>
  <c r="AH10869" i="16"/>
  <c r="AH10870" i="16"/>
  <c r="AH10871" i="16"/>
  <c r="AH10872" i="16"/>
  <c r="AH10873" i="16"/>
  <c r="AH10874" i="16"/>
  <c r="AH10875" i="16"/>
  <c r="AH10876" i="16"/>
  <c r="AH10877" i="16"/>
  <c r="AH10878" i="16"/>
  <c r="AH10879" i="16"/>
  <c r="AH10880" i="16"/>
  <c r="AH10881" i="16"/>
  <c r="AH10882" i="16"/>
  <c r="AH10883" i="16"/>
  <c r="AH10884" i="16"/>
  <c r="AH10885" i="16"/>
  <c r="AH10886" i="16"/>
  <c r="AH10887" i="16"/>
  <c r="AH10888" i="16"/>
  <c r="AH10889" i="16"/>
  <c r="AH10890" i="16"/>
  <c r="AH10891" i="16"/>
  <c r="AH10892" i="16"/>
  <c r="AH10893" i="16"/>
  <c r="AH10894" i="16"/>
  <c r="AH10895" i="16"/>
  <c r="AH10896" i="16"/>
  <c r="AH10897" i="16"/>
  <c r="AH10898" i="16"/>
  <c r="AH10899" i="16"/>
  <c r="AH10900" i="16"/>
  <c r="AH10901" i="16"/>
  <c r="AH10902" i="16"/>
  <c r="AH10903" i="16"/>
  <c r="AH10904" i="16"/>
  <c r="AH10905" i="16"/>
  <c r="AH10906" i="16"/>
  <c r="AH10907" i="16"/>
  <c r="AH10908" i="16"/>
  <c r="AH10909" i="16"/>
  <c r="AH10910" i="16"/>
  <c r="AH10911" i="16"/>
  <c r="AH10912" i="16"/>
  <c r="AH10913" i="16"/>
  <c r="AH10914" i="16"/>
  <c r="AH10915" i="16"/>
  <c r="AH10916" i="16"/>
  <c r="AH10917" i="16"/>
  <c r="AH10918" i="16"/>
  <c r="AH10919" i="16"/>
  <c r="AH10920" i="16"/>
  <c r="AH10921" i="16"/>
  <c r="AH10922" i="16"/>
  <c r="AH10923" i="16"/>
  <c r="AH10924" i="16"/>
  <c r="AH10925" i="16"/>
  <c r="AH10926" i="16"/>
  <c r="AH10927" i="16"/>
  <c r="AH10928" i="16"/>
  <c r="AH10929" i="16"/>
  <c r="AH10930" i="16"/>
  <c r="AH10931" i="16"/>
  <c r="AH10932" i="16"/>
  <c r="AH10933" i="16"/>
  <c r="AH10934" i="16"/>
  <c r="AH10935" i="16"/>
  <c r="AH10936" i="16"/>
  <c r="AH10937" i="16"/>
  <c r="AH10938" i="16"/>
  <c r="AH10939" i="16"/>
  <c r="AH10940" i="16"/>
  <c r="AH10941" i="16"/>
  <c r="AH10942" i="16"/>
  <c r="AH10943" i="16"/>
  <c r="AH10944" i="16"/>
  <c r="AH10945" i="16"/>
  <c r="AH10946" i="16"/>
  <c r="AH10947" i="16"/>
  <c r="AH10948" i="16"/>
  <c r="AH10949" i="16"/>
  <c r="AH10950" i="16"/>
  <c r="AH10951" i="16"/>
  <c r="AH10952" i="16"/>
  <c r="AH10953" i="16"/>
  <c r="AH10954" i="16"/>
  <c r="AH10955" i="16"/>
  <c r="AH10956" i="16"/>
  <c r="AH10957" i="16"/>
  <c r="AH10958" i="16"/>
  <c r="AH10959" i="16"/>
  <c r="AH10960" i="16"/>
  <c r="AH10961" i="16"/>
  <c r="AH10962" i="16"/>
  <c r="AH10963" i="16"/>
  <c r="AH10964" i="16"/>
  <c r="AH10965" i="16"/>
  <c r="AH10966" i="16"/>
  <c r="AH10967" i="16"/>
  <c r="AH10968" i="16"/>
  <c r="AH10969" i="16"/>
  <c r="AH10970" i="16"/>
  <c r="AH10971" i="16"/>
  <c r="AH10972" i="16"/>
  <c r="AH10973" i="16"/>
  <c r="AH10974" i="16"/>
  <c r="AH10975" i="16"/>
  <c r="AH10976" i="16"/>
  <c r="AH10977" i="16"/>
  <c r="AH10978" i="16"/>
  <c r="AH10979" i="16"/>
  <c r="AH10980" i="16"/>
  <c r="AH10981" i="16"/>
  <c r="AH10982" i="16"/>
  <c r="AH10983" i="16"/>
  <c r="AH10984" i="16"/>
  <c r="AH10985" i="16"/>
  <c r="AH10986" i="16"/>
  <c r="AH10987" i="16"/>
  <c r="AH10988" i="16"/>
  <c r="AH10989" i="16"/>
  <c r="AH10990" i="16"/>
  <c r="AH10991" i="16"/>
  <c r="AH10992" i="16"/>
  <c r="AH10993" i="16"/>
  <c r="AH10994" i="16"/>
  <c r="AH10995" i="16"/>
  <c r="AH10996" i="16"/>
  <c r="AH10997" i="16"/>
  <c r="AH10998" i="16"/>
  <c r="AH10999" i="16"/>
  <c r="AH11000" i="16"/>
  <c r="AH11001" i="16"/>
  <c r="AH11002" i="16"/>
  <c r="AH11003" i="16"/>
  <c r="AH11004" i="16"/>
  <c r="AH11005" i="16"/>
  <c r="AH11006" i="16"/>
  <c r="AH11007" i="16"/>
  <c r="AH11008" i="16"/>
  <c r="AH11009" i="16"/>
  <c r="AH11010" i="16"/>
  <c r="AH11011" i="16"/>
  <c r="AH11012" i="16"/>
  <c r="AH11013" i="16"/>
  <c r="AH11014" i="16"/>
  <c r="AH11015" i="16"/>
  <c r="AH11016" i="16"/>
  <c r="AH11017" i="16"/>
  <c r="AH11018" i="16"/>
  <c r="AH11019" i="16"/>
  <c r="AH11020" i="16"/>
  <c r="AH11021" i="16"/>
  <c r="AH11022" i="16"/>
  <c r="AH11023" i="16"/>
  <c r="AH11024" i="16"/>
  <c r="AH11025" i="16"/>
  <c r="AH11026" i="16"/>
  <c r="AH11027" i="16"/>
  <c r="AH11028" i="16"/>
  <c r="AH11029" i="16"/>
  <c r="AH11030" i="16"/>
  <c r="AH11031" i="16"/>
  <c r="AH11032" i="16"/>
  <c r="AH11033" i="16"/>
  <c r="AH11034" i="16"/>
  <c r="AH11035" i="16"/>
  <c r="AH11036" i="16"/>
  <c r="AH11037" i="16"/>
  <c r="AH11038" i="16"/>
  <c r="AH11039" i="16"/>
  <c r="AH11040" i="16"/>
  <c r="AH11041" i="16"/>
  <c r="AH11042" i="16"/>
  <c r="AH11043" i="16"/>
  <c r="AH11044" i="16"/>
  <c r="AH11045" i="16"/>
  <c r="AH11046" i="16"/>
  <c r="AH11047" i="16"/>
  <c r="AH11048" i="16"/>
  <c r="AH11049" i="16"/>
  <c r="AH11050" i="16"/>
  <c r="AH11051" i="16"/>
  <c r="AH11052" i="16"/>
  <c r="AH11053" i="16"/>
  <c r="AH11054" i="16"/>
  <c r="AH11055" i="16"/>
  <c r="AH11056" i="16"/>
  <c r="AH11057" i="16"/>
  <c r="AH11058" i="16"/>
  <c r="AH11059" i="16"/>
  <c r="AH11060" i="16"/>
  <c r="AH11061" i="16"/>
  <c r="AH11062" i="16"/>
  <c r="AH11063" i="16"/>
  <c r="AH11064" i="16"/>
  <c r="AH11065" i="16"/>
  <c r="AH11066" i="16"/>
  <c r="AH11067" i="16"/>
  <c r="AH11068" i="16"/>
  <c r="AH11069" i="16"/>
  <c r="AH11070" i="16"/>
  <c r="AH11071" i="16"/>
  <c r="AH11072" i="16"/>
  <c r="AH11073" i="16"/>
  <c r="AH11074" i="16"/>
  <c r="AH11075" i="16"/>
  <c r="AH11076" i="16"/>
  <c r="AH11077" i="16"/>
  <c r="AH11078" i="16"/>
  <c r="AH11079" i="16"/>
  <c r="AH11080" i="16"/>
  <c r="AH11081" i="16"/>
  <c r="AH11082" i="16"/>
  <c r="AH11083" i="16"/>
  <c r="AH11084" i="16"/>
  <c r="AH11085" i="16"/>
  <c r="AH11086" i="16"/>
  <c r="AH11087" i="16"/>
  <c r="AH11088" i="16"/>
  <c r="AH11089" i="16"/>
  <c r="AH11090" i="16"/>
  <c r="AH11091" i="16"/>
  <c r="AH11092" i="16"/>
  <c r="AH11093" i="16"/>
  <c r="AH11094" i="16"/>
  <c r="AH11095" i="16"/>
  <c r="AH11096" i="16"/>
  <c r="AH11097" i="16"/>
  <c r="AH11098" i="16"/>
  <c r="AH11099" i="16"/>
  <c r="AH11100" i="16"/>
  <c r="AH11101" i="16"/>
  <c r="AH11102" i="16"/>
  <c r="AH11103" i="16"/>
  <c r="AH11104" i="16"/>
  <c r="AH11105" i="16"/>
  <c r="AH11106" i="16"/>
  <c r="AH11107" i="16"/>
  <c r="AH11108" i="16"/>
  <c r="AH11109" i="16"/>
  <c r="AH11110" i="16"/>
  <c r="AH11111" i="16"/>
  <c r="AH11112" i="16"/>
  <c r="AH11113" i="16"/>
  <c r="AH11114" i="16"/>
  <c r="AH11115" i="16"/>
  <c r="AH11116" i="16"/>
  <c r="AH11117" i="16"/>
  <c r="AH11118" i="16"/>
  <c r="AH11119" i="16"/>
  <c r="AH11120" i="16"/>
  <c r="AH11121" i="16"/>
  <c r="AH11122" i="16"/>
  <c r="AH11123" i="16"/>
  <c r="AH11124" i="16"/>
  <c r="AH11125" i="16"/>
  <c r="AH11126" i="16"/>
  <c r="AH11127" i="16"/>
  <c r="AH11128" i="16"/>
  <c r="AH11129" i="16"/>
  <c r="AH11130" i="16"/>
  <c r="AH11131" i="16"/>
  <c r="AH11132" i="16"/>
  <c r="AH11133" i="16"/>
  <c r="AH11134" i="16"/>
  <c r="AH11135" i="16"/>
  <c r="AH11136" i="16"/>
  <c r="AH11137" i="16"/>
  <c r="AH11138" i="16"/>
  <c r="AH11139" i="16"/>
  <c r="AH11140" i="16"/>
  <c r="AH11141" i="16"/>
  <c r="AH11142" i="16"/>
  <c r="AH11143" i="16"/>
  <c r="AH11144" i="16"/>
  <c r="AH11145" i="16"/>
  <c r="AH11146" i="16"/>
  <c r="AH11147" i="16"/>
  <c r="AH11148" i="16"/>
  <c r="AH11149" i="16"/>
  <c r="AH11150" i="16"/>
  <c r="AH11151" i="16"/>
  <c r="AH11152" i="16"/>
  <c r="AH11153" i="16"/>
  <c r="AH11154" i="16"/>
  <c r="AH11155" i="16"/>
  <c r="AH11156" i="16"/>
  <c r="AH11157" i="16"/>
  <c r="AH11158" i="16"/>
  <c r="AH11159" i="16"/>
  <c r="AH11160" i="16"/>
  <c r="AH11161" i="16"/>
  <c r="AH11162" i="16"/>
  <c r="AH11163" i="16"/>
  <c r="AH11164" i="16"/>
  <c r="AH11165" i="16"/>
  <c r="AH11166" i="16"/>
  <c r="AH11167" i="16"/>
  <c r="AH11168" i="16"/>
  <c r="AH11169" i="16"/>
  <c r="AH11170" i="16"/>
  <c r="AH11171" i="16"/>
  <c r="AH11172" i="16"/>
  <c r="AH11173" i="16"/>
  <c r="AH11174" i="16"/>
  <c r="AH11175" i="16"/>
  <c r="AH11176" i="16"/>
  <c r="AH11177" i="16"/>
  <c r="AH11178" i="16"/>
  <c r="AH11179" i="16"/>
  <c r="AH11180" i="16"/>
  <c r="AH11181" i="16"/>
  <c r="AH11182" i="16"/>
  <c r="AH11183" i="16"/>
  <c r="AH11184" i="16"/>
  <c r="AH11185" i="16"/>
  <c r="AH11186" i="16"/>
  <c r="AH11187" i="16"/>
  <c r="AH11188" i="16"/>
  <c r="AH11189" i="16"/>
  <c r="AH11190" i="16"/>
  <c r="AH11191" i="16"/>
  <c r="AH11192" i="16"/>
  <c r="AH11193" i="16"/>
  <c r="AH11194" i="16"/>
  <c r="AH11195" i="16"/>
  <c r="AH11196" i="16"/>
  <c r="AH11197" i="16"/>
  <c r="AH11198" i="16"/>
  <c r="AH11199" i="16"/>
  <c r="AH11200" i="16"/>
  <c r="AH11201" i="16"/>
  <c r="AH11202" i="16"/>
  <c r="AH11203" i="16"/>
  <c r="AH11204" i="16"/>
  <c r="AH11205" i="16"/>
  <c r="AH11206" i="16"/>
  <c r="AH11207" i="16"/>
  <c r="AH11208" i="16"/>
  <c r="AH11209" i="16"/>
  <c r="AH11210" i="16"/>
  <c r="AH11211" i="16"/>
  <c r="AH11212" i="16"/>
  <c r="AH11213" i="16"/>
  <c r="AH11214" i="16"/>
  <c r="AH11215" i="16"/>
  <c r="AH11216" i="16"/>
  <c r="AH11217" i="16"/>
  <c r="AH11218" i="16"/>
  <c r="AH11219" i="16"/>
  <c r="AH11220" i="16"/>
  <c r="AH11221" i="16"/>
  <c r="AH11222" i="16"/>
  <c r="AH11223" i="16"/>
  <c r="AH11224" i="16"/>
  <c r="AH11225" i="16"/>
  <c r="AH11226" i="16"/>
  <c r="AH11227" i="16"/>
  <c r="AH11228" i="16"/>
  <c r="AH11229" i="16"/>
  <c r="AH11230" i="16"/>
  <c r="AH11231" i="16"/>
  <c r="AH11232" i="16"/>
  <c r="AH11233" i="16"/>
  <c r="AH11234" i="16"/>
  <c r="AH11235" i="16"/>
  <c r="AH11236" i="16"/>
  <c r="AH11237" i="16"/>
  <c r="AH11238" i="16"/>
  <c r="AH11239" i="16"/>
  <c r="AH11240" i="16"/>
  <c r="AH11241" i="16"/>
  <c r="AH11242" i="16"/>
  <c r="AH11243" i="16"/>
  <c r="AH11244" i="16"/>
  <c r="AH11245" i="16"/>
  <c r="AH11246" i="16"/>
  <c r="AH11247" i="16"/>
  <c r="AH11248" i="16"/>
  <c r="AH11249" i="16"/>
  <c r="AH11250" i="16"/>
  <c r="AH11251" i="16"/>
  <c r="AH11252" i="16"/>
  <c r="AH11253" i="16"/>
  <c r="AH11254" i="16"/>
  <c r="AH11255" i="16"/>
  <c r="AH11256" i="16"/>
  <c r="AH11257" i="16"/>
  <c r="AH11258" i="16"/>
  <c r="AH11259" i="16"/>
  <c r="AH11260" i="16"/>
  <c r="AH11261" i="16"/>
  <c r="AH11262" i="16"/>
  <c r="AH11263" i="16"/>
  <c r="AH11264" i="16"/>
  <c r="AH11265" i="16"/>
  <c r="AH11266" i="16"/>
  <c r="AH11267" i="16"/>
  <c r="AH11268" i="16"/>
  <c r="AH11269" i="16"/>
  <c r="AH11270" i="16"/>
  <c r="AH11271" i="16"/>
  <c r="AH11272" i="16"/>
  <c r="AH11273" i="16"/>
  <c r="AH11274" i="16"/>
  <c r="AH11275" i="16"/>
  <c r="AH11276" i="16"/>
  <c r="AH11277" i="16"/>
  <c r="AH11278" i="16"/>
  <c r="AH11279" i="16"/>
  <c r="AH11280" i="16"/>
  <c r="AH11281" i="16"/>
  <c r="AH11282" i="16"/>
  <c r="AH11283" i="16"/>
  <c r="AH11284" i="16"/>
  <c r="AH11285" i="16"/>
  <c r="AH11286" i="16"/>
  <c r="AH11287" i="16"/>
  <c r="AH11288" i="16"/>
  <c r="AH11289" i="16"/>
  <c r="AH11290" i="16"/>
  <c r="AH11291" i="16"/>
  <c r="AH11292" i="16"/>
  <c r="AH11293" i="16"/>
  <c r="AH11294" i="16"/>
  <c r="AH11295" i="16"/>
  <c r="AH11296" i="16"/>
  <c r="AH11297" i="16"/>
  <c r="AH11298" i="16"/>
  <c r="AH11299" i="16"/>
  <c r="AH11300" i="16"/>
  <c r="AH11301" i="16"/>
  <c r="AH11302" i="16"/>
  <c r="AH11303" i="16"/>
  <c r="AH11304" i="16"/>
  <c r="AH11305" i="16"/>
  <c r="AH11306" i="16"/>
  <c r="AH11307" i="16"/>
  <c r="AH11308" i="16"/>
  <c r="AH11309" i="16"/>
  <c r="AH11310" i="16"/>
  <c r="AH11311" i="16"/>
  <c r="AH11312" i="16"/>
  <c r="AH11313" i="16"/>
  <c r="AH11314" i="16"/>
  <c r="AH11315" i="16"/>
  <c r="AH11316" i="16"/>
  <c r="AH11317" i="16"/>
  <c r="AH11318" i="16"/>
  <c r="AH11319" i="16"/>
  <c r="AH11320" i="16"/>
  <c r="AH11321" i="16"/>
  <c r="AH11322" i="16"/>
  <c r="AH11323" i="16"/>
  <c r="AH11324" i="16"/>
  <c r="AH11325" i="16"/>
  <c r="AH11326" i="16"/>
  <c r="AH11327" i="16"/>
  <c r="AH11328" i="16"/>
  <c r="AH11329" i="16"/>
  <c r="AH11330" i="16"/>
  <c r="AH11331" i="16"/>
  <c r="AH11332" i="16"/>
  <c r="AH11333" i="16"/>
  <c r="AH11334" i="16"/>
  <c r="AH11335" i="16"/>
  <c r="AH11336" i="16"/>
  <c r="AH11337" i="16"/>
  <c r="AH11338" i="16"/>
  <c r="AH11339" i="16"/>
  <c r="AH11340" i="16"/>
  <c r="AH11341" i="16"/>
  <c r="AH11342" i="16"/>
  <c r="AH11343" i="16"/>
  <c r="AH11344" i="16"/>
  <c r="AH11345" i="16"/>
  <c r="AH11346" i="16"/>
  <c r="AH11347" i="16"/>
  <c r="AH11348" i="16"/>
  <c r="AH11349" i="16"/>
  <c r="AH11350" i="16"/>
  <c r="AH11351" i="16"/>
  <c r="AH11352" i="16"/>
  <c r="AH11353" i="16"/>
  <c r="AH11354" i="16"/>
  <c r="AH11355" i="16"/>
  <c r="AH11356" i="16"/>
  <c r="AH11357" i="16"/>
  <c r="AH11358" i="16"/>
  <c r="AH11359" i="16"/>
  <c r="AH11360" i="16"/>
  <c r="AH11361" i="16"/>
  <c r="AH11362" i="16"/>
  <c r="AH11363" i="16"/>
  <c r="AH11364" i="16"/>
  <c r="AH11365" i="16"/>
  <c r="AH11366" i="16"/>
  <c r="AH11367" i="16"/>
  <c r="AH11368" i="16"/>
  <c r="AH11369" i="16"/>
  <c r="AH11370" i="16"/>
  <c r="AH11371" i="16"/>
  <c r="AH11372" i="16"/>
  <c r="AH11373" i="16"/>
  <c r="AH11374" i="16"/>
  <c r="AH11375" i="16"/>
  <c r="AH11376" i="16"/>
  <c r="AH11377" i="16"/>
  <c r="AH11378" i="16"/>
  <c r="AH11379" i="16"/>
  <c r="AH11380" i="16"/>
  <c r="AH11381" i="16"/>
  <c r="AH11382" i="16"/>
  <c r="AH11383" i="16"/>
  <c r="AH11384" i="16"/>
  <c r="AH11385" i="16"/>
  <c r="AH11386" i="16"/>
  <c r="AH11387" i="16"/>
  <c r="AH11388" i="16"/>
  <c r="AH11389" i="16"/>
  <c r="AH11390" i="16"/>
  <c r="AH11391" i="16"/>
  <c r="AH11392" i="16"/>
  <c r="AH11393" i="16"/>
  <c r="AH11394" i="16"/>
  <c r="AH11395" i="16"/>
  <c r="AH11396" i="16"/>
  <c r="AH11397" i="16"/>
  <c r="AH11398" i="16"/>
  <c r="AH11399" i="16"/>
  <c r="AH11400" i="16"/>
  <c r="AH11401" i="16"/>
  <c r="AH11402" i="16"/>
  <c r="AH11403" i="16"/>
  <c r="AH11404" i="16"/>
  <c r="AH11405" i="16"/>
  <c r="AH11406" i="16"/>
  <c r="AH11407" i="16"/>
  <c r="AH11408" i="16"/>
  <c r="AH11409" i="16"/>
  <c r="AH11410" i="16"/>
  <c r="AH11411" i="16"/>
  <c r="AH11412" i="16"/>
  <c r="AH11413" i="16"/>
  <c r="AH11414" i="16"/>
  <c r="AH11415" i="16"/>
  <c r="AH11416" i="16"/>
  <c r="AH11417" i="16"/>
  <c r="AH11418" i="16"/>
  <c r="AH11419" i="16"/>
  <c r="AH11420" i="16"/>
  <c r="AH11421" i="16"/>
  <c r="AH11422" i="16"/>
  <c r="AH11423" i="16"/>
  <c r="AH11424" i="16"/>
  <c r="AH11425" i="16"/>
  <c r="AH11426" i="16"/>
  <c r="AH11427" i="16"/>
  <c r="AH11428" i="16"/>
  <c r="AH11429" i="16"/>
  <c r="AH11430" i="16"/>
  <c r="AH11431" i="16"/>
  <c r="AH11432" i="16"/>
  <c r="AH11433" i="16"/>
  <c r="AH11434" i="16"/>
  <c r="AH11435" i="16"/>
  <c r="AH11436" i="16"/>
  <c r="AH11437" i="16"/>
  <c r="AH11438" i="16"/>
  <c r="AH11439" i="16"/>
  <c r="AH11440" i="16"/>
  <c r="AH11441" i="16"/>
  <c r="AH11442" i="16"/>
  <c r="AH11443" i="16"/>
  <c r="AH11444" i="16"/>
  <c r="AH11445" i="16"/>
  <c r="AH11446" i="16"/>
  <c r="AH11447" i="16"/>
  <c r="AH11448" i="16"/>
  <c r="AH11449" i="16"/>
  <c r="AH11450" i="16"/>
  <c r="AH11451" i="16"/>
  <c r="AH11452" i="16"/>
  <c r="AH11453" i="16"/>
  <c r="AH11454" i="16"/>
  <c r="AH11455" i="16"/>
  <c r="AH11456" i="16"/>
  <c r="AH11457" i="16"/>
  <c r="AH11458" i="16"/>
  <c r="AH11459" i="16"/>
  <c r="AH11460" i="16"/>
  <c r="AH11461" i="16"/>
  <c r="AH11462" i="16"/>
  <c r="AH11463" i="16"/>
  <c r="AH11464" i="16"/>
  <c r="AH11465" i="16"/>
  <c r="AH11466" i="16"/>
  <c r="AH11467" i="16"/>
  <c r="AH11468" i="16"/>
  <c r="AH11469" i="16"/>
  <c r="AH11470" i="16"/>
  <c r="AH11471" i="16"/>
  <c r="AH11472" i="16"/>
  <c r="AH11473" i="16"/>
  <c r="AH11474" i="16"/>
  <c r="AH11475" i="16"/>
  <c r="AH11476" i="16"/>
  <c r="AH11477" i="16"/>
  <c r="AH11478" i="16"/>
  <c r="AH11479" i="16"/>
  <c r="AH11480" i="16"/>
  <c r="AH11481" i="16"/>
  <c r="AH11482" i="16"/>
  <c r="AH11483" i="16"/>
  <c r="AH11484" i="16"/>
  <c r="AH11485" i="16"/>
  <c r="AH11486" i="16"/>
  <c r="AH11487" i="16"/>
  <c r="AH11488" i="16"/>
  <c r="AH11489" i="16"/>
  <c r="AH11490" i="16"/>
  <c r="AH11491" i="16"/>
  <c r="AH11492" i="16"/>
  <c r="AH11493" i="16"/>
  <c r="AH11494" i="16"/>
  <c r="AH11495" i="16"/>
  <c r="AH11496" i="16"/>
  <c r="AH11497" i="16"/>
  <c r="AH11498" i="16"/>
  <c r="AH11499" i="16"/>
  <c r="AH11500" i="16"/>
  <c r="AH11501" i="16"/>
  <c r="AH11502" i="16"/>
  <c r="AH11503" i="16"/>
  <c r="AH11504" i="16"/>
  <c r="AH11505" i="16"/>
  <c r="AH11506" i="16"/>
  <c r="AH11507" i="16"/>
  <c r="AH11508" i="16"/>
  <c r="AH11509" i="16"/>
  <c r="AH11510" i="16"/>
  <c r="AH11511" i="16"/>
  <c r="AH11512" i="16"/>
  <c r="AH11513" i="16"/>
  <c r="AH11514" i="16"/>
  <c r="AH11515" i="16"/>
  <c r="AH11516" i="16"/>
  <c r="AH11517" i="16"/>
  <c r="AH11518" i="16"/>
  <c r="AH11519" i="16"/>
  <c r="AH11520" i="16"/>
  <c r="AH11521" i="16"/>
  <c r="AH11522" i="16"/>
  <c r="AH11523" i="16"/>
  <c r="AH11524" i="16"/>
  <c r="AH11525" i="16"/>
  <c r="AH11526" i="16"/>
  <c r="AH11527" i="16"/>
  <c r="AH11528" i="16"/>
  <c r="AH11529" i="16"/>
  <c r="AH11530" i="16"/>
  <c r="AH11531" i="16"/>
  <c r="AH11532" i="16"/>
  <c r="AH11533" i="16"/>
  <c r="AH11534" i="16"/>
  <c r="AH11535" i="16"/>
  <c r="AH11536" i="16"/>
  <c r="AH11537" i="16"/>
  <c r="AH11538" i="16"/>
  <c r="AH11539" i="16"/>
  <c r="AH11540" i="16"/>
  <c r="AH11541" i="16"/>
  <c r="AH11542" i="16"/>
  <c r="AH11543" i="16"/>
  <c r="AH11544" i="16"/>
  <c r="AH11545" i="16"/>
  <c r="AH11546" i="16"/>
  <c r="AH11547" i="16"/>
  <c r="AH11548" i="16"/>
  <c r="AH11549" i="16"/>
  <c r="AH11550" i="16"/>
  <c r="AH11551" i="16"/>
  <c r="AH11552" i="16"/>
  <c r="AH11553" i="16"/>
  <c r="AH11554" i="16"/>
  <c r="AH11555" i="16"/>
  <c r="AH11556" i="16"/>
  <c r="AH11557" i="16"/>
  <c r="AH11558" i="16"/>
  <c r="AH11559" i="16"/>
  <c r="AH11560" i="16"/>
  <c r="AH11561" i="16"/>
  <c r="AH11562" i="16"/>
  <c r="AH11563" i="16"/>
  <c r="AH11564" i="16"/>
  <c r="AH11565" i="16"/>
  <c r="AH11566" i="16"/>
  <c r="AH11567" i="16"/>
  <c r="AH11568" i="16"/>
  <c r="AH11569" i="16"/>
  <c r="AH11570" i="16"/>
  <c r="AH11571" i="16"/>
  <c r="AH11572" i="16"/>
  <c r="AH11573" i="16"/>
  <c r="AH11574" i="16"/>
  <c r="AH11575" i="16"/>
  <c r="AH11576" i="16"/>
  <c r="AH11577" i="16"/>
  <c r="AH11578" i="16"/>
  <c r="AH11579" i="16"/>
  <c r="AH11580" i="16"/>
  <c r="AH11581" i="16"/>
  <c r="AH11582" i="16"/>
  <c r="AH11583" i="16"/>
  <c r="AH11584" i="16"/>
  <c r="AH11585" i="16"/>
  <c r="AH11586" i="16"/>
  <c r="AH11587" i="16"/>
  <c r="AH11588" i="16"/>
  <c r="AH11589" i="16"/>
  <c r="AH11590" i="16"/>
  <c r="AH11591" i="16"/>
  <c r="AH11592" i="16"/>
  <c r="AH11593" i="16"/>
  <c r="AH11594" i="16"/>
  <c r="AH11595" i="16"/>
  <c r="AH11596" i="16"/>
  <c r="AH11597" i="16"/>
  <c r="AH11598" i="16"/>
  <c r="AH11599" i="16"/>
  <c r="AH11600" i="16"/>
  <c r="AH11601" i="16"/>
  <c r="AH11602" i="16"/>
  <c r="AH11603" i="16"/>
  <c r="AH11604" i="16"/>
  <c r="AH11605" i="16"/>
  <c r="AH11606" i="16"/>
  <c r="AH11607" i="16"/>
  <c r="AH11608" i="16"/>
  <c r="AH11609" i="16"/>
  <c r="AH11610" i="16"/>
  <c r="AH11611" i="16"/>
  <c r="AH11612" i="16"/>
  <c r="AH11613" i="16"/>
  <c r="AH11614" i="16"/>
  <c r="AH11615" i="16"/>
  <c r="AH11616" i="16"/>
  <c r="AH11617" i="16"/>
  <c r="AH11618" i="16"/>
  <c r="AH11619" i="16"/>
  <c r="AH11620" i="16"/>
  <c r="AH11621" i="16"/>
  <c r="AH11622" i="16"/>
  <c r="AH11623" i="16"/>
  <c r="AH11624" i="16"/>
  <c r="AH11625" i="16"/>
  <c r="AH11626" i="16"/>
  <c r="AH11627" i="16"/>
  <c r="AH11628" i="16"/>
  <c r="AH11629" i="16"/>
  <c r="AH11630" i="16"/>
  <c r="AH11631" i="16"/>
  <c r="AH11632" i="16"/>
  <c r="AH11633" i="16"/>
  <c r="AH11634" i="16"/>
  <c r="AH11635" i="16"/>
  <c r="AH11636" i="16"/>
  <c r="AH11637" i="16"/>
  <c r="AH11638" i="16"/>
  <c r="AH11639" i="16"/>
  <c r="AH11640" i="16"/>
  <c r="AH11641" i="16"/>
  <c r="AH11642" i="16"/>
  <c r="AH11643" i="16"/>
  <c r="AH11644" i="16"/>
  <c r="AH11645" i="16"/>
  <c r="AH11646" i="16"/>
  <c r="AH11647" i="16"/>
  <c r="AH11648" i="16"/>
  <c r="AH11649" i="16"/>
  <c r="AH11650" i="16"/>
  <c r="AH11651" i="16"/>
  <c r="AH11652" i="16"/>
  <c r="AH11653" i="16"/>
  <c r="AH11654" i="16"/>
  <c r="AH11655" i="16"/>
  <c r="AH11656" i="16"/>
  <c r="AH11657" i="16"/>
  <c r="AH11658" i="16"/>
  <c r="AH11659" i="16"/>
  <c r="AH11660" i="16"/>
  <c r="AH11661" i="16"/>
  <c r="AH11662" i="16"/>
  <c r="AH11663" i="16"/>
  <c r="AH11664" i="16"/>
  <c r="AH11665" i="16"/>
  <c r="AH11666" i="16"/>
  <c r="AH11667" i="16"/>
  <c r="AH11668" i="16"/>
  <c r="AH11669" i="16"/>
  <c r="AH11670" i="16"/>
  <c r="AH11671" i="16"/>
  <c r="AH11672" i="16"/>
  <c r="AH11673" i="16"/>
  <c r="AH11674" i="16"/>
  <c r="AH11675" i="16"/>
  <c r="AH11676" i="16"/>
  <c r="AH11677" i="16"/>
  <c r="AH11678" i="16"/>
  <c r="AH11679" i="16"/>
  <c r="AH11680" i="16"/>
  <c r="AH11681" i="16"/>
  <c r="AH11682" i="16"/>
  <c r="AH11683" i="16"/>
  <c r="AH11684" i="16"/>
  <c r="AH11685" i="16"/>
  <c r="AH11686" i="16"/>
  <c r="AH11687" i="16"/>
  <c r="AH11688" i="16"/>
  <c r="AH11689" i="16"/>
  <c r="AH11690" i="16"/>
  <c r="AH11691" i="16"/>
  <c r="AH11692" i="16"/>
  <c r="AH11693" i="16"/>
  <c r="AH11694" i="16"/>
  <c r="AH11695" i="16"/>
  <c r="AH11696" i="16"/>
  <c r="AH11697" i="16"/>
  <c r="AH11698" i="16"/>
  <c r="AH11699" i="16"/>
  <c r="AH11700" i="16"/>
  <c r="AH11701" i="16"/>
  <c r="AH11702" i="16"/>
  <c r="AH11703" i="16"/>
  <c r="AH11704" i="16"/>
  <c r="AH11705" i="16"/>
  <c r="AH11706" i="16"/>
  <c r="AH11707" i="16"/>
  <c r="AH11708" i="16"/>
  <c r="AH11709" i="16"/>
  <c r="AH11710" i="16"/>
  <c r="AH11711" i="16"/>
  <c r="AH11712" i="16"/>
  <c r="AH11713" i="16"/>
  <c r="AH11714" i="16"/>
  <c r="AH11715" i="16"/>
  <c r="AH11716" i="16"/>
  <c r="AH11717" i="16"/>
  <c r="AH11718" i="16"/>
  <c r="AH11719" i="16"/>
  <c r="AH11720" i="16"/>
  <c r="AH11721" i="16"/>
  <c r="AH11722" i="16"/>
  <c r="AH11723" i="16"/>
  <c r="AH11724" i="16"/>
  <c r="AH11725" i="16"/>
  <c r="AH11726" i="16"/>
  <c r="AH11727" i="16"/>
  <c r="AH11728" i="16"/>
  <c r="AH11729" i="16"/>
  <c r="AH11730" i="16"/>
  <c r="AH11731" i="16"/>
  <c r="AH11732" i="16"/>
  <c r="AH11733" i="16"/>
  <c r="AH11734" i="16"/>
  <c r="AH11735" i="16"/>
  <c r="AH11736" i="16"/>
  <c r="AH11737" i="16"/>
  <c r="AH11738" i="16"/>
  <c r="AH11739" i="16"/>
  <c r="AH11740" i="16"/>
  <c r="AH11741" i="16"/>
  <c r="AH11742" i="16"/>
  <c r="AH11743" i="16"/>
  <c r="AH11744" i="16"/>
  <c r="AH11745" i="16"/>
  <c r="AH11746" i="16"/>
  <c r="AH11747" i="16"/>
  <c r="AH11748" i="16"/>
  <c r="AH11749" i="16"/>
  <c r="AH11750" i="16"/>
  <c r="AH11751" i="16"/>
  <c r="AH11752" i="16"/>
  <c r="AH11753" i="16"/>
  <c r="AH11754" i="16"/>
  <c r="AH11755" i="16"/>
  <c r="AH11756" i="16"/>
  <c r="AH11757" i="16"/>
  <c r="AH11758" i="16"/>
  <c r="AH11759" i="16"/>
  <c r="AH11760" i="16"/>
  <c r="AH11761" i="16"/>
  <c r="AH11762" i="16"/>
  <c r="AH11763" i="16"/>
  <c r="AH11764" i="16"/>
  <c r="AH11765" i="16"/>
  <c r="AH11766" i="16"/>
  <c r="AH11767" i="16"/>
  <c r="AH11768" i="16"/>
  <c r="AH11769" i="16"/>
  <c r="AH11770" i="16"/>
  <c r="AH11771" i="16"/>
  <c r="AH11772" i="16"/>
  <c r="AH11773" i="16"/>
  <c r="AH11774" i="16"/>
  <c r="AH11775" i="16"/>
  <c r="AH11776" i="16"/>
  <c r="AH11777" i="16"/>
  <c r="AH11778" i="16"/>
  <c r="AH11779" i="16"/>
  <c r="AH11780" i="16"/>
  <c r="AH11781" i="16"/>
  <c r="AH11782" i="16"/>
  <c r="AH11783" i="16"/>
  <c r="AH11784" i="16"/>
  <c r="AH11785" i="16"/>
  <c r="AH11786" i="16"/>
  <c r="AH11787" i="16"/>
  <c r="AH11788" i="16"/>
  <c r="AH11789" i="16"/>
  <c r="AH11790" i="16"/>
  <c r="AH11791" i="16"/>
  <c r="AH11792" i="16"/>
  <c r="AH11793" i="16"/>
  <c r="AH11794" i="16"/>
  <c r="AH11795" i="16"/>
  <c r="AH11796" i="16"/>
  <c r="AH11797" i="16"/>
  <c r="AH11798" i="16"/>
  <c r="AH11799" i="16"/>
  <c r="AH11800" i="16"/>
  <c r="AH11801" i="16"/>
  <c r="AH11802" i="16"/>
  <c r="AH11803" i="16"/>
  <c r="AH11804" i="16"/>
  <c r="AH11805" i="16"/>
  <c r="AH11806" i="16"/>
  <c r="AH11807" i="16"/>
  <c r="AH11808" i="16"/>
  <c r="AH11809" i="16"/>
  <c r="AH11810" i="16"/>
  <c r="AH11811" i="16"/>
  <c r="AH11812" i="16"/>
  <c r="AH11813" i="16"/>
  <c r="AH11814" i="16"/>
  <c r="AH11815" i="16"/>
  <c r="AH11816" i="16"/>
  <c r="AH11817" i="16"/>
  <c r="AH11818" i="16"/>
  <c r="AH11819" i="16"/>
  <c r="AH11820" i="16"/>
  <c r="AH11821" i="16"/>
  <c r="AH11822" i="16"/>
  <c r="AH11823" i="16"/>
  <c r="AH11824" i="16"/>
  <c r="AH11825" i="16"/>
  <c r="AH11826" i="16"/>
  <c r="AH11827" i="16"/>
  <c r="AH11828" i="16"/>
  <c r="AH11829" i="16"/>
  <c r="AH11830" i="16"/>
  <c r="AH11831" i="16"/>
  <c r="AH11832" i="16"/>
  <c r="AH11833" i="16"/>
  <c r="AH11834" i="16"/>
  <c r="AH11835" i="16"/>
  <c r="AH11836" i="16"/>
  <c r="AH11837" i="16"/>
  <c r="AH11838" i="16"/>
  <c r="AH11839" i="16"/>
  <c r="AH11840" i="16"/>
  <c r="AH11841" i="16"/>
  <c r="AH11842" i="16"/>
  <c r="AH11843" i="16"/>
  <c r="AH11844" i="16"/>
  <c r="AH11845" i="16"/>
  <c r="AH11846" i="16"/>
  <c r="AH11847" i="16"/>
  <c r="AH11848" i="16"/>
  <c r="AH11849" i="16"/>
  <c r="AH11850" i="16"/>
  <c r="AH11851" i="16"/>
  <c r="AH11852" i="16"/>
  <c r="AH11853" i="16"/>
  <c r="AH11854" i="16"/>
  <c r="AH11855" i="16"/>
  <c r="AH11856" i="16"/>
  <c r="AH11857" i="16"/>
  <c r="AH11858" i="16"/>
  <c r="AH11859" i="16"/>
  <c r="AH11860" i="16"/>
  <c r="AH11861" i="16"/>
  <c r="AH11862" i="16"/>
  <c r="AH11863" i="16"/>
  <c r="AH11864" i="16"/>
  <c r="AH11865" i="16"/>
  <c r="AH11866" i="16"/>
  <c r="AH11867" i="16"/>
  <c r="AH11868" i="16"/>
  <c r="AH11869" i="16"/>
  <c r="AH11870" i="16"/>
  <c r="AH11871" i="16"/>
  <c r="AH11872" i="16"/>
  <c r="AH11873" i="16"/>
  <c r="AH11874" i="16"/>
  <c r="AH11875" i="16"/>
  <c r="AH11876" i="16"/>
  <c r="AH11877" i="16"/>
  <c r="AH11878" i="16"/>
  <c r="AH11879" i="16"/>
  <c r="AH11880" i="16"/>
  <c r="AH11881" i="16"/>
  <c r="AH11882" i="16"/>
  <c r="AH11883" i="16"/>
  <c r="AH11884" i="16"/>
  <c r="AH11885" i="16"/>
  <c r="AH11886" i="16"/>
  <c r="AH11887" i="16"/>
  <c r="AH11888" i="16"/>
  <c r="AH11889" i="16"/>
  <c r="AH11890" i="16"/>
  <c r="AH11891" i="16"/>
  <c r="AH11892" i="16"/>
  <c r="AH11893" i="16"/>
  <c r="AH11894" i="16"/>
  <c r="AH11895" i="16"/>
  <c r="AH11896" i="16"/>
  <c r="AH11897" i="16"/>
  <c r="AH11898" i="16"/>
  <c r="AH11899" i="16"/>
  <c r="AH11900" i="16"/>
  <c r="AH11901" i="16"/>
  <c r="AH11902" i="16"/>
  <c r="AH11903" i="16"/>
  <c r="AH11904" i="16"/>
  <c r="AH11905" i="16"/>
  <c r="AH11906" i="16"/>
  <c r="AH11907" i="16"/>
  <c r="AH11908" i="16"/>
  <c r="AH11909" i="16"/>
  <c r="AH11910" i="16"/>
  <c r="AH11911" i="16"/>
  <c r="AH11912" i="16"/>
  <c r="AH11913" i="16"/>
  <c r="AH11914" i="16"/>
  <c r="AH11915" i="16"/>
  <c r="AH11916" i="16"/>
  <c r="AH11917" i="16"/>
  <c r="AH11918" i="16"/>
  <c r="AH11919" i="16"/>
  <c r="AH11920" i="16"/>
  <c r="AH11921" i="16"/>
  <c r="AH11922" i="16"/>
  <c r="AH11923" i="16"/>
  <c r="AH11924" i="16"/>
  <c r="AH11925" i="16"/>
  <c r="AH11926" i="16"/>
  <c r="AH11927" i="16"/>
  <c r="AH11928" i="16"/>
  <c r="AH11929" i="16"/>
  <c r="AH11930" i="16"/>
  <c r="AH11931" i="16"/>
  <c r="AH11932" i="16"/>
  <c r="AH11933" i="16"/>
  <c r="AH11934" i="16"/>
  <c r="AH11935" i="16"/>
  <c r="AH11936" i="16"/>
  <c r="AH11937" i="16"/>
  <c r="AH11938" i="16"/>
  <c r="AH11939" i="16"/>
  <c r="AH11940" i="16"/>
  <c r="AH11941" i="16"/>
  <c r="AH11942" i="16"/>
  <c r="AH11943" i="16"/>
  <c r="AH11944" i="16"/>
  <c r="AH11945" i="16"/>
  <c r="AH11946" i="16"/>
  <c r="AH11947" i="16"/>
  <c r="AH11948" i="16"/>
  <c r="AH11949" i="16"/>
  <c r="AH11950" i="16"/>
  <c r="AH11951" i="16"/>
  <c r="AH11952" i="16"/>
  <c r="AH11953" i="16"/>
  <c r="AH11954" i="16"/>
  <c r="AH11955" i="16"/>
  <c r="AH11956" i="16"/>
  <c r="AH11957" i="16"/>
  <c r="AH11958" i="16"/>
  <c r="AH11959" i="16"/>
  <c r="AH11960" i="16"/>
  <c r="AH11961" i="16"/>
  <c r="AH11962" i="16"/>
  <c r="AH11963" i="16"/>
  <c r="AH11964" i="16"/>
  <c r="AH11965" i="16"/>
  <c r="AH11966" i="16"/>
  <c r="AH11967" i="16"/>
  <c r="AH11968" i="16"/>
  <c r="AH11969" i="16"/>
  <c r="AH11970" i="16"/>
  <c r="AH11971" i="16"/>
  <c r="AH11972" i="16"/>
  <c r="AH11973" i="16"/>
  <c r="AH11974" i="16"/>
  <c r="AH11975" i="16"/>
  <c r="AH11976" i="16"/>
  <c r="AH11977" i="16"/>
  <c r="AH11978" i="16"/>
  <c r="AH11979" i="16"/>
  <c r="AH11980" i="16"/>
  <c r="AH11981" i="16"/>
  <c r="AH11982" i="16"/>
  <c r="AH11983" i="16"/>
  <c r="AH11984" i="16"/>
  <c r="AH11985" i="16"/>
  <c r="AH11986" i="16"/>
  <c r="AH11987" i="16"/>
  <c r="AH11988" i="16"/>
  <c r="AH11989" i="16"/>
  <c r="AH11990" i="16"/>
  <c r="AH11991" i="16"/>
  <c r="AH11992" i="16"/>
  <c r="AH11993" i="16"/>
  <c r="AH11994" i="16"/>
  <c r="AH11995" i="16"/>
  <c r="AH11996" i="16"/>
  <c r="AH11997" i="16"/>
  <c r="AH11998" i="16"/>
  <c r="AH11999" i="16"/>
  <c r="AH12000" i="16"/>
  <c r="AH12001" i="16"/>
  <c r="AH12002" i="16"/>
  <c r="AH12003" i="16"/>
  <c r="AH12004" i="16"/>
  <c r="AH12005" i="16"/>
  <c r="AH12006" i="16"/>
  <c r="AH12007" i="16"/>
  <c r="AH12008" i="16"/>
  <c r="AH12009" i="16"/>
  <c r="AH12010" i="16"/>
  <c r="AH12011" i="16"/>
  <c r="AH12012" i="16"/>
  <c r="AH12013" i="16"/>
  <c r="AH12014" i="16"/>
  <c r="AH12015" i="16"/>
  <c r="AH12016" i="16"/>
  <c r="AH12017" i="16"/>
  <c r="AH12018" i="16"/>
  <c r="AH12019" i="16"/>
  <c r="AH12020" i="16"/>
  <c r="AH12021" i="16"/>
  <c r="AH12022" i="16"/>
  <c r="AH12023" i="16"/>
  <c r="AH12024" i="16"/>
  <c r="AH12025" i="16"/>
  <c r="AH12026" i="16"/>
  <c r="AH12027" i="16"/>
  <c r="AH12028" i="16"/>
  <c r="AH12029" i="16"/>
  <c r="AH12030" i="16"/>
  <c r="AH12031" i="16"/>
  <c r="AH12032" i="16"/>
  <c r="AH12033" i="16"/>
  <c r="AH12034" i="16"/>
  <c r="AH12035" i="16"/>
  <c r="AH12036" i="16"/>
  <c r="AH12037" i="16"/>
  <c r="AH12038" i="16"/>
  <c r="AH12039" i="16"/>
  <c r="AH12040" i="16"/>
  <c r="AH12041" i="16"/>
  <c r="AH12042" i="16"/>
  <c r="AH12043" i="16"/>
  <c r="AH12044" i="16"/>
  <c r="AH12045" i="16"/>
  <c r="AH12046" i="16"/>
  <c r="AH12047" i="16"/>
  <c r="AH12048" i="16"/>
  <c r="AH12049" i="16"/>
  <c r="AH12050" i="16"/>
  <c r="AH12051" i="16"/>
  <c r="AH12052" i="16"/>
  <c r="AH12053" i="16"/>
  <c r="AH12054" i="16"/>
  <c r="AH12055" i="16"/>
  <c r="AH12056" i="16"/>
  <c r="AH12057" i="16"/>
  <c r="AH12058" i="16"/>
  <c r="AH12059" i="16"/>
  <c r="AH12060" i="16"/>
  <c r="AH12061" i="16"/>
  <c r="AH12062" i="16"/>
  <c r="AH12063" i="16"/>
  <c r="AH12064" i="16"/>
  <c r="AH12065" i="16"/>
  <c r="AH12066" i="16"/>
  <c r="AH12067" i="16"/>
  <c r="AH12068" i="16"/>
  <c r="AH12069" i="16"/>
  <c r="AH12070" i="16"/>
  <c r="AH12071" i="16"/>
  <c r="AH12072" i="16"/>
  <c r="AH12073" i="16"/>
  <c r="AH12074" i="16"/>
  <c r="AH12075" i="16"/>
  <c r="AH12076" i="16"/>
  <c r="AH12077" i="16"/>
  <c r="AH12078" i="16"/>
  <c r="AH12079" i="16"/>
  <c r="AH12080" i="16"/>
  <c r="AH12081" i="16"/>
  <c r="AH12082" i="16"/>
  <c r="AH12083" i="16"/>
  <c r="AH12084" i="16"/>
  <c r="AH12085" i="16"/>
  <c r="AH12086" i="16"/>
  <c r="AH12087" i="16"/>
  <c r="AH12088" i="16"/>
  <c r="AH12089" i="16"/>
  <c r="AH12090" i="16"/>
  <c r="AH12091" i="16"/>
  <c r="AH12092" i="16"/>
  <c r="AH12093" i="16"/>
  <c r="AH12094" i="16"/>
  <c r="AH12095" i="16"/>
  <c r="AH12096" i="16"/>
  <c r="AH12097" i="16"/>
  <c r="AH12098" i="16"/>
  <c r="AH12099" i="16"/>
  <c r="AH12100" i="16"/>
  <c r="AH12101" i="16"/>
  <c r="AH12102" i="16"/>
  <c r="AH12103" i="16"/>
  <c r="AH12104" i="16"/>
  <c r="AH12105" i="16"/>
  <c r="AH12106" i="16"/>
  <c r="AH12107" i="16"/>
  <c r="AH12108" i="16"/>
  <c r="AH12109" i="16"/>
  <c r="AH12110" i="16"/>
  <c r="AH12111" i="16"/>
  <c r="AH12112" i="16"/>
  <c r="AH12113" i="16"/>
  <c r="AH12114" i="16"/>
  <c r="AH12115" i="16"/>
  <c r="AH12116" i="16"/>
  <c r="AH12117" i="16"/>
  <c r="AH12118" i="16"/>
  <c r="AH12119" i="16"/>
  <c r="AH12120" i="16"/>
  <c r="AH12121" i="16"/>
  <c r="AH12122" i="16"/>
  <c r="AH12123" i="16"/>
  <c r="AH12124" i="16"/>
  <c r="AH12125" i="16"/>
  <c r="AH12126" i="16"/>
  <c r="AH12127" i="16"/>
  <c r="AH12128" i="16"/>
  <c r="AH12129" i="16"/>
  <c r="AH12130" i="16"/>
  <c r="AH12131" i="16"/>
  <c r="AH12132" i="16"/>
  <c r="AH12133" i="16"/>
  <c r="AH12134" i="16"/>
  <c r="AH12135" i="16"/>
  <c r="AH12136" i="16"/>
  <c r="AH12137" i="16"/>
  <c r="AH12138" i="16"/>
  <c r="AH12139" i="16"/>
  <c r="AH12140" i="16"/>
  <c r="AH12141" i="16"/>
  <c r="AH12142" i="16"/>
  <c r="AH12143" i="16"/>
  <c r="AH12144" i="16"/>
  <c r="AH12145" i="16"/>
  <c r="AH12146" i="16"/>
  <c r="AH12147" i="16"/>
  <c r="AH12148" i="16"/>
  <c r="AH12149" i="16"/>
  <c r="AH12150" i="16"/>
  <c r="AH12151" i="16"/>
  <c r="AH12152" i="16"/>
  <c r="AH12153" i="16"/>
  <c r="AH12154" i="16"/>
  <c r="AH12155" i="16"/>
  <c r="AH12156" i="16"/>
  <c r="AH12157" i="16"/>
  <c r="AH12158" i="16"/>
  <c r="AH12159" i="16"/>
  <c r="AH12160" i="16"/>
  <c r="AH12161" i="16"/>
  <c r="AH12162" i="16"/>
  <c r="AH12163" i="16"/>
  <c r="AH12164" i="16"/>
  <c r="AH12165" i="16"/>
  <c r="AH12166" i="16"/>
  <c r="AH12167" i="16"/>
  <c r="AH12168" i="16"/>
  <c r="AH12169" i="16"/>
  <c r="AH12170" i="16"/>
  <c r="AH12171" i="16"/>
  <c r="AH12172" i="16"/>
  <c r="AH12173" i="16"/>
  <c r="AH12174" i="16"/>
  <c r="AH12175" i="16"/>
  <c r="AH12176" i="16"/>
  <c r="AH12177" i="16"/>
  <c r="AH12178" i="16"/>
  <c r="AH12179" i="16"/>
  <c r="AH12180" i="16"/>
  <c r="AH12181" i="16"/>
  <c r="AH12182" i="16"/>
  <c r="AH12183" i="16"/>
  <c r="AH12184" i="16"/>
  <c r="AH12185" i="16"/>
  <c r="AH12186" i="16"/>
  <c r="AH12187" i="16"/>
  <c r="AH12188" i="16"/>
  <c r="AH12189" i="16"/>
  <c r="AH12190" i="16"/>
  <c r="AH12191" i="16"/>
  <c r="AH12192" i="16"/>
  <c r="AH12193" i="16"/>
  <c r="AH12194" i="16"/>
  <c r="AH12195" i="16"/>
  <c r="AH12196" i="16"/>
  <c r="AH12197" i="16"/>
  <c r="AH12198" i="16"/>
  <c r="AH12199" i="16"/>
  <c r="AH12200" i="16"/>
  <c r="AH12201" i="16"/>
  <c r="AH12202" i="16"/>
  <c r="AH12203" i="16"/>
  <c r="AH12204" i="16"/>
  <c r="AH12205" i="16"/>
  <c r="AH12206" i="16"/>
  <c r="AH12207" i="16"/>
  <c r="AH12208" i="16"/>
  <c r="AH12209" i="16"/>
  <c r="AH12210" i="16"/>
  <c r="AH12211" i="16"/>
  <c r="AH12212" i="16"/>
  <c r="AH12213" i="16"/>
  <c r="AH12214" i="16"/>
  <c r="AH12215" i="16"/>
  <c r="AH12216" i="16"/>
  <c r="AH12217" i="16"/>
  <c r="AH12218" i="16"/>
  <c r="AH12219" i="16"/>
  <c r="AH12220" i="16"/>
  <c r="AH12221" i="16"/>
  <c r="AH12222" i="16"/>
  <c r="AH12223" i="16"/>
  <c r="AH12224" i="16"/>
  <c r="AH12225" i="16"/>
  <c r="AH12226" i="16"/>
  <c r="AH12227" i="16"/>
  <c r="AH12228" i="16"/>
  <c r="AH12229" i="16"/>
  <c r="AH12230" i="16"/>
  <c r="AH12231" i="16"/>
  <c r="AH12232" i="16"/>
  <c r="AH12233" i="16"/>
  <c r="AH12234" i="16"/>
  <c r="AH12235" i="16"/>
  <c r="AH12236" i="16"/>
  <c r="AH12237" i="16"/>
  <c r="AH12238" i="16"/>
  <c r="AH12239" i="16"/>
  <c r="AH12240" i="16"/>
  <c r="AH12241" i="16"/>
  <c r="AH12242" i="16"/>
  <c r="AH12243" i="16"/>
  <c r="AH12244" i="16"/>
  <c r="AH12245" i="16"/>
  <c r="AH12246" i="16"/>
  <c r="AH12247" i="16"/>
  <c r="AH12248" i="16"/>
  <c r="AH12249" i="16"/>
  <c r="AH12250" i="16"/>
  <c r="AH12251" i="16"/>
  <c r="AH12252" i="16"/>
  <c r="AH12253" i="16"/>
  <c r="AH12254" i="16"/>
  <c r="AH12255" i="16"/>
  <c r="AH12256" i="16"/>
  <c r="AH12257" i="16"/>
  <c r="AH12258" i="16"/>
  <c r="AH12259" i="16"/>
  <c r="AH12260" i="16"/>
  <c r="AH12261" i="16"/>
  <c r="AH12262" i="16"/>
  <c r="AH12263" i="16"/>
  <c r="AH12264" i="16"/>
  <c r="AH12265" i="16"/>
  <c r="AH12266" i="16"/>
  <c r="AH12267" i="16"/>
  <c r="AH12268" i="16"/>
  <c r="AH12269" i="16"/>
  <c r="AH12270" i="16"/>
  <c r="AH12271" i="16"/>
  <c r="AH12272" i="16"/>
  <c r="AH12273" i="16"/>
  <c r="AH12274" i="16"/>
  <c r="AH12275" i="16"/>
  <c r="AH12276" i="16"/>
  <c r="AH12277" i="16"/>
  <c r="AH12278" i="16"/>
  <c r="AH12279" i="16"/>
  <c r="AH12280" i="16"/>
  <c r="AH12281" i="16"/>
  <c r="AH12282" i="16"/>
  <c r="AH12283" i="16"/>
  <c r="AH12284" i="16"/>
  <c r="AH12285" i="16"/>
  <c r="AH12286" i="16"/>
  <c r="AH12287" i="16"/>
  <c r="AH12288" i="16"/>
  <c r="AH12289" i="16"/>
  <c r="AH12290" i="16"/>
  <c r="AH12291" i="16"/>
  <c r="AH12292" i="16"/>
  <c r="AH12293" i="16"/>
  <c r="AH12294" i="16"/>
  <c r="AH12295" i="16"/>
  <c r="AH12296" i="16"/>
  <c r="AH12297" i="16"/>
  <c r="AH12298" i="16"/>
  <c r="AH12299" i="16"/>
  <c r="AH12300" i="16"/>
  <c r="AH12301" i="16"/>
  <c r="AH12302" i="16"/>
  <c r="AH12303" i="16"/>
  <c r="AH12304" i="16"/>
  <c r="AH12305" i="16"/>
  <c r="AH12306" i="16"/>
  <c r="AH12307" i="16"/>
  <c r="AH12308" i="16"/>
  <c r="AH12309" i="16"/>
  <c r="AH12310" i="16"/>
  <c r="AH12311" i="16"/>
  <c r="AH12312" i="16"/>
  <c r="AH12313" i="16"/>
  <c r="AH12314" i="16"/>
  <c r="AH12315" i="16"/>
  <c r="AH12316" i="16"/>
  <c r="AH12317" i="16"/>
  <c r="AH12318" i="16"/>
  <c r="AH12319" i="16"/>
  <c r="AH12320" i="16"/>
  <c r="AH12321" i="16"/>
  <c r="AH12322" i="16"/>
  <c r="AH12323" i="16"/>
  <c r="AH12324" i="16"/>
  <c r="AH12325" i="16"/>
  <c r="AH12326" i="16"/>
  <c r="AH12327" i="16"/>
  <c r="AH12328" i="16"/>
  <c r="AH12329" i="16"/>
  <c r="AH12330" i="16"/>
  <c r="AH12331" i="16"/>
  <c r="AH12332" i="16"/>
  <c r="AH12333" i="16"/>
  <c r="AH12334" i="16"/>
  <c r="AH12335" i="16"/>
  <c r="AH12336" i="16"/>
  <c r="AH12337" i="16"/>
  <c r="AH12338" i="16"/>
  <c r="AH12339" i="16"/>
  <c r="AH12340" i="16"/>
  <c r="AH12341" i="16"/>
  <c r="AH12342" i="16"/>
  <c r="AH12343" i="16"/>
  <c r="AH12344" i="16"/>
  <c r="AH12345" i="16"/>
  <c r="AH12346" i="16"/>
  <c r="AH12347" i="16"/>
  <c r="AH12348" i="16"/>
  <c r="AH12349" i="16"/>
  <c r="AH12350" i="16"/>
  <c r="AH12351" i="16"/>
  <c r="AH12352" i="16"/>
  <c r="AH12353" i="16"/>
  <c r="AH12354" i="16"/>
  <c r="AH12355" i="16"/>
  <c r="AH12356" i="16"/>
  <c r="AH12357" i="16"/>
  <c r="AH12358" i="16"/>
  <c r="AH12359" i="16"/>
  <c r="AH12360" i="16"/>
  <c r="AH12361" i="16"/>
  <c r="AH12362" i="16"/>
  <c r="AH12363" i="16"/>
  <c r="AH12364" i="16"/>
  <c r="AH12365" i="16"/>
  <c r="AH12366" i="16"/>
  <c r="AH12367" i="16"/>
  <c r="AH12368" i="16"/>
  <c r="AH12369" i="16"/>
  <c r="AH12370" i="16"/>
  <c r="AH12371" i="16"/>
  <c r="AH12372" i="16"/>
  <c r="AH12373" i="16"/>
  <c r="AH12374" i="16"/>
  <c r="AH12375" i="16"/>
  <c r="AH12376" i="16"/>
  <c r="AH12377" i="16"/>
  <c r="AH12378" i="16"/>
  <c r="AH12379" i="16"/>
  <c r="AH12380" i="16"/>
  <c r="AH12381" i="16"/>
  <c r="AH12382" i="16"/>
  <c r="AH12383" i="16"/>
  <c r="AH12384" i="16"/>
  <c r="AH12385" i="16"/>
  <c r="AH12386" i="16"/>
  <c r="AH12387" i="16"/>
  <c r="AH12388" i="16"/>
  <c r="AH12389" i="16"/>
  <c r="AH12390" i="16"/>
  <c r="AH12391" i="16"/>
  <c r="AH12392" i="16"/>
  <c r="AH12393" i="16"/>
  <c r="AH12394" i="16"/>
  <c r="AH12395" i="16"/>
  <c r="AH12396" i="16"/>
  <c r="AH12397" i="16"/>
  <c r="AH12398" i="16"/>
  <c r="AH12399" i="16"/>
  <c r="AH12400" i="16"/>
  <c r="AH12401" i="16"/>
  <c r="AH12402" i="16"/>
  <c r="AH12403" i="16"/>
  <c r="AH12404" i="16"/>
  <c r="AH12405" i="16"/>
  <c r="AH12406" i="16"/>
  <c r="AH12407" i="16"/>
  <c r="AH12408" i="16"/>
  <c r="AH12409" i="16"/>
  <c r="AH12410" i="16"/>
  <c r="AH12411" i="16"/>
  <c r="AH12412" i="16"/>
  <c r="AH12413" i="16"/>
  <c r="AH12414" i="16"/>
  <c r="AH12415" i="16"/>
  <c r="AH12416" i="16"/>
  <c r="AH12417" i="16"/>
  <c r="AH12418" i="16"/>
  <c r="AH12419" i="16"/>
  <c r="AH12420" i="16"/>
  <c r="AH12421" i="16"/>
  <c r="AH12422" i="16"/>
  <c r="AH12423" i="16"/>
  <c r="AH12424" i="16"/>
  <c r="AH12425" i="16"/>
  <c r="AH12426" i="16"/>
  <c r="AH12427" i="16"/>
  <c r="AH12428" i="16"/>
  <c r="AH12429" i="16"/>
  <c r="AH12430" i="16"/>
  <c r="AH12431" i="16"/>
  <c r="AH12432" i="16"/>
  <c r="AH12433" i="16"/>
  <c r="AH12434" i="16"/>
  <c r="AH12435" i="16"/>
  <c r="AH12436" i="16"/>
  <c r="AH12437" i="16"/>
  <c r="AH12438" i="16"/>
  <c r="AH12439" i="16"/>
  <c r="AH12440" i="16"/>
  <c r="AH12441" i="16"/>
  <c r="AH12442" i="16"/>
  <c r="AH12443" i="16"/>
  <c r="AH12444" i="16"/>
  <c r="AH12445" i="16"/>
  <c r="AH12446" i="16"/>
  <c r="AH12447" i="16"/>
  <c r="AH12448" i="16"/>
  <c r="AH12449" i="16"/>
  <c r="AH12450" i="16"/>
  <c r="AH12451" i="16"/>
  <c r="AH12452" i="16"/>
  <c r="AH12453" i="16"/>
  <c r="AH12454" i="16"/>
  <c r="AH12455" i="16"/>
  <c r="AH12456" i="16"/>
  <c r="AH12457" i="16"/>
  <c r="AH12458" i="16"/>
  <c r="AH12459" i="16"/>
  <c r="AH12460" i="16"/>
  <c r="AH12461" i="16"/>
  <c r="AH12462" i="16"/>
  <c r="AH12463" i="16"/>
  <c r="AH12464" i="16"/>
  <c r="AH12465" i="16"/>
  <c r="AH12466" i="16"/>
  <c r="AH12467" i="16"/>
  <c r="AH12468" i="16"/>
  <c r="AH12469" i="16"/>
  <c r="AH12470" i="16"/>
  <c r="AH12471" i="16"/>
  <c r="AH12472" i="16"/>
  <c r="AH12473" i="16"/>
  <c r="AH12474" i="16"/>
  <c r="AH12475" i="16"/>
  <c r="AH12476" i="16"/>
  <c r="AH12477" i="16"/>
  <c r="AH12478" i="16"/>
  <c r="AH12479" i="16"/>
  <c r="AH12480" i="16"/>
  <c r="AH12481" i="16"/>
  <c r="AH12482" i="16"/>
  <c r="AH12483" i="16"/>
  <c r="AH12484" i="16"/>
  <c r="AH12485" i="16"/>
  <c r="AH12486" i="16"/>
  <c r="AH12487" i="16"/>
  <c r="AH12488" i="16"/>
  <c r="AH12489" i="16"/>
  <c r="AH12490" i="16"/>
  <c r="AH12491" i="16"/>
  <c r="AH12492" i="16"/>
  <c r="AH12493" i="16"/>
  <c r="AH12494" i="16"/>
  <c r="AH12495" i="16"/>
  <c r="AH12496" i="16"/>
  <c r="AH12497" i="16"/>
  <c r="AH12498" i="16"/>
  <c r="AH12499" i="16"/>
  <c r="AH12500" i="16"/>
  <c r="AH12501" i="16"/>
  <c r="AH12502" i="16"/>
  <c r="AH12503" i="16"/>
  <c r="AH12504" i="16"/>
  <c r="AH12505" i="16"/>
  <c r="AH12506" i="16"/>
  <c r="AH12507" i="16"/>
  <c r="AH12508" i="16"/>
  <c r="AH12509" i="16"/>
  <c r="AH12510" i="16"/>
  <c r="AH12511" i="16"/>
  <c r="AH12512" i="16"/>
  <c r="AH12513" i="16"/>
  <c r="AH12514" i="16"/>
  <c r="AH12515" i="16"/>
  <c r="AH12516" i="16"/>
  <c r="AH12517" i="16"/>
  <c r="AH12518" i="16"/>
  <c r="AH12519" i="16"/>
  <c r="AH12520" i="16"/>
  <c r="AH12521" i="16"/>
  <c r="AH12522" i="16"/>
  <c r="AH12523" i="16"/>
  <c r="AH12524" i="16"/>
  <c r="AH12525" i="16"/>
  <c r="AH12526" i="16"/>
  <c r="AH12527" i="16"/>
  <c r="AH12528" i="16"/>
  <c r="AH12529" i="16"/>
  <c r="AH12530" i="16"/>
  <c r="AH12531" i="16"/>
  <c r="AH12532" i="16"/>
  <c r="AH12533" i="16"/>
  <c r="AH12534" i="16"/>
  <c r="AH12535" i="16"/>
  <c r="AH12536" i="16"/>
  <c r="AH12537" i="16"/>
  <c r="AH12538" i="16"/>
  <c r="AH12539" i="16"/>
  <c r="AH12540" i="16"/>
  <c r="AH12541" i="16"/>
  <c r="AH12542" i="16"/>
  <c r="AH12543" i="16"/>
  <c r="AH12544" i="16"/>
  <c r="AH12545" i="16"/>
  <c r="AH12546" i="16"/>
  <c r="AH12547" i="16"/>
  <c r="AH12548" i="16"/>
  <c r="AH12549" i="16"/>
  <c r="AH12550" i="16"/>
  <c r="AH12551" i="16"/>
  <c r="AH12552" i="16"/>
  <c r="AH12553" i="16"/>
  <c r="AH12554" i="16"/>
  <c r="AH12555" i="16"/>
  <c r="AH12556" i="16"/>
  <c r="AH12557" i="16"/>
  <c r="AH12558" i="16"/>
  <c r="AH12559" i="16"/>
  <c r="AH12560" i="16"/>
  <c r="AH12561" i="16"/>
  <c r="AH12562" i="16"/>
  <c r="AH12563" i="16"/>
  <c r="AH12564" i="16"/>
  <c r="AH12565" i="16"/>
  <c r="AH12566" i="16"/>
  <c r="AH12567" i="16"/>
  <c r="AH12568" i="16"/>
  <c r="AH12569" i="16"/>
  <c r="AH12570" i="16"/>
  <c r="AH12571" i="16"/>
  <c r="AH12572" i="16"/>
  <c r="AH12573" i="16"/>
  <c r="AH12574" i="16"/>
  <c r="AH12575" i="16"/>
  <c r="AH12576" i="16"/>
  <c r="AH12577" i="16"/>
  <c r="AH12578" i="16"/>
  <c r="AH12579" i="16"/>
  <c r="AH12580" i="16"/>
  <c r="AH12581" i="16"/>
  <c r="AH12582" i="16"/>
  <c r="AH12583" i="16"/>
  <c r="AH12584" i="16"/>
  <c r="AH12585" i="16"/>
  <c r="AH12586" i="16"/>
  <c r="AH12587" i="16"/>
  <c r="AH12588" i="16"/>
  <c r="AH12589" i="16"/>
  <c r="AH12590" i="16"/>
  <c r="AH12591" i="16"/>
  <c r="AH12592" i="16"/>
  <c r="AH12593" i="16"/>
  <c r="AH12594" i="16"/>
  <c r="AH12595" i="16"/>
  <c r="AH12596" i="16"/>
  <c r="AH12597" i="16"/>
  <c r="AH12598" i="16"/>
  <c r="AH12599" i="16"/>
  <c r="AH12600" i="16"/>
  <c r="AH12601" i="16"/>
  <c r="AH12602" i="16"/>
  <c r="AH12603" i="16"/>
  <c r="AH12604" i="16"/>
  <c r="AH12605" i="16"/>
  <c r="AH12606" i="16"/>
  <c r="AH12607" i="16"/>
  <c r="AH12608" i="16"/>
  <c r="AH12609" i="16"/>
  <c r="AH12610" i="16"/>
  <c r="AH12611" i="16"/>
  <c r="AH12612" i="16"/>
  <c r="AH12613" i="16"/>
  <c r="AH12614" i="16"/>
  <c r="AH12615" i="16"/>
  <c r="AH12616" i="16"/>
  <c r="AH12617" i="16"/>
  <c r="AH12618" i="16"/>
  <c r="AH12619" i="16"/>
  <c r="AH12620" i="16"/>
  <c r="AH12621" i="16"/>
  <c r="AH12622" i="16"/>
  <c r="AH12623" i="16"/>
  <c r="AH12624" i="16"/>
  <c r="AH12625" i="16"/>
  <c r="AH12626" i="16"/>
  <c r="AH12627" i="16"/>
  <c r="AH12628" i="16"/>
  <c r="AH12629" i="16"/>
  <c r="AH12630" i="16"/>
  <c r="AH12631" i="16"/>
  <c r="AH12632" i="16"/>
  <c r="AH12633" i="16"/>
  <c r="AH12634" i="16"/>
  <c r="AH12635" i="16"/>
  <c r="AH12636" i="16"/>
  <c r="AH12637" i="16"/>
  <c r="AH12638" i="16"/>
  <c r="AH12639" i="16"/>
  <c r="AH12640" i="16"/>
  <c r="AH12641" i="16"/>
  <c r="AH12642" i="16"/>
  <c r="AH12643" i="16"/>
  <c r="AH12644" i="16"/>
  <c r="AH12645" i="16"/>
  <c r="AH12646" i="16"/>
  <c r="AH12647" i="16"/>
  <c r="AH12648" i="16"/>
  <c r="AH12649" i="16"/>
  <c r="AH12650" i="16"/>
  <c r="AH12651" i="16"/>
  <c r="AH12652" i="16"/>
  <c r="AH12653" i="16"/>
  <c r="AH12654" i="16"/>
  <c r="AH12655" i="16"/>
  <c r="AH12656" i="16"/>
  <c r="AH12657" i="16"/>
  <c r="AH12658" i="16"/>
  <c r="AH12659" i="16"/>
  <c r="AH12660" i="16"/>
  <c r="AH12661" i="16"/>
  <c r="AH12662" i="16"/>
  <c r="AH12663" i="16"/>
  <c r="AH12664" i="16"/>
  <c r="AH12665" i="16"/>
  <c r="AH12666" i="16"/>
  <c r="AH12667" i="16"/>
  <c r="AH12668" i="16"/>
  <c r="AH12669" i="16"/>
  <c r="AH12670" i="16"/>
  <c r="AH12671" i="16"/>
  <c r="AH12672" i="16"/>
  <c r="AH12673" i="16"/>
  <c r="AH12674" i="16"/>
  <c r="AH12675" i="16"/>
  <c r="AH12676" i="16"/>
  <c r="AH12677" i="16"/>
  <c r="AH12678" i="16"/>
  <c r="AH12679" i="16"/>
  <c r="AH12680" i="16"/>
  <c r="AH12681" i="16"/>
  <c r="AH12682" i="16"/>
  <c r="AH12683" i="16"/>
  <c r="AH12684" i="16"/>
  <c r="AH12685" i="16"/>
  <c r="AH12686" i="16"/>
  <c r="AH12687" i="16"/>
  <c r="AH12688" i="16"/>
  <c r="AH12689" i="16"/>
  <c r="AH12690" i="16"/>
  <c r="AH12691" i="16"/>
  <c r="AH12692" i="16"/>
  <c r="AH12693" i="16"/>
  <c r="AH12694" i="16"/>
  <c r="AH12695" i="16"/>
  <c r="AH12696" i="16"/>
  <c r="AH12697" i="16"/>
  <c r="AH12698" i="16"/>
  <c r="AH12699" i="16"/>
  <c r="AH12700" i="16"/>
  <c r="AH12701" i="16"/>
  <c r="AH12702" i="16"/>
  <c r="AH12703" i="16"/>
  <c r="AH12704" i="16"/>
  <c r="AH12705" i="16"/>
  <c r="AH12706" i="16"/>
  <c r="AH12707" i="16"/>
  <c r="AH12708" i="16"/>
  <c r="AH12709" i="16"/>
  <c r="AH12710" i="16"/>
  <c r="AH12711" i="16"/>
  <c r="AH12712" i="16"/>
  <c r="AH12713" i="16"/>
  <c r="AH12714" i="16"/>
  <c r="AH12715" i="16"/>
  <c r="AH12716" i="16"/>
  <c r="AH12717" i="16"/>
  <c r="AH12718" i="16"/>
  <c r="AH12719" i="16"/>
  <c r="AH12720" i="16"/>
  <c r="AH12721" i="16"/>
  <c r="AH12722" i="16"/>
  <c r="AH12723" i="16"/>
  <c r="AH12724" i="16"/>
  <c r="AH12725" i="16"/>
  <c r="AH12726" i="16"/>
  <c r="AH12727" i="16"/>
  <c r="AH12728" i="16"/>
  <c r="AH12729" i="16"/>
  <c r="AH12730" i="16"/>
  <c r="AH12731" i="16"/>
  <c r="AH12732" i="16"/>
  <c r="AH12733" i="16"/>
  <c r="AH12734" i="16"/>
  <c r="AH12735" i="16"/>
  <c r="AH12736" i="16"/>
  <c r="AH12737" i="16"/>
  <c r="AH12738" i="16"/>
  <c r="AH12739" i="16"/>
  <c r="AH12740" i="16"/>
  <c r="AH12741" i="16"/>
  <c r="AH12742" i="16"/>
  <c r="AH12743" i="16"/>
  <c r="AH12744" i="16"/>
  <c r="AH12745" i="16"/>
  <c r="AH12746" i="16"/>
  <c r="AH12747" i="16"/>
  <c r="AH12748" i="16"/>
  <c r="AH12749" i="16"/>
  <c r="AH12750" i="16"/>
  <c r="AH12751" i="16"/>
  <c r="AH12752" i="16"/>
  <c r="AH12753" i="16"/>
  <c r="AH12754" i="16"/>
  <c r="AH12755" i="16"/>
  <c r="AH12756" i="16"/>
  <c r="AH12757" i="16"/>
  <c r="AH12758" i="16"/>
  <c r="AH12759" i="16"/>
  <c r="AH12760" i="16"/>
  <c r="AH12761" i="16"/>
  <c r="AH12762" i="16"/>
  <c r="AH12763" i="16"/>
  <c r="AH12764" i="16"/>
  <c r="AH12765" i="16"/>
  <c r="AH12766" i="16"/>
  <c r="AH12767" i="16"/>
  <c r="AH12768" i="16"/>
  <c r="AH12769" i="16"/>
  <c r="AH12770" i="16"/>
  <c r="AH12771" i="16"/>
  <c r="AH12772" i="16"/>
  <c r="AH12773" i="16"/>
  <c r="AH12774" i="16"/>
  <c r="AH12775" i="16"/>
  <c r="AH12776" i="16"/>
  <c r="AH12777" i="16"/>
  <c r="AH12778" i="16"/>
  <c r="AH12779" i="16"/>
  <c r="AH12780" i="16"/>
  <c r="AH12781" i="16"/>
  <c r="AH12782" i="16"/>
  <c r="AH12783" i="16"/>
  <c r="AH12784" i="16"/>
  <c r="AH12785" i="16"/>
  <c r="AH12786" i="16"/>
  <c r="AH12787" i="16"/>
  <c r="AH12788" i="16"/>
  <c r="AH12789" i="16"/>
  <c r="AH12790" i="16"/>
  <c r="AH12791" i="16"/>
  <c r="AH12792" i="16"/>
  <c r="AH12793" i="16"/>
  <c r="AH12794" i="16"/>
  <c r="AH12795" i="16"/>
  <c r="AH12796" i="16"/>
  <c r="AH12797" i="16"/>
  <c r="AH12798" i="16"/>
  <c r="AH12799" i="16"/>
  <c r="AH12800" i="16"/>
  <c r="AH12801" i="16"/>
  <c r="AH12802" i="16"/>
  <c r="AH12803" i="16"/>
  <c r="AH12804" i="16"/>
  <c r="AH12805" i="16"/>
  <c r="AH12806" i="16"/>
  <c r="AH12807" i="16"/>
  <c r="AH12808" i="16"/>
  <c r="AH12809" i="16"/>
  <c r="AH12810" i="16"/>
  <c r="AH12811" i="16"/>
  <c r="AH12812" i="16"/>
  <c r="AH12813" i="16"/>
  <c r="AH12814" i="16"/>
  <c r="AH12815" i="16"/>
  <c r="AH12816" i="16"/>
  <c r="AH12817" i="16"/>
  <c r="AH12818" i="16"/>
  <c r="AH12819" i="16"/>
  <c r="AH12820" i="16"/>
  <c r="AH12821" i="16"/>
  <c r="AH12822" i="16"/>
  <c r="AH12823" i="16"/>
  <c r="AH12824" i="16"/>
  <c r="AH12825" i="16"/>
  <c r="AH12826" i="16"/>
  <c r="AH12827" i="16"/>
  <c r="AH12828" i="16"/>
  <c r="AH12829" i="16"/>
  <c r="AH12830" i="16"/>
  <c r="AH12831" i="16"/>
  <c r="AH12832" i="16"/>
  <c r="AH12833" i="16"/>
  <c r="AH12834" i="16"/>
  <c r="AH12835" i="16"/>
  <c r="AH12836" i="16"/>
  <c r="AH12837" i="16"/>
  <c r="AH12838" i="16"/>
  <c r="AH12839" i="16"/>
  <c r="AH12840" i="16"/>
  <c r="AH12841" i="16"/>
  <c r="AH12842" i="16"/>
  <c r="AH12843" i="16"/>
  <c r="AH12844" i="16"/>
  <c r="AH12845" i="16"/>
  <c r="AH12846" i="16"/>
  <c r="AH12847" i="16"/>
  <c r="AH12848" i="16"/>
  <c r="AH12849" i="16"/>
  <c r="AH12850" i="16"/>
  <c r="AH12851" i="16"/>
  <c r="AH12852" i="16"/>
  <c r="AH12853" i="16"/>
  <c r="AH12854" i="16"/>
  <c r="AH12855" i="16"/>
  <c r="AH12856" i="16"/>
  <c r="AH12857" i="16"/>
  <c r="AH12858" i="16"/>
  <c r="AH12859" i="16"/>
  <c r="AH12860" i="16"/>
  <c r="AH12861" i="16"/>
  <c r="AH12862" i="16"/>
  <c r="AH12863" i="16"/>
  <c r="AH12864" i="16"/>
  <c r="AH12865" i="16"/>
  <c r="AH12866" i="16"/>
  <c r="AH12867" i="16"/>
  <c r="AH12868" i="16"/>
  <c r="AH12869" i="16"/>
  <c r="AH12870" i="16"/>
  <c r="AH12871" i="16"/>
  <c r="AH12872" i="16"/>
  <c r="AH12873" i="16"/>
  <c r="AH12874" i="16"/>
  <c r="AH12875" i="16"/>
  <c r="AH12876" i="16"/>
  <c r="AH12877" i="16"/>
  <c r="AH12878" i="16"/>
  <c r="AH12879" i="16"/>
  <c r="AH12880" i="16"/>
  <c r="AH12881" i="16"/>
  <c r="AH12882" i="16"/>
  <c r="AH12883" i="16"/>
  <c r="AH12884" i="16"/>
  <c r="AH12885" i="16"/>
  <c r="AH12886" i="16"/>
  <c r="AH12887" i="16"/>
  <c r="AH12888" i="16"/>
  <c r="AH12889" i="16"/>
  <c r="AH12890" i="16"/>
  <c r="AH12891" i="16"/>
  <c r="AH12892" i="16"/>
  <c r="AH12893" i="16"/>
  <c r="AH12894" i="16"/>
  <c r="AH12895" i="16"/>
  <c r="AH12896" i="16"/>
  <c r="AH12897" i="16"/>
  <c r="AH12898" i="16"/>
  <c r="AH12899" i="16"/>
  <c r="AH12900" i="16"/>
  <c r="AH12901" i="16"/>
  <c r="AH12902" i="16"/>
  <c r="AH12903" i="16"/>
  <c r="AH12904" i="16"/>
  <c r="AH12905" i="16"/>
  <c r="AH12906" i="16"/>
  <c r="AH12907" i="16"/>
  <c r="AH12908" i="16"/>
  <c r="AH12909" i="16"/>
  <c r="AH12910" i="16"/>
  <c r="AH12911" i="16"/>
  <c r="AH12912" i="16"/>
  <c r="AH12913" i="16"/>
  <c r="AH12914" i="16"/>
  <c r="AH12915" i="16"/>
  <c r="AH12916" i="16"/>
  <c r="AH12917" i="16"/>
  <c r="AH12918" i="16"/>
  <c r="AH12919" i="16"/>
  <c r="AH12920" i="16"/>
  <c r="AH12921" i="16"/>
  <c r="AH12922" i="16"/>
  <c r="AH12923" i="16"/>
  <c r="AH12924" i="16"/>
  <c r="AH12925" i="16"/>
  <c r="AH12926" i="16"/>
  <c r="AH12927" i="16"/>
  <c r="AH12928" i="16"/>
  <c r="AH12929" i="16"/>
  <c r="AH12930" i="16"/>
  <c r="AH12931" i="16"/>
  <c r="AH12932" i="16"/>
  <c r="AH12933" i="16"/>
  <c r="AH12934" i="16"/>
  <c r="AH12935" i="16"/>
  <c r="AH12936" i="16"/>
  <c r="AH12937" i="16"/>
  <c r="AH12938" i="16"/>
  <c r="AH12939" i="16"/>
  <c r="AH12940" i="16"/>
  <c r="AH12941" i="16"/>
  <c r="AH12942" i="16"/>
  <c r="AH12943" i="16"/>
  <c r="AH12944" i="16"/>
  <c r="AH12945" i="16"/>
  <c r="AH12946" i="16"/>
  <c r="AH12947" i="16"/>
  <c r="AH12948" i="16"/>
  <c r="AH12949" i="16"/>
  <c r="AH12950" i="16"/>
  <c r="AH12951" i="16"/>
  <c r="AH12952" i="16"/>
  <c r="AH12953" i="16"/>
  <c r="AH12954" i="16"/>
  <c r="AH12955" i="16"/>
  <c r="AH12956" i="16"/>
  <c r="AH12957" i="16"/>
  <c r="AH12958" i="16"/>
  <c r="AH12959" i="16"/>
  <c r="AH12960" i="16"/>
  <c r="AH12961" i="16"/>
  <c r="AH12962" i="16"/>
  <c r="AH12963" i="16"/>
  <c r="AH12964" i="16"/>
  <c r="AH12965" i="16"/>
  <c r="AH12966" i="16"/>
  <c r="AH12967" i="16"/>
  <c r="AH12968" i="16"/>
  <c r="AH12969" i="16"/>
  <c r="AH12970" i="16"/>
  <c r="AH12971" i="16"/>
  <c r="AH12972" i="16"/>
  <c r="AH12973" i="16"/>
  <c r="AH12974" i="16"/>
  <c r="AH12975" i="16"/>
  <c r="AH12976" i="16"/>
  <c r="AH12977" i="16"/>
  <c r="AH12978" i="16"/>
  <c r="AH12979" i="16"/>
  <c r="AH12980" i="16"/>
  <c r="AH12981" i="16"/>
  <c r="AH12982" i="16"/>
  <c r="AH12983" i="16"/>
  <c r="AH12984" i="16"/>
  <c r="AH12985" i="16"/>
  <c r="AH12986" i="16"/>
  <c r="AH12987" i="16"/>
  <c r="AH12988" i="16"/>
  <c r="AH12989" i="16"/>
  <c r="AH12990" i="16"/>
  <c r="AH12991" i="16"/>
  <c r="AH12992" i="16"/>
  <c r="AH12993" i="16"/>
  <c r="AH12994" i="16"/>
  <c r="AH12995" i="16"/>
  <c r="AH12996" i="16"/>
  <c r="AH12997" i="16"/>
  <c r="AH12998" i="16"/>
  <c r="AH12999" i="16"/>
  <c r="AH13000" i="16"/>
  <c r="AH13001" i="16"/>
  <c r="AH13002" i="16"/>
  <c r="AH13003" i="16"/>
  <c r="AH13004" i="16"/>
  <c r="AH13005" i="16"/>
  <c r="AH13006" i="16"/>
  <c r="AH13007" i="16"/>
  <c r="AH13008" i="16"/>
  <c r="AH13009" i="16"/>
  <c r="AH13010" i="16"/>
  <c r="AH13011" i="16"/>
  <c r="AH13012" i="16"/>
  <c r="AH13013" i="16"/>
  <c r="AH13014" i="16"/>
  <c r="AH13015" i="16"/>
  <c r="AH13016" i="16"/>
  <c r="AH13017" i="16"/>
  <c r="AH13018" i="16"/>
  <c r="AH13019" i="16"/>
  <c r="AH13020" i="16"/>
  <c r="AH13021" i="16"/>
  <c r="AH13022" i="16"/>
  <c r="AH13023" i="16"/>
  <c r="AH13024" i="16"/>
  <c r="AH13025" i="16"/>
  <c r="AH13026" i="16"/>
  <c r="AH13027" i="16"/>
  <c r="AH13028" i="16"/>
  <c r="AH13029" i="16"/>
  <c r="AH13030" i="16"/>
  <c r="AH13031" i="16"/>
  <c r="AH13032" i="16"/>
  <c r="AH13033" i="16"/>
  <c r="AH13034" i="16"/>
  <c r="AH13035" i="16"/>
  <c r="AH13036" i="16"/>
  <c r="AH13037" i="16"/>
  <c r="AH13038" i="16"/>
  <c r="AH13039" i="16"/>
  <c r="AH13040" i="16"/>
  <c r="AH13041" i="16"/>
  <c r="AH13042" i="16"/>
  <c r="AH13043" i="16"/>
  <c r="AH13044" i="16"/>
  <c r="AH13045" i="16"/>
  <c r="AH13046" i="16"/>
  <c r="AH13047" i="16"/>
  <c r="AH13048" i="16"/>
  <c r="AH13049" i="16"/>
  <c r="AH13050" i="16"/>
  <c r="AH13051" i="16"/>
  <c r="AH13052" i="16"/>
  <c r="AH13053" i="16"/>
  <c r="AH13054" i="16"/>
  <c r="AH13055" i="16"/>
  <c r="AH13056" i="16"/>
  <c r="AH13057" i="16"/>
  <c r="AH13058" i="16"/>
  <c r="AH13059" i="16"/>
  <c r="AH13060" i="16"/>
  <c r="AH13061" i="16"/>
  <c r="AH13062" i="16"/>
  <c r="AH13063" i="16"/>
  <c r="AH13064" i="16"/>
  <c r="AH13065" i="16"/>
  <c r="AH13066" i="16"/>
  <c r="AH13067" i="16"/>
  <c r="AH13068" i="16"/>
  <c r="AH13069" i="16"/>
  <c r="AH13070" i="16"/>
  <c r="AH13071" i="16"/>
  <c r="AH13072" i="16"/>
  <c r="AH13073" i="16"/>
  <c r="AH13074" i="16"/>
  <c r="AH13075" i="16"/>
  <c r="AH13076" i="16"/>
  <c r="AH13077" i="16"/>
  <c r="AH13078" i="16"/>
  <c r="AH13079" i="16"/>
  <c r="AH13080" i="16"/>
  <c r="AH13081" i="16"/>
  <c r="AH13082" i="16"/>
  <c r="AH13083" i="16"/>
  <c r="AH13084" i="16"/>
  <c r="AH13085" i="16"/>
  <c r="AH13086" i="16"/>
  <c r="AH13087" i="16"/>
  <c r="AH13088" i="16"/>
  <c r="AH13089" i="16"/>
  <c r="AH13090" i="16"/>
  <c r="AH13091" i="16"/>
  <c r="AH13092" i="16"/>
  <c r="AH13093" i="16"/>
  <c r="AH13094" i="16"/>
  <c r="AH13095" i="16"/>
  <c r="AH13096" i="16"/>
  <c r="AH13097" i="16"/>
  <c r="AH13098" i="16"/>
  <c r="AH13099" i="16"/>
  <c r="AH13100" i="16"/>
  <c r="AH13101" i="16"/>
  <c r="AH13102" i="16"/>
  <c r="AH13103" i="16"/>
  <c r="AH13104" i="16"/>
  <c r="AH13105" i="16"/>
  <c r="AH13106" i="16"/>
  <c r="AH13107" i="16"/>
  <c r="AH13108" i="16"/>
  <c r="AH13109" i="16"/>
  <c r="AH13110" i="16"/>
  <c r="AH13111" i="16"/>
  <c r="AH13112" i="16"/>
  <c r="AH13113" i="16"/>
  <c r="AH13114" i="16"/>
  <c r="AH13115" i="16"/>
  <c r="AH13116" i="16"/>
  <c r="AH13117" i="16"/>
  <c r="AH13118" i="16"/>
  <c r="AH13119" i="16"/>
  <c r="AH13120" i="16"/>
  <c r="AH13121" i="16"/>
  <c r="AH13122" i="16"/>
  <c r="AH13123" i="16"/>
  <c r="AH13124" i="16"/>
  <c r="AH13125" i="16"/>
  <c r="AH13126" i="16"/>
  <c r="AH13127" i="16"/>
  <c r="AH13128" i="16"/>
  <c r="AH13129" i="16"/>
  <c r="AH13130" i="16"/>
  <c r="AH13131" i="16"/>
  <c r="AH13132" i="16"/>
  <c r="AH13133" i="16"/>
  <c r="AH13134" i="16"/>
  <c r="AH13135" i="16"/>
  <c r="AH13136" i="16"/>
  <c r="AH13137" i="16"/>
  <c r="AH13138" i="16"/>
  <c r="AH13139" i="16"/>
  <c r="AH13140" i="16"/>
  <c r="AH13141" i="16"/>
  <c r="AH13142" i="16"/>
  <c r="AH13143" i="16"/>
  <c r="AH13144" i="16"/>
  <c r="AH13145" i="16"/>
  <c r="AH13146" i="16"/>
  <c r="AH13147" i="16"/>
  <c r="AH13148" i="16"/>
  <c r="AH13149" i="16"/>
  <c r="AH13150" i="16"/>
  <c r="AH13151" i="16"/>
  <c r="AH13152" i="16"/>
  <c r="AH13153" i="16"/>
  <c r="AH13154" i="16"/>
  <c r="AH13155" i="16"/>
  <c r="AH13156" i="16"/>
  <c r="AH13157" i="16"/>
  <c r="AH13158" i="16"/>
  <c r="AH13159" i="16"/>
  <c r="AH13160" i="16"/>
  <c r="AH13161" i="16"/>
  <c r="AH13162" i="16"/>
  <c r="AH13163" i="16"/>
  <c r="AH13164" i="16"/>
  <c r="AH13165" i="16"/>
  <c r="AH13166" i="16"/>
  <c r="AH13167" i="16"/>
  <c r="AH13168" i="16"/>
  <c r="AH13169" i="16"/>
  <c r="AH13170" i="16"/>
  <c r="AH13171" i="16"/>
  <c r="AH13172" i="16"/>
  <c r="AH13173" i="16"/>
  <c r="AH13174" i="16"/>
  <c r="AH13175" i="16"/>
  <c r="AH13176" i="16"/>
  <c r="AH13177" i="16"/>
  <c r="AH13178" i="16"/>
  <c r="AH13179" i="16"/>
  <c r="AH13180" i="16"/>
  <c r="AH13181" i="16"/>
  <c r="AH13182" i="16"/>
  <c r="AH13183" i="16"/>
  <c r="AH13184" i="16"/>
  <c r="AH13185" i="16"/>
  <c r="AH13186" i="16"/>
  <c r="AH13187" i="16"/>
  <c r="AH13188" i="16"/>
  <c r="AH13189" i="16"/>
  <c r="AH13190" i="16"/>
  <c r="AH13191" i="16"/>
  <c r="AH13192" i="16"/>
  <c r="AH13193" i="16"/>
  <c r="AH13194" i="16"/>
  <c r="AH13195" i="16"/>
  <c r="AH13196" i="16"/>
  <c r="AH13197" i="16"/>
  <c r="AH13198" i="16"/>
  <c r="AH13199" i="16"/>
  <c r="AH13200" i="16"/>
  <c r="AH13201" i="16"/>
  <c r="AH13202" i="16"/>
  <c r="AH13203" i="16"/>
  <c r="AH13204" i="16"/>
  <c r="AH13205" i="16"/>
  <c r="AH13206" i="16"/>
  <c r="AH13207" i="16"/>
  <c r="AH13208" i="16"/>
  <c r="AH13209" i="16"/>
  <c r="AH13210" i="16"/>
  <c r="AH13211" i="16"/>
  <c r="AH13212" i="16"/>
  <c r="AH13213" i="16"/>
  <c r="AH13214" i="16"/>
  <c r="AH13215" i="16"/>
  <c r="AH13216" i="16"/>
  <c r="AH13217" i="16"/>
  <c r="AH13218" i="16"/>
  <c r="AH13219" i="16"/>
  <c r="AH13220" i="16"/>
  <c r="AH13221" i="16"/>
  <c r="AH13222" i="16"/>
  <c r="AH13223" i="16"/>
  <c r="AH13224" i="16"/>
  <c r="AH13225" i="16"/>
  <c r="AH13226" i="16"/>
  <c r="AH13227" i="16"/>
  <c r="AH13228" i="16"/>
  <c r="AH13229" i="16"/>
  <c r="AH13230" i="16"/>
  <c r="AH13231" i="16"/>
  <c r="AH13232" i="16"/>
  <c r="AH13233" i="16"/>
  <c r="AH13234" i="16"/>
  <c r="AH13235" i="16"/>
  <c r="AH13236" i="16"/>
  <c r="AH13237" i="16"/>
  <c r="AH13238" i="16"/>
  <c r="AH13239" i="16"/>
  <c r="AH13240" i="16"/>
  <c r="AH13241" i="16"/>
  <c r="AH13242" i="16"/>
  <c r="AH13243" i="16"/>
  <c r="AH13244" i="16"/>
  <c r="AH13245" i="16"/>
  <c r="AH13246" i="16"/>
  <c r="AH13247" i="16"/>
  <c r="AH13248" i="16"/>
  <c r="AH13249" i="16"/>
  <c r="AH13250" i="16"/>
  <c r="AH13251" i="16"/>
  <c r="AH13252" i="16"/>
  <c r="AH13253" i="16"/>
  <c r="AH13254" i="16"/>
  <c r="AH13255" i="16"/>
  <c r="AH13256" i="16"/>
  <c r="AH13257" i="16"/>
  <c r="AH13258" i="16"/>
  <c r="AH13259" i="16"/>
  <c r="AH13260" i="16"/>
  <c r="AH13261" i="16"/>
  <c r="AH13262" i="16"/>
  <c r="AH13263" i="16"/>
  <c r="AH13264" i="16"/>
  <c r="AH13265" i="16"/>
  <c r="AH13266" i="16"/>
  <c r="AH13267" i="16"/>
  <c r="AH13268" i="16"/>
  <c r="AH13269" i="16"/>
  <c r="AH13270" i="16"/>
  <c r="AH13271" i="16"/>
  <c r="AH13272" i="16"/>
  <c r="AH13273" i="16"/>
  <c r="AH13274" i="16"/>
  <c r="AH13275" i="16"/>
  <c r="AH13276" i="16"/>
  <c r="AH13277" i="16"/>
  <c r="AH13278" i="16"/>
  <c r="AH13279" i="16"/>
  <c r="AH13280" i="16"/>
  <c r="AH13281" i="16"/>
  <c r="AH13282" i="16"/>
  <c r="AH13283" i="16"/>
  <c r="AH13284" i="16"/>
  <c r="AH13285" i="16"/>
  <c r="AH13286" i="16"/>
  <c r="AH13287" i="16"/>
  <c r="AH13288" i="16"/>
  <c r="AH13289" i="16"/>
  <c r="AH13290" i="16"/>
  <c r="AH13291" i="16"/>
  <c r="AH13292" i="16"/>
  <c r="AH13293" i="16"/>
  <c r="AH13294" i="16"/>
  <c r="AH13295" i="16"/>
  <c r="AH13296" i="16"/>
  <c r="AH13297" i="16"/>
  <c r="AH13298" i="16"/>
  <c r="AH13299" i="16"/>
  <c r="AH13300" i="16"/>
  <c r="AH13301" i="16"/>
  <c r="AH13302" i="16"/>
  <c r="AH13303" i="16"/>
  <c r="AH13304" i="16"/>
  <c r="AH13305" i="16"/>
  <c r="AH13306" i="16"/>
  <c r="AH13307" i="16"/>
  <c r="AH13308" i="16"/>
  <c r="AH13309" i="16"/>
  <c r="AH13310" i="16"/>
  <c r="AH13311" i="16"/>
  <c r="AH13312" i="16"/>
  <c r="AH13313" i="16"/>
  <c r="AH13314" i="16"/>
  <c r="AH13315" i="16"/>
  <c r="AH13316" i="16"/>
  <c r="AH13317" i="16"/>
  <c r="AH13318" i="16"/>
  <c r="AH13319" i="16"/>
  <c r="AH13320" i="16"/>
  <c r="AH13321" i="16"/>
  <c r="AH13322" i="16"/>
  <c r="AH13323" i="16"/>
  <c r="AH13324" i="16"/>
  <c r="AH13325" i="16"/>
  <c r="AH13326" i="16"/>
  <c r="AH13327" i="16"/>
  <c r="AH13328" i="16"/>
  <c r="AH13329" i="16"/>
  <c r="AH13330" i="16"/>
  <c r="AH13331" i="16"/>
  <c r="AH13332" i="16"/>
  <c r="AH13333" i="16"/>
  <c r="AH13334" i="16"/>
  <c r="AH13335" i="16"/>
  <c r="AH13336" i="16"/>
  <c r="AH13337" i="16"/>
  <c r="AH13338" i="16"/>
  <c r="AH13339" i="16"/>
  <c r="AH13340" i="16"/>
  <c r="AH13341" i="16"/>
  <c r="AH13342" i="16"/>
  <c r="AH13343" i="16"/>
  <c r="AH13344" i="16"/>
  <c r="AH13345" i="16"/>
  <c r="AH13346" i="16"/>
  <c r="AH13347" i="16"/>
  <c r="AH13348" i="16"/>
  <c r="AH13349" i="16"/>
  <c r="AH13350" i="16"/>
  <c r="AH13351" i="16"/>
  <c r="AH13352" i="16"/>
  <c r="AH13353" i="16"/>
  <c r="AH13354" i="16"/>
  <c r="AH13355" i="16"/>
  <c r="AH13356" i="16"/>
  <c r="AH13357" i="16"/>
  <c r="AH13358" i="16"/>
  <c r="AH13359" i="16"/>
  <c r="AH13360" i="16"/>
  <c r="AH13361" i="16"/>
  <c r="AH13362" i="16"/>
  <c r="AH13363" i="16"/>
  <c r="AH13364" i="16"/>
  <c r="AH13365" i="16"/>
  <c r="AH13366" i="16"/>
  <c r="AH13367" i="16"/>
  <c r="AH13368" i="16"/>
  <c r="AH13369" i="16"/>
  <c r="AH13370" i="16"/>
  <c r="AH13371" i="16"/>
  <c r="AH13372" i="16"/>
  <c r="AH13373" i="16"/>
  <c r="AH13374" i="16"/>
  <c r="AH13375" i="16"/>
  <c r="AH13376" i="16"/>
  <c r="AH13377" i="16"/>
  <c r="AH13378" i="16"/>
  <c r="AH13379" i="16"/>
  <c r="AH13380" i="16"/>
  <c r="AH13381" i="16"/>
  <c r="AH13382" i="16"/>
  <c r="AH13383" i="16"/>
  <c r="AH13384" i="16"/>
  <c r="AH13385" i="16"/>
  <c r="AH13386" i="16"/>
  <c r="AH13387" i="16"/>
  <c r="AH13388" i="16"/>
  <c r="AH13389" i="16"/>
  <c r="AH13390" i="16"/>
  <c r="AH13391" i="16"/>
  <c r="AH13392" i="16"/>
  <c r="AH13393" i="16"/>
  <c r="AH13394" i="16"/>
  <c r="AH13395" i="16"/>
  <c r="AH13396" i="16"/>
  <c r="AH13397" i="16"/>
  <c r="AH13398" i="16"/>
  <c r="AH13399" i="16"/>
  <c r="AH13400" i="16"/>
  <c r="AH13401" i="16"/>
  <c r="AH13402" i="16"/>
  <c r="AH13403" i="16"/>
  <c r="AH13404" i="16"/>
  <c r="AH13405" i="16"/>
  <c r="AH13406" i="16"/>
  <c r="AH13407" i="16"/>
  <c r="AH13408" i="16"/>
  <c r="AH13409" i="16"/>
  <c r="AH13410" i="16"/>
  <c r="AH13411" i="16"/>
  <c r="AH13412" i="16"/>
  <c r="AH13413" i="16"/>
  <c r="AH13414" i="16"/>
  <c r="AH13415" i="16"/>
  <c r="AH13416" i="16"/>
  <c r="AH13417" i="16"/>
  <c r="AH13418" i="16"/>
  <c r="AH13419" i="16"/>
  <c r="AH13420" i="16"/>
  <c r="AH13421" i="16"/>
  <c r="AH13422" i="16"/>
  <c r="AH13423" i="16"/>
  <c r="AH13424" i="16"/>
  <c r="AH13425" i="16"/>
  <c r="AH13426" i="16"/>
  <c r="AH13427" i="16"/>
  <c r="AH13428" i="16"/>
  <c r="AH13429" i="16"/>
  <c r="AH13430" i="16"/>
  <c r="AH13431" i="16"/>
  <c r="AH13432" i="16"/>
  <c r="AH13433" i="16"/>
  <c r="AH13434" i="16"/>
  <c r="AH13435" i="16"/>
  <c r="AH13436" i="16"/>
  <c r="AH13437" i="16"/>
  <c r="AH13438" i="16"/>
  <c r="AH13439" i="16"/>
  <c r="AH13440" i="16"/>
  <c r="AH13441" i="16"/>
  <c r="AH13442" i="16"/>
  <c r="AH13443" i="16"/>
  <c r="AH13444" i="16"/>
  <c r="AH13445" i="16"/>
  <c r="AH13446" i="16"/>
  <c r="AH13447" i="16"/>
  <c r="AH13448" i="16"/>
  <c r="AH13449" i="16"/>
  <c r="AH13450" i="16"/>
  <c r="AH13451" i="16"/>
  <c r="AH13452" i="16"/>
  <c r="AH13453" i="16"/>
  <c r="AH13454" i="16"/>
  <c r="AH13455" i="16"/>
  <c r="AH13456" i="16"/>
  <c r="AH13457" i="16"/>
  <c r="AH13458" i="16"/>
  <c r="AH13459" i="16"/>
  <c r="AH13460" i="16"/>
  <c r="AH13461" i="16"/>
  <c r="AH13462" i="16"/>
  <c r="AH13463" i="16"/>
  <c r="AH13464" i="16"/>
  <c r="AH13465" i="16"/>
  <c r="AH13466" i="16"/>
  <c r="AH13467" i="16"/>
  <c r="AH13468" i="16"/>
  <c r="AH13469" i="16"/>
  <c r="AH13470" i="16"/>
  <c r="AH13471" i="16"/>
  <c r="AH13472" i="16"/>
  <c r="AH13473" i="16"/>
  <c r="AH13474" i="16"/>
  <c r="AH13475" i="16"/>
  <c r="AH13476" i="16"/>
  <c r="AH13477" i="16"/>
  <c r="AH13478" i="16"/>
  <c r="AH13479" i="16"/>
  <c r="AH13480" i="16"/>
  <c r="AH13481" i="16"/>
  <c r="AH13482" i="16"/>
  <c r="AH13483" i="16"/>
  <c r="AH13484" i="16"/>
  <c r="AH13485" i="16"/>
  <c r="AH13486" i="16"/>
  <c r="AH13487" i="16"/>
  <c r="AH13488" i="16"/>
  <c r="AH13489" i="16"/>
  <c r="AH13490" i="16"/>
  <c r="AH13491" i="16"/>
  <c r="AH13492" i="16"/>
  <c r="AH13493" i="16"/>
  <c r="AH13494" i="16"/>
  <c r="AH13495" i="16"/>
  <c r="AH13496" i="16"/>
  <c r="AH13497" i="16"/>
  <c r="AH13498" i="16"/>
  <c r="AH13499" i="16"/>
  <c r="AH13500" i="16"/>
  <c r="AH13501" i="16"/>
  <c r="AH13502" i="16"/>
  <c r="AH13503" i="16"/>
  <c r="AH13504" i="16"/>
  <c r="AH13505" i="16"/>
  <c r="AH13506" i="16"/>
  <c r="AH13507" i="16"/>
  <c r="AH13508" i="16"/>
  <c r="AH13509" i="16"/>
  <c r="AH13510" i="16"/>
  <c r="AH13511" i="16"/>
  <c r="AH13512" i="16"/>
  <c r="AH13513" i="16"/>
  <c r="AH13514" i="16"/>
  <c r="AH13515" i="16"/>
  <c r="AH13516" i="16"/>
  <c r="AH13517" i="16"/>
  <c r="AH13518" i="16"/>
  <c r="AH13519" i="16"/>
  <c r="AH13520" i="16"/>
  <c r="AH13521" i="16"/>
  <c r="AH13522" i="16"/>
  <c r="AH13523" i="16"/>
  <c r="AH13524" i="16"/>
  <c r="AH13525" i="16"/>
  <c r="AH13526" i="16"/>
  <c r="AH13527" i="16"/>
  <c r="AH13528" i="16"/>
  <c r="AH13529" i="16"/>
  <c r="AH13530" i="16"/>
  <c r="AH13531" i="16"/>
  <c r="AH13532" i="16"/>
  <c r="AH13533" i="16"/>
  <c r="AH13534" i="16"/>
  <c r="AH13535" i="16"/>
  <c r="AH13536" i="16"/>
  <c r="AH13537" i="16"/>
  <c r="AH13538" i="16"/>
  <c r="AH13539" i="16"/>
  <c r="AH13540" i="16"/>
  <c r="AH13541" i="16"/>
  <c r="AH13542" i="16"/>
  <c r="AH13543" i="16"/>
  <c r="AH13544" i="16"/>
  <c r="AH13545" i="16"/>
  <c r="AH13546" i="16"/>
  <c r="AH13547" i="16"/>
  <c r="AH13548" i="16"/>
  <c r="AH13549" i="16"/>
  <c r="AH13550" i="16"/>
  <c r="AH13551" i="16"/>
  <c r="AH13552" i="16"/>
  <c r="AH13553" i="16"/>
  <c r="AH13554" i="16"/>
  <c r="AH13555" i="16"/>
  <c r="AH13556" i="16"/>
  <c r="AH13557" i="16"/>
  <c r="AH13558" i="16"/>
  <c r="AH13559" i="16"/>
  <c r="AH13560" i="16"/>
  <c r="AH13561" i="16"/>
  <c r="AH13562" i="16"/>
  <c r="AH13563" i="16"/>
  <c r="AH13564" i="16"/>
  <c r="AH13565" i="16"/>
  <c r="AH13566" i="16"/>
  <c r="AH13567" i="16"/>
  <c r="AH13568" i="16"/>
  <c r="AH13569" i="16"/>
  <c r="AH13570" i="16"/>
  <c r="AH13571" i="16"/>
  <c r="AH13572" i="16"/>
  <c r="AH13573" i="16"/>
  <c r="AH13574" i="16"/>
  <c r="AH13575" i="16"/>
  <c r="AH13576" i="16"/>
  <c r="AH13577" i="16"/>
  <c r="AH13578" i="16"/>
  <c r="AH13579" i="16"/>
  <c r="AH13580" i="16"/>
  <c r="AH13581" i="16"/>
  <c r="AH13582" i="16"/>
  <c r="AH13583" i="16"/>
  <c r="AH13584" i="16"/>
  <c r="AH13585" i="16"/>
  <c r="AH13586" i="16"/>
  <c r="AH13587" i="16"/>
  <c r="AH13588" i="16"/>
  <c r="AH13589" i="16"/>
  <c r="AH13590" i="16"/>
  <c r="AH13591" i="16"/>
  <c r="AH13592" i="16"/>
  <c r="AH13593" i="16"/>
  <c r="AH13594" i="16"/>
  <c r="AH13595" i="16"/>
  <c r="AH13596" i="16"/>
  <c r="AH13597" i="16"/>
  <c r="AH13598" i="16"/>
  <c r="AH13599" i="16"/>
  <c r="AH13600" i="16"/>
  <c r="AH13601" i="16"/>
  <c r="AH13602" i="16"/>
  <c r="AH13603" i="16"/>
  <c r="AH13604" i="16"/>
  <c r="AH13605" i="16"/>
  <c r="AH13606" i="16"/>
  <c r="AH13607" i="16"/>
  <c r="AH13608" i="16"/>
  <c r="AH13609" i="16"/>
  <c r="AH13610" i="16"/>
  <c r="AH13611" i="16"/>
  <c r="AH13612" i="16"/>
  <c r="AH13613" i="16"/>
  <c r="AH13614" i="16"/>
  <c r="AH13615" i="16"/>
  <c r="AH13616" i="16"/>
  <c r="AH13617" i="16"/>
  <c r="AH13618" i="16"/>
  <c r="AH13619" i="16"/>
  <c r="AH13620" i="16"/>
  <c r="AH13621" i="16"/>
  <c r="AH13622" i="16"/>
  <c r="AH13623" i="16"/>
  <c r="AH13624" i="16"/>
  <c r="AH13625" i="16"/>
  <c r="AH13626" i="16"/>
  <c r="AH13627" i="16"/>
  <c r="AH13628" i="16"/>
  <c r="AH13629" i="16"/>
  <c r="AH13630" i="16"/>
  <c r="AH13631" i="16"/>
  <c r="AH13632" i="16"/>
  <c r="AH13633" i="16"/>
  <c r="AH13634" i="16"/>
  <c r="AH13635" i="16"/>
  <c r="AH13636" i="16"/>
  <c r="AH13637" i="16"/>
  <c r="AH13638" i="16"/>
  <c r="AH13639" i="16"/>
  <c r="AH13640" i="16"/>
  <c r="AH13641" i="16"/>
  <c r="AH13642" i="16"/>
  <c r="AH13643" i="16"/>
  <c r="AH13644" i="16"/>
  <c r="AH13645" i="16"/>
  <c r="AH13646" i="16"/>
  <c r="AH13647" i="16"/>
  <c r="AH13648" i="16"/>
  <c r="AH13649" i="16"/>
  <c r="AH13650" i="16"/>
  <c r="AH13651" i="16"/>
  <c r="AH13652" i="16"/>
  <c r="AH13653" i="16"/>
  <c r="AH13654" i="16"/>
  <c r="AH13655" i="16"/>
  <c r="AH13656" i="16"/>
  <c r="AH13657" i="16"/>
  <c r="AH13658" i="16"/>
  <c r="AH13659" i="16"/>
  <c r="AH13660" i="16"/>
  <c r="AH13661" i="16"/>
  <c r="AH13662" i="16"/>
  <c r="AH13663" i="16"/>
  <c r="AH13664" i="16"/>
  <c r="AH13665" i="16"/>
  <c r="AH13666" i="16"/>
  <c r="AH13667" i="16"/>
  <c r="AH13668" i="16"/>
  <c r="AH13669" i="16"/>
  <c r="AH13670" i="16"/>
  <c r="AH13671" i="16"/>
  <c r="AH13672" i="16"/>
  <c r="AH13673" i="16"/>
  <c r="AH13674" i="16"/>
  <c r="AH13675" i="16"/>
  <c r="AH13676" i="16"/>
  <c r="AH13677" i="16"/>
  <c r="AH13678" i="16"/>
  <c r="AH13679" i="16"/>
  <c r="AH13680" i="16"/>
  <c r="AH13681" i="16"/>
  <c r="AH13682" i="16"/>
  <c r="AH13683" i="16"/>
  <c r="AH13684" i="16"/>
  <c r="AH13685" i="16"/>
  <c r="AH13686" i="16"/>
  <c r="AH13687" i="16"/>
  <c r="AH13688" i="16"/>
  <c r="AH13689" i="16"/>
  <c r="AH13690" i="16"/>
  <c r="AH13691" i="16"/>
  <c r="AH13692" i="16"/>
  <c r="AH13693" i="16"/>
  <c r="AH13694" i="16"/>
  <c r="AH13695" i="16"/>
  <c r="AH13696" i="16"/>
  <c r="AH13697" i="16"/>
  <c r="AH13698" i="16"/>
  <c r="AH13699" i="16"/>
  <c r="AH13700" i="16"/>
  <c r="AH13701" i="16"/>
  <c r="AH13702" i="16"/>
  <c r="AH13703" i="16"/>
  <c r="AH13704" i="16"/>
  <c r="AH13705" i="16"/>
  <c r="AH13706" i="16"/>
  <c r="AH13707" i="16"/>
  <c r="AH13708" i="16"/>
  <c r="AH13709" i="16"/>
  <c r="AH13710" i="16"/>
  <c r="AH13711" i="16"/>
  <c r="AH13712" i="16"/>
  <c r="AH13713" i="16"/>
  <c r="AH13714" i="16"/>
  <c r="AH13715" i="16"/>
  <c r="AH13716" i="16"/>
  <c r="AH13717" i="16"/>
  <c r="AH13718" i="16"/>
  <c r="AH13719" i="16"/>
  <c r="AH13720" i="16"/>
  <c r="AH13721" i="16"/>
  <c r="AH13722" i="16"/>
  <c r="AH13723" i="16"/>
  <c r="AH13724" i="16"/>
  <c r="AH13725" i="16"/>
  <c r="AH13726" i="16"/>
  <c r="AH13727" i="16"/>
  <c r="AH13728" i="16"/>
  <c r="AH13729" i="16"/>
  <c r="AH13730" i="16"/>
  <c r="AH13731" i="16"/>
  <c r="AH13732" i="16"/>
  <c r="AH13733" i="16"/>
  <c r="AH13734" i="16"/>
  <c r="AH13735" i="16"/>
  <c r="AH13736" i="16"/>
  <c r="AH13737" i="16"/>
  <c r="AH13738" i="16"/>
  <c r="AH13739" i="16"/>
  <c r="AH13740" i="16"/>
  <c r="AH13741" i="16"/>
  <c r="AH13742" i="16"/>
  <c r="AH13743" i="16"/>
  <c r="AH13744" i="16"/>
  <c r="AH13745" i="16"/>
  <c r="AH13746" i="16"/>
  <c r="AH13747" i="16"/>
  <c r="AH13748" i="16"/>
  <c r="AH13749" i="16"/>
  <c r="AH13750" i="16"/>
  <c r="AH13751" i="16"/>
  <c r="AH13752" i="16"/>
  <c r="AH13753" i="16"/>
  <c r="AH13754" i="16"/>
  <c r="AH13755" i="16"/>
  <c r="AH13756" i="16"/>
  <c r="AH13757" i="16"/>
  <c r="AH13758" i="16"/>
  <c r="AH13759" i="16"/>
  <c r="AH13760" i="16"/>
  <c r="AH13761" i="16"/>
  <c r="AH13762" i="16"/>
  <c r="AH13763" i="16"/>
  <c r="AH13764" i="16"/>
  <c r="AH13765" i="16"/>
  <c r="AH13766" i="16"/>
  <c r="AH13767" i="16"/>
  <c r="AH13768" i="16"/>
  <c r="AH13769" i="16"/>
  <c r="AH13770" i="16"/>
  <c r="AH13771" i="16"/>
  <c r="AH13772" i="16"/>
  <c r="AH13773" i="16"/>
  <c r="AH13774" i="16"/>
  <c r="AH13775" i="16"/>
  <c r="AH13776" i="16"/>
  <c r="AH13777" i="16"/>
  <c r="AH13778" i="16"/>
  <c r="AH13779" i="16"/>
  <c r="AH13780" i="16"/>
  <c r="AH13781" i="16"/>
  <c r="AH13782" i="16"/>
  <c r="AH13783" i="16"/>
  <c r="AH13784" i="16"/>
  <c r="AH13785" i="16"/>
  <c r="AH13786" i="16"/>
  <c r="AH13787" i="16"/>
  <c r="AH13788" i="16"/>
  <c r="AH13789" i="16"/>
  <c r="AH13790" i="16"/>
  <c r="AH13791" i="16"/>
  <c r="AH13792" i="16"/>
  <c r="AH13793" i="16"/>
  <c r="AH13794" i="16"/>
  <c r="AH13795" i="16"/>
  <c r="AH13796" i="16"/>
  <c r="AH13797" i="16"/>
  <c r="AH13798" i="16"/>
  <c r="AH13799" i="16"/>
  <c r="AH13800" i="16"/>
  <c r="AH13801" i="16"/>
  <c r="AH13802" i="16"/>
  <c r="AH13803" i="16"/>
  <c r="AH13804" i="16"/>
  <c r="AH13805" i="16"/>
  <c r="AH13806" i="16"/>
  <c r="AH13807" i="16"/>
  <c r="AH13808" i="16"/>
  <c r="AH13809" i="16"/>
  <c r="AH13810" i="16"/>
  <c r="AH13811" i="16"/>
  <c r="AH13812" i="16"/>
  <c r="AH13813" i="16"/>
  <c r="AH13814" i="16"/>
  <c r="AH13815" i="16"/>
  <c r="AH13816" i="16"/>
  <c r="AH13817" i="16"/>
  <c r="AH13818" i="16"/>
  <c r="AH13819" i="16"/>
  <c r="AH13820" i="16"/>
  <c r="AH13821" i="16"/>
  <c r="AH13822" i="16"/>
  <c r="AH13823" i="16"/>
  <c r="AH13824" i="16"/>
  <c r="AH13825" i="16"/>
  <c r="AH13826" i="16"/>
  <c r="AH13827" i="16"/>
  <c r="AH13828" i="16"/>
  <c r="AH13829" i="16"/>
  <c r="AH13830" i="16"/>
  <c r="AH13831" i="16"/>
  <c r="AH13832" i="16"/>
  <c r="AH13833" i="16"/>
  <c r="AH13834" i="16"/>
  <c r="AH13835" i="16"/>
  <c r="AH13836" i="16"/>
  <c r="AH13837" i="16"/>
  <c r="AH13838" i="16"/>
  <c r="AH13839" i="16"/>
  <c r="AH13840" i="16"/>
  <c r="AH13841" i="16"/>
  <c r="AH13842" i="16"/>
  <c r="AH13843" i="16"/>
  <c r="AH13844" i="16"/>
  <c r="AH13845" i="16"/>
  <c r="AH13846" i="16"/>
  <c r="AH13847" i="16"/>
  <c r="AH13848" i="16"/>
  <c r="AH13849" i="16"/>
  <c r="AH13850" i="16"/>
  <c r="AH13851" i="16"/>
  <c r="AH13852" i="16"/>
  <c r="AH13853" i="16"/>
  <c r="AH13854" i="16"/>
  <c r="AH13855" i="16"/>
  <c r="AH13856" i="16"/>
  <c r="AH13857" i="16"/>
  <c r="AH13858" i="16"/>
  <c r="AH13859" i="16"/>
  <c r="AH13860" i="16"/>
  <c r="AH13861" i="16"/>
  <c r="AH13862" i="16"/>
  <c r="AH13863" i="16"/>
  <c r="AH13864" i="16"/>
  <c r="AH13865" i="16"/>
  <c r="AH13866" i="16"/>
  <c r="AH13867" i="16"/>
  <c r="AH13868" i="16"/>
  <c r="AH13869" i="16"/>
  <c r="AH13870" i="16"/>
  <c r="AH13871" i="16"/>
  <c r="AH13872" i="16"/>
  <c r="AH13873" i="16"/>
  <c r="AH13874" i="16"/>
  <c r="AH13875" i="16"/>
  <c r="AH13876" i="16"/>
  <c r="AH13877" i="16"/>
  <c r="AH13878" i="16"/>
  <c r="AH13879" i="16"/>
  <c r="AH13880" i="16"/>
  <c r="AH13881" i="16"/>
  <c r="AH13882" i="16"/>
  <c r="AH13883" i="16"/>
  <c r="AH13884" i="16"/>
  <c r="AH13885" i="16"/>
  <c r="AH13886" i="16"/>
  <c r="AH13887" i="16"/>
  <c r="AH13888" i="16"/>
  <c r="AH13889" i="16"/>
  <c r="AH13890" i="16"/>
  <c r="AH13891" i="16"/>
  <c r="AH13892" i="16"/>
  <c r="AH13893" i="16"/>
  <c r="AH13894" i="16"/>
  <c r="AH13895" i="16"/>
  <c r="AH13896" i="16"/>
  <c r="AH13897" i="16"/>
  <c r="AH13898" i="16"/>
  <c r="AH13899" i="16"/>
  <c r="AH13900" i="16"/>
  <c r="AH13901" i="16"/>
  <c r="AH13902" i="16"/>
  <c r="AH13903" i="16"/>
  <c r="AH13904" i="16"/>
  <c r="AH13905" i="16"/>
  <c r="AH13906" i="16"/>
  <c r="AH13907" i="16"/>
  <c r="AH13908" i="16"/>
  <c r="AH13909" i="16"/>
  <c r="AH13910" i="16"/>
  <c r="AH13911" i="16"/>
  <c r="AH13912" i="16"/>
  <c r="AH13913" i="16"/>
  <c r="AH13914" i="16"/>
  <c r="AH13915" i="16"/>
  <c r="AH13916" i="16"/>
  <c r="AH13917" i="16"/>
  <c r="AH13918" i="16"/>
  <c r="AH13919" i="16"/>
  <c r="AH13920" i="16"/>
  <c r="AH13921" i="16"/>
  <c r="AH13922" i="16"/>
  <c r="AH13923" i="16"/>
  <c r="AH13924" i="16"/>
  <c r="AH13925" i="16"/>
  <c r="AH13926" i="16"/>
  <c r="AH13927" i="16"/>
  <c r="AH13928" i="16"/>
  <c r="AH13929" i="16"/>
  <c r="AH13930" i="16"/>
  <c r="AH13931" i="16"/>
  <c r="AH13932" i="16"/>
  <c r="AH13933" i="16"/>
  <c r="AH13934" i="16"/>
  <c r="AH13935" i="16"/>
  <c r="AH13936" i="16"/>
  <c r="AH13937" i="16"/>
  <c r="AH13938" i="16"/>
  <c r="AH13939" i="16"/>
  <c r="AH13940" i="16"/>
  <c r="AH13941" i="16"/>
  <c r="AH13942" i="16"/>
  <c r="AH13943" i="16"/>
  <c r="AH13944" i="16"/>
  <c r="AH13945" i="16"/>
  <c r="AH13946" i="16"/>
  <c r="AH13947" i="16"/>
  <c r="AH13948" i="16"/>
  <c r="AH13949" i="16"/>
  <c r="AH13950" i="16"/>
  <c r="AH13951" i="16"/>
  <c r="AH13952" i="16"/>
  <c r="AH13953" i="16"/>
  <c r="AH13954" i="16"/>
  <c r="AH13955" i="16"/>
  <c r="AH13956" i="16"/>
  <c r="AH13957" i="16"/>
  <c r="AH13958" i="16"/>
  <c r="AH13959" i="16"/>
  <c r="AH13960" i="16"/>
  <c r="AH13961" i="16"/>
  <c r="AH13962" i="16"/>
  <c r="AH13963" i="16"/>
  <c r="AH13964" i="16"/>
  <c r="AH13965" i="16"/>
  <c r="AH13966" i="16"/>
  <c r="AH13967" i="16"/>
  <c r="AH13968" i="16"/>
  <c r="AH13969" i="16"/>
  <c r="AH13970" i="16"/>
  <c r="AH13971" i="16"/>
  <c r="AH13972" i="16"/>
  <c r="AH13973" i="16"/>
  <c r="AH13974" i="16"/>
  <c r="AH13975" i="16"/>
  <c r="AH13976" i="16"/>
  <c r="AH13977" i="16"/>
  <c r="AH13978" i="16"/>
  <c r="AH13979" i="16"/>
  <c r="AH13980" i="16"/>
  <c r="AH13981" i="16"/>
  <c r="AH13982" i="16"/>
  <c r="AH13983" i="16"/>
  <c r="AH13984" i="16"/>
  <c r="AH13985" i="16"/>
  <c r="AH13986" i="16"/>
  <c r="AH13987" i="16"/>
  <c r="AH13988" i="16"/>
  <c r="AH13989" i="16"/>
  <c r="AH13990" i="16"/>
  <c r="AH13991" i="16"/>
  <c r="AH13992" i="16"/>
  <c r="AH13993" i="16"/>
  <c r="AH13994" i="16"/>
  <c r="AH13995" i="16"/>
  <c r="AH13996" i="16"/>
  <c r="AH13997" i="16"/>
  <c r="AH13998" i="16"/>
  <c r="AH13999" i="16"/>
  <c r="AH14000" i="16"/>
  <c r="AH14001" i="16"/>
  <c r="AH14002" i="16"/>
  <c r="AH14003" i="16"/>
  <c r="AH14004" i="16"/>
  <c r="AH14005" i="16"/>
  <c r="AH14006" i="16"/>
  <c r="AH14007" i="16"/>
  <c r="AH14008" i="16"/>
  <c r="AH14009" i="16"/>
  <c r="AH14010" i="16"/>
  <c r="AH14011" i="16"/>
  <c r="AH14012" i="16"/>
  <c r="AH14013" i="16"/>
  <c r="AH14014" i="16"/>
  <c r="AH14015" i="16"/>
  <c r="AH14016" i="16"/>
  <c r="AH14017" i="16"/>
  <c r="AH14018" i="16"/>
  <c r="AH14019" i="16"/>
  <c r="AH14020" i="16"/>
  <c r="AH14021" i="16"/>
  <c r="AH14022" i="16"/>
  <c r="AH14023" i="16"/>
  <c r="AH14024" i="16"/>
  <c r="AH14025" i="16"/>
  <c r="AH14026" i="16"/>
  <c r="AH14027" i="16"/>
  <c r="AH14028" i="16"/>
  <c r="AH14029" i="16"/>
  <c r="AH14030" i="16"/>
  <c r="AH14031" i="16"/>
  <c r="AH14032" i="16"/>
  <c r="AH14033" i="16"/>
  <c r="AH14034" i="16"/>
  <c r="AH14035" i="16"/>
  <c r="AH14036" i="16"/>
  <c r="AH14037" i="16"/>
  <c r="AH14038" i="16"/>
  <c r="AH14039" i="16"/>
  <c r="AH14040" i="16"/>
  <c r="AH14041" i="16"/>
  <c r="AH14042" i="16"/>
  <c r="AH14043" i="16"/>
  <c r="AH14044" i="16"/>
  <c r="AH14045" i="16"/>
  <c r="AH14046" i="16"/>
  <c r="AH14047" i="16"/>
  <c r="AH14048" i="16"/>
  <c r="AH14049" i="16"/>
  <c r="AH14050" i="16"/>
  <c r="AH14051" i="16"/>
  <c r="AH14052" i="16"/>
  <c r="AH14053" i="16"/>
  <c r="AH14054" i="16"/>
  <c r="AH14055" i="16"/>
  <c r="AH14056" i="16"/>
  <c r="AH14057" i="16"/>
  <c r="AH14058" i="16"/>
  <c r="AH14059" i="16"/>
  <c r="AH14060" i="16"/>
  <c r="AH14061" i="16"/>
  <c r="AH14062" i="16"/>
  <c r="AH14063" i="16"/>
  <c r="AH14064" i="16"/>
  <c r="AH14065" i="16"/>
  <c r="AH14066" i="16"/>
  <c r="AH14067" i="16"/>
  <c r="AH14068" i="16"/>
  <c r="AH14069" i="16"/>
  <c r="AH14070" i="16"/>
  <c r="AH14071" i="16"/>
  <c r="AH14072" i="16"/>
  <c r="AH14073" i="16"/>
  <c r="AH14074" i="16"/>
  <c r="AH14075" i="16"/>
  <c r="AH14076" i="16"/>
  <c r="AH14077" i="16"/>
  <c r="AH14078" i="16"/>
  <c r="AH14079" i="16"/>
  <c r="AH14080" i="16"/>
  <c r="AH14081" i="16"/>
  <c r="AH14082" i="16"/>
  <c r="AH14083" i="16"/>
  <c r="AH14084" i="16"/>
  <c r="AH14085" i="16"/>
  <c r="AH14086" i="16"/>
  <c r="AH14087" i="16"/>
  <c r="AH14088" i="16"/>
  <c r="AH14089" i="16"/>
  <c r="AH14090" i="16"/>
  <c r="AH14091" i="16"/>
  <c r="AH14092" i="16"/>
  <c r="AH14093" i="16"/>
  <c r="AH14094" i="16"/>
  <c r="AH14095" i="16"/>
  <c r="AH14096" i="16"/>
  <c r="AH14097" i="16"/>
  <c r="AH14098" i="16"/>
  <c r="AH14099" i="16"/>
  <c r="AH14100" i="16"/>
  <c r="AH14101" i="16"/>
  <c r="AH14102" i="16"/>
  <c r="AH14103" i="16"/>
  <c r="AH14104" i="16"/>
  <c r="AH14105" i="16"/>
  <c r="AH14106" i="16"/>
  <c r="AH14107" i="16"/>
  <c r="AH14108" i="16"/>
  <c r="AH14109" i="16"/>
  <c r="AH14110" i="16"/>
  <c r="AH14111" i="16"/>
  <c r="AH14112" i="16"/>
  <c r="AH14113" i="16"/>
  <c r="AH14114" i="16"/>
  <c r="AH14115" i="16"/>
  <c r="AH14116" i="16"/>
  <c r="AH14117" i="16"/>
  <c r="AH14118" i="16"/>
  <c r="AH14119" i="16"/>
  <c r="AH14120" i="16"/>
  <c r="AH14121" i="16"/>
  <c r="AH14122" i="16"/>
  <c r="AH14123" i="16"/>
  <c r="AH14124" i="16"/>
  <c r="AH14125" i="16"/>
  <c r="AH14126" i="16"/>
  <c r="AH14127" i="16"/>
  <c r="AH14128" i="16"/>
  <c r="AH14129" i="16"/>
  <c r="AH14130" i="16"/>
  <c r="AH14131" i="16"/>
  <c r="AH14132" i="16"/>
  <c r="AH14133" i="16"/>
  <c r="AH14134" i="16"/>
  <c r="AH14135" i="16"/>
  <c r="AH14136" i="16"/>
  <c r="AH14137" i="16"/>
  <c r="AH14138" i="16"/>
  <c r="AH14139" i="16"/>
  <c r="AH14140" i="16"/>
  <c r="AH14141" i="16"/>
  <c r="AH14142" i="16"/>
  <c r="AH14143" i="16"/>
  <c r="AH14144" i="16"/>
  <c r="AH14145" i="16"/>
  <c r="AH14146" i="16"/>
  <c r="AH14147" i="16"/>
  <c r="AH14148" i="16"/>
  <c r="AH14149" i="16"/>
  <c r="AH14150" i="16"/>
  <c r="AH14151" i="16"/>
  <c r="AH14152" i="16"/>
  <c r="AH14153" i="16"/>
  <c r="AH14154" i="16"/>
  <c r="AH14155" i="16"/>
  <c r="AH14156" i="16"/>
  <c r="AH14157" i="16"/>
  <c r="AH14158" i="16"/>
  <c r="AH14159" i="16"/>
  <c r="AH14160" i="16"/>
  <c r="AH14161" i="16"/>
  <c r="AH14162" i="16"/>
  <c r="AH14163" i="16"/>
  <c r="AH14164" i="16"/>
  <c r="AH14165" i="16"/>
  <c r="AH14166" i="16"/>
  <c r="AH14167" i="16"/>
  <c r="AH14168" i="16"/>
  <c r="AH14169" i="16"/>
  <c r="AH14170" i="16"/>
  <c r="AH14171" i="16"/>
  <c r="AH14172" i="16"/>
  <c r="AH14173" i="16"/>
  <c r="AH14174" i="16"/>
  <c r="AH14175" i="16"/>
  <c r="AH14176" i="16"/>
  <c r="AH14177" i="16"/>
  <c r="AH14178" i="16"/>
  <c r="AH14179" i="16"/>
  <c r="AH14180" i="16"/>
  <c r="AH14181" i="16"/>
  <c r="AH14182" i="16"/>
  <c r="AH14183" i="16"/>
  <c r="AH14184" i="16"/>
  <c r="AH14185" i="16"/>
  <c r="AH14186" i="16"/>
  <c r="AH14187" i="16"/>
  <c r="AH14188" i="16"/>
  <c r="AH14189" i="16"/>
  <c r="AH14190" i="16"/>
  <c r="AH14191" i="16"/>
  <c r="AH14192" i="16"/>
  <c r="AH14193" i="16"/>
  <c r="AH14194" i="16"/>
  <c r="AH14195" i="16"/>
  <c r="AH14196" i="16"/>
  <c r="AH14197" i="16"/>
  <c r="AH14198" i="16"/>
  <c r="AH14199" i="16"/>
  <c r="AH14200" i="16"/>
  <c r="AH14201" i="16"/>
  <c r="AH14202" i="16"/>
  <c r="AH14203" i="16"/>
  <c r="AH14204" i="16"/>
  <c r="AH14205" i="16"/>
  <c r="AH14206" i="16"/>
  <c r="AH14207" i="16"/>
  <c r="AH14208" i="16"/>
  <c r="AH14209" i="16"/>
  <c r="AH14210" i="16"/>
  <c r="AH14211" i="16"/>
  <c r="AH14212" i="16"/>
  <c r="AH14213" i="16"/>
  <c r="AH14214" i="16"/>
  <c r="AH14215" i="16"/>
  <c r="AH14216" i="16"/>
  <c r="AH14217" i="16"/>
  <c r="AH14218" i="16"/>
  <c r="AH14219" i="16"/>
  <c r="AH14220" i="16"/>
  <c r="AH14221" i="16"/>
  <c r="AH14222" i="16"/>
  <c r="AH14223" i="16"/>
  <c r="AH14224" i="16"/>
  <c r="AH14225" i="16"/>
  <c r="AH14226" i="16"/>
  <c r="AH14227" i="16"/>
  <c r="AH14228" i="16"/>
  <c r="AH14229" i="16"/>
  <c r="AH14230" i="16"/>
  <c r="AH14231" i="16"/>
  <c r="AH14232" i="16"/>
  <c r="AH14233" i="16"/>
  <c r="AH14234" i="16"/>
  <c r="AH14235" i="16"/>
  <c r="AH14236" i="16"/>
  <c r="AH14237" i="16"/>
  <c r="AH14238" i="16"/>
  <c r="AH14239" i="16"/>
  <c r="AH14240" i="16"/>
  <c r="AH14241" i="16"/>
  <c r="AH14242" i="16"/>
  <c r="AH14243" i="16"/>
  <c r="AH14244" i="16"/>
  <c r="AH14245" i="16"/>
  <c r="AH14246" i="16"/>
  <c r="AH14247" i="16"/>
  <c r="AH14248" i="16"/>
  <c r="AH14249" i="16"/>
  <c r="AH14250" i="16"/>
  <c r="AH14251" i="16"/>
  <c r="AH14252" i="16"/>
  <c r="AH14253" i="16"/>
  <c r="AH14254" i="16"/>
  <c r="AH14255" i="16"/>
  <c r="AH14256" i="16"/>
  <c r="AH14257" i="16"/>
  <c r="AH14258" i="16"/>
  <c r="AH14259" i="16"/>
  <c r="AH14260" i="16"/>
  <c r="AH14261" i="16"/>
  <c r="AH14262" i="16"/>
  <c r="AH14263" i="16"/>
  <c r="AH14264" i="16"/>
  <c r="AH14265" i="16"/>
  <c r="AH14266" i="16"/>
  <c r="AH14267" i="16"/>
  <c r="AH14268" i="16"/>
  <c r="AH14269" i="16"/>
  <c r="AH14270" i="16"/>
  <c r="AH14271" i="16"/>
  <c r="AH14272" i="16"/>
  <c r="AH14273" i="16"/>
  <c r="AH14274" i="16"/>
  <c r="AH14275" i="16"/>
  <c r="AH14276" i="16"/>
  <c r="AH14277" i="16"/>
  <c r="AH14278" i="16"/>
  <c r="AH14279" i="16"/>
  <c r="AH14280" i="16"/>
  <c r="AH14281" i="16"/>
  <c r="AH14282" i="16"/>
  <c r="AH14283" i="16"/>
  <c r="AH14284" i="16"/>
  <c r="AH14285" i="16"/>
  <c r="AH14286" i="16"/>
  <c r="AH14287" i="16"/>
  <c r="AH14288" i="16"/>
  <c r="AH14289" i="16"/>
  <c r="AH14290" i="16"/>
  <c r="AH14291" i="16"/>
  <c r="AH14292" i="16"/>
  <c r="AH14293" i="16"/>
  <c r="AH14294" i="16"/>
  <c r="AH14295" i="16"/>
  <c r="AH14296" i="16"/>
  <c r="AH14297" i="16"/>
  <c r="AH14298" i="16"/>
  <c r="AH14299" i="16"/>
  <c r="AH14300" i="16"/>
  <c r="AH14301" i="16"/>
  <c r="AH14302" i="16"/>
  <c r="AH14303" i="16"/>
  <c r="AH14304" i="16"/>
  <c r="AH14305" i="16"/>
  <c r="AH14306" i="16"/>
  <c r="AH14307" i="16"/>
  <c r="AH14308" i="16"/>
  <c r="AH14309" i="16"/>
  <c r="AH14310" i="16"/>
  <c r="AH14311" i="16"/>
  <c r="AH14312" i="16"/>
  <c r="AH14313" i="16"/>
  <c r="AH14314" i="16"/>
  <c r="AH14315" i="16"/>
  <c r="AH14316" i="16"/>
  <c r="AH14317" i="16"/>
  <c r="AH14318" i="16"/>
  <c r="AH14319" i="16"/>
  <c r="AH14320" i="16"/>
  <c r="AH14321" i="16"/>
  <c r="AH14322" i="16"/>
  <c r="AH14323" i="16"/>
  <c r="AH14324" i="16"/>
  <c r="AH14325" i="16"/>
  <c r="AH14326" i="16"/>
  <c r="AH14327" i="16"/>
  <c r="AH14328" i="16"/>
  <c r="AH14329" i="16"/>
  <c r="AH14330" i="16"/>
  <c r="AH14331" i="16"/>
  <c r="AH14332" i="16"/>
  <c r="AH14333" i="16"/>
  <c r="AH14334" i="16"/>
  <c r="AH14335" i="16"/>
  <c r="AH14336" i="16"/>
  <c r="AH14337" i="16"/>
  <c r="AH14338" i="16"/>
  <c r="AH14339" i="16"/>
  <c r="AH14340" i="16"/>
  <c r="AH14341" i="16"/>
  <c r="AH14342" i="16"/>
  <c r="AH14343" i="16"/>
  <c r="AH14344" i="16"/>
  <c r="AH14345" i="16"/>
  <c r="AH14346" i="16"/>
  <c r="AH14347" i="16"/>
  <c r="AH14348" i="16"/>
  <c r="AH14349" i="16"/>
  <c r="AH14350" i="16"/>
  <c r="AH14351" i="16"/>
  <c r="AH14352" i="16"/>
  <c r="AH14353" i="16"/>
  <c r="AH14354" i="16"/>
  <c r="AH14355" i="16"/>
  <c r="AH14356" i="16"/>
  <c r="AH14357" i="16"/>
  <c r="AH14358" i="16"/>
  <c r="AH14359" i="16"/>
  <c r="AH14360" i="16"/>
  <c r="AH14361" i="16"/>
  <c r="AH14362" i="16"/>
  <c r="AH14363" i="16"/>
  <c r="AH14364" i="16"/>
  <c r="AH14365" i="16"/>
  <c r="AH14366" i="16"/>
  <c r="AH14367" i="16"/>
  <c r="AH14368" i="16"/>
  <c r="AH14369" i="16"/>
  <c r="AH14370" i="16"/>
  <c r="AH14371" i="16"/>
  <c r="AH14372" i="16"/>
  <c r="AH14373" i="16"/>
  <c r="AH14374" i="16"/>
  <c r="AH14375" i="16"/>
  <c r="AH14376" i="16"/>
  <c r="AH14377" i="16"/>
  <c r="AH14378" i="16"/>
  <c r="AH14379" i="16"/>
  <c r="AH14380" i="16"/>
  <c r="AH14381" i="16"/>
  <c r="AH14382" i="16"/>
  <c r="AH14383" i="16"/>
  <c r="AH14384" i="16"/>
  <c r="AH14385" i="16"/>
  <c r="AH14386" i="16"/>
  <c r="AH14387" i="16"/>
  <c r="AH14388" i="16"/>
  <c r="AH14389" i="16"/>
  <c r="AH14390" i="16"/>
  <c r="AH14391" i="16"/>
  <c r="AH14392" i="16"/>
  <c r="AH14393" i="16"/>
  <c r="AH14394" i="16"/>
  <c r="AH14395" i="16"/>
  <c r="AH14396" i="16"/>
  <c r="AH14397" i="16"/>
  <c r="AH14398" i="16"/>
  <c r="AH14399" i="16"/>
  <c r="AH14400" i="16"/>
  <c r="AH14401" i="16"/>
  <c r="AH14402" i="16"/>
  <c r="AH14403" i="16"/>
  <c r="AH14404" i="16"/>
  <c r="AH14405" i="16"/>
  <c r="AH14406" i="16"/>
  <c r="AH14407" i="16"/>
  <c r="AH14408" i="16"/>
  <c r="AH14409" i="16"/>
  <c r="AH14410" i="16"/>
  <c r="AH14411" i="16"/>
  <c r="AH14412" i="16"/>
  <c r="AH14413" i="16"/>
  <c r="AH14414" i="16"/>
  <c r="AH14415" i="16"/>
  <c r="AH14416" i="16"/>
  <c r="AH14417" i="16"/>
  <c r="AH14418" i="16"/>
  <c r="AH14419" i="16"/>
  <c r="AH14420" i="16"/>
  <c r="AH14421" i="16"/>
  <c r="AH14422" i="16"/>
  <c r="AH14423" i="16"/>
  <c r="AH14424" i="16"/>
  <c r="AH14425" i="16"/>
  <c r="AH14426" i="16"/>
  <c r="AH14427" i="16"/>
  <c r="AH14428" i="16"/>
  <c r="AH14429" i="16"/>
  <c r="AH14430" i="16"/>
  <c r="AH14431" i="16"/>
  <c r="AH14432" i="16"/>
  <c r="AH14433" i="16"/>
  <c r="AH14434" i="16"/>
  <c r="AH14435" i="16"/>
  <c r="AH14436" i="16"/>
  <c r="AH14437" i="16"/>
  <c r="AH14438" i="16"/>
  <c r="AH14439" i="16"/>
  <c r="AH14440" i="16"/>
  <c r="AH14441" i="16"/>
  <c r="AH14442" i="16"/>
  <c r="AH14443" i="16"/>
  <c r="AH14444" i="16"/>
  <c r="AH14445" i="16"/>
  <c r="AH14446" i="16"/>
  <c r="AH14447" i="16"/>
  <c r="AH14448" i="16"/>
  <c r="AH14449" i="16"/>
  <c r="AH14450" i="16"/>
  <c r="AH14451" i="16"/>
  <c r="AH14452" i="16"/>
  <c r="AH14453" i="16"/>
  <c r="AH14454" i="16"/>
  <c r="AH14455" i="16"/>
  <c r="AH14456" i="16"/>
  <c r="AH14457" i="16"/>
  <c r="AH14458" i="16"/>
  <c r="AH14459" i="16"/>
  <c r="AH14460" i="16"/>
  <c r="AH14461" i="16"/>
  <c r="AH14462" i="16"/>
  <c r="AH14463" i="16"/>
  <c r="AH14464" i="16"/>
  <c r="AH14465" i="16"/>
  <c r="AH14466" i="16"/>
  <c r="AH14467" i="16"/>
  <c r="AH14468" i="16"/>
  <c r="AH14469" i="16"/>
  <c r="AH14470" i="16"/>
  <c r="AH14471" i="16"/>
  <c r="AH14472" i="16"/>
  <c r="AH14473" i="16"/>
  <c r="AH14474" i="16"/>
  <c r="AH14475" i="16"/>
  <c r="AH14476" i="16"/>
  <c r="AH14477" i="16"/>
  <c r="AH14478" i="16"/>
  <c r="AH14479" i="16"/>
  <c r="AH14480" i="16"/>
  <c r="AH14481" i="16"/>
  <c r="AH14482" i="16"/>
  <c r="AH14483" i="16"/>
  <c r="AH14484" i="16"/>
  <c r="AH14485" i="16"/>
  <c r="AH14486" i="16"/>
  <c r="AH14487" i="16"/>
  <c r="AH14488" i="16"/>
  <c r="AH14489" i="16"/>
  <c r="AH14490" i="16"/>
  <c r="AH14491" i="16"/>
  <c r="AH14492" i="16"/>
  <c r="AH14493" i="16"/>
  <c r="AH14494" i="16"/>
  <c r="AH14495" i="16"/>
  <c r="AH14496" i="16"/>
  <c r="AH14497" i="16"/>
  <c r="AH14498" i="16"/>
  <c r="AH14499" i="16"/>
  <c r="AH14500" i="16"/>
  <c r="AH14501" i="16"/>
  <c r="AH14502" i="16"/>
  <c r="AH14503" i="16"/>
  <c r="AH14504" i="16"/>
  <c r="AH14505" i="16"/>
  <c r="AH14506" i="16"/>
  <c r="AH14507" i="16"/>
  <c r="AH14508" i="16"/>
  <c r="AH14509" i="16"/>
  <c r="AH14510" i="16"/>
  <c r="AH14511" i="16"/>
  <c r="AH14512" i="16"/>
  <c r="AH14513" i="16"/>
  <c r="AH14514" i="16"/>
  <c r="AH14515" i="16"/>
  <c r="AH14516" i="16"/>
  <c r="AH14517" i="16"/>
  <c r="AH14518" i="16"/>
  <c r="AH14519" i="16"/>
  <c r="AH14520" i="16"/>
  <c r="AH14521" i="16"/>
  <c r="AH14522" i="16"/>
  <c r="AH14523" i="16"/>
  <c r="AH14524" i="16"/>
  <c r="AH14525" i="16"/>
  <c r="AH14526" i="16"/>
  <c r="AH14527" i="16"/>
  <c r="AH14528" i="16"/>
  <c r="AH14529" i="16"/>
  <c r="AH14530" i="16"/>
  <c r="AH14531" i="16"/>
  <c r="AH14532" i="16"/>
  <c r="AH14533" i="16"/>
  <c r="AH14534" i="16"/>
  <c r="AH14535" i="16"/>
  <c r="AH14536" i="16"/>
  <c r="AH14537" i="16"/>
  <c r="AH14538" i="16"/>
  <c r="AH14539" i="16"/>
  <c r="AH14540" i="16"/>
  <c r="AH14541" i="16"/>
  <c r="AH14542" i="16"/>
  <c r="AH14543" i="16"/>
  <c r="AH14544" i="16"/>
  <c r="AH14545" i="16"/>
  <c r="AH14546" i="16"/>
  <c r="AH14547" i="16"/>
  <c r="AH14548" i="16"/>
  <c r="AH14549" i="16"/>
  <c r="AH14550" i="16"/>
  <c r="AH14551" i="16"/>
  <c r="AH14552" i="16"/>
  <c r="AH14553" i="16"/>
  <c r="AH14554" i="16"/>
  <c r="AH14555" i="16"/>
  <c r="AH14556" i="16"/>
  <c r="AH14557" i="16"/>
  <c r="AH14558" i="16"/>
  <c r="AH14559" i="16"/>
  <c r="AH14560" i="16"/>
  <c r="AH14561" i="16"/>
  <c r="AH14562" i="16"/>
  <c r="AH14563" i="16"/>
  <c r="AH14564" i="16"/>
  <c r="AH14565" i="16"/>
  <c r="AH14566" i="16"/>
  <c r="AH14567" i="16"/>
  <c r="AH14568" i="16"/>
  <c r="AH14569" i="16"/>
  <c r="AH14570" i="16"/>
  <c r="AH14571" i="16"/>
  <c r="AH14572" i="16"/>
  <c r="AH14573" i="16"/>
  <c r="AH14574" i="16"/>
  <c r="AH14575" i="16"/>
  <c r="AH14576" i="16"/>
  <c r="AH14577" i="16"/>
  <c r="AH14578" i="16"/>
  <c r="AH14579" i="16"/>
  <c r="AH14580" i="16"/>
  <c r="AH14581" i="16"/>
  <c r="AH14582" i="16"/>
  <c r="AH14583" i="16"/>
  <c r="AH14584" i="16"/>
  <c r="AH14585" i="16"/>
  <c r="AH14586" i="16"/>
  <c r="AH14587" i="16"/>
  <c r="AH14588" i="16"/>
  <c r="AH14589" i="16"/>
  <c r="AH14590" i="16"/>
  <c r="AH14591" i="16"/>
  <c r="AH14592" i="16"/>
  <c r="AH14593" i="16"/>
  <c r="AH14594" i="16"/>
  <c r="AH14595" i="16"/>
  <c r="AH14596" i="16"/>
  <c r="AH14597" i="16"/>
  <c r="AH14598" i="16"/>
  <c r="AH14599" i="16"/>
  <c r="AH14600" i="16"/>
  <c r="AH14601" i="16"/>
  <c r="AH14602" i="16"/>
  <c r="AH14603" i="16"/>
  <c r="AH14604" i="16"/>
  <c r="AH14605" i="16"/>
  <c r="AH14606" i="16"/>
  <c r="AH14607" i="16"/>
  <c r="AH14608" i="16"/>
  <c r="AH14609" i="16"/>
  <c r="AH14610" i="16"/>
  <c r="AH14611" i="16"/>
  <c r="AH14612" i="16"/>
  <c r="AH14613" i="16"/>
  <c r="AH14614" i="16"/>
  <c r="AH14615" i="16"/>
  <c r="AH14616" i="16"/>
  <c r="AH14617" i="16"/>
  <c r="AH14618" i="16"/>
  <c r="AH14619" i="16"/>
  <c r="AH14620" i="16"/>
  <c r="AH14621" i="16"/>
  <c r="AH14622" i="16"/>
  <c r="AH14623" i="16"/>
  <c r="AH14624" i="16"/>
  <c r="AH14625" i="16"/>
  <c r="AH14626" i="16"/>
  <c r="AH14627" i="16"/>
  <c r="AH14628" i="16"/>
  <c r="AH14629" i="16"/>
  <c r="AH14630" i="16"/>
  <c r="AH14631" i="16"/>
  <c r="AH14632" i="16"/>
  <c r="AH14633" i="16"/>
  <c r="AH14634" i="16"/>
  <c r="AH14635" i="16"/>
  <c r="AH14636" i="16"/>
  <c r="AH14637" i="16"/>
  <c r="AH14638" i="16"/>
  <c r="AH14639" i="16"/>
  <c r="AH14640" i="16"/>
  <c r="AH14641" i="16"/>
  <c r="AH14642" i="16"/>
  <c r="AH14643" i="16"/>
  <c r="AH14644" i="16"/>
  <c r="AH14645" i="16"/>
  <c r="AH14646" i="16"/>
  <c r="AH14647" i="16"/>
  <c r="AH14648" i="16"/>
  <c r="AH14649" i="16"/>
  <c r="AH14650" i="16"/>
  <c r="AH14651" i="16"/>
  <c r="AH14652" i="16"/>
  <c r="AH14653" i="16"/>
  <c r="AH14654" i="16"/>
  <c r="AH14655" i="16"/>
  <c r="AH14656" i="16"/>
  <c r="AH14657" i="16"/>
  <c r="AH14658" i="16"/>
  <c r="AH14659" i="16"/>
  <c r="AH14660" i="16"/>
  <c r="AH14661" i="16"/>
  <c r="AH14662" i="16"/>
  <c r="AH14663" i="16"/>
  <c r="AH14664" i="16"/>
  <c r="AH14665" i="16"/>
  <c r="AH14666" i="16"/>
  <c r="AH14667" i="16"/>
  <c r="AH14668" i="16"/>
  <c r="AH14669" i="16"/>
  <c r="AH14670" i="16"/>
  <c r="AH14671" i="16"/>
  <c r="AH14672" i="16"/>
  <c r="AH14673" i="16"/>
  <c r="AH14674" i="16"/>
  <c r="AH14675" i="16"/>
  <c r="AH14676" i="16"/>
  <c r="AH14677" i="16"/>
  <c r="AH14678" i="16"/>
  <c r="AH14679" i="16"/>
  <c r="AH14680" i="16"/>
  <c r="AH14681" i="16"/>
  <c r="AH14682" i="16"/>
  <c r="AH14683" i="16"/>
  <c r="AH14684" i="16"/>
  <c r="AH14685" i="16"/>
  <c r="AH14686" i="16"/>
  <c r="AH14687" i="16"/>
  <c r="AH14688" i="16"/>
  <c r="AH14689" i="16"/>
  <c r="AH14690" i="16"/>
  <c r="AH14691" i="16"/>
  <c r="AH14692" i="16"/>
  <c r="AH14693" i="16"/>
  <c r="AH14694" i="16"/>
  <c r="AH14695" i="16"/>
  <c r="AH14696" i="16"/>
  <c r="AH14697" i="16"/>
  <c r="AH14698" i="16"/>
  <c r="AH14699" i="16"/>
  <c r="AH14700" i="16"/>
  <c r="AH14701" i="16"/>
  <c r="AH14702" i="16"/>
  <c r="AH14703" i="16"/>
  <c r="AH14704" i="16"/>
  <c r="AH14705" i="16"/>
  <c r="AH14706" i="16"/>
  <c r="AH14707" i="16"/>
  <c r="AH14708" i="16"/>
  <c r="AH14709" i="16"/>
  <c r="AH14710" i="16"/>
  <c r="AH14711" i="16"/>
  <c r="AH14712" i="16"/>
  <c r="AH14713" i="16"/>
  <c r="AH14714" i="16"/>
  <c r="AH14715" i="16"/>
  <c r="AH14716" i="16"/>
  <c r="AH14717" i="16"/>
  <c r="AH14718" i="16"/>
  <c r="AH14719" i="16"/>
  <c r="AH14720" i="16"/>
  <c r="AH14721" i="16"/>
  <c r="AH14722" i="16"/>
  <c r="AH14723" i="16"/>
  <c r="AH14724" i="16"/>
  <c r="AH14725" i="16"/>
  <c r="AH14726" i="16"/>
  <c r="AH14727" i="16"/>
  <c r="AH14728" i="16"/>
  <c r="AH14729" i="16"/>
  <c r="AH14730" i="16"/>
  <c r="AH14731" i="16"/>
  <c r="AH14732" i="16"/>
  <c r="AH14733" i="16"/>
  <c r="AH14734" i="16"/>
  <c r="AH14735" i="16"/>
  <c r="AH14736" i="16"/>
  <c r="AH14737" i="16"/>
  <c r="AH14738" i="16"/>
  <c r="AH14739" i="16"/>
  <c r="AH14740" i="16"/>
  <c r="AH14741" i="16"/>
  <c r="AH14742" i="16"/>
  <c r="AH14743" i="16"/>
  <c r="AH14744" i="16"/>
  <c r="AH14745" i="16"/>
  <c r="AH14746" i="16"/>
  <c r="AH14747" i="16"/>
  <c r="AH14748" i="16"/>
  <c r="AH14749" i="16"/>
  <c r="AH14750" i="16"/>
  <c r="AH14751" i="16"/>
  <c r="AH14752" i="16"/>
  <c r="AH14753" i="16"/>
  <c r="AH14754" i="16"/>
  <c r="AH14755" i="16"/>
  <c r="AH14756" i="16"/>
  <c r="AH14757" i="16"/>
  <c r="AH14758" i="16"/>
  <c r="AH14759" i="16"/>
  <c r="AH14760" i="16"/>
  <c r="AH14761" i="16"/>
  <c r="AH14762" i="16"/>
  <c r="AH14763" i="16"/>
  <c r="AH14764" i="16"/>
  <c r="AH14765" i="16"/>
  <c r="AH14766" i="16"/>
  <c r="AH14767" i="16"/>
  <c r="AH14768" i="16"/>
  <c r="AH14769" i="16"/>
  <c r="AH14770" i="16"/>
  <c r="AH14771" i="16"/>
  <c r="AH14772" i="16"/>
  <c r="AH14773" i="16"/>
  <c r="AH14774" i="16"/>
  <c r="AH14775" i="16"/>
  <c r="AH14776" i="16"/>
  <c r="AH14777" i="16"/>
  <c r="AH14778" i="16"/>
  <c r="AH14779" i="16"/>
  <c r="AH14780" i="16"/>
  <c r="AH14781" i="16"/>
  <c r="AH14782" i="16"/>
  <c r="AH14783" i="16"/>
  <c r="AH14784" i="16"/>
  <c r="AH14785" i="16"/>
  <c r="AH14786" i="16"/>
  <c r="AH14787" i="16"/>
  <c r="AH14788" i="16"/>
  <c r="AH14789" i="16"/>
  <c r="AH14790" i="16"/>
  <c r="AH14791" i="16"/>
  <c r="AH14792" i="16"/>
  <c r="AH14793" i="16"/>
  <c r="AH14794" i="16"/>
  <c r="AH14795" i="16"/>
  <c r="AH14796" i="16"/>
  <c r="AH14797" i="16"/>
  <c r="AH14798" i="16"/>
  <c r="AH14799" i="16"/>
  <c r="AH14800" i="16"/>
  <c r="AH14801" i="16"/>
  <c r="AH14802" i="16"/>
  <c r="AH14803" i="16"/>
  <c r="AH14804" i="16"/>
  <c r="AH14805" i="16"/>
  <c r="AH14806" i="16"/>
  <c r="AH14807" i="16"/>
  <c r="AH14808" i="16"/>
  <c r="AH14809" i="16"/>
  <c r="AH14810" i="16"/>
  <c r="AH14811" i="16"/>
  <c r="AH14812" i="16"/>
  <c r="AH14813" i="16"/>
  <c r="AH14814" i="16"/>
  <c r="AH14815" i="16"/>
  <c r="AH14816" i="16"/>
  <c r="AH14817" i="16"/>
  <c r="AH14818" i="16"/>
  <c r="AH14819" i="16"/>
  <c r="AH14820" i="16"/>
  <c r="AH14821" i="16"/>
  <c r="AH14822" i="16"/>
  <c r="AH14823" i="16"/>
  <c r="AH14824" i="16"/>
  <c r="AH14825" i="16"/>
  <c r="AH14826" i="16"/>
  <c r="AH14827" i="16"/>
  <c r="AH14828" i="16"/>
  <c r="AH14829" i="16"/>
  <c r="AH14830" i="16"/>
  <c r="AH14831" i="16"/>
  <c r="AH14832" i="16"/>
  <c r="AH14833" i="16"/>
  <c r="AH14834" i="16"/>
  <c r="AH14835" i="16"/>
  <c r="AH14836" i="16"/>
  <c r="AH14837" i="16"/>
  <c r="AH14838" i="16"/>
  <c r="AH14839" i="16"/>
  <c r="AH14840" i="16"/>
  <c r="AH14841" i="16"/>
  <c r="AH14842" i="16"/>
  <c r="AH14843" i="16"/>
  <c r="AH14844" i="16"/>
  <c r="AH14845" i="16"/>
  <c r="AH14846" i="16"/>
  <c r="AH14847" i="16"/>
  <c r="AH14848" i="16"/>
  <c r="AH14849" i="16"/>
  <c r="AH14850" i="16"/>
  <c r="AH14851" i="16"/>
  <c r="AH14852" i="16"/>
  <c r="AH14853" i="16"/>
  <c r="AH14854" i="16"/>
  <c r="AH14855" i="16"/>
  <c r="AH14856" i="16"/>
  <c r="AH14857" i="16"/>
  <c r="AH14858" i="16"/>
  <c r="AH14859" i="16"/>
  <c r="AH14860" i="16"/>
  <c r="AH14861" i="16"/>
  <c r="AH14862" i="16"/>
  <c r="AH14863" i="16"/>
  <c r="AH14864" i="16"/>
  <c r="AH14865" i="16"/>
  <c r="AH14866" i="16"/>
  <c r="AH14867" i="16"/>
  <c r="AH14868" i="16"/>
  <c r="AH14869" i="16"/>
  <c r="AH14870" i="16"/>
  <c r="AH14871" i="16"/>
  <c r="AH14872" i="16"/>
  <c r="AH14873" i="16"/>
  <c r="AH14874" i="16"/>
  <c r="AH14875" i="16"/>
  <c r="AH14876" i="16"/>
  <c r="AH14877" i="16"/>
  <c r="AH14878" i="16"/>
  <c r="AH14879" i="16"/>
  <c r="AH14880" i="16"/>
  <c r="AH14881" i="16"/>
  <c r="AH14882" i="16"/>
  <c r="AH14883" i="16"/>
  <c r="AH14884" i="16"/>
  <c r="AH14885" i="16"/>
  <c r="AH14886" i="16"/>
  <c r="AH14887" i="16"/>
  <c r="AH14888" i="16"/>
  <c r="AH14889" i="16"/>
  <c r="AH14890" i="16"/>
  <c r="AH14891" i="16"/>
  <c r="AH14892" i="16"/>
  <c r="AH14893" i="16"/>
  <c r="AH14894" i="16"/>
  <c r="AH14895" i="16"/>
  <c r="AH14896" i="16"/>
  <c r="AH14897" i="16"/>
  <c r="AH14898" i="16"/>
  <c r="AH14899" i="16"/>
  <c r="AH14900" i="16"/>
  <c r="AH14901" i="16"/>
  <c r="AH14902" i="16"/>
  <c r="AH14903" i="16"/>
  <c r="AH14904" i="16"/>
  <c r="AH14905" i="16"/>
  <c r="AH14906" i="16"/>
  <c r="AH14907" i="16"/>
  <c r="AH14908" i="16"/>
  <c r="AH14909" i="16"/>
  <c r="AH14910" i="16"/>
  <c r="AH14911" i="16"/>
  <c r="AH14912" i="16"/>
  <c r="AH14913" i="16"/>
  <c r="AH14914" i="16"/>
  <c r="AH14915" i="16"/>
  <c r="AH14916" i="16"/>
  <c r="AH14917" i="16"/>
  <c r="AH14918" i="16"/>
  <c r="AH14919" i="16"/>
  <c r="AH14920" i="16"/>
  <c r="AH14921" i="16"/>
  <c r="AH14922" i="16"/>
  <c r="AH14923" i="16"/>
  <c r="AH14924" i="16"/>
  <c r="AH14925" i="16"/>
  <c r="AH14926" i="16"/>
  <c r="AH14927" i="16"/>
  <c r="AH14928" i="16"/>
  <c r="AH14929" i="16"/>
  <c r="AH14930" i="16"/>
  <c r="AH14931" i="16"/>
  <c r="AH14932" i="16"/>
  <c r="AH14933" i="16"/>
  <c r="AH14934" i="16"/>
  <c r="AH14935" i="16"/>
  <c r="AH14936" i="16"/>
  <c r="AH14937" i="16"/>
  <c r="AH14938" i="16"/>
  <c r="AH14939" i="16"/>
  <c r="AH14940" i="16"/>
  <c r="AH14941" i="16"/>
  <c r="AH14942" i="16"/>
  <c r="AH14943" i="16"/>
  <c r="AH14944" i="16"/>
  <c r="AH14945" i="16"/>
  <c r="AH14946" i="16"/>
  <c r="AH14947" i="16"/>
  <c r="AH14948" i="16"/>
  <c r="AH14949" i="16"/>
  <c r="AH14950" i="16"/>
  <c r="AH14951" i="16"/>
  <c r="AH14952" i="16"/>
  <c r="AH14953" i="16"/>
  <c r="AH14954" i="16"/>
  <c r="AH14955" i="16"/>
  <c r="AH14956" i="16"/>
  <c r="AH14957" i="16"/>
  <c r="AH14958" i="16"/>
  <c r="AH14959" i="16"/>
  <c r="AH14960" i="16"/>
  <c r="AH14961" i="16"/>
  <c r="AH14962" i="16"/>
  <c r="AH14963" i="16"/>
  <c r="AH14964" i="16"/>
  <c r="AH14965" i="16"/>
  <c r="AH14966" i="16"/>
  <c r="AH14967" i="16"/>
  <c r="AH14968" i="16"/>
  <c r="AH14969" i="16"/>
  <c r="AH14970" i="16"/>
  <c r="AH14971" i="16"/>
  <c r="AH14972" i="16"/>
  <c r="AH14973" i="16"/>
  <c r="AH14974" i="16"/>
  <c r="AH14975" i="16"/>
  <c r="AH14976" i="16"/>
  <c r="AH14977" i="16"/>
  <c r="AH14978" i="16"/>
  <c r="AH14979" i="16"/>
  <c r="AH14980" i="16"/>
  <c r="AH14981" i="16"/>
  <c r="AH14982" i="16"/>
  <c r="AH14983" i="16"/>
  <c r="AH14984" i="16"/>
  <c r="AH14985" i="16"/>
  <c r="AH14986" i="16"/>
  <c r="AH14987" i="16"/>
  <c r="AH14988" i="16"/>
  <c r="AH14989" i="16"/>
  <c r="AH14990" i="16"/>
  <c r="AH14991" i="16"/>
  <c r="AH14992" i="16"/>
  <c r="AH14993" i="16"/>
  <c r="AH14994" i="16"/>
  <c r="AH14995" i="16"/>
  <c r="AH14996" i="16"/>
  <c r="AH14997" i="16"/>
  <c r="AH14998" i="16"/>
  <c r="AH14999" i="16"/>
  <c r="AH15000" i="16"/>
  <c r="AH15001" i="16"/>
  <c r="AH15002" i="16"/>
  <c r="AH15003" i="16"/>
  <c r="AH15004" i="16"/>
  <c r="AH15005" i="16"/>
  <c r="AH15006" i="16"/>
  <c r="AH15007" i="16"/>
  <c r="AH15008" i="16"/>
  <c r="AH15009" i="16"/>
  <c r="AH15010" i="16"/>
  <c r="AH15011" i="16"/>
  <c r="AH15012" i="16"/>
  <c r="AH15013" i="16"/>
  <c r="AH15014" i="16"/>
  <c r="AH15015" i="16"/>
  <c r="AH15016" i="16"/>
  <c r="AH15017" i="16"/>
  <c r="AH15018" i="16"/>
  <c r="AH15019" i="16"/>
  <c r="AH15020" i="16"/>
  <c r="AH15021" i="16"/>
  <c r="AH15022" i="16"/>
  <c r="AH15023" i="16"/>
  <c r="AH15024" i="16"/>
  <c r="AH15025" i="16"/>
  <c r="AH15026" i="16"/>
  <c r="AH15027" i="16"/>
  <c r="AH15028" i="16"/>
  <c r="AH15029" i="16"/>
  <c r="AH15030" i="16"/>
  <c r="AH15031" i="16"/>
  <c r="AH15032" i="16"/>
  <c r="AH15033" i="16"/>
  <c r="AH15034" i="16"/>
  <c r="AH15035" i="16"/>
  <c r="AH15036" i="16"/>
  <c r="AH15037" i="16"/>
  <c r="AH15038" i="16"/>
  <c r="AH15039" i="16"/>
  <c r="AH15040" i="16"/>
  <c r="AH15041" i="16"/>
  <c r="AH15042" i="16"/>
  <c r="AH15043" i="16"/>
  <c r="AH15044" i="16"/>
  <c r="AH15045" i="16"/>
  <c r="AH15046" i="16"/>
  <c r="AH15047" i="16"/>
  <c r="AH15048" i="16"/>
  <c r="AH15049" i="16"/>
  <c r="AH15050" i="16"/>
  <c r="AH15051" i="16"/>
  <c r="AH15052" i="16"/>
  <c r="AH15053" i="16"/>
  <c r="AH15054" i="16"/>
  <c r="AH15055" i="16"/>
  <c r="AH15056" i="16"/>
  <c r="AH15057" i="16"/>
  <c r="AH15058" i="16"/>
  <c r="AH15059" i="16"/>
  <c r="AH15060" i="16"/>
  <c r="AH15061" i="16"/>
  <c r="AH15062" i="16"/>
  <c r="AH15063" i="16"/>
  <c r="AH15064" i="16"/>
  <c r="AH15065" i="16"/>
  <c r="AH15066" i="16"/>
  <c r="AH15067" i="16"/>
  <c r="AH15068" i="16"/>
  <c r="AH15069" i="16"/>
  <c r="AH15070" i="16"/>
  <c r="AH15071" i="16"/>
  <c r="AH15072" i="16"/>
  <c r="AH15073" i="16"/>
  <c r="AH15074" i="16"/>
  <c r="AH15075" i="16"/>
  <c r="AH15076" i="16"/>
  <c r="AH15077" i="16"/>
  <c r="AH15078" i="16"/>
  <c r="AH15079" i="16"/>
  <c r="AH15080" i="16"/>
  <c r="AH15081" i="16"/>
  <c r="AH15082" i="16"/>
  <c r="AH15083" i="16"/>
  <c r="AH15084" i="16"/>
  <c r="AH15085" i="16"/>
  <c r="AH15086" i="16"/>
  <c r="AH15087" i="16"/>
  <c r="AH15088" i="16"/>
  <c r="AH15089" i="16"/>
  <c r="AH15090" i="16"/>
  <c r="AH15091" i="16"/>
  <c r="AH15092" i="16"/>
  <c r="AH15093" i="16"/>
  <c r="AH15094" i="16"/>
  <c r="AH15095" i="16"/>
  <c r="AH15096" i="16"/>
  <c r="AH15097" i="16"/>
  <c r="AH15098" i="16"/>
  <c r="AH15099" i="16"/>
  <c r="AH15100" i="16"/>
  <c r="AH15101" i="16"/>
  <c r="AH15102" i="16"/>
  <c r="AH15103" i="16"/>
  <c r="AH15104" i="16"/>
  <c r="AH15105" i="16"/>
  <c r="AH15106" i="16"/>
  <c r="AH15107" i="16"/>
  <c r="AH15108" i="16"/>
  <c r="AH15109" i="16"/>
  <c r="AH15110" i="16"/>
  <c r="AH15111" i="16"/>
  <c r="AH15112" i="16"/>
  <c r="AH15113" i="16"/>
  <c r="AH15114" i="16"/>
  <c r="AH15115" i="16"/>
  <c r="AH15116" i="16"/>
  <c r="AH15117" i="16"/>
  <c r="AH15118" i="16"/>
  <c r="AH15119" i="16"/>
  <c r="AH15120" i="16"/>
  <c r="AH15121" i="16"/>
  <c r="AH15122" i="16"/>
  <c r="AH15123" i="16"/>
  <c r="AH15124" i="16"/>
  <c r="AH15125" i="16"/>
  <c r="AH15126" i="16"/>
  <c r="AH15127" i="16"/>
  <c r="AH15128" i="16"/>
  <c r="AH15129" i="16"/>
  <c r="AH15130" i="16"/>
  <c r="AH15131" i="16"/>
  <c r="AH15132" i="16"/>
  <c r="AH15133" i="16"/>
  <c r="AH15134" i="16"/>
  <c r="AH15135" i="16"/>
  <c r="AH15136" i="16"/>
  <c r="AH15137" i="16"/>
  <c r="AH15138" i="16"/>
  <c r="AH15139" i="16"/>
  <c r="AH15140" i="16"/>
  <c r="AH15141" i="16"/>
  <c r="AH15142" i="16"/>
  <c r="AH15143" i="16"/>
  <c r="AH15144" i="16"/>
  <c r="AH15145" i="16"/>
  <c r="AH15146" i="16"/>
  <c r="AH15147" i="16"/>
  <c r="AH15148" i="16"/>
  <c r="AH15149" i="16"/>
  <c r="AH15150" i="16"/>
  <c r="AH15151" i="16"/>
  <c r="AH15152" i="16"/>
  <c r="AH15153" i="16"/>
  <c r="AH15154" i="16"/>
  <c r="AH15155" i="16"/>
  <c r="AH15156" i="16"/>
  <c r="AH15157" i="16"/>
  <c r="AH15158" i="16"/>
  <c r="AH15159" i="16"/>
  <c r="AH15160" i="16"/>
  <c r="AH15161" i="16"/>
  <c r="AH15162" i="16"/>
  <c r="AH15163" i="16"/>
  <c r="AH15164" i="16"/>
  <c r="AH15165" i="16"/>
  <c r="AH15166" i="16"/>
  <c r="AH15167" i="16"/>
  <c r="AH15168" i="16"/>
  <c r="AH15169" i="16"/>
  <c r="AH15170" i="16"/>
  <c r="AH15171" i="16"/>
  <c r="AH15172" i="16"/>
  <c r="AH15173" i="16"/>
  <c r="AH15174" i="16"/>
  <c r="AH15175" i="16"/>
  <c r="AH15176" i="16"/>
  <c r="AH15177" i="16"/>
  <c r="AH15178" i="16"/>
  <c r="AH15179" i="16"/>
  <c r="AH15180" i="16"/>
  <c r="AH15181" i="16"/>
  <c r="AH15182" i="16"/>
  <c r="AH15183" i="16"/>
  <c r="AH15184" i="16"/>
  <c r="AH15185" i="16"/>
  <c r="AH15186" i="16"/>
  <c r="AH15187" i="16"/>
  <c r="AH15188" i="16"/>
  <c r="AH15189" i="16"/>
  <c r="AH15190" i="16"/>
  <c r="AH15191" i="16"/>
  <c r="AH15192" i="16"/>
  <c r="AH15193" i="16"/>
  <c r="AH15194" i="16"/>
  <c r="AH15195" i="16"/>
  <c r="AH15196" i="16"/>
  <c r="AH15197" i="16"/>
  <c r="AH15198" i="16"/>
  <c r="AH15199" i="16"/>
  <c r="AH15200" i="16"/>
  <c r="AH15201" i="16"/>
  <c r="AH15202" i="16"/>
  <c r="AH15203" i="16"/>
  <c r="AH15204" i="16"/>
  <c r="AH15205" i="16"/>
  <c r="AH15206" i="16"/>
  <c r="AH15207" i="16"/>
  <c r="AH15208" i="16"/>
  <c r="AH15209" i="16"/>
  <c r="AH15210" i="16"/>
  <c r="AH15211" i="16"/>
  <c r="AH15212" i="16"/>
  <c r="AH15213" i="16"/>
  <c r="AH15214" i="16"/>
  <c r="AH15215" i="16"/>
  <c r="AH15216" i="16"/>
  <c r="AH15217" i="16"/>
  <c r="AH15218" i="16"/>
  <c r="AH15219" i="16"/>
  <c r="AH15220" i="16"/>
  <c r="AH15221" i="16"/>
  <c r="AH15222" i="16"/>
  <c r="AH15223" i="16"/>
  <c r="AH15224" i="16"/>
  <c r="AH15225" i="16"/>
  <c r="AH15226" i="16"/>
  <c r="AH15227" i="16"/>
  <c r="AH15228" i="16"/>
  <c r="AH15229" i="16"/>
  <c r="AH15230" i="16"/>
  <c r="AH15231" i="16"/>
  <c r="AH15232" i="16"/>
  <c r="AH15233" i="16"/>
  <c r="AH15234" i="16"/>
  <c r="AH15235" i="16"/>
  <c r="AH15236" i="16"/>
  <c r="AH15237" i="16"/>
  <c r="AH15238" i="16"/>
  <c r="AH15239" i="16"/>
  <c r="AH15240" i="16"/>
  <c r="AH15241" i="16"/>
  <c r="AH15242" i="16"/>
  <c r="AH15243" i="16"/>
  <c r="AH15244" i="16"/>
  <c r="AH15245" i="16"/>
  <c r="AH15246" i="16"/>
  <c r="AH15247" i="16"/>
  <c r="AH15248" i="16"/>
  <c r="AH15249" i="16"/>
  <c r="AH15250" i="16"/>
  <c r="AH15251" i="16"/>
  <c r="AH15252" i="16"/>
  <c r="AH15253" i="16"/>
  <c r="AH15254" i="16"/>
  <c r="AH15255" i="16"/>
  <c r="AH15256" i="16"/>
  <c r="AH15257" i="16"/>
  <c r="AH15258" i="16"/>
  <c r="AH15259" i="16"/>
  <c r="AH15260" i="16"/>
  <c r="AH15261" i="16"/>
  <c r="AH15262" i="16"/>
  <c r="AH15263" i="16"/>
  <c r="AH15264" i="16"/>
  <c r="AH15265" i="16"/>
  <c r="AH15266" i="16"/>
  <c r="AH15267" i="16"/>
  <c r="AH15268" i="16"/>
  <c r="AH15269" i="16"/>
  <c r="AH15270" i="16"/>
  <c r="AH15271" i="16"/>
  <c r="AH15272" i="16"/>
  <c r="AH15273" i="16"/>
  <c r="AH15274" i="16"/>
  <c r="AH15275" i="16"/>
  <c r="AH15276" i="16"/>
  <c r="AH15277" i="16"/>
  <c r="AH15278" i="16"/>
  <c r="AH15279" i="16"/>
  <c r="AH15280" i="16"/>
  <c r="AH15281" i="16"/>
  <c r="AH15282" i="16"/>
  <c r="AH15283" i="16"/>
  <c r="AH15284" i="16"/>
  <c r="AH15285" i="16"/>
  <c r="AH15286" i="16"/>
  <c r="AH15287" i="16"/>
  <c r="AH15288" i="16"/>
  <c r="AH15289" i="16"/>
  <c r="AH15290" i="16"/>
  <c r="AH15291" i="16"/>
  <c r="AH15292" i="16"/>
  <c r="AH15293" i="16"/>
  <c r="AH15294" i="16"/>
  <c r="AH15295" i="16"/>
  <c r="AH15296" i="16"/>
  <c r="AH15297" i="16"/>
  <c r="AH15298" i="16"/>
  <c r="AH15299" i="16"/>
  <c r="AH15300" i="16"/>
  <c r="AH15301" i="16"/>
  <c r="AH15302" i="16"/>
  <c r="AH15303" i="16"/>
  <c r="AH15304" i="16"/>
  <c r="AH15305" i="16"/>
  <c r="AH15306" i="16"/>
  <c r="AH15307" i="16"/>
  <c r="AH15308" i="16"/>
  <c r="AH15309" i="16"/>
  <c r="AH15310" i="16"/>
  <c r="AH15311" i="16"/>
  <c r="AH15312" i="16"/>
  <c r="AH15313" i="16"/>
  <c r="AH15314" i="16"/>
  <c r="AH15315" i="16"/>
  <c r="AH15316" i="16"/>
  <c r="AH15317" i="16"/>
  <c r="AH15318" i="16"/>
  <c r="AH15319" i="16"/>
  <c r="AH15320" i="16"/>
  <c r="AH15321" i="16"/>
  <c r="AH15322" i="16"/>
  <c r="AH15323" i="16"/>
  <c r="AH15324" i="16"/>
  <c r="AH15325" i="16"/>
  <c r="AH15326" i="16"/>
  <c r="AH15327" i="16"/>
  <c r="AH15328" i="16"/>
  <c r="AH15329" i="16"/>
  <c r="AH15330" i="16"/>
  <c r="AH15331" i="16"/>
  <c r="AH15332" i="16"/>
  <c r="AH15333" i="16"/>
  <c r="AH15334" i="16"/>
  <c r="AH15335" i="16"/>
  <c r="AH15336" i="16"/>
  <c r="AH15337" i="16"/>
  <c r="AH15338" i="16"/>
  <c r="AH15339" i="16"/>
  <c r="AH15340" i="16"/>
  <c r="AH15341" i="16"/>
  <c r="AH15342" i="16"/>
  <c r="AH15343" i="16"/>
  <c r="AH15344" i="16"/>
  <c r="AH15345" i="16"/>
  <c r="AH15346" i="16"/>
  <c r="AH15347" i="16"/>
  <c r="AH15348" i="16"/>
  <c r="AH15349" i="16"/>
  <c r="AH15350" i="16"/>
  <c r="AH15351" i="16"/>
  <c r="AH15352" i="16"/>
  <c r="AH15353" i="16"/>
  <c r="AH15354" i="16"/>
  <c r="AH15355" i="16"/>
  <c r="AH15356" i="16"/>
  <c r="AH15357" i="16"/>
  <c r="AH15358" i="16"/>
  <c r="AH15359" i="16"/>
  <c r="AH15360" i="16"/>
  <c r="AH15361" i="16"/>
  <c r="AH15362" i="16"/>
  <c r="AH15363" i="16"/>
  <c r="AH15364" i="16"/>
  <c r="AH15365" i="16"/>
  <c r="AH15366" i="16"/>
  <c r="AH15367" i="16"/>
  <c r="AH15368" i="16"/>
  <c r="AH15369" i="16"/>
  <c r="AH15370" i="16"/>
  <c r="AH15371" i="16"/>
  <c r="AH15372" i="16"/>
  <c r="AH15373" i="16"/>
  <c r="AH15374" i="16"/>
  <c r="AH15375" i="16"/>
  <c r="AH15376" i="16"/>
  <c r="AH15377" i="16"/>
  <c r="AH15378" i="16"/>
  <c r="AH15379" i="16"/>
  <c r="AH15380" i="16"/>
  <c r="AH15381" i="16"/>
  <c r="AH15382" i="16"/>
  <c r="AH15383" i="16"/>
  <c r="AH15384" i="16"/>
  <c r="AH15385" i="16"/>
  <c r="AH15386" i="16"/>
  <c r="AH15387" i="16"/>
  <c r="AH15388" i="16"/>
  <c r="AH15389" i="16"/>
  <c r="AH15390" i="16"/>
  <c r="AH15391" i="16"/>
  <c r="AH15392" i="16"/>
  <c r="AH15393" i="16"/>
  <c r="AH15394" i="16"/>
  <c r="AH15395" i="16"/>
  <c r="AH15396" i="16"/>
  <c r="AH15397" i="16"/>
  <c r="AH15398" i="16"/>
  <c r="AH15399" i="16"/>
  <c r="AH15400" i="16"/>
  <c r="AH15401" i="16"/>
  <c r="AH15402" i="16"/>
  <c r="AH15403" i="16"/>
  <c r="AH15404" i="16"/>
  <c r="AH15405" i="16"/>
  <c r="AH15406" i="16"/>
  <c r="AH15407" i="16"/>
  <c r="AH15408" i="16"/>
  <c r="AH15409" i="16"/>
  <c r="AH15410" i="16"/>
  <c r="AH15411" i="16"/>
  <c r="AH15412" i="16"/>
  <c r="AH15413" i="16"/>
  <c r="AH15414" i="16"/>
  <c r="AH15415" i="16"/>
  <c r="AH15416" i="16"/>
  <c r="AH15417" i="16"/>
  <c r="AH15418" i="16"/>
  <c r="AH15419" i="16"/>
  <c r="AH15420" i="16"/>
  <c r="AH15421" i="16"/>
  <c r="AH15422" i="16"/>
  <c r="AH15423" i="16"/>
  <c r="AH15424" i="16"/>
  <c r="AH15425" i="16"/>
  <c r="AH15426" i="16"/>
  <c r="AH15427" i="16"/>
  <c r="AH15428" i="16"/>
  <c r="AH15429" i="16"/>
  <c r="AH15430" i="16"/>
  <c r="AH15431" i="16"/>
  <c r="AH15432" i="16"/>
  <c r="AH15433" i="16"/>
  <c r="AH15434" i="16"/>
  <c r="AH15435" i="16"/>
  <c r="AH15436" i="16"/>
  <c r="AH15437" i="16"/>
  <c r="AH15438" i="16"/>
  <c r="AH15439" i="16"/>
  <c r="AH15440" i="16"/>
  <c r="AH15441" i="16"/>
  <c r="AH15442" i="16"/>
  <c r="AH15443" i="16"/>
  <c r="AH15444" i="16"/>
  <c r="AH15445" i="16"/>
  <c r="AH15446" i="16"/>
  <c r="AH15447" i="16"/>
  <c r="AH15448" i="16"/>
  <c r="AH15449" i="16"/>
  <c r="AH15450" i="16"/>
  <c r="AH15451" i="16"/>
  <c r="AH15452" i="16"/>
  <c r="AH15453" i="16"/>
  <c r="AH15454" i="16"/>
  <c r="AH15455" i="16"/>
  <c r="AH15456" i="16"/>
  <c r="AH15457" i="16"/>
  <c r="AH15458" i="16"/>
  <c r="AH15459" i="16"/>
  <c r="AH15460" i="16"/>
  <c r="AH15461" i="16"/>
  <c r="AH15462" i="16"/>
  <c r="AH15463" i="16"/>
  <c r="AH15464" i="16"/>
  <c r="AH15465" i="16"/>
  <c r="AH15466" i="16"/>
  <c r="AH15467" i="16"/>
  <c r="AH15468" i="16"/>
  <c r="AH15469" i="16"/>
  <c r="AH15470" i="16"/>
  <c r="AH15471" i="16"/>
  <c r="AH15472" i="16"/>
  <c r="AH15473" i="16"/>
  <c r="AH15474" i="16"/>
  <c r="AH15475" i="16"/>
  <c r="AH15476" i="16"/>
  <c r="AH15477" i="16"/>
  <c r="AH15478" i="16"/>
  <c r="AH15479" i="16"/>
  <c r="AH15480" i="16"/>
  <c r="AH15481" i="16"/>
  <c r="AH15482" i="16"/>
  <c r="AH15483" i="16"/>
  <c r="AH15484" i="16"/>
  <c r="AH15485" i="16"/>
  <c r="AH15486" i="16"/>
  <c r="AH15487" i="16"/>
  <c r="AH15488" i="16"/>
  <c r="AH15489" i="16"/>
  <c r="AH15490" i="16"/>
  <c r="AH15491" i="16"/>
  <c r="AH15492" i="16"/>
  <c r="AH15493" i="16"/>
  <c r="AH15494" i="16"/>
  <c r="AH15495" i="16"/>
  <c r="AH15496" i="16"/>
  <c r="AH15497" i="16"/>
  <c r="AH15498" i="16"/>
  <c r="AH15499" i="16"/>
  <c r="AH15500" i="16"/>
  <c r="AH15501" i="16"/>
  <c r="AH15502" i="16"/>
  <c r="AH15503" i="16"/>
  <c r="AH15504" i="16"/>
  <c r="AH15505" i="16"/>
  <c r="AH15506" i="16"/>
  <c r="AH15507" i="16"/>
  <c r="AH15508" i="16"/>
  <c r="AH15509" i="16"/>
  <c r="AH15510" i="16"/>
  <c r="AH15511" i="16"/>
  <c r="AH15512" i="16"/>
  <c r="AH15513" i="16"/>
  <c r="AH15514" i="16"/>
  <c r="AH15515" i="16"/>
  <c r="AH15516" i="16"/>
  <c r="AH15517" i="16"/>
  <c r="AH15518" i="16"/>
  <c r="AH15519" i="16"/>
  <c r="AH15520" i="16"/>
  <c r="AH15521" i="16"/>
  <c r="AH15522" i="16"/>
  <c r="AH15523" i="16"/>
  <c r="AH15524" i="16"/>
  <c r="AH15525" i="16"/>
  <c r="AH15526" i="16"/>
  <c r="AH15527" i="16"/>
  <c r="AH15528" i="16"/>
  <c r="AH15529" i="16"/>
  <c r="AH15530" i="16"/>
  <c r="AH15531" i="16"/>
  <c r="AH15532" i="16"/>
  <c r="AH15533" i="16"/>
  <c r="AH15534" i="16"/>
  <c r="AH15535" i="16"/>
  <c r="AH15536" i="16"/>
  <c r="AH15537" i="16"/>
  <c r="AH15538" i="16"/>
  <c r="AH15539" i="16"/>
  <c r="AH15540" i="16"/>
  <c r="AH15541" i="16"/>
  <c r="AH15542" i="16"/>
  <c r="AH15543" i="16"/>
  <c r="AH15544" i="16"/>
  <c r="AH15545" i="16"/>
  <c r="AH15546" i="16"/>
  <c r="AH15547" i="16"/>
  <c r="AH15548" i="16"/>
  <c r="AH15549" i="16"/>
  <c r="AH15550" i="16"/>
  <c r="AH15551" i="16"/>
  <c r="AH15552" i="16"/>
  <c r="AH15553" i="16"/>
  <c r="AH15554" i="16"/>
  <c r="AH15555" i="16"/>
  <c r="AH15556" i="16"/>
  <c r="AH15557" i="16"/>
  <c r="AH15558" i="16"/>
  <c r="AH15559" i="16"/>
  <c r="AH15560" i="16"/>
  <c r="AH15561" i="16"/>
  <c r="AH15562" i="16"/>
  <c r="AH15563" i="16"/>
  <c r="AH15564" i="16"/>
  <c r="AH15565" i="16"/>
  <c r="AH15566" i="16"/>
  <c r="AH15567" i="16"/>
  <c r="AH15568" i="16"/>
  <c r="AH15569" i="16"/>
  <c r="AH15570" i="16"/>
  <c r="AH15571" i="16"/>
  <c r="AH15572" i="16"/>
  <c r="AH15573" i="16"/>
  <c r="AH15574" i="16"/>
  <c r="AH15575" i="16"/>
  <c r="AH15576" i="16"/>
  <c r="AH15577" i="16"/>
  <c r="AH15578" i="16"/>
  <c r="AH15579" i="16"/>
  <c r="AH15580" i="16"/>
  <c r="AH15581" i="16"/>
  <c r="AH15582" i="16"/>
  <c r="AH15583" i="16"/>
  <c r="AH15584" i="16"/>
  <c r="AH15585" i="16"/>
  <c r="AH15586" i="16"/>
  <c r="AH15587" i="16"/>
  <c r="AH15588" i="16"/>
  <c r="AH15589" i="16"/>
  <c r="AH15590" i="16"/>
  <c r="AH15591" i="16"/>
  <c r="AH15592" i="16"/>
  <c r="AH15593" i="16"/>
  <c r="AH15594" i="16"/>
  <c r="AH15595" i="16"/>
  <c r="AH15596" i="16"/>
  <c r="AH15597" i="16"/>
  <c r="AH15598" i="16"/>
  <c r="AH15599" i="16"/>
  <c r="AH15600" i="16"/>
  <c r="AH15601" i="16"/>
  <c r="AH15602" i="16"/>
  <c r="AH15603" i="16"/>
  <c r="AH15604" i="16"/>
  <c r="AH15605" i="16"/>
  <c r="AH15606" i="16"/>
  <c r="AH15607" i="16"/>
  <c r="AH15608" i="16"/>
  <c r="AH15609" i="16"/>
  <c r="AH15610" i="16"/>
  <c r="AH15611" i="16"/>
  <c r="AH15612" i="16"/>
  <c r="AH15613" i="16"/>
  <c r="AH15614" i="16"/>
  <c r="AH15615" i="16"/>
  <c r="AH15616" i="16"/>
  <c r="AH15617" i="16"/>
  <c r="AH15618" i="16"/>
  <c r="AH15619" i="16"/>
  <c r="AH15620" i="16"/>
  <c r="AH15621" i="16"/>
  <c r="AH15622" i="16"/>
  <c r="AH15623" i="16"/>
  <c r="AH15624" i="16"/>
  <c r="AH15625" i="16"/>
  <c r="AH15626" i="16"/>
  <c r="AH15627" i="16"/>
  <c r="AH15628" i="16"/>
  <c r="AH15629" i="16"/>
  <c r="AH15630" i="16"/>
  <c r="AH15631" i="16"/>
  <c r="AH15632" i="16"/>
  <c r="AH15633" i="16"/>
  <c r="AH15634" i="16"/>
  <c r="AH15635" i="16"/>
  <c r="AH15636" i="16"/>
  <c r="AH15637" i="16"/>
  <c r="AH15638" i="16"/>
  <c r="AH15639" i="16"/>
  <c r="AH15640" i="16"/>
  <c r="AH15641" i="16"/>
  <c r="AH15642" i="16"/>
  <c r="AH15643" i="16"/>
  <c r="AH15644" i="16"/>
  <c r="AH15645" i="16"/>
  <c r="AH15646" i="16"/>
  <c r="AH15647" i="16"/>
  <c r="AH15648" i="16"/>
  <c r="AH15649" i="16"/>
  <c r="AH15650" i="16"/>
  <c r="AH15651" i="16"/>
  <c r="AH15652" i="16"/>
  <c r="AH15653" i="16"/>
  <c r="AH15654" i="16"/>
  <c r="AH15655" i="16"/>
  <c r="AH15656" i="16"/>
  <c r="AH15657" i="16"/>
  <c r="AH15658" i="16"/>
  <c r="AH15659" i="16"/>
  <c r="AH15660" i="16"/>
  <c r="AH15661" i="16"/>
  <c r="AH15662" i="16"/>
  <c r="AH15663" i="16"/>
  <c r="AH15664" i="16"/>
  <c r="AH15665" i="16"/>
  <c r="AH15666" i="16"/>
  <c r="AH15667" i="16"/>
  <c r="AH15668" i="16"/>
  <c r="AH15669" i="16"/>
  <c r="AH15670" i="16"/>
  <c r="AH15671" i="16"/>
  <c r="AH15672" i="16"/>
  <c r="AH15673" i="16"/>
  <c r="AH15674" i="16"/>
  <c r="AH15675" i="16"/>
  <c r="AH15676" i="16"/>
  <c r="AH15677" i="16"/>
  <c r="AH15678" i="16"/>
  <c r="AH15679" i="16"/>
  <c r="AH15680" i="16"/>
  <c r="AH15681" i="16"/>
  <c r="AH15682" i="16"/>
  <c r="AH15683" i="16"/>
  <c r="AH15684" i="16"/>
  <c r="AH15685" i="16"/>
  <c r="AH15686" i="16"/>
  <c r="AH15687" i="16"/>
  <c r="AH15688" i="16"/>
  <c r="AH15689" i="16"/>
  <c r="AH15690" i="16"/>
  <c r="AH15691" i="16"/>
  <c r="AH15692" i="16"/>
  <c r="AH15693" i="16"/>
  <c r="AH15694" i="16"/>
  <c r="AH15695" i="16"/>
  <c r="AH15696" i="16"/>
  <c r="AH15697" i="16"/>
  <c r="AH15698" i="16"/>
  <c r="AH15699" i="16"/>
  <c r="AH15700" i="16"/>
  <c r="AH15701" i="16"/>
  <c r="AH15702" i="16"/>
  <c r="AH15703" i="16"/>
  <c r="AH15704" i="16"/>
  <c r="AH15705" i="16"/>
  <c r="AH15706" i="16"/>
  <c r="AH15707" i="16"/>
  <c r="AH15708" i="16"/>
  <c r="AH15709" i="16"/>
  <c r="AH15710" i="16"/>
  <c r="AH15711" i="16"/>
  <c r="AH15712" i="16"/>
  <c r="AH15713" i="16"/>
  <c r="AH15714" i="16"/>
  <c r="AH15715" i="16"/>
  <c r="AH15716" i="16"/>
  <c r="AH15717" i="16"/>
  <c r="AH15718" i="16"/>
  <c r="AH15719" i="16"/>
  <c r="AH15720" i="16"/>
  <c r="AH15721" i="16"/>
  <c r="AH15722" i="16"/>
  <c r="AH15723" i="16"/>
  <c r="AH15724" i="16"/>
  <c r="AH15725" i="16"/>
  <c r="AH15726" i="16"/>
  <c r="AH15727" i="16"/>
  <c r="AH15728" i="16"/>
  <c r="AH15729" i="16"/>
  <c r="AH15730" i="16"/>
  <c r="AH15731" i="16"/>
  <c r="AH15732" i="16"/>
  <c r="AH15733" i="16"/>
  <c r="AH15734" i="16"/>
  <c r="AH15735" i="16"/>
  <c r="AH15736" i="16"/>
  <c r="AH15737" i="16"/>
  <c r="AH15738" i="16"/>
  <c r="AH15739" i="16"/>
  <c r="AH15740" i="16"/>
  <c r="AH15741" i="16"/>
  <c r="AH15742" i="16"/>
  <c r="AH15743" i="16"/>
  <c r="AH15744" i="16"/>
  <c r="AH15745" i="16"/>
  <c r="AH15746" i="16"/>
  <c r="AH15747" i="16"/>
  <c r="AH15748" i="16"/>
  <c r="AH15749" i="16"/>
  <c r="AH15750" i="16"/>
  <c r="AH15751" i="16"/>
  <c r="AH15752" i="16"/>
  <c r="AH15753" i="16"/>
  <c r="AH15754" i="16"/>
  <c r="AH15755" i="16"/>
  <c r="AH15756" i="16"/>
  <c r="AH15757" i="16"/>
  <c r="AH15758" i="16"/>
  <c r="AH15759" i="16"/>
  <c r="AH15760" i="16"/>
  <c r="AH15761" i="16"/>
  <c r="AH15762" i="16"/>
  <c r="AH15763" i="16"/>
  <c r="AH15764" i="16"/>
  <c r="AH15765" i="16"/>
  <c r="AH15766" i="16"/>
  <c r="AH15767" i="16"/>
  <c r="AH15768" i="16"/>
  <c r="AH15769" i="16"/>
  <c r="AH15770" i="16"/>
  <c r="AH15771" i="16"/>
  <c r="AH15772" i="16"/>
  <c r="AH15773" i="16"/>
  <c r="AH15774" i="16"/>
  <c r="AH15775" i="16"/>
  <c r="AH15776" i="16"/>
  <c r="AH15777" i="16"/>
  <c r="AH15778" i="16"/>
  <c r="AH15779" i="16"/>
  <c r="AH15780" i="16"/>
  <c r="AH15781" i="16"/>
  <c r="AH15782" i="16"/>
  <c r="AH15783" i="16"/>
  <c r="AH15784" i="16"/>
  <c r="AH15785" i="16"/>
  <c r="AH15786" i="16"/>
  <c r="AH15787" i="16"/>
  <c r="AH15788" i="16"/>
  <c r="AH15789" i="16"/>
  <c r="AH15790" i="16"/>
  <c r="AH15791" i="16"/>
  <c r="AH15792" i="16"/>
  <c r="AH15793" i="16"/>
  <c r="AH15794" i="16"/>
  <c r="AH15795" i="16"/>
  <c r="AH15796" i="16"/>
  <c r="AH15797" i="16"/>
  <c r="AH15798" i="16"/>
  <c r="AH15799" i="16"/>
  <c r="AH15800" i="16"/>
  <c r="AH15801" i="16"/>
  <c r="AH15802" i="16"/>
  <c r="AH15803" i="16"/>
  <c r="AH15804" i="16"/>
  <c r="AH15805" i="16"/>
  <c r="AH15806" i="16"/>
  <c r="AH15807" i="16"/>
  <c r="AH15808" i="16"/>
  <c r="AH15809" i="16"/>
  <c r="AH15810" i="16"/>
  <c r="AH15811" i="16"/>
  <c r="AH15812" i="16"/>
  <c r="AH15813" i="16"/>
  <c r="AH15814" i="16"/>
  <c r="AH15815" i="16"/>
  <c r="AH15816" i="16"/>
  <c r="AH15817" i="16"/>
  <c r="AH15818" i="16"/>
  <c r="AH15819" i="16"/>
  <c r="AH15820" i="16"/>
  <c r="AH15821" i="16"/>
  <c r="AH15822" i="16"/>
  <c r="AH15823" i="16"/>
  <c r="AH15824" i="16"/>
  <c r="AH15825" i="16"/>
  <c r="AH15826" i="16"/>
  <c r="AH15827" i="16"/>
  <c r="AH15828" i="16"/>
  <c r="AH15829" i="16"/>
  <c r="AH15830" i="16"/>
  <c r="AH15831" i="16"/>
  <c r="AH15832" i="16"/>
  <c r="AH15833" i="16"/>
  <c r="AH15834" i="16"/>
  <c r="AH15835" i="16"/>
  <c r="AH15836" i="16"/>
  <c r="AH15837" i="16"/>
  <c r="AH15838" i="16"/>
  <c r="AH15839" i="16"/>
  <c r="AH15840" i="16"/>
  <c r="AH15841" i="16"/>
  <c r="AH15842" i="16"/>
  <c r="AH15843" i="16"/>
  <c r="AH15844" i="16"/>
  <c r="AH15845" i="16"/>
  <c r="AH15846" i="16"/>
  <c r="AH15847" i="16"/>
  <c r="AH15848" i="16"/>
  <c r="AH15849" i="16"/>
  <c r="AH15850" i="16"/>
  <c r="AH15851" i="16"/>
  <c r="AH15852" i="16"/>
  <c r="AH15853" i="16"/>
  <c r="AH15854" i="16"/>
  <c r="AH15855" i="16"/>
  <c r="AH15856" i="16"/>
  <c r="AH15857" i="16"/>
  <c r="AH15858" i="16"/>
  <c r="AH15859" i="16"/>
  <c r="AH15860" i="16"/>
  <c r="AH15861" i="16"/>
  <c r="AH15862" i="16"/>
  <c r="AH15863" i="16"/>
  <c r="AH15864" i="16"/>
  <c r="AH15865" i="16"/>
  <c r="AH15866" i="16"/>
  <c r="AH15867" i="16"/>
  <c r="AH15868" i="16"/>
  <c r="AH15869" i="16"/>
  <c r="AH15870" i="16"/>
  <c r="AH15871" i="16"/>
  <c r="AH15872" i="16"/>
  <c r="AH15873" i="16"/>
  <c r="AH15874" i="16"/>
  <c r="AH15875" i="16"/>
  <c r="AH15876" i="16"/>
  <c r="AH15877" i="16"/>
  <c r="AH15878" i="16"/>
  <c r="AH15879" i="16"/>
  <c r="AH15880" i="16"/>
  <c r="AH15881" i="16"/>
  <c r="AH15882" i="16"/>
  <c r="AH15883" i="16"/>
  <c r="AH15884" i="16"/>
  <c r="AH15885" i="16"/>
  <c r="AH15886" i="16"/>
  <c r="AH15887" i="16"/>
  <c r="AH15888" i="16"/>
  <c r="AH15889" i="16"/>
  <c r="AH15890" i="16"/>
  <c r="AH15891" i="16"/>
  <c r="AH15892" i="16"/>
  <c r="AH15893" i="16"/>
  <c r="AH15894" i="16"/>
  <c r="AH15895" i="16"/>
  <c r="AH15896" i="16"/>
  <c r="AH15897" i="16"/>
  <c r="AH15898" i="16"/>
  <c r="AH15899" i="16"/>
  <c r="AH15900" i="16"/>
  <c r="AH15901" i="16"/>
  <c r="AH15902" i="16"/>
  <c r="AH15903" i="16"/>
  <c r="AH15904" i="16"/>
  <c r="AH15905" i="16"/>
  <c r="AH15906" i="16"/>
  <c r="AH15907" i="16"/>
  <c r="AH15908" i="16"/>
  <c r="AH15909" i="16"/>
  <c r="AH15910" i="16"/>
  <c r="AH15911" i="16"/>
  <c r="AH15912" i="16"/>
  <c r="AH15913" i="16"/>
  <c r="AH15914" i="16"/>
  <c r="AH15915" i="16"/>
  <c r="AH15916" i="16"/>
  <c r="AH15917" i="16"/>
  <c r="AH15918" i="16"/>
  <c r="AH15919" i="16"/>
  <c r="AH15920" i="16"/>
  <c r="AH15921" i="16"/>
  <c r="AH15922" i="16"/>
  <c r="AH15923" i="16"/>
  <c r="AH15924" i="16"/>
  <c r="AH15925" i="16"/>
  <c r="AH15926" i="16"/>
  <c r="AH15927" i="16"/>
  <c r="AH15928" i="16"/>
  <c r="AH15929" i="16"/>
  <c r="AH15930" i="16"/>
  <c r="AH15931" i="16"/>
  <c r="AH15932" i="16"/>
  <c r="AH15933" i="16"/>
  <c r="AH15934" i="16"/>
  <c r="AH15935" i="16"/>
  <c r="AH15936" i="16"/>
  <c r="AH15937" i="16"/>
  <c r="AH15938" i="16"/>
  <c r="AH15939" i="16"/>
  <c r="AH15940" i="16"/>
  <c r="AH15941" i="16"/>
  <c r="AH15942" i="16"/>
  <c r="AH15943" i="16"/>
  <c r="AH15944" i="16"/>
  <c r="AH15945" i="16"/>
  <c r="AH15946" i="16"/>
  <c r="AH15947" i="16"/>
  <c r="AH15948" i="16"/>
  <c r="AH15949" i="16"/>
  <c r="AH15950" i="16"/>
  <c r="AH15951" i="16"/>
  <c r="AH15952" i="16"/>
  <c r="AH15953" i="16"/>
  <c r="AH15954" i="16"/>
  <c r="AH15955" i="16"/>
  <c r="AH15956" i="16"/>
  <c r="AH15957" i="16"/>
  <c r="AH15958" i="16"/>
  <c r="AH15959" i="16"/>
  <c r="AH15960" i="16"/>
  <c r="AH15961" i="16"/>
  <c r="AH15962" i="16"/>
  <c r="AH15963" i="16"/>
  <c r="AH15964" i="16"/>
  <c r="AH15965" i="16"/>
  <c r="AH15966" i="16"/>
  <c r="AH15967" i="16"/>
  <c r="AH15968" i="16"/>
  <c r="AH15969" i="16"/>
  <c r="AH15970" i="16"/>
  <c r="AH15971" i="16"/>
  <c r="AH15972" i="16"/>
  <c r="AH15973" i="16"/>
  <c r="AH15974" i="16"/>
  <c r="AH15975" i="16"/>
  <c r="AH15976" i="16"/>
  <c r="AH15977" i="16"/>
  <c r="AH15978" i="16"/>
  <c r="AH15979" i="16"/>
  <c r="AH15980" i="16"/>
  <c r="AH15981" i="16"/>
  <c r="AH15982" i="16"/>
  <c r="AH15983" i="16"/>
  <c r="AH15984" i="16"/>
  <c r="AH15985" i="16"/>
  <c r="AH15986" i="16"/>
  <c r="AH15987" i="16"/>
  <c r="AH15988" i="16"/>
  <c r="AH15989" i="16"/>
  <c r="AH15990" i="16"/>
  <c r="AH15991" i="16"/>
  <c r="AH15992" i="16"/>
  <c r="AH15993" i="16"/>
  <c r="AH15994" i="16"/>
  <c r="AH15995" i="16"/>
  <c r="AH15996" i="16"/>
  <c r="AH15997" i="16"/>
  <c r="AH15998" i="16"/>
  <c r="AH15999" i="16"/>
  <c r="AH16000" i="16"/>
  <c r="AH16001" i="16"/>
  <c r="AH16002" i="16"/>
  <c r="AH16003" i="16"/>
  <c r="AH16004" i="16"/>
  <c r="AH16005" i="16"/>
  <c r="AH16006" i="16"/>
  <c r="AH16007" i="16"/>
  <c r="AH16008" i="16"/>
  <c r="AH16009" i="16"/>
  <c r="AH16010" i="16"/>
  <c r="AH16011" i="16"/>
  <c r="AH16012" i="16"/>
  <c r="AH16013" i="16"/>
  <c r="AH16014" i="16"/>
  <c r="AH16015" i="16"/>
  <c r="AH16016" i="16"/>
  <c r="AH16017" i="16"/>
  <c r="AH16018" i="16"/>
  <c r="AH16019" i="16"/>
  <c r="AH16020" i="16"/>
  <c r="AH16021" i="16"/>
  <c r="AH16022" i="16"/>
  <c r="AH16023" i="16"/>
  <c r="AH16024" i="16"/>
  <c r="AH16025" i="16"/>
  <c r="AH16026" i="16"/>
  <c r="AH16027" i="16"/>
  <c r="AH16028" i="16"/>
  <c r="AH16029" i="16"/>
  <c r="AH16030" i="16"/>
  <c r="AH16031" i="16"/>
  <c r="AH16032" i="16"/>
  <c r="AH16033" i="16"/>
  <c r="AH16034" i="16"/>
  <c r="AH16035" i="16"/>
  <c r="AH16036" i="16"/>
  <c r="AH16037" i="16"/>
  <c r="AH16038" i="16"/>
  <c r="AH16039" i="16"/>
  <c r="AH16040" i="16"/>
  <c r="AH16041" i="16"/>
  <c r="AH16042" i="16"/>
  <c r="AH16043" i="16"/>
  <c r="AH16044" i="16"/>
  <c r="AH16045" i="16"/>
  <c r="AH16046" i="16"/>
  <c r="AH16047" i="16"/>
  <c r="AH16048" i="16"/>
  <c r="AH16049" i="16"/>
  <c r="AH16050" i="16"/>
  <c r="AH16051" i="16"/>
  <c r="AH16052" i="16"/>
  <c r="AH16053" i="16"/>
  <c r="AH16054" i="16"/>
  <c r="AH16055" i="16"/>
  <c r="AH16056" i="16"/>
  <c r="AH16057" i="16"/>
  <c r="AH16058" i="16"/>
  <c r="AH16059" i="16"/>
  <c r="AH16060" i="16"/>
  <c r="AH16061" i="16"/>
  <c r="AH16062" i="16"/>
  <c r="AH16063" i="16"/>
  <c r="AH16064" i="16"/>
  <c r="AH16065" i="16"/>
  <c r="AH16066" i="16"/>
  <c r="AH16067" i="16"/>
  <c r="AH16068" i="16"/>
  <c r="AH16069" i="16"/>
  <c r="AH16070" i="16"/>
  <c r="AH16071" i="16"/>
  <c r="AH16072" i="16"/>
  <c r="AH16073" i="16"/>
  <c r="AH16074" i="16"/>
  <c r="AH16075" i="16"/>
  <c r="AH16076" i="16"/>
  <c r="AH16077" i="16"/>
  <c r="AH16078" i="16"/>
  <c r="AH16079" i="16"/>
  <c r="AH16080" i="16"/>
  <c r="AH16081" i="16"/>
  <c r="AH16082" i="16"/>
  <c r="AH16083" i="16"/>
  <c r="AH16084" i="16"/>
  <c r="AH16085" i="16"/>
  <c r="AH16086" i="16"/>
  <c r="AH16087" i="16"/>
  <c r="AH16088" i="16"/>
  <c r="AH16089" i="16"/>
  <c r="AH16090" i="16"/>
  <c r="AH16091" i="16"/>
  <c r="AH16092" i="16"/>
  <c r="AH16093" i="16"/>
  <c r="AH16094" i="16"/>
  <c r="AH16095" i="16"/>
  <c r="AH16096" i="16"/>
  <c r="AH16097" i="16"/>
  <c r="AH16098" i="16"/>
  <c r="AH16099" i="16"/>
  <c r="AH16100" i="16"/>
  <c r="AH16101" i="16"/>
  <c r="AH16102" i="16"/>
  <c r="AH16103" i="16"/>
  <c r="AH16104" i="16"/>
  <c r="AH16105" i="16"/>
  <c r="AH16106" i="16"/>
  <c r="AH16107" i="16"/>
  <c r="AH16108" i="16"/>
  <c r="AH16109" i="16"/>
  <c r="AH16110" i="16"/>
  <c r="AH16111" i="16"/>
  <c r="AH16112" i="16"/>
  <c r="AH16113" i="16"/>
  <c r="AH16114" i="16"/>
  <c r="AH16115" i="16"/>
  <c r="AH16116" i="16"/>
  <c r="AH16117" i="16"/>
  <c r="AH16118" i="16"/>
  <c r="AH16119" i="16"/>
  <c r="AH16120" i="16"/>
  <c r="AH16121" i="16"/>
  <c r="AH16122" i="16"/>
  <c r="AH16123" i="16"/>
  <c r="AH16124" i="16"/>
  <c r="AH16125" i="16"/>
  <c r="AH16126" i="16"/>
  <c r="AH16127" i="16"/>
  <c r="AH16128" i="16"/>
  <c r="AH16129" i="16"/>
  <c r="AH16130" i="16"/>
  <c r="AH16131" i="16"/>
  <c r="AH16132" i="16"/>
  <c r="AH16133" i="16"/>
  <c r="AH16134" i="16"/>
  <c r="AH16135" i="16"/>
  <c r="AH16136" i="16"/>
  <c r="AH16137" i="16"/>
  <c r="AH16138" i="16"/>
  <c r="AH16139" i="16"/>
  <c r="AH16140" i="16"/>
  <c r="AH16141" i="16"/>
  <c r="AH16142" i="16"/>
  <c r="AH16143" i="16"/>
  <c r="AH16144" i="16"/>
  <c r="AH16145" i="16"/>
  <c r="AH16146" i="16"/>
  <c r="AH16147" i="16"/>
  <c r="AH16148" i="16"/>
  <c r="AH16149" i="16"/>
  <c r="AH16150" i="16"/>
  <c r="AH16151" i="16"/>
  <c r="AH16152" i="16"/>
  <c r="AH16153" i="16"/>
  <c r="AH16154" i="16"/>
  <c r="AH16155" i="16"/>
  <c r="AH16156" i="16"/>
  <c r="AH16157" i="16"/>
  <c r="AH16158" i="16"/>
  <c r="AH16159" i="16"/>
  <c r="AH16160" i="16"/>
  <c r="AH16161" i="16"/>
  <c r="AH16162" i="16"/>
  <c r="AH16163" i="16"/>
  <c r="AH16164" i="16"/>
  <c r="AH16165" i="16"/>
  <c r="AH16166" i="16"/>
  <c r="AH16167" i="16"/>
  <c r="AH16168" i="16"/>
  <c r="AH16169" i="16"/>
  <c r="AH16170" i="16"/>
  <c r="AH16171" i="16"/>
  <c r="AH16172" i="16"/>
  <c r="AH16173" i="16"/>
  <c r="AH16174" i="16"/>
  <c r="AH16175" i="16"/>
  <c r="AH16176" i="16"/>
  <c r="AH16177" i="16"/>
  <c r="AH16178" i="16"/>
  <c r="AH16179" i="16"/>
  <c r="AH16180" i="16"/>
  <c r="AH16181" i="16"/>
  <c r="AH16182" i="16"/>
  <c r="AH16183" i="16"/>
  <c r="AH16184" i="16"/>
  <c r="AH16185" i="16"/>
  <c r="AH16186" i="16"/>
  <c r="AH16187" i="16"/>
  <c r="AH16188" i="16"/>
  <c r="AH16189" i="16"/>
  <c r="AH16190" i="16"/>
  <c r="AH16191" i="16"/>
  <c r="AH16192" i="16"/>
  <c r="AH16193" i="16"/>
  <c r="AH16194" i="16"/>
  <c r="AH16195" i="16"/>
  <c r="AH16196" i="16"/>
  <c r="AH16197" i="16"/>
  <c r="AH16198" i="16"/>
  <c r="AH16199" i="16"/>
  <c r="AH16200" i="16"/>
  <c r="AH16201" i="16"/>
  <c r="AH16202" i="16"/>
  <c r="AH16203" i="16"/>
  <c r="AH16204" i="16"/>
  <c r="AH16205" i="16"/>
  <c r="AH16206" i="16"/>
  <c r="AH16207" i="16"/>
  <c r="AH16208" i="16"/>
  <c r="AH16209" i="16"/>
  <c r="AH16210" i="16"/>
  <c r="AH16211" i="16"/>
  <c r="AH16212" i="16"/>
  <c r="AH16213" i="16"/>
  <c r="AH16214" i="16"/>
  <c r="AH16215" i="16"/>
  <c r="AH16216" i="16"/>
  <c r="AH16217" i="16"/>
  <c r="AH16218" i="16"/>
  <c r="AH16219" i="16"/>
  <c r="AH16220" i="16"/>
  <c r="AH16221" i="16"/>
  <c r="AH16222" i="16"/>
  <c r="AH16223" i="16"/>
  <c r="AH16224" i="16"/>
  <c r="AH16225" i="16"/>
  <c r="AH16226" i="16"/>
  <c r="AH16227" i="16"/>
  <c r="AH16228" i="16"/>
  <c r="AH16229" i="16"/>
  <c r="AH16230" i="16"/>
  <c r="AH16231" i="16"/>
  <c r="AH16232" i="16"/>
  <c r="AH16233" i="16"/>
  <c r="AH16234" i="16"/>
  <c r="AH16235" i="16"/>
  <c r="AH16236" i="16"/>
  <c r="AH16237" i="16"/>
  <c r="AH16238" i="16"/>
  <c r="AH16239" i="16"/>
  <c r="AH16240" i="16"/>
  <c r="AH16241" i="16"/>
  <c r="AH16242" i="16"/>
  <c r="AH16243" i="16"/>
  <c r="AH16244" i="16"/>
  <c r="AH16245" i="16"/>
  <c r="AH16246" i="16"/>
  <c r="AH16247" i="16"/>
  <c r="AH16248" i="16"/>
  <c r="AH16249" i="16"/>
  <c r="AH16250" i="16"/>
  <c r="AH16251" i="16"/>
  <c r="AH16252" i="16"/>
  <c r="AH16253" i="16"/>
  <c r="AH16254" i="16"/>
  <c r="AH16255" i="16"/>
  <c r="AH16256" i="16"/>
  <c r="AH16257" i="16"/>
  <c r="AH16258" i="16"/>
  <c r="AH16259" i="16"/>
  <c r="AH16260" i="16"/>
  <c r="AH16261" i="16"/>
  <c r="AH16262" i="16"/>
  <c r="AH16263" i="16"/>
  <c r="AH16264" i="16"/>
  <c r="AH16265" i="16"/>
  <c r="AH16266" i="16"/>
  <c r="AH16267" i="16"/>
  <c r="AH16268" i="16"/>
  <c r="AH16269" i="16"/>
  <c r="AH16270" i="16"/>
  <c r="AH16271" i="16"/>
  <c r="AH16272" i="16"/>
  <c r="AH16273" i="16"/>
  <c r="AH16274" i="16"/>
  <c r="AH16275" i="16"/>
  <c r="AH16276" i="16"/>
  <c r="AH16277" i="16"/>
  <c r="AH16278" i="16"/>
  <c r="AH16279" i="16"/>
  <c r="AH16280" i="16"/>
  <c r="AH16281" i="16"/>
  <c r="AH16282" i="16"/>
  <c r="AH16283" i="16"/>
  <c r="AH16284" i="16"/>
  <c r="AH16285" i="16"/>
  <c r="AH16286" i="16"/>
  <c r="AH16287" i="16"/>
  <c r="AH16288" i="16"/>
  <c r="AH16289" i="16"/>
  <c r="AH16290" i="16"/>
  <c r="AH16291" i="16"/>
  <c r="AH16292" i="16"/>
  <c r="AH16293" i="16"/>
  <c r="AH16294" i="16"/>
  <c r="AH16295" i="16"/>
  <c r="AH16296" i="16"/>
  <c r="AH16297" i="16"/>
  <c r="AH16298" i="16"/>
  <c r="AH16299" i="16"/>
  <c r="AH16300" i="16"/>
  <c r="AH16301" i="16"/>
  <c r="AH16302" i="16"/>
  <c r="AH16303" i="16"/>
  <c r="AH16304" i="16"/>
  <c r="AH16305" i="16"/>
  <c r="AH16306" i="16"/>
  <c r="AH16307" i="16"/>
  <c r="AH16308" i="16"/>
  <c r="AH16309" i="16"/>
  <c r="AH16310" i="16"/>
  <c r="AH16311" i="16"/>
  <c r="AH16312" i="16"/>
  <c r="AH16313" i="16"/>
  <c r="AH16314" i="16"/>
  <c r="AH16315" i="16"/>
  <c r="AH16316" i="16"/>
  <c r="AH16317" i="16"/>
  <c r="AH16318" i="16"/>
  <c r="AH16319" i="16"/>
  <c r="AH16320" i="16"/>
  <c r="AH16321" i="16"/>
  <c r="AH16322" i="16"/>
  <c r="AH16323" i="16"/>
  <c r="AH16324" i="16"/>
  <c r="AH16325" i="16"/>
  <c r="AH16326" i="16"/>
  <c r="AH16327" i="16"/>
  <c r="AH16328" i="16"/>
  <c r="AH16329" i="16"/>
  <c r="AH16330" i="16"/>
  <c r="AH16331" i="16"/>
  <c r="AH16332" i="16"/>
  <c r="AH16333" i="16"/>
  <c r="AH16334" i="16"/>
  <c r="AH16335" i="16"/>
  <c r="AH16336" i="16"/>
  <c r="AH16337" i="16"/>
  <c r="AH16338" i="16"/>
  <c r="AH16339" i="16"/>
  <c r="AH16340" i="16"/>
  <c r="AH16341" i="16"/>
  <c r="AH16342" i="16"/>
  <c r="AH16343" i="16"/>
  <c r="AH16344" i="16"/>
  <c r="AH16345" i="16"/>
  <c r="AH16346" i="16"/>
  <c r="AH16347" i="16"/>
  <c r="AH16348" i="16"/>
  <c r="AH16349" i="16"/>
  <c r="AH16350" i="16"/>
  <c r="AH16351" i="16"/>
  <c r="AH16352" i="16"/>
  <c r="AH16353" i="16"/>
  <c r="AH16354" i="16"/>
  <c r="AH16355" i="16"/>
  <c r="AH16356" i="16"/>
  <c r="AH16357" i="16"/>
  <c r="AH16358" i="16"/>
  <c r="AH16359" i="16"/>
  <c r="AH16360" i="16"/>
  <c r="AH16361" i="16"/>
  <c r="AH16362" i="16"/>
  <c r="AH16363" i="16"/>
  <c r="AH16364" i="16"/>
  <c r="AH16365" i="16"/>
  <c r="AH16366" i="16"/>
  <c r="AH16367" i="16"/>
  <c r="AH16368" i="16"/>
  <c r="AH16369" i="16"/>
  <c r="AH16370" i="16"/>
  <c r="AH16371" i="16"/>
  <c r="AH16372" i="16"/>
  <c r="AH16373" i="16"/>
  <c r="AH16374" i="16"/>
  <c r="AH16375" i="16"/>
  <c r="AH16376" i="16"/>
  <c r="AH16377" i="16"/>
  <c r="AH16378" i="16"/>
  <c r="AH16379" i="16"/>
  <c r="AH16380" i="16"/>
  <c r="AH16381" i="16"/>
  <c r="AH16382" i="16"/>
  <c r="AH16383" i="16"/>
  <c r="AH16384" i="16"/>
  <c r="AH16385" i="16"/>
  <c r="AH16386" i="16"/>
  <c r="AH16387" i="16"/>
  <c r="AH16388" i="16"/>
  <c r="AH16389" i="16"/>
  <c r="AH16390" i="16"/>
  <c r="AH16391" i="16"/>
  <c r="AH16392" i="16"/>
  <c r="AH16393" i="16"/>
  <c r="AH16394" i="16"/>
  <c r="AH16395" i="16"/>
  <c r="AH16396" i="16"/>
  <c r="AH16397" i="16"/>
  <c r="AH16398" i="16"/>
  <c r="AH16399" i="16"/>
  <c r="AH16400" i="16"/>
  <c r="AH16401" i="16"/>
  <c r="AH16402" i="16"/>
  <c r="AH16403" i="16"/>
  <c r="AH16404" i="16"/>
  <c r="AH16405" i="16"/>
  <c r="AH16406" i="16"/>
  <c r="AH16407" i="16"/>
  <c r="AH16408" i="16"/>
  <c r="AH16409" i="16"/>
  <c r="AH16410" i="16"/>
  <c r="AH16411" i="16"/>
  <c r="AH16412" i="16"/>
  <c r="AH16413" i="16"/>
  <c r="AH16414" i="16"/>
  <c r="AH16415" i="16"/>
  <c r="AH16416" i="16"/>
  <c r="AH16417" i="16"/>
  <c r="AH16418" i="16"/>
  <c r="AH16419" i="16"/>
  <c r="AH16420" i="16"/>
  <c r="AH16421" i="16"/>
  <c r="AH16422" i="16"/>
  <c r="AH16423" i="16"/>
  <c r="AH16424" i="16"/>
  <c r="AH16425" i="16"/>
  <c r="AH16426" i="16"/>
  <c r="AH16427" i="16"/>
  <c r="AH16428" i="16"/>
  <c r="AH16429" i="16"/>
  <c r="AH16430" i="16"/>
  <c r="AH16431" i="16"/>
  <c r="AH16432" i="16"/>
  <c r="AH16433" i="16"/>
  <c r="AH16434" i="16"/>
  <c r="AH16435" i="16"/>
  <c r="AH16436" i="16"/>
  <c r="AH16437" i="16"/>
  <c r="AH16438" i="16"/>
  <c r="AH16439" i="16"/>
  <c r="AH16440" i="16"/>
  <c r="AH16441" i="16"/>
  <c r="AH16442" i="16"/>
  <c r="AH16443" i="16"/>
  <c r="AH16444" i="16"/>
  <c r="AH16445" i="16"/>
  <c r="AH16446" i="16"/>
  <c r="AH16447" i="16"/>
  <c r="AH16448" i="16"/>
  <c r="AH16449" i="16"/>
  <c r="AH16450" i="16"/>
  <c r="AH16451" i="16"/>
  <c r="AH16452" i="16"/>
  <c r="AH16453" i="16"/>
  <c r="AH16454" i="16"/>
  <c r="AH16455" i="16"/>
  <c r="AH16456" i="16"/>
  <c r="AH16457" i="16"/>
  <c r="AH16458" i="16"/>
  <c r="AH16459" i="16"/>
  <c r="AH16460" i="16"/>
  <c r="AH16461" i="16"/>
  <c r="AH16462" i="16"/>
  <c r="AH16463" i="16"/>
  <c r="AH16464" i="16"/>
  <c r="AH16465" i="16"/>
  <c r="AH16466" i="16"/>
  <c r="AH16467" i="16"/>
  <c r="AH16468" i="16"/>
  <c r="AH16469" i="16"/>
  <c r="AH16470" i="16"/>
  <c r="AH16471" i="16"/>
  <c r="AH16472" i="16"/>
  <c r="AH16473" i="16"/>
  <c r="AH16474" i="16"/>
  <c r="AH16475" i="16"/>
  <c r="AH16476" i="16"/>
  <c r="AH16477" i="16"/>
  <c r="AH16478" i="16"/>
  <c r="AH16479" i="16"/>
  <c r="AH16480" i="16"/>
  <c r="AH16481" i="16"/>
  <c r="AH16482" i="16"/>
  <c r="AH16483" i="16"/>
  <c r="AH16484" i="16"/>
  <c r="AH16485" i="16"/>
  <c r="AH16486" i="16"/>
  <c r="AH16487" i="16"/>
  <c r="AH16488" i="16"/>
  <c r="AH16489" i="16"/>
  <c r="AH16490" i="16"/>
  <c r="AH16491" i="16"/>
  <c r="AH16492" i="16"/>
  <c r="AH16493" i="16"/>
  <c r="AH16494" i="16"/>
  <c r="AH16495" i="16"/>
  <c r="AH16496" i="16"/>
  <c r="AH16497" i="16"/>
  <c r="AH16498" i="16"/>
  <c r="AH16499" i="16"/>
  <c r="AH16500" i="16"/>
  <c r="AH16501" i="16"/>
  <c r="AH16502" i="16"/>
  <c r="AH16503" i="16"/>
  <c r="AH16504" i="16"/>
  <c r="AH16505" i="16"/>
  <c r="AH16506" i="16"/>
  <c r="AH16507" i="16"/>
  <c r="AH16508" i="16"/>
  <c r="AH16509" i="16"/>
  <c r="AH16510" i="16"/>
  <c r="AH16511" i="16"/>
  <c r="AH16512" i="16"/>
  <c r="AH16513" i="16"/>
  <c r="AH16514" i="16"/>
  <c r="AH16515" i="16"/>
  <c r="AH16516" i="16"/>
  <c r="AH16517" i="16"/>
  <c r="AH16518" i="16"/>
  <c r="AH16519" i="16"/>
  <c r="AH16520" i="16"/>
  <c r="AH16521" i="16"/>
  <c r="AH16522" i="16"/>
  <c r="AH16523" i="16"/>
  <c r="AH16524" i="16"/>
  <c r="AH16525" i="16"/>
  <c r="AH16526" i="16"/>
  <c r="AH16527" i="16"/>
  <c r="AH16528" i="16"/>
  <c r="AH16529" i="16"/>
  <c r="AH16530" i="16"/>
  <c r="AH16531" i="16"/>
  <c r="AH16532" i="16"/>
  <c r="AH16533" i="16"/>
  <c r="AH16534" i="16"/>
  <c r="AH16535" i="16"/>
  <c r="AH16536" i="16"/>
  <c r="AH16537" i="16"/>
  <c r="AH16538" i="16"/>
  <c r="AH16539" i="16"/>
  <c r="AH16540" i="16"/>
  <c r="AH16541" i="16"/>
  <c r="AH16542" i="16"/>
  <c r="AH16543" i="16"/>
  <c r="AH16544" i="16"/>
  <c r="AH16545" i="16"/>
  <c r="AH16546" i="16"/>
  <c r="AH16547" i="16"/>
  <c r="AH16548" i="16"/>
  <c r="AH16549" i="16"/>
  <c r="AH16550" i="16"/>
  <c r="AH16551" i="16"/>
  <c r="AH16552" i="16"/>
  <c r="AH16553" i="16"/>
  <c r="AH16554" i="16"/>
  <c r="AH16555" i="16"/>
  <c r="AH16556" i="16"/>
  <c r="AH16557" i="16"/>
  <c r="AH16558" i="16"/>
  <c r="AH16559" i="16"/>
  <c r="AH16560" i="16"/>
  <c r="AH16561" i="16"/>
  <c r="AH16562" i="16"/>
  <c r="AH16563" i="16"/>
  <c r="AH16564" i="16"/>
  <c r="AH16565" i="16"/>
  <c r="AH16566" i="16"/>
  <c r="AH16567" i="16"/>
  <c r="AH16568" i="16"/>
  <c r="AH16569" i="16"/>
  <c r="AH16570" i="16"/>
  <c r="AH16571" i="16"/>
  <c r="AH16572" i="16"/>
  <c r="AH16573" i="16"/>
  <c r="AH16574" i="16"/>
  <c r="AH16575" i="16"/>
  <c r="AH16576" i="16"/>
  <c r="AH16577" i="16"/>
  <c r="AH16578" i="16"/>
  <c r="AH16579" i="16"/>
  <c r="AH16580" i="16"/>
  <c r="AH16581" i="16"/>
  <c r="AH16582" i="16"/>
  <c r="AH16583" i="16"/>
  <c r="AH16584" i="16"/>
  <c r="AH16585" i="16"/>
  <c r="AH16586" i="16"/>
  <c r="AH16587" i="16"/>
  <c r="AH16588" i="16"/>
  <c r="AH16589" i="16"/>
  <c r="AH16590" i="16"/>
  <c r="AH16591" i="16"/>
  <c r="AH16592" i="16"/>
  <c r="AH16593" i="16"/>
  <c r="AH16594" i="16"/>
  <c r="AH16595" i="16"/>
  <c r="AH16596" i="16"/>
  <c r="AH16597" i="16"/>
  <c r="AH16598" i="16"/>
  <c r="AH16599" i="16"/>
  <c r="AH16600" i="16"/>
  <c r="AH16601" i="16"/>
  <c r="AH16602" i="16"/>
  <c r="AH16603" i="16"/>
  <c r="AH16604" i="16"/>
  <c r="AH16605" i="16"/>
  <c r="AH16606" i="16"/>
  <c r="AH16607" i="16"/>
  <c r="AH16608" i="16"/>
  <c r="AH16609" i="16"/>
  <c r="AH16610" i="16"/>
  <c r="AH16611" i="16"/>
  <c r="AH16612" i="16"/>
  <c r="AH16613" i="16"/>
  <c r="AH16614" i="16"/>
  <c r="AH16615" i="16"/>
  <c r="AH16616" i="16"/>
  <c r="AH16617" i="16"/>
  <c r="AH16618" i="16"/>
  <c r="AH16619" i="16"/>
  <c r="AH16620" i="16"/>
  <c r="AH16621" i="16"/>
  <c r="AH16622" i="16"/>
  <c r="AH16623" i="16"/>
  <c r="AH16624" i="16"/>
  <c r="AH16625" i="16"/>
  <c r="AH16626" i="16"/>
  <c r="AH16627" i="16"/>
  <c r="AH16628" i="16"/>
  <c r="AH16629" i="16"/>
  <c r="AH16630" i="16"/>
  <c r="AH16631" i="16"/>
  <c r="AH16632" i="16"/>
  <c r="AH16633" i="16"/>
  <c r="AH16634" i="16"/>
  <c r="AH16635" i="16"/>
  <c r="AH16636" i="16"/>
  <c r="AH16637" i="16"/>
  <c r="AH16638" i="16"/>
  <c r="AH16639" i="16"/>
  <c r="AH16640" i="16"/>
  <c r="AH16641" i="16"/>
  <c r="AH16642" i="16"/>
  <c r="AH16643" i="16"/>
  <c r="AH16644" i="16"/>
  <c r="AH16645" i="16"/>
  <c r="AH16646" i="16"/>
  <c r="AH16647" i="16"/>
  <c r="AH16648" i="16"/>
  <c r="AH16649" i="16"/>
  <c r="AH16650" i="16"/>
  <c r="AH16651" i="16"/>
  <c r="AH16652" i="16"/>
  <c r="AH16653" i="16"/>
  <c r="AH16654" i="16"/>
  <c r="AH16655" i="16"/>
  <c r="AH16656" i="16"/>
  <c r="AH16657" i="16"/>
  <c r="AH16658" i="16"/>
  <c r="AH16659" i="16"/>
  <c r="AH16660" i="16"/>
  <c r="AH16661" i="16"/>
  <c r="AH16662" i="16"/>
  <c r="AH16663" i="16"/>
  <c r="AH16664" i="16"/>
  <c r="AH16665" i="16"/>
  <c r="AH16666" i="16"/>
  <c r="AH16667" i="16"/>
  <c r="AH16668" i="16"/>
  <c r="AH16669" i="16"/>
  <c r="AH16670" i="16"/>
  <c r="AH16671" i="16"/>
  <c r="AH16672" i="16"/>
  <c r="AH16673" i="16"/>
  <c r="AH16674" i="16"/>
  <c r="AH16675" i="16"/>
  <c r="AH16676" i="16"/>
  <c r="AH16677" i="16"/>
  <c r="AH16678" i="16"/>
  <c r="AH16679" i="16"/>
  <c r="AH16680" i="16"/>
  <c r="AH16681" i="16"/>
  <c r="AH16682" i="16"/>
  <c r="AH16683" i="16"/>
  <c r="AH16684" i="16"/>
  <c r="AH16685" i="16"/>
  <c r="AH16686" i="16"/>
  <c r="AH16687" i="16"/>
  <c r="AH16688" i="16"/>
  <c r="AH16689" i="16"/>
  <c r="AH16690" i="16"/>
  <c r="AH16691" i="16"/>
  <c r="AH16692" i="16"/>
  <c r="AH16693" i="16"/>
  <c r="AH16694" i="16"/>
  <c r="AH16695" i="16"/>
  <c r="AH16696" i="16"/>
  <c r="AH16697" i="16"/>
  <c r="AH16698" i="16"/>
  <c r="AH16699" i="16"/>
  <c r="AH16700" i="16"/>
  <c r="AH16701" i="16"/>
  <c r="AH16702" i="16"/>
  <c r="AH16703" i="16"/>
  <c r="AH16704" i="16"/>
  <c r="AH16705" i="16"/>
  <c r="AH16706" i="16"/>
  <c r="AH16707" i="16"/>
  <c r="AH16708" i="16"/>
  <c r="AH16709" i="16"/>
  <c r="AH16710" i="16"/>
  <c r="AH16711" i="16"/>
  <c r="AH16712" i="16"/>
  <c r="AH16713" i="16"/>
  <c r="AH16714" i="16"/>
  <c r="AH16715" i="16"/>
  <c r="AH16716" i="16"/>
  <c r="AH16717" i="16"/>
  <c r="AH16718" i="16"/>
  <c r="AH16719" i="16"/>
  <c r="AH16720" i="16"/>
  <c r="AH16721" i="16"/>
  <c r="AH16722" i="16"/>
  <c r="AH16723" i="16"/>
  <c r="AH16724" i="16"/>
  <c r="AH16725" i="16"/>
  <c r="AH16726" i="16"/>
  <c r="AH16727" i="16"/>
  <c r="AH16728" i="16"/>
  <c r="AH16729" i="16"/>
  <c r="AH16730" i="16"/>
  <c r="AH16731" i="16"/>
  <c r="AH16732" i="16"/>
  <c r="AH16733" i="16"/>
  <c r="AH16734" i="16"/>
  <c r="AH16735" i="16"/>
  <c r="AH16736" i="16"/>
  <c r="AH16737" i="16"/>
  <c r="AH16738" i="16"/>
  <c r="AH16739" i="16"/>
  <c r="AH16740" i="16"/>
  <c r="AH16741" i="16"/>
  <c r="AH16742" i="16"/>
  <c r="AH16743" i="16"/>
  <c r="AH16744" i="16"/>
  <c r="AH16745" i="16"/>
  <c r="AH16746" i="16"/>
  <c r="AH16747" i="16"/>
  <c r="AH16748" i="16"/>
  <c r="AH16749" i="16"/>
  <c r="AH16750" i="16"/>
  <c r="AH16751" i="16"/>
  <c r="AH16752" i="16"/>
  <c r="AH16753" i="16"/>
  <c r="AH16754" i="16"/>
  <c r="AH16755" i="16"/>
  <c r="AH16756" i="16"/>
  <c r="AH16757" i="16"/>
  <c r="AH16758" i="16"/>
  <c r="AH16759" i="16"/>
  <c r="AH16760" i="16"/>
  <c r="AH16761" i="16"/>
  <c r="AH16762" i="16"/>
  <c r="AH16763" i="16"/>
  <c r="AH16764" i="16"/>
  <c r="AH16765" i="16"/>
  <c r="AH16766" i="16"/>
  <c r="AH16767" i="16"/>
  <c r="AH16768" i="16"/>
  <c r="AH16769" i="16"/>
  <c r="AH16770" i="16"/>
  <c r="AH16771" i="16"/>
  <c r="AH16772" i="16"/>
  <c r="AH16773" i="16"/>
  <c r="AH16774" i="16"/>
  <c r="AH16775" i="16"/>
  <c r="AH16776" i="16"/>
  <c r="AH16777" i="16"/>
  <c r="AH16778" i="16"/>
  <c r="AH16779" i="16"/>
  <c r="AH16780" i="16"/>
  <c r="AH16781" i="16"/>
  <c r="AH16782" i="16"/>
  <c r="AH16783" i="16"/>
  <c r="AH16784" i="16"/>
  <c r="AH16785" i="16"/>
  <c r="AH16786" i="16"/>
  <c r="AH16787" i="16"/>
  <c r="AH16788" i="16"/>
  <c r="AH16789" i="16"/>
  <c r="AH16790" i="16"/>
  <c r="AH16791" i="16"/>
  <c r="AH16792" i="16"/>
  <c r="AH16793" i="16"/>
  <c r="AH16794" i="16"/>
  <c r="AH16795" i="16"/>
  <c r="AH16796" i="16"/>
  <c r="AH16797" i="16"/>
  <c r="AH16798" i="16"/>
  <c r="AH16799" i="16"/>
  <c r="AH16800" i="16"/>
  <c r="AH16801" i="16"/>
  <c r="AH16802" i="16"/>
  <c r="AH16803" i="16"/>
  <c r="AH16804" i="16"/>
  <c r="AH16805" i="16"/>
  <c r="AH16806" i="16"/>
  <c r="AH16807" i="16"/>
  <c r="AH16808" i="16"/>
  <c r="AH16809" i="16"/>
  <c r="AH16810" i="16"/>
  <c r="AH16811" i="16"/>
  <c r="AH16812" i="16"/>
  <c r="AH16813" i="16"/>
  <c r="AH16814" i="16"/>
  <c r="AH16815" i="16"/>
  <c r="AH16816" i="16"/>
  <c r="AH16817" i="16"/>
  <c r="AH16818" i="16"/>
  <c r="AH16819" i="16"/>
  <c r="AH16820" i="16"/>
  <c r="AH16821" i="16"/>
  <c r="AH16822" i="16"/>
  <c r="AH16823" i="16"/>
  <c r="AH16824" i="16"/>
  <c r="AH16825" i="16"/>
  <c r="AH16826" i="16"/>
  <c r="AH16827" i="16"/>
  <c r="AH16828" i="16"/>
  <c r="AH16829" i="16"/>
  <c r="AH16830" i="16"/>
  <c r="AH16831" i="16"/>
  <c r="AH16832" i="16"/>
  <c r="AH16833" i="16"/>
  <c r="AH16834" i="16"/>
  <c r="AH16835" i="16"/>
  <c r="AH16836" i="16"/>
  <c r="AH16837" i="16"/>
  <c r="AH16838" i="16"/>
  <c r="AH16839" i="16"/>
  <c r="AH16840" i="16"/>
  <c r="AH16841" i="16"/>
  <c r="AH16842" i="16"/>
  <c r="AH16843" i="16"/>
  <c r="AH16844" i="16"/>
  <c r="AH16845" i="16"/>
  <c r="AH16846" i="16"/>
  <c r="AH16847" i="16"/>
  <c r="AH16848" i="16"/>
  <c r="AH16849" i="16"/>
  <c r="AH16850" i="16"/>
  <c r="AH16851" i="16"/>
  <c r="AH16852" i="16"/>
  <c r="AH16853" i="16"/>
  <c r="AH16854" i="16"/>
  <c r="AH16855" i="16"/>
  <c r="AH16856" i="16"/>
  <c r="AH16857" i="16"/>
  <c r="AH16858" i="16"/>
  <c r="AH16859" i="16"/>
  <c r="AH16860" i="16"/>
  <c r="AH16861" i="16"/>
  <c r="AH16862" i="16"/>
  <c r="AH16863" i="16"/>
  <c r="AH16864" i="16"/>
  <c r="AH16865" i="16"/>
  <c r="AH16866" i="16"/>
  <c r="AH16867" i="16"/>
  <c r="AH16868" i="16"/>
  <c r="AH16869" i="16"/>
  <c r="AH16870" i="16"/>
  <c r="AH16871" i="16"/>
  <c r="AH16872" i="16"/>
  <c r="AH16873" i="16"/>
  <c r="AH16874" i="16"/>
  <c r="AH16875" i="16"/>
  <c r="AH16876" i="16"/>
  <c r="AH16877" i="16"/>
  <c r="AH16878" i="16"/>
  <c r="AH16879" i="16"/>
  <c r="AH16880" i="16"/>
  <c r="AH16881" i="16"/>
  <c r="AH16882" i="16"/>
  <c r="AH16883" i="16"/>
  <c r="AH16884" i="16"/>
  <c r="AH16885" i="16"/>
  <c r="AH16886" i="16"/>
  <c r="AH16887" i="16"/>
  <c r="AH16888" i="16"/>
  <c r="AH16889" i="16"/>
  <c r="AH16890" i="16"/>
  <c r="AH16891" i="16"/>
  <c r="AH16892" i="16"/>
  <c r="AH16893" i="16"/>
  <c r="AH16894" i="16"/>
  <c r="AH16895" i="16"/>
  <c r="AH16896" i="16"/>
  <c r="AH16897" i="16"/>
  <c r="AH16898" i="16"/>
  <c r="AH16899" i="16"/>
  <c r="AH16900" i="16"/>
  <c r="AH16901" i="16"/>
  <c r="AH16902" i="16"/>
  <c r="AH16903" i="16"/>
  <c r="AH16904" i="16"/>
  <c r="AH16905" i="16"/>
  <c r="AH16906" i="16"/>
  <c r="AH16907" i="16"/>
  <c r="AH16908" i="16"/>
  <c r="AH16909" i="16"/>
  <c r="AH16910" i="16"/>
  <c r="AH16911" i="16"/>
  <c r="AH16912" i="16"/>
  <c r="AH16913" i="16"/>
  <c r="AH16914" i="16"/>
  <c r="AH16915" i="16"/>
  <c r="AH16916" i="16"/>
  <c r="AH16917" i="16"/>
  <c r="AH16918" i="16"/>
  <c r="AH16919" i="16"/>
  <c r="AH16920" i="16"/>
  <c r="AH16921" i="16"/>
  <c r="AH16922" i="16"/>
  <c r="AH16923" i="16"/>
  <c r="AH16924" i="16"/>
  <c r="AH16925" i="16"/>
  <c r="AH16926" i="16"/>
  <c r="AH16927" i="16"/>
  <c r="AH16928" i="16"/>
  <c r="AH16929" i="16"/>
  <c r="AH16930" i="16"/>
  <c r="AH16931" i="16"/>
  <c r="AH16932" i="16"/>
  <c r="AH16933" i="16"/>
  <c r="AH16934" i="16"/>
  <c r="AH16935" i="16"/>
  <c r="AH16936" i="16"/>
  <c r="AH16937" i="16"/>
  <c r="AH16938" i="16"/>
  <c r="AH16939" i="16"/>
  <c r="AH16940" i="16"/>
  <c r="AH16941" i="16"/>
  <c r="AH16942" i="16"/>
  <c r="AH16943" i="16"/>
  <c r="AH16944" i="16"/>
  <c r="AH16945" i="16"/>
  <c r="AH16946" i="16"/>
  <c r="AH16947" i="16"/>
  <c r="AH16948" i="16"/>
  <c r="AH16949" i="16"/>
  <c r="AH16950" i="16"/>
  <c r="AH16951" i="16"/>
  <c r="AH16952" i="16"/>
  <c r="AH16953" i="16"/>
  <c r="AH16954" i="16"/>
  <c r="AH16955" i="16"/>
  <c r="AH16956" i="16"/>
  <c r="AH16957" i="16"/>
  <c r="AH16958" i="16"/>
  <c r="AH16959" i="16"/>
  <c r="AH16960" i="16"/>
  <c r="AH16961" i="16"/>
  <c r="AH16962" i="16"/>
  <c r="AH16963" i="16"/>
  <c r="AH16964" i="16"/>
  <c r="AH16965" i="16"/>
  <c r="AH16966" i="16"/>
  <c r="AH16967" i="16"/>
  <c r="AH16968" i="16"/>
  <c r="AH16969" i="16"/>
  <c r="AH16970" i="16"/>
  <c r="AH16971" i="16"/>
  <c r="AH16972" i="16"/>
  <c r="AH16973" i="16"/>
  <c r="AH16974" i="16"/>
  <c r="AH16975" i="16"/>
  <c r="AH16976" i="16"/>
  <c r="AH16977" i="16"/>
  <c r="AH16978" i="16"/>
  <c r="AH16979" i="16"/>
  <c r="AH16980" i="16"/>
  <c r="AH16981" i="16"/>
  <c r="AH16982" i="16"/>
  <c r="AH16983" i="16"/>
  <c r="AH16984" i="16"/>
  <c r="AH16985" i="16"/>
  <c r="AH16986" i="16"/>
  <c r="AH16987" i="16"/>
  <c r="AH16988" i="16"/>
  <c r="AH16989" i="16"/>
  <c r="AH16990" i="16"/>
  <c r="AH16991" i="16"/>
  <c r="AH16992" i="16"/>
  <c r="AH16993" i="16"/>
  <c r="AH16994" i="16"/>
  <c r="AH16995" i="16"/>
  <c r="AH16996" i="16"/>
  <c r="AH16997" i="16"/>
  <c r="AH16998" i="16"/>
  <c r="AH16999" i="16"/>
  <c r="AH17000" i="16"/>
  <c r="AH17001" i="16"/>
  <c r="AH17002" i="16"/>
  <c r="AH17003" i="16"/>
  <c r="AH17004" i="16"/>
  <c r="AH17005" i="16"/>
  <c r="AH17006" i="16"/>
  <c r="AH17007" i="16"/>
  <c r="AH17008" i="16"/>
  <c r="AH17009" i="16"/>
  <c r="AH17010" i="16"/>
  <c r="AH17011" i="16"/>
  <c r="AH17012" i="16"/>
  <c r="AH17013" i="16"/>
  <c r="AH17014" i="16"/>
  <c r="AH17015" i="16"/>
  <c r="AH17016" i="16"/>
  <c r="AH17017" i="16"/>
  <c r="AH17018" i="16"/>
  <c r="AH17019" i="16"/>
  <c r="AH17020" i="16"/>
  <c r="AH17021" i="16"/>
  <c r="AH17022" i="16"/>
  <c r="AH17023" i="16"/>
  <c r="AH17024" i="16"/>
  <c r="AH17025" i="16"/>
  <c r="AH17026" i="16"/>
  <c r="AH17027" i="16"/>
  <c r="AH17028" i="16"/>
  <c r="AH17029" i="16"/>
  <c r="AH17030" i="16"/>
  <c r="AH17031" i="16"/>
  <c r="AH17032" i="16"/>
  <c r="AH17033" i="16"/>
  <c r="AH17034" i="16"/>
  <c r="AH17035" i="16"/>
  <c r="AH17036" i="16"/>
  <c r="AH17037" i="16"/>
  <c r="AH17038" i="16"/>
  <c r="AH17039" i="16"/>
  <c r="AH17040" i="16"/>
  <c r="AH17041" i="16"/>
  <c r="AH17042" i="16"/>
  <c r="AH17043" i="16"/>
  <c r="AH17044" i="16"/>
  <c r="AH17045" i="16"/>
  <c r="AH17046" i="16"/>
  <c r="AH17047" i="16"/>
  <c r="AH17048" i="16"/>
  <c r="AH17049" i="16"/>
  <c r="AH17050" i="16"/>
  <c r="AH17051" i="16"/>
  <c r="AH17052" i="16"/>
  <c r="AH17053" i="16"/>
  <c r="AH17054" i="16"/>
  <c r="AH17055" i="16"/>
  <c r="AH17056" i="16"/>
  <c r="AH17057" i="16"/>
  <c r="AH17058" i="16"/>
  <c r="AH17059" i="16"/>
  <c r="AH17060" i="16"/>
  <c r="AH17061" i="16"/>
  <c r="AH17062" i="16"/>
  <c r="AH17063" i="16"/>
  <c r="AH17064" i="16"/>
  <c r="AH17065" i="16"/>
  <c r="AH17066" i="16"/>
  <c r="AH17067" i="16"/>
  <c r="AH17068" i="16"/>
  <c r="AH17069" i="16"/>
  <c r="AH17070" i="16"/>
  <c r="AH17071" i="16"/>
  <c r="AH17072" i="16"/>
  <c r="AH17073" i="16"/>
  <c r="AH17074" i="16"/>
  <c r="AH17075" i="16"/>
  <c r="AH17076" i="16"/>
  <c r="AH17077" i="16"/>
  <c r="AH17078" i="16"/>
  <c r="AH17079" i="16"/>
  <c r="AH17080" i="16"/>
  <c r="AH17081" i="16"/>
  <c r="AH17082" i="16"/>
  <c r="AH17083" i="16"/>
  <c r="AH17084" i="16"/>
  <c r="AH17085" i="16"/>
  <c r="AH17086" i="16"/>
  <c r="AH17087" i="16"/>
  <c r="AH17088" i="16"/>
  <c r="AH17089" i="16"/>
  <c r="AH17090" i="16"/>
  <c r="AH17091" i="16"/>
  <c r="AH17092" i="16"/>
  <c r="AH17093" i="16"/>
  <c r="AH17094" i="16"/>
  <c r="AH17095" i="16"/>
  <c r="AH17096" i="16"/>
  <c r="AH17097" i="16"/>
  <c r="AH17098" i="16"/>
  <c r="AH17099" i="16"/>
  <c r="AH17100" i="16"/>
  <c r="AH17101" i="16"/>
  <c r="AH17102" i="16"/>
  <c r="AH17103" i="16"/>
  <c r="AH17104" i="16"/>
  <c r="AH17105" i="16"/>
  <c r="AH17106" i="16"/>
  <c r="AH17107" i="16"/>
  <c r="AH17108" i="16"/>
  <c r="AH17109" i="16"/>
  <c r="AH17110" i="16"/>
  <c r="AH17111" i="16"/>
  <c r="AH17112" i="16"/>
  <c r="AH17113" i="16"/>
  <c r="AH17114" i="16"/>
  <c r="AH17115" i="16"/>
  <c r="AH17116" i="16"/>
  <c r="AH17117" i="16"/>
  <c r="AH17118" i="16"/>
  <c r="AH17119" i="16"/>
  <c r="AH17120" i="16"/>
  <c r="AH17121" i="16"/>
  <c r="AH17122" i="16"/>
  <c r="AH17123" i="16"/>
  <c r="AH17124" i="16"/>
  <c r="AH17125" i="16"/>
  <c r="AH17126" i="16"/>
  <c r="AH17127" i="16"/>
  <c r="AH17128" i="16"/>
  <c r="AH17129" i="16"/>
  <c r="AH17130" i="16"/>
  <c r="AH17131" i="16"/>
  <c r="AH17132" i="16"/>
  <c r="AH17133" i="16"/>
  <c r="AH17134" i="16"/>
  <c r="AH17135" i="16"/>
  <c r="AH17136" i="16"/>
  <c r="AH17137" i="16"/>
  <c r="AH17138" i="16"/>
  <c r="AH17139" i="16"/>
  <c r="AH17140" i="16"/>
  <c r="AH17141" i="16"/>
  <c r="AH17142" i="16"/>
  <c r="AH17143" i="16"/>
  <c r="AH17144" i="16"/>
  <c r="AH17145" i="16"/>
  <c r="AH17146" i="16"/>
  <c r="AH17147" i="16"/>
  <c r="AH17148" i="16"/>
  <c r="AH17149" i="16"/>
  <c r="AH17150" i="16"/>
  <c r="AH17151" i="16"/>
  <c r="AH17152" i="16"/>
  <c r="AH17153" i="16"/>
  <c r="AH17154" i="16"/>
  <c r="AH17155" i="16"/>
  <c r="AH17156" i="16"/>
  <c r="AH17157" i="16"/>
  <c r="AH17158" i="16"/>
  <c r="AH17159" i="16"/>
  <c r="AH17160" i="16"/>
  <c r="AH17161" i="16"/>
  <c r="AH17162" i="16"/>
  <c r="AH17163" i="16"/>
  <c r="AH17164" i="16"/>
  <c r="AH17165" i="16"/>
  <c r="AH17166" i="16"/>
  <c r="AH17167" i="16"/>
  <c r="AH17168" i="16"/>
  <c r="AH17169" i="16"/>
  <c r="AH17170" i="16"/>
  <c r="AH17171" i="16"/>
  <c r="AH17172" i="16"/>
  <c r="AH17173" i="16"/>
  <c r="AH17174" i="16"/>
  <c r="AH17175" i="16"/>
  <c r="AH17176" i="16"/>
  <c r="AH17177" i="16"/>
  <c r="AH17178" i="16"/>
  <c r="AH17179" i="16"/>
  <c r="AH17180" i="16"/>
  <c r="AH17181" i="16"/>
  <c r="AH17182" i="16"/>
  <c r="AH17183" i="16"/>
  <c r="AH17184" i="16"/>
  <c r="AH17185" i="16"/>
  <c r="AH17186" i="16"/>
  <c r="AH17187" i="16"/>
  <c r="AH17188" i="16"/>
  <c r="AH17189" i="16"/>
  <c r="AH17190" i="16"/>
  <c r="AH17191" i="16"/>
  <c r="AH17192" i="16"/>
  <c r="AH17193" i="16"/>
  <c r="AH17194" i="16"/>
  <c r="AH17195" i="16"/>
  <c r="AH17196" i="16"/>
  <c r="AH17197" i="16"/>
  <c r="AH17198" i="16"/>
  <c r="AH17199" i="16"/>
  <c r="AH17200" i="16"/>
  <c r="AH17201" i="16"/>
  <c r="AH17202" i="16"/>
  <c r="AH17203" i="16"/>
  <c r="AH17204" i="16"/>
  <c r="AH17205" i="16"/>
  <c r="AH17206" i="16"/>
  <c r="AH17207" i="16"/>
  <c r="AH17208" i="16"/>
  <c r="AH17209" i="16"/>
  <c r="AH17210" i="16"/>
  <c r="AH17211" i="16"/>
  <c r="AH17212" i="16"/>
  <c r="AH17213" i="16"/>
  <c r="AH17214" i="16"/>
  <c r="AH17215" i="16"/>
  <c r="AH17216" i="16"/>
  <c r="AH17217" i="16"/>
  <c r="AH17218" i="16"/>
  <c r="AH17219" i="16"/>
  <c r="AH17220" i="16"/>
  <c r="AH17221" i="16"/>
  <c r="AH17222" i="16"/>
  <c r="AH17223" i="16"/>
  <c r="AH17224" i="16"/>
  <c r="AH17225" i="16"/>
  <c r="AH17226" i="16"/>
  <c r="AH17227" i="16"/>
  <c r="AH17228" i="16"/>
  <c r="AH17229" i="16"/>
  <c r="AH17230" i="16"/>
  <c r="AH17231" i="16"/>
  <c r="AH17232" i="16"/>
  <c r="AH17233" i="16"/>
  <c r="AH17234" i="16"/>
  <c r="AH17235" i="16"/>
  <c r="AH17236" i="16"/>
  <c r="AH17237" i="16"/>
  <c r="AH17238" i="16"/>
  <c r="AH17239" i="16"/>
  <c r="AH17240" i="16"/>
  <c r="AH17241" i="16"/>
  <c r="AH17242" i="16"/>
  <c r="AH17243" i="16"/>
  <c r="AH17244" i="16"/>
  <c r="AH17245" i="16"/>
  <c r="AH17246" i="16"/>
  <c r="AH17247" i="16"/>
  <c r="AH17248" i="16"/>
  <c r="AH17249" i="16"/>
  <c r="AH17250" i="16"/>
  <c r="AH17251" i="16"/>
  <c r="AH17252" i="16"/>
  <c r="AH17253" i="16"/>
  <c r="AH17254" i="16"/>
  <c r="AH17255" i="16"/>
  <c r="AH17256" i="16"/>
  <c r="AH17257" i="16"/>
  <c r="AH17258" i="16"/>
  <c r="AH17259" i="16"/>
  <c r="AH17260" i="16"/>
  <c r="AH17261" i="16"/>
  <c r="AH17262" i="16"/>
  <c r="AH17263" i="16"/>
  <c r="AH17264" i="16"/>
  <c r="AH17265" i="16"/>
  <c r="AH17266" i="16"/>
  <c r="AH17267" i="16"/>
  <c r="AH17268" i="16"/>
  <c r="AH17269" i="16"/>
  <c r="AH17270" i="16"/>
  <c r="AH17271" i="16"/>
  <c r="AH17272" i="16"/>
  <c r="AH17273" i="16"/>
  <c r="AH17274" i="16"/>
  <c r="AH17275" i="16"/>
  <c r="AH17276" i="16"/>
  <c r="AH17277" i="16"/>
  <c r="AH17278" i="16"/>
  <c r="AH17279" i="16"/>
  <c r="AH17280" i="16"/>
  <c r="AH17281" i="16"/>
  <c r="AH17282" i="16"/>
  <c r="AH17283" i="16"/>
  <c r="AH17284" i="16"/>
  <c r="AH17285" i="16"/>
  <c r="AH17286" i="16"/>
  <c r="AH17287" i="16"/>
  <c r="AH17288" i="16"/>
  <c r="AH17289" i="16"/>
  <c r="AH17290" i="16"/>
  <c r="AH17291" i="16"/>
  <c r="AH17292" i="16"/>
  <c r="AH17293" i="16"/>
  <c r="AH17294" i="16"/>
  <c r="AH17295" i="16"/>
  <c r="AH17296" i="16"/>
  <c r="AH17297" i="16"/>
  <c r="AH17298" i="16"/>
  <c r="AH17299" i="16"/>
  <c r="AH17300" i="16"/>
  <c r="AH17301" i="16"/>
  <c r="AH17302" i="16"/>
  <c r="AH17303" i="16"/>
  <c r="AH17304" i="16"/>
  <c r="AH17305" i="16"/>
  <c r="AH17306" i="16"/>
  <c r="AH17307" i="16"/>
  <c r="AH17308" i="16"/>
  <c r="AH17309" i="16"/>
  <c r="AH17310" i="16"/>
  <c r="AH17311" i="16"/>
  <c r="AH17312" i="16"/>
  <c r="AH17313" i="16"/>
  <c r="AH17314" i="16"/>
  <c r="AH17315" i="16"/>
  <c r="AH17316" i="16"/>
  <c r="AH17317" i="16"/>
  <c r="AH17318" i="16"/>
  <c r="AH17319" i="16"/>
  <c r="AH17320" i="16"/>
  <c r="AH17321" i="16"/>
  <c r="AH17322" i="16"/>
  <c r="AH17323" i="16"/>
  <c r="AH17324" i="16"/>
  <c r="AH17325" i="16"/>
  <c r="AH17326" i="16"/>
  <c r="AH17327" i="16"/>
  <c r="AH17328" i="16"/>
  <c r="AH17329" i="16"/>
  <c r="AH17330" i="16"/>
  <c r="AH17331" i="16"/>
  <c r="AH17332" i="16"/>
  <c r="AH17333" i="16"/>
  <c r="AH17334" i="16"/>
  <c r="AH17335" i="16"/>
  <c r="AH17336" i="16"/>
  <c r="AH17337" i="16"/>
  <c r="AH17338" i="16"/>
  <c r="AH17339" i="16"/>
  <c r="AH17340" i="16"/>
  <c r="AH17341" i="16"/>
  <c r="AH17342" i="16"/>
  <c r="AH17343" i="16"/>
  <c r="AH17344" i="16"/>
  <c r="AH17345" i="16"/>
  <c r="AH17346" i="16"/>
  <c r="AH17347" i="16"/>
  <c r="AH17348" i="16"/>
  <c r="AH17349" i="16"/>
  <c r="AH17350" i="16"/>
  <c r="AH17351" i="16"/>
  <c r="AH17352" i="16"/>
  <c r="AH17353" i="16"/>
  <c r="AH17354" i="16"/>
  <c r="AH17355" i="16"/>
  <c r="AH17356" i="16"/>
  <c r="AH17357" i="16"/>
  <c r="AH17358" i="16"/>
  <c r="AH17359" i="16"/>
  <c r="AH17360" i="16"/>
  <c r="AH17361" i="16"/>
  <c r="AH17362" i="16"/>
  <c r="AH17363" i="16"/>
  <c r="AH17364" i="16"/>
  <c r="AH17365" i="16"/>
  <c r="AH17366" i="16"/>
  <c r="AH17367" i="16"/>
  <c r="AH17368" i="16"/>
  <c r="AH17369" i="16"/>
  <c r="AH17370" i="16"/>
  <c r="AH17371" i="16"/>
  <c r="AH17372" i="16"/>
  <c r="AH17373" i="16"/>
  <c r="AH17374" i="16"/>
  <c r="AH17375" i="16"/>
  <c r="AH17376" i="16"/>
  <c r="AH17377" i="16"/>
  <c r="AH17378" i="16"/>
  <c r="AH17379" i="16"/>
  <c r="AH17380" i="16"/>
  <c r="AH17381" i="16"/>
  <c r="AH17382" i="16"/>
  <c r="AH17383" i="16"/>
  <c r="AH17384" i="16"/>
  <c r="AH17385" i="16"/>
  <c r="AH17386" i="16"/>
  <c r="AH17387" i="16"/>
  <c r="AH17388" i="16"/>
  <c r="AH17389" i="16"/>
  <c r="AH17390" i="16"/>
  <c r="AH17391" i="16"/>
  <c r="AH17392" i="16"/>
  <c r="AH17393" i="16"/>
  <c r="AH17394" i="16"/>
  <c r="AH17395" i="16"/>
  <c r="AH17396" i="16"/>
  <c r="AH17397" i="16"/>
  <c r="AH17398" i="16"/>
  <c r="AH17399" i="16"/>
  <c r="AH17400" i="16"/>
  <c r="AH17401" i="16"/>
  <c r="AH17402" i="16"/>
  <c r="AH17403" i="16"/>
  <c r="AH17404" i="16"/>
  <c r="AH17405" i="16"/>
  <c r="AH17406" i="16"/>
  <c r="AH17407" i="16"/>
  <c r="AH17408" i="16"/>
  <c r="AH17409" i="16"/>
  <c r="AH17410" i="16"/>
  <c r="AH17411" i="16"/>
  <c r="AH17412" i="16"/>
  <c r="AH17413" i="16"/>
  <c r="AH17414" i="16"/>
  <c r="AH17415" i="16"/>
  <c r="AH17416" i="16"/>
  <c r="AH17417" i="16"/>
  <c r="AH17418" i="16"/>
  <c r="AH17419" i="16"/>
  <c r="AH17420" i="16"/>
  <c r="AH17421" i="16"/>
  <c r="AH17422" i="16"/>
  <c r="AH17423" i="16"/>
  <c r="AH17424" i="16"/>
  <c r="AH17425" i="16"/>
  <c r="AH17426" i="16"/>
  <c r="AH17427" i="16"/>
  <c r="AH17428" i="16"/>
  <c r="AH17429" i="16"/>
  <c r="AH17430" i="16"/>
  <c r="AH17431" i="16"/>
  <c r="AH17432" i="16"/>
  <c r="AH17433" i="16"/>
  <c r="AH17434" i="16"/>
  <c r="AH17435" i="16"/>
  <c r="AH17436" i="16"/>
  <c r="AH17437" i="16"/>
  <c r="AH17438" i="16"/>
  <c r="AH17439" i="16"/>
  <c r="AH17440" i="16"/>
  <c r="AH17441" i="16"/>
  <c r="AH17442" i="16"/>
  <c r="AH17443" i="16"/>
  <c r="AH17444" i="16"/>
  <c r="AH17445" i="16"/>
  <c r="AH17446" i="16"/>
  <c r="AH17447" i="16"/>
  <c r="AH17448" i="16"/>
  <c r="AH17449" i="16"/>
  <c r="AH17450" i="16"/>
  <c r="AH17451" i="16"/>
  <c r="AH17452" i="16"/>
  <c r="AH17453" i="16"/>
  <c r="AH17454" i="16"/>
  <c r="AH17455" i="16"/>
  <c r="AH17456" i="16"/>
  <c r="AH17457" i="16"/>
  <c r="AH17458" i="16"/>
  <c r="AH17459" i="16"/>
  <c r="AH17460" i="16"/>
  <c r="AH17461" i="16"/>
  <c r="AH17462" i="16"/>
  <c r="AH17463" i="16"/>
  <c r="AH17464" i="16"/>
  <c r="AH17465" i="16"/>
  <c r="AH17466" i="16"/>
  <c r="AH17467" i="16"/>
  <c r="AH17468" i="16"/>
  <c r="AH17469" i="16"/>
  <c r="AH17470" i="16"/>
  <c r="AH17471" i="16"/>
  <c r="AH17472" i="16"/>
  <c r="AH17473" i="16"/>
  <c r="AH17474" i="16"/>
  <c r="AH17475" i="16"/>
  <c r="AH17476" i="16"/>
  <c r="AH17477" i="16"/>
  <c r="AH17478" i="16"/>
  <c r="AH17479" i="16"/>
  <c r="AH17480" i="16"/>
  <c r="AH17481" i="16"/>
  <c r="AH17482" i="16"/>
  <c r="AH17483" i="16"/>
  <c r="AH17484" i="16"/>
  <c r="AH17485" i="16"/>
  <c r="AH17486" i="16"/>
  <c r="AH17487" i="16"/>
  <c r="AH17488" i="16"/>
  <c r="AH17489" i="16"/>
  <c r="AH17490" i="16"/>
  <c r="AH17491" i="16"/>
  <c r="AH17492" i="16"/>
  <c r="AH17493" i="16"/>
  <c r="AH17494" i="16"/>
  <c r="AH17495" i="16"/>
  <c r="AH17496" i="16"/>
  <c r="AH17497" i="16"/>
  <c r="AH17498" i="16"/>
  <c r="AH17499" i="16"/>
  <c r="AH17500" i="16"/>
  <c r="AH17501" i="16"/>
  <c r="AH17502" i="16"/>
  <c r="AH17503" i="16"/>
  <c r="AH17504" i="16"/>
  <c r="AH17505" i="16"/>
  <c r="AH17506" i="16"/>
  <c r="AH17507" i="16"/>
  <c r="AH17508" i="16"/>
  <c r="AH17509" i="16"/>
  <c r="AH17510" i="16"/>
  <c r="AH17511" i="16"/>
  <c r="AH17512" i="16"/>
  <c r="AH17513" i="16"/>
  <c r="AH17514" i="16"/>
  <c r="AH17515" i="16"/>
  <c r="AH17516" i="16"/>
  <c r="AH17517" i="16"/>
  <c r="AH17518" i="16"/>
  <c r="AH17519" i="16"/>
  <c r="AH17520" i="16"/>
  <c r="AH17521" i="16"/>
  <c r="AH17522" i="16"/>
  <c r="AH17523" i="16"/>
  <c r="AH17524" i="16"/>
  <c r="AH17525" i="16"/>
  <c r="AH17526" i="16"/>
  <c r="AH17527" i="16"/>
  <c r="AH17528" i="16"/>
  <c r="AH17529" i="16"/>
  <c r="AH17530" i="16"/>
  <c r="AH17531" i="16"/>
  <c r="AH17532" i="16"/>
  <c r="AH17533" i="16"/>
  <c r="AH17534" i="16"/>
  <c r="AH17535" i="16"/>
  <c r="AH17536" i="16"/>
  <c r="AH17537" i="16"/>
  <c r="AH17538" i="16"/>
  <c r="AH17539" i="16"/>
  <c r="AH17540" i="16"/>
  <c r="AH17541" i="16"/>
  <c r="AH17542" i="16"/>
  <c r="AH17543" i="16"/>
  <c r="AH17544" i="16"/>
  <c r="AH17545" i="16"/>
  <c r="AH17546" i="16"/>
  <c r="AH17547" i="16"/>
  <c r="AH17548" i="16"/>
  <c r="AH17549" i="16"/>
  <c r="AH17550" i="16"/>
  <c r="AH17551" i="16"/>
  <c r="AH17552" i="16"/>
  <c r="AH17553" i="16"/>
  <c r="AH17554" i="16"/>
  <c r="AH17555" i="16"/>
  <c r="AH17556" i="16"/>
  <c r="AH17557" i="16"/>
  <c r="AH17558" i="16"/>
  <c r="AH17559" i="16"/>
  <c r="AH17560" i="16"/>
  <c r="AH17561" i="16"/>
  <c r="AH17562" i="16"/>
  <c r="AH17563" i="16"/>
  <c r="AH17564" i="16"/>
  <c r="AH17565" i="16"/>
  <c r="AH17566" i="16"/>
  <c r="AH17567" i="16"/>
  <c r="AH17568" i="16"/>
  <c r="AH17569" i="16"/>
  <c r="AH17570" i="16"/>
  <c r="AH17571" i="16"/>
  <c r="AH17572" i="16"/>
  <c r="AH17573" i="16"/>
  <c r="AH17574" i="16"/>
  <c r="AH17575" i="16"/>
  <c r="AH17576" i="16"/>
  <c r="AH17577" i="16"/>
  <c r="AH17578" i="16"/>
  <c r="AH17579" i="16"/>
  <c r="AH17580" i="16"/>
  <c r="AH17581" i="16"/>
  <c r="AH17582" i="16"/>
  <c r="AH17583" i="16"/>
  <c r="AH17584" i="16"/>
  <c r="AH17585" i="16"/>
  <c r="AH17586" i="16"/>
  <c r="AH17587" i="16"/>
  <c r="AH17588" i="16"/>
  <c r="AH17589" i="16"/>
  <c r="AH17590" i="16"/>
  <c r="AH17591" i="16"/>
  <c r="AH17592" i="16"/>
  <c r="AH17593" i="16"/>
  <c r="AH17594" i="16"/>
  <c r="AH17595" i="16"/>
  <c r="AH17596" i="16"/>
  <c r="AH17597" i="16"/>
  <c r="AH17598" i="16"/>
  <c r="AH17599" i="16"/>
  <c r="AH17600" i="16"/>
  <c r="AH17601" i="16"/>
  <c r="AH17602" i="16"/>
  <c r="AH17603" i="16"/>
  <c r="AH17604" i="16"/>
  <c r="AH17605" i="16"/>
  <c r="AH17606" i="16"/>
  <c r="AH17607" i="16"/>
  <c r="AH17608" i="16"/>
  <c r="AH17609" i="16"/>
  <c r="AH17610" i="16"/>
  <c r="AH17611" i="16"/>
  <c r="AH17612" i="16"/>
  <c r="AH17613" i="16"/>
  <c r="AH17614" i="16"/>
  <c r="AH17615" i="16"/>
  <c r="AH17616" i="16"/>
  <c r="AH17617" i="16"/>
  <c r="AH17618" i="16"/>
  <c r="AH17619" i="16"/>
  <c r="AH17620" i="16"/>
  <c r="AH17621" i="16"/>
  <c r="AH17622" i="16"/>
  <c r="AH17623" i="16"/>
  <c r="AH17624" i="16"/>
  <c r="AH17625" i="16"/>
  <c r="AH17626" i="16"/>
  <c r="AH17627" i="16"/>
  <c r="AH17628" i="16"/>
  <c r="AH17629" i="16"/>
  <c r="AH17630" i="16"/>
  <c r="AH17631" i="16"/>
  <c r="AH17632" i="16"/>
  <c r="AH17633" i="16"/>
  <c r="AH17634" i="16"/>
  <c r="AH17635" i="16"/>
  <c r="AH17636" i="16"/>
  <c r="AH17637" i="16"/>
  <c r="AH17638" i="16"/>
  <c r="AH17639" i="16"/>
  <c r="AH17640" i="16"/>
  <c r="AH17641" i="16"/>
  <c r="AH17642" i="16"/>
  <c r="AH17643" i="16"/>
  <c r="AH17644" i="16"/>
  <c r="AH17645" i="16"/>
  <c r="AH17646" i="16"/>
  <c r="AH17647" i="16"/>
  <c r="AH17648" i="16"/>
  <c r="AH17649" i="16"/>
  <c r="AH17650" i="16"/>
  <c r="AH17651" i="16"/>
  <c r="AH17652" i="16"/>
  <c r="AH17653" i="16"/>
  <c r="AH17654" i="16"/>
  <c r="AH17655" i="16"/>
  <c r="AH17656" i="16"/>
  <c r="AH17657" i="16"/>
  <c r="AH17658" i="16"/>
  <c r="AH17659" i="16"/>
  <c r="AH17660" i="16"/>
  <c r="AH17661" i="16"/>
  <c r="AH17662" i="16"/>
  <c r="AH17663" i="16"/>
  <c r="AH17664" i="16"/>
  <c r="AH17665" i="16"/>
  <c r="AH17666" i="16"/>
  <c r="AH17667" i="16"/>
  <c r="AH17668" i="16"/>
  <c r="AH17669" i="16"/>
  <c r="AH17670" i="16"/>
  <c r="AH17671" i="16"/>
  <c r="AH17672" i="16"/>
  <c r="AH17673" i="16"/>
  <c r="AH17674" i="16"/>
  <c r="AH17675" i="16"/>
  <c r="AH17676" i="16"/>
  <c r="AH17677" i="16"/>
  <c r="AH17678" i="16"/>
  <c r="AH17679" i="16"/>
  <c r="AH17680" i="16"/>
  <c r="AH17681" i="16"/>
  <c r="AH17682" i="16"/>
  <c r="AH17683" i="16"/>
  <c r="AH17684" i="16"/>
  <c r="AH17685" i="16"/>
  <c r="AH17686" i="16"/>
  <c r="AH17687" i="16"/>
  <c r="AH17688" i="16"/>
  <c r="AH17689" i="16"/>
  <c r="AH17690" i="16"/>
  <c r="AH17691" i="16"/>
  <c r="AH17692" i="16"/>
  <c r="AH17693" i="16"/>
  <c r="AH17694" i="16"/>
  <c r="AH17695" i="16"/>
  <c r="AH17696" i="16"/>
  <c r="AH17697" i="16"/>
  <c r="AH17698" i="16"/>
  <c r="AH17699" i="16"/>
  <c r="AH17700" i="16"/>
  <c r="AH17701" i="16"/>
  <c r="AH17702" i="16"/>
  <c r="AH17703" i="16"/>
  <c r="AH17704" i="16"/>
  <c r="AH17705" i="16"/>
  <c r="AH17706" i="16"/>
  <c r="AH17707" i="16"/>
  <c r="AH17708" i="16"/>
  <c r="AH17709" i="16"/>
  <c r="AH17710" i="16"/>
  <c r="AH17711" i="16"/>
  <c r="AH17712" i="16"/>
  <c r="AH17713" i="16"/>
  <c r="AH17714" i="16"/>
  <c r="AH17715" i="16"/>
  <c r="AH17716" i="16"/>
  <c r="AH17717" i="16"/>
  <c r="AH17718" i="16"/>
  <c r="AH17719" i="16"/>
  <c r="AH17720" i="16"/>
  <c r="AH17721" i="16"/>
  <c r="AH17722" i="16"/>
  <c r="AH17723" i="16"/>
  <c r="AH17724" i="16"/>
  <c r="AH17725" i="16"/>
  <c r="AH17726" i="16"/>
  <c r="AH17727" i="16"/>
  <c r="AH17728" i="16"/>
  <c r="AH17729" i="16"/>
  <c r="AH17730" i="16"/>
  <c r="AH17731" i="16"/>
  <c r="AH17732" i="16"/>
  <c r="AH17733" i="16"/>
  <c r="AH17734" i="16"/>
  <c r="AH17735" i="16"/>
  <c r="AH17736" i="16"/>
  <c r="AH17737" i="16"/>
  <c r="AH17738" i="16"/>
  <c r="AH17739" i="16"/>
  <c r="AH17740" i="16"/>
  <c r="AH17741" i="16"/>
  <c r="AH17742" i="16"/>
  <c r="AH17743" i="16"/>
  <c r="AH17744" i="16"/>
  <c r="AH17745" i="16"/>
  <c r="AH17746" i="16"/>
  <c r="AH17747" i="16"/>
  <c r="AH17748" i="16"/>
  <c r="AH17749" i="16"/>
  <c r="AH17750" i="16"/>
  <c r="AH17751" i="16"/>
  <c r="AH17752" i="16"/>
  <c r="AH17753" i="16"/>
  <c r="AH17754" i="16"/>
  <c r="AH17755" i="16"/>
  <c r="AH17756" i="16"/>
  <c r="AH17757" i="16"/>
  <c r="AH17758" i="16"/>
  <c r="AH17759" i="16"/>
  <c r="AH17760" i="16"/>
  <c r="AH17761" i="16"/>
  <c r="AH17762" i="16"/>
  <c r="AH17763" i="16"/>
  <c r="AH17764" i="16"/>
  <c r="AH17765" i="16"/>
  <c r="AH17766" i="16"/>
  <c r="AH17767" i="16"/>
  <c r="AH17768" i="16"/>
  <c r="AH17769" i="16"/>
  <c r="AH17770" i="16"/>
  <c r="AH17771" i="16"/>
  <c r="AH17772" i="16"/>
  <c r="AH17773" i="16"/>
  <c r="AH17774" i="16"/>
  <c r="AH17775" i="16"/>
  <c r="AH17776" i="16"/>
  <c r="AH17777" i="16"/>
  <c r="AH17778" i="16"/>
  <c r="AH17779" i="16"/>
  <c r="AH17780" i="16"/>
  <c r="AH17781" i="16"/>
  <c r="AH17782" i="16"/>
  <c r="AH17783" i="16"/>
  <c r="AH17784" i="16"/>
  <c r="AH17785" i="16"/>
  <c r="AH17786" i="16"/>
  <c r="AH17787" i="16"/>
  <c r="AH17788" i="16"/>
  <c r="AH17789" i="16"/>
  <c r="AH17790" i="16"/>
  <c r="AH17791" i="16"/>
  <c r="AH17792" i="16"/>
  <c r="AH17793" i="16"/>
  <c r="AH17794" i="16"/>
  <c r="AH17795" i="16"/>
  <c r="AH17796" i="16"/>
  <c r="AH17797" i="16"/>
  <c r="AH17798" i="16"/>
  <c r="AH17799" i="16"/>
  <c r="AH17800" i="16"/>
  <c r="AH17801" i="16"/>
  <c r="AH17802" i="16"/>
  <c r="AH17803" i="16"/>
  <c r="AH17804" i="16"/>
  <c r="AH17805" i="16"/>
  <c r="AH17806" i="16"/>
  <c r="AH17807" i="16"/>
  <c r="AH17808" i="16"/>
  <c r="AH17809" i="16"/>
  <c r="AH17810" i="16"/>
  <c r="AH17811" i="16"/>
  <c r="AH17812" i="16"/>
  <c r="AH17813" i="16"/>
  <c r="AH17814" i="16"/>
  <c r="AH17815" i="16"/>
  <c r="AH17816" i="16"/>
  <c r="AH17817" i="16"/>
  <c r="AH17818" i="16"/>
  <c r="AH17819" i="16"/>
  <c r="AH17820" i="16"/>
  <c r="AH17821" i="16"/>
  <c r="AH17822" i="16"/>
  <c r="AH17823" i="16"/>
  <c r="AH17824" i="16"/>
  <c r="AH17825" i="16"/>
  <c r="AH17826" i="16"/>
  <c r="AH17827" i="16"/>
  <c r="AH17828" i="16"/>
  <c r="AH17829" i="16"/>
  <c r="AH17830" i="16"/>
  <c r="AH17831" i="16"/>
  <c r="AH17832" i="16"/>
  <c r="AH17833" i="16"/>
  <c r="AH17834" i="16"/>
  <c r="AH17835" i="16"/>
  <c r="AH17836" i="16"/>
  <c r="AH17837" i="16"/>
  <c r="AH17838" i="16"/>
  <c r="AH17839" i="16"/>
  <c r="AH17840" i="16"/>
  <c r="AH17841" i="16"/>
  <c r="AH17842" i="16"/>
  <c r="AH17843" i="16"/>
  <c r="AH17844" i="16"/>
  <c r="AH17845" i="16"/>
  <c r="AH17846" i="16"/>
  <c r="AH17847" i="16"/>
  <c r="AH17848" i="16"/>
  <c r="AH17849" i="16"/>
  <c r="AH17850" i="16"/>
  <c r="AH17851" i="16"/>
  <c r="AH17852" i="16"/>
  <c r="AH17853" i="16"/>
  <c r="AH17854" i="16"/>
  <c r="AH17855" i="16"/>
  <c r="AH17856" i="16"/>
  <c r="AH17857" i="16"/>
  <c r="AH17858" i="16"/>
  <c r="AH17859" i="16"/>
  <c r="AH17860" i="16"/>
  <c r="AH17861" i="16"/>
  <c r="AH17862" i="16"/>
  <c r="AH17863" i="16"/>
  <c r="AH17864" i="16"/>
  <c r="AH17865" i="16"/>
  <c r="AH17866" i="16"/>
  <c r="AH17867" i="16"/>
  <c r="AH17868" i="16"/>
  <c r="AH17869" i="16"/>
  <c r="AH17870" i="16"/>
  <c r="AH17871" i="16"/>
  <c r="AH17872" i="16"/>
  <c r="AH17873" i="16"/>
  <c r="AH17874" i="16"/>
  <c r="AH17875" i="16"/>
  <c r="AH17876" i="16"/>
  <c r="AH17877" i="16"/>
  <c r="AH17878" i="16"/>
  <c r="AH17879" i="16"/>
  <c r="AH17880" i="16"/>
  <c r="AH17881" i="16"/>
  <c r="AH17882" i="16"/>
  <c r="AH17883" i="16"/>
  <c r="AH17884" i="16"/>
  <c r="AH17885" i="16"/>
  <c r="AH17886" i="16"/>
  <c r="AH17887" i="16"/>
  <c r="AH17888" i="16"/>
  <c r="AH17889" i="16"/>
  <c r="AH17890" i="16"/>
  <c r="AH17891" i="16"/>
  <c r="AH17892" i="16"/>
  <c r="AH17893" i="16"/>
  <c r="AH17894" i="16"/>
  <c r="AH17895" i="16"/>
  <c r="AH17896" i="16"/>
  <c r="AH17897" i="16"/>
  <c r="AH17898" i="16"/>
  <c r="AH17899" i="16"/>
  <c r="AH17900" i="16"/>
  <c r="AH17901" i="16"/>
  <c r="AH17902" i="16"/>
  <c r="AH17903" i="16"/>
  <c r="AH17904" i="16"/>
  <c r="AH17905" i="16"/>
  <c r="AH17906" i="16"/>
  <c r="AH17907" i="16"/>
  <c r="AH17908" i="16"/>
  <c r="AH17909" i="16"/>
  <c r="AH17910" i="16"/>
  <c r="AH17911" i="16"/>
  <c r="AH17912" i="16"/>
  <c r="AH17913" i="16"/>
  <c r="AH17914" i="16"/>
  <c r="AH17915" i="16"/>
  <c r="AH17916" i="16"/>
  <c r="AH17917" i="16"/>
  <c r="AH17918" i="16"/>
  <c r="AH17919" i="16"/>
  <c r="AH17920" i="16"/>
  <c r="AH17921" i="16"/>
  <c r="AH17922" i="16"/>
  <c r="AH17923" i="16"/>
  <c r="AH17924" i="16"/>
  <c r="AH17925" i="16"/>
  <c r="AH17926" i="16"/>
  <c r="AH17927" i="16"/>
  <c r="AH17928" i="16"/>
  <c r="AH17929" i="16"/>
  <c r="AH17930" i="16"/>
  <c r="AH17931" i="16"/>
  <c r="AH17932" i="16"/>
  <c r="AH17933" i="16"/>
  <c r="AH17934" i="16"/>
  <c r="AH17935" i="16"/>
  <c r="AH17936" i="16"/>
  <c r="AH17937" i="16"/>
  <c r="AH17938" i="16"/>
  <c r="AH17939" i="16"/>
  <c r="AH17940" i="16"/>
  <c r="AH17941" i="16"/>
  <c r="AH17942" i="16"/>
  <c r="AH17943" i="16"/>
  <c r="AH17944" i="16"/>
  <c r="AH17945" i="16"/>
  <c r="AH17946" i="16"/>
  <c r="AH17947" i="16"/>
  <c r="AH17948" i="16"/>
  <c r="AH17949" i="16"/>
  <c r="AH17950" i="16"/>
  <c r="AH17951" i="16"/>
  <c r="AH17952" i="16"/>
  <c r="AH17953" i="16"/>
  <c r="AH17954" i="16"/>
  <c r="AH17955" i="16"/>
  <c r="AH17956" i="16"/>
  <c r="AH17957" i="16"/>
  <c r="AH17958" i="16"/>
  <c r="AH17959" i="16"/>
  <c r="AH17960" i="16"/>
  <c r="AH17961" i="16"/>
  <c r="AH17962" i="16"/>
  <c r="AH17963" i="16"/>
  <c r="AH17964" i="16"/>
  <c r="AH17965" i="16"/>
  <c r="AH17966" i="16"/>
  <c r="AH17967" i="16"/>
  <c r="AH17968" i="16"/>
  <c r="AH17969" i="16"/>
  <c r="AH17970" i="16"/>
  <c r="AH17971" i="16"/>
  <c r="AH17972" i="16"/>
  <c r="AH17973" i="16"/>
  <c r="AH17974" i="16"/>
  <c r="AH17975" i="16"/>
  <c r="AH17976" i="16"/>
  <c r="AH17977" i="16"/>
  <c r="AH17978" i="16"/>
  <c r="AH17979" i="16"/>
  <c r="AH17980" i="16"/>
  <c r="AH17981" i="16"/>
  <c r="AH17982" i="16"/>
  <c r="AH17983" i="16"/>
  <c r="AH17984" i="16"/>
  <c r="AH17985" i="16"/>
  <c r="AH17986" i="16"/>
  <c r="AH17987" i="16"/>
  <c r="AH17988" i="16"/>
  <c r="AH17989" i="16"/>
  <c r="AH17990" i="16"/>
  <c r="AH17991" i="16"/>
  <c r="AH17992" i="16"/>
  <c r="AH17993" i="16"/>
  <c r="AH17994" i="16"/>
  <c r="AH17995" i="16"/>
  <c r="AH17996" i="16"/>
  <c r="AH17997" i="16"/>
  <c r="AH17998" i="16"/>
  <c r="AH17999" i="16"/>
  <c r="AH18000" i="16"/>
  <c r="AH18001" i="16"/>
  <c r="AH18002" i="16"/>
  <c r="AH18003" i="16"/>
  <c r="AH18004" i="16"/>
  <c r="AH18005" i="16"/>
  <c r="AH18006" i="16"/>
  <c r="AH18007" i="16"/>
  <c r="AH18008" i="16"/>
  <c r="AH18009" i="16"/>
  <c r="AH18010" i="16"/>
  <c r="AH18011" i="16"/>
  <c r="AH18012" i="16"/>
  <c r="AH18013" i="16"/>
  <c r="AH18014" i="16"/>
  <c r="AH18015" i="16"/>
  <c r="AH18016" i="16"/>
  <c r="AH18017" i="16"/>
  <c r="AH18018" i="16"/>
  <c r="AH18019" i="16"/>
  <c r="AH18020" i="16"/>
  <c r="AH18021" i="16"/>
  <c r="AH18022" i="16"/>
  <c r="AH18023" i="16"/>
  <c r="AH18024" i="16"/>
  <c r="AH18025" i="16"/>
  <c r="AH18026" i="16"/>
  <c r="AH18027" i="16"/>
  <c r="AH18028" i="16"/>
  <c r="AH18029" i="16"/>
  <c r="AH18030" i="16"/>
  <c r="AH18031" i="16"/>
  <c r="AH18032" i="16"/>
  <c r="AH18033" i="16"/>
  <c r="AH18034" i="16"/>
  <c r="AH18035" i="16"/>
  <c r="AH18036" i="16"/>
  <c r="AH18037" i="16"/>
  <c r="AH18038" i="16"/>
  <c r="AH18039" i="16"/>
  <c r="AH18040" i="16"/>
  <c r="AH18041" i="16"/>
  <c r="AH18042" i="16"/>
  <c r="AH18043" i="16"/>
  <c r="AH18044" i="16"/>
  <c r="AH18045" i="16"/>
  <c r="AH18046" i="16"/>
  <c r="AH18047" i="16"/>
  <c r="AH18048" i="16"/>
  <c r="AH18049" i="16"/>
  <c r="AH18050" i="16"/>
  <c r="AH18051" i="16"/>
  <c r="AH18052" i="16"/>
  <c r="AH18053" i="16"/>
  <c r="AH18054" i="16"/>
  <c r="AH18055" i="16"/>
  <c r="AH18056" i="16"/>
  <c r="AH18057" i="16"/>
  <c r="AH18058" i="16"/>
  <c r="AH18059" i="16"/>
  <c r="AH18060" i="16"/>
  <c r="AH18061" i="16"/>
  <c r="AH18062" i="16"/>
  <c r="AH18063" i="16"/>
  <c r="AH18064" i="16"/>
  <c r="AH18065" i="16"/>
  <c r="AH18066" i="16"/>
  <c r="AH18067" i="16"/>
  <c r="AH18068" i="16"/>
  <c r="AH18069" i="16"/>
  <c r="AH18070" i="16"/>
  <c r="AH18071" i="16"/>
  <c r="AH18072" i="16"/>
  <c r="AH18073" i="16"/>
  <c r="AH18074" i="16"/>
  <c r="AH18075" i="16"/>
  <c r="AH18076" i="16"/>
  <c r="AH18077" i="16"/>
  <c r="AH18078" i="16"/>
  <c r="AH18079" i="16"/>
  <c r="AH18080" i="16"/>
  <c r="AH18081" i="16"/>
  <c r="AH18082" i="16"/>
  <c r="AH18083" i="16"/>
  <c r="AH18084" i="16"/>
  <c r="AH18085" i="16"/>
  <c r="AH18086" i="16"/>
  <c r="AH18087" i="16"/>
  <c r="AH18088" i="16"/>
  <c r="AH18089" i="16"/>
  <c r="AH18090" i="16"/>
  <c r="AH18091" i="16"/>
  <c r="AH18092" i="16"/>
  <c r="AH18093" i="16"/>
  <c r="AH18094" i="16"/>
  <c r="AH18095" i="16"/>
  <c r="AH18096" i="16"/>
  <c r="AH18097" i="16"/>
  <c r="AH18098" i="16"/>
  <c r="AH18099" i="16"/>
  <c r="AH18100" i="16"/>
  <c r="AH18101" i="16"/>
  <c r="AH18102" i="16"/>
  <c r="AH18103" i="16"/>
  <c r="AH18104" i="16"/>
  <c r="AH18105" i="16"/>
  <c r="AH18106" i="16"/>
  <c r="AH18107" i="16"/>
  <c r="AH18108" i="16"/>
  <c r="AH18109" i="16"/>
  <c r="AH18110" i="16"/>
  <c r="AH18111" i="16"/>
  <c r="AH18112" i="16"/>
  <c r="AH18113" i="16"/>
  <c r="AH18114" i="16"/>
  <c r="AH18115" i="16"/>
  <c r="AH18116" i="16"/>
  <c r="AH18117" i="16"/>
  <c r="AH18118" i="16"/>
  <c r="AH18119" i="16"/>
  <c r="AH18120" i="16"/>
  <c r="AH18121" i="16"/>
  <c r="AH18122" i="16"/>
  <c r="AH18123" i="16"/>
  <c r="AH18124" i="16"/>
  <c r="AH18125" i="16"/>
  <c r="AH18126" i="16"/>
  <c r="AH18127" i="16"/>
  <c r="AH18128" i="16"/>
  <c r="AH18129" i="16"/>
  <c r="AH18130" i="16"/>
  <c r="AH18131" i="16"/>
  <c r="AH18132" i="16"/>
  <c r="AH18133" i="16"/>
  <c r="AH18134" i="16"/>
  <c r="AH18135" i="16"/>
  <c r="AH18136" i="16"/>
  <c r="AH18137" i="16"/>
  <c r="AH18138" i="16"/>
  <c r="AH18139" i="16"/>
  <c r="AH18140" i="16"/>
  <c r="AH18141" i="16"/>
  <c r="AH18142" i="16"/>
  <c r="AH18143" i="16"/>
  <c r="AH18144" i="16"/>
  <c r="AH18145" i="16"/>
  <c r="AH18146" i="16"/>
  <c r="AH18147" i="16"/>
  <c r="AH18148" i="16"/>
  <c r="AH18149" i="16"/>
  <c r="AH18150" i="16"/>
  <c r="AH18151" i="16"/>
  <c r="AH18152" i="16"/>
  <c r="AH18153" i="16"/>
  <c r="AH18154" i="16"/>
  <c r="AH18155" i="16"/>
  <c r="AH18156" i="16"/>
  <c r="AH18157" i="16"/>
  <c r="AH18158" i="16"/>
  <c r="AH18159" i="16"/>
  <c r="AH18160" i="16"/>
  <c r="AH18161" i="16"/>
  <c r="AH18162" i="16"/>
  <c r="AH18163" i="16"/>
  <c r="AH18164" i="16"/>
  <c r="AH18165" i="16"/>
  <c r="AH18166" i="16"/>
  <c r="AH18167" i="16"/>
  <c r="AH18168" i="16"/>
  <c r="AH18169" i="16"/>
  <c r="AH18170" i="16"/>
  <c r="AH18171" i="16"/>
  <c r="AH18172" i="16"/>
  <c r="AH18173" i="16"/>
  <c r="AH18174" i="16"/>
  <c r="AH18175" i="16"/>
  <c r="AH18176" i="16"/>
  <c r="AH18177" i="16"/>
  <c r="AH18178" i="16"/>
  <c r="AH18179" i="16"/>
  <c r="AH18180" i="16"/>
  <c r="AH18181" i="16"/>
  <c r="AH18182" i="16"/>
  <c r="AH18183" i="16"/>
  <c r="AH18184" i="16"/>
  <c r="AH18185" i="16"/>
  <c r="AH18186" i="16"/>
  <c r="AH18187" i="16"/>
  <c r="AH18188" i="16"/>
  <c r="AH18189" i="16"/>
  <c r="AH18190" i="16"/>
  <c r="AH18191" i="16"/>
  <c r="AH18192" i="16"/>
  <c r="AH18193" i="16"/>
  <c r="AH18194" i="16"/>
  <c r="AH18195" i="16"/>
  <c r="AH18196" i="16"/>
  <c r="AH18197" i="16"/>
  <c r="AH18198" i="16"/>
  <c r="AH18199" i="16"/>
  <c r="AH18200" i="16"/>
  <c r="AH18201" i="16"/>
  <c r="AH18202" i="16"/>
  <c r="AH18203" i="16"/>
  <c r="AH18204" i="16"/>
  <c r="AH18205" i="16"/>
  <c r="AH18206" i="16"/>
  <c r="AH18207" i="16"/>
  <c r="AH18208" i="16"/>
  <c r="AH18209" i="16"/>
  <c r="AH18210" i="16"/>
  <c r="AH18211" i="16"/>
  <c r="AH18212" i="16"/>
  <c r="AH18213" i="16"/>
  <c r="AH18214" i="16"/>
  <c r="AH18215" i="16"/>
  <c r="AH18216" i="16"/>
  <c r="AH18217" i="16"/>
  <c r="AH18218" i="16"/>
  <c r="AH18219" i="16"/>
  <c r="AH18220" i="16"/>
  <c r="AH18221" i="16"/>
  <c r="AH18222" i="16"/>
  <c r="AH18223" i="16"/>
  <c r="AH18224" i="16"/>
  <c r="AH18225" i="16"/>
  <c r="AH18226" i="16"/>
  <c r="AH18227" i="16"/>
  <c r="AH18228" i="16"/>
  <c r="AH18229" i="16"/>
  <c r="AH18230" i="16"/>
  <c r="AH18231" i="16"/>
  <c r="AH18232" i="16"/>
  <c r="AH18233" i="16"/>
  <c r="AH18234" i="16"/>
  <c r="AH18235" i="16"/>
  <c r="AH18236" i="16"/>
  <c r="AH18237" i="16"/>
  <c r="AH18238" i="16"/>
  <c r="AH18239" i="16"/>
  <c r="AH18240" i="16"/>
  <c r="AH18241" i="16"/>
  <c r="AH18242" i="16"/>
  <c r="AH18243" i="16"/>
  <c r="AH18244" i="16"/>
  <c r="AH18245" i="16"/>
  <c r="AH18246" i="16"/>
  <c r="AH18247" i="16"/>
  <c r="AH18248" i="16"/>
  <c r="AH18249" i="16"/>
  <c r="AH18250" i="16"/>
  <c r="AH18251" i="16"/>
  <c r="AH18252" i="16"/>
  <c r="AH18253" i="16"/>
  <c r="AH18254" i="16"/>
  <c r="AH18255" i="16"/>
  <c r="AH18256" i="16"/>
  <c r="AH18257" i="16"/>
  <c r="AH18258" i="16"/>
  <c r="AH18259" i="16"/>
  <c r="AH18260" i="16"/>
  <c r="AH18261" i="16"/>
  <c r="AH18262" i="16"/>
  <c r="AH18263" i="16"/>
  <c r="AH18264" i="16"/>
  <c r="AH18265" i="16"/>
  <c r="AH18266" i="16"/>
  <c r="AH18267" i="16"/>
  <c r="AH18268" i="16"/>
  <c r="AH18269" i="16"/>
  <c r="AH18270" i="16"/>
  <c r="AH18271" i="16"/>
  <c r="AH18272" i="16"/>
  <c r="AH18273" i="16"/>
  <c r="AH18274" i="16"/>
  <c r="AH18275" i="16"/>
  <c r="AH18276" i="16"/>
  <c r="AH18277" i="16"/>
  <c r="AH18278" i="16"/>
  <c r="AH18279" i="16"/>
  <c r="AH18280" i="16"/>
  <c r="AH18281" i="16"/>
  <c r="AH18282" i="16"/>
  <c r="AH18283" i="16"/>
  <c r="AH18284" i="16"/>
  <c r="AH18285" i="16"/>
  <c r="AH18286" i="16"/>
  <c r="AH18287" i="16"/>
  <c r="AH18288" i="16"/>
  <c r="AH18289" i="16"/>
  <c r="AH18290" i="16"/>
  <c r="AH18291" i="16"/>
  <c r="AH18292" i="16"/>
  <c r="AH18293" i="16"/>
  <c r="AH18294" i="16"/>
  <c r="AH18295" i="16"/>
  <c r="AH18296" i="16"/>
  <c r="AH18297" i="16"/>
  <c r="AH18298" i="16"/>
  <c r="AH18299" i="16"/>
  <c r="AH18300" i="16"/>
  <c r="AH18301" i="16"/>
  <c r="AH18302" i="16"/>
  <c r="AH18303" i="16"/>
  <c r="AH18304" i="16"/>
  <c r="AH18305" i="16"/>
  <c r="AH18306" i="16"/>
  <c r="AH18307" i="16"/>
  <c r="AH18308" i="16"/>
  <c r="AH18309" i="16"/>
  <c r="AH18310" i="16"/>
  <c r="AH18311" i="16"/>
  <c r="AH18312" i="16"/>
  <c r="AH18313" i="16"/>
  <c r="AH18314" i="16"/>
  <c r="AH18315" i="16"/>
  <c r="AH18316" i="16"/>
  <c r="AH18317" i="16"/>
  <c r="AH18318" i="16"/>
  <c r="AH18319" i="16"/>
  <c r="AH18320" i="16"/>
  <c r="AH18321" i="16"/>
  <c r="AH18322" i="16"/>
  <c r="AH18323" i="16"/>
  <c r="AH18324" i="16"/>
  <c r="AH18325" i="16"/>
  <c r="AH18326" i="16"/>
  <c r="AH18327" i="16"/>
  <c r="AH18328" i="16"/>
  <c r="AH18329" i="16"/>
  <c r="AH18330" i="16"/>
  <c r="AH18331" i="16"/>
  <c r="AH18332" i="16"/>
  <c r="AH18333" i="16"/>
  <c r="AH18334" i="16"/>
  <c r="AH18335" i="16"/>
  <c r="AH18336" i="16"/>
  <c r="AH18337" i="16"/>
  <c r="AH18338" i="16"/>
  <c r="AH18339" i="16"/>
  <c r="AH18340" i="16"/>
  <c r="AH18341" i="16"/>
  <c r="AH18342" i="16"/>
  <c r="AH18343" i="16"/>
  <c r="AH18344" i="16"/>
  <c r="AH18345" i="16"/>
  <c r="AH18346" i="16"/>
  <c r="AH18347" i="16"/>
  <c r="AH18348" i="16"/>
  <c r="AH18349" i="16"/>
  <c r="AH18350" i="16"/>
  <c r="AH18351" i="16"/>
  <c r="AH18352" i="16"/>
  <c r="AH18353" i="16"/>
  <c r="AH18354" i="16"/>
  <c r="AH18355" i="16"/>
  <c r="AH18356" i="16"/>
  <c r="AH18357" i="16"/>
  <c r="AH18358" i="16"/>
  <c r="AH18359" i="16"/>
  <c r="AH18360" i="16"/>
  <c r="AH18361" i="16"/>
  <c r="AH18362" i="16"/>
  <c r="AH18363" i="16"/>
  <c r="AH18364" i="16"/>
  <c r="AH18365" i="16"/>
  <c r="AH18366" i="16"/>
  <c r="AH18367" i="16"/>
  <c r="AH18368" i="16"/>
  <c r="AH18369" i="16"/>
  <c r="AH18370" i="16"/>
  <c r="AH18371" i="16"/>
  <c r="AH18372" i="16"/>
  <c r="AH18373" i="16"/>
  <c r="AH18374" i="16"/>
  <c r="AH18375" i="16"/>
  <c r="AH18376" i="16"/>
  <c r="AH18377" i="16"/>
  <c r="AH18378" i="16"/>
  <c r="AH18379" i="16"/>
  <c r="AH18380" i="16"/>
  <c r="AH18381" i="16"/>
  <c r="AH18382" i="16"/>
  <c r="AH18383" i="16"/>
  <c r="AH18384" i="16"/>
  <c r="AH18385" i="16"/>
  <c r="AH18386" i="16"/>
  <c r="AH18387" i="16"/>
  <c r="AH18388" i="16"/>
  <c r="AH18389" i="16"/>
  <c r="AH18390" i="16"/>
  <c r="AH18391" i="16"/>
  <c r="AH18392" i="16"/>
  <c r="AH18393" i="16"/>
  <c r="AH18394" i="16"/>
  <c r="AH18395" i="16"/>
  <c r="AH18396" i="16"/>
  <c r="AH18397" i="16"/>
  <c r="AH18398" i="16"/>
  <c r="AH18399" i="16"/>
  <c r="AH18400" i="16"/>
  <c r="AH18401" i="16"/>
  <c r="AH18402" i="16"/>
  <c r="AH18403" i="16"/>
  <c r="AH18404" i="16"/>
  <c r="AH18405" i="16"/>
  <c r="AH18406" i="16"/>
  <c r="AH18407" i="16"/>
  <c r="AH18408" i="16"/>
  <c r="AH18409" i="16"/>
  <c r="AH18410" i="16"/>
  <c r="AH18411" i="16"/>
  <c r="AH18412" i="16"/>
  <c r="AH18413" i="16"/>
  <c r="AH18414" i="16"/>
  <c r="AH18415" i="16"/>
  <c r="AH18416" i="16"/>
  <c r="AH18417" i="16"/>
  <c r="AH18418" i="16"/>
  <c r="AH18419" i="16"/>
  <c r="AH18420" i="16"/>
  <c r="AH18421" i="16"/>
  <c r="AH18422" i="16"/>
  <c r="AH18423" i="16"/>
  <c r="AH18424" i="16"/>
  <c r="AH18425" i="16"/>
  <c r="AH18426" i="16"/>
  <c r="AH18427" i="16"/>
  <c r="AH18428" i="16"/>
  <c r="AH18429" i="16"/>
  <c r="AH18430" i="16"/>
  <c r="AH18431" i="16"/>
  <c r="AH18432" i="16"/>
  <c r="AH18433" i="16"/>
  <c r="AH18434" i="16"/>
  <c r="AH18435" i="16"/>
  <c r="AH18436" i="16"/>
  <c r="AH18437" i="16"/>
  <c r="AH18438" i="16"/>
  <c r="AH18439" i="16"/>
  <c r="AH18440" i="16"/>
  <c r="AH18441" i="16"/>
  <c r="AH18442" i="16"/>
  <c r="AH18443" i="16"/>
  <c r="AH18444" i="16"/>
  <c r="AH18445" i="16"/>
  <c r="AH18446" i="16"/>
  <c r="AH18447" i="16"/>
  <c r="AH18448" i="16"/>
  <c r="AH18449" i="16"/>
  <c r="AH18450" i="16"/>
  <c r="AH18451" i="16"/>
  <c r="AH18452" i="16"/>
  <c r="AH18453" i="16"/>
  <c r="AH18454" i="16"/>
  <c r="AH18455" i="16"/>
  <c r="AH18456" i="16"/>
  <c r="AH18457" i="16"/>
  <c r="AH18458" i="16"/>
  <c r="AH18459" i="16"/>
  <c r="AH18460" i="16"/>
  <c r="AH18461" i="16"/>
  <c r="AH18462" i="16"/>
  <c r="AH18463" i="16"/>
  <c r="AH18464" i="16"/>
  <c r="AH18465" i="16"/>
  <c r="AH18466" i="16"/>
  <c r="AH18467" i="16"/>
  <c r="AH18468" i="16"/>
  <c r="AH18469" i="16"/>
  <c r="AH18470" i="16"/>
  <c r="AH18471" i="16"/>
  <c r="AH18472" i="16"/>
  <c r="AH18473" i="16"/>
  <c r="AH18474" i="16"/>
  <c r="AH18475" i="16"/>
  <c r="AH18476" i="16"/>
  <c r="AH18477" i="16"/>
  <c r="AH18478" i="16"/>
  <c r="AH18479" i="16"/>
  <c r="AH18480" i="16"/>
  <c r="AH18481" i="16"/>
  <c r="AH18482" i="16"/>
  <c r="AH18483" i="16"/>
  <c r="AH18484" i="16"/>
  <c r="AH18485" i="16"/>
  <c r="AH18486" i="16"/>
  <c r="AH18487" i="16"/>
  <c r="AH18488" i="16"/>
  <c r="AH18489" i="16"/>
  <c r="AH18490" i="16"/>
  <c r="AH18491" i="16"/>
  <c r="AH18492" i="16"/>
  <c r="AH18493" i="16"/>
  <c r="AH18494" i="16"/>
  <c r="AH18495" i="16"/>
  <c r="AH18496" i="16"/>
  <c r="AH18497" i="16"/>
  <c r="AH18498" i="16"/>
  <c r="AH18499" i="16"/>
  <c r="AH18500" i="16"/>
  <c r="AH18501" i="16"/>
  <c r="AH18502" i="16"/>
  <c r="AH18503" i="16"/>
  <c r="AH18504" i="16"/>
  <c r="AH18505" i="16"/>
  <c r="AH18506" i="16"/>
  <c r="AH18507" i="16"/>
  <c r="AH18508" i="16"/>
  <c r="AH18509" i="16"/>
  <c r="AH18510" i="16"/>
  <c r="AH18511" i="16"/>
  <c r="AH18512" i="16"/>
  <c r="AH18513" i="16"/>
  <c r="AH18514" i="16"/>
  <c r="AH18515" i="16"/>
  <c r="AH18516" i="16"/>
  <c r="AH18517" i="16"/>
  <c r="AH18518" i="16"/>
  <c r="AH18519" i="16"/>
  <c r="AH18520" i="16"/>
  <c r="AH18521" i="16"/>
  <c r="AH18522" i="16"/>
  <c r="AH18523" i="16"/>
  <c r="AH18524" i="16"/>
  <c r="AH18525" i="16"/>
  <c r="AH18526" i="16"/>
  <c r="AH18527" i="16"/>
  <c r="AH18528" i="16"/>
  <c r="AH18529" i="16"/>
  <c r="AH18530" i="16"/>
  <c r="AH18531" i="16"/>
  <c r="AH18532" i="16"/>
  <c r="AH18533" i="16"/>
  <c r="AH18534" i="16"/>
  <c r="AH18535" i="16"/>
  <c r="AH18536" i="16"/>
  <c r="AH18537" i="16"/>
  <c r="AH18538" i="16"/>
  <c r="AH18539" i="16"/>
  <c r="AH18540" i="16"/>
  <c r="AH18541" i="16"/>
  <c r="AH18542" i="16"/>
  <c r="AH18543" i="16"/>
  <c r="AH18544" i="16"/>
  <c r="AH18545" i="16"/>
  <c r="AH18546" i="16"/>
  <c r="AH18547" i="16"/>
  <c r="AH18548" i="16"/>
  <c r="AH18549" i="16"/>
  <c r="AH18550" i="16"/>
  <c r="AH18551" i="16"/>
  <c r="AH18552" i="16"/>
  <c r="AH18553" i="16"/>
  <c r="AH18554" i="16"/>
  <c r="AH18555" i="16"/>
  <c r="AH18556" i="16"/>
  <c r="AH18557" i="16"/>
  <c r="AH18558" i="16"/>
  <c r="AH18559" i="16"/>
  <c r="AH18560" i="16"/>
  <c r="AH18561" i="16"/>
  <c r="AH18562" i="16"/>
  <c r="AH18563" i="16"/>
  <c r="AH18564" i="16"/>
  <c r="AH18565" i="16"/>
  <c r="AH18566" i="16"/>
  <c r="AH18567" i="16"/>
  <c r="AH18568" i="16"/>
  <c r="AH18569" i="16"/>
  <c r="AH18570" i="16"/>
  <c r="AH18571" i="16"/>
  <c r="AH18572" i="16"/>
  <c r="AH18573" i="16"/>
  <c r="AH18574" i="16"/>
  <c r="AH18575" i="16"/>
  <c r="AH18576" i="16"/>
  <c r="AH18577" i="16"/>
  <c r="AH18578" i="16"/>
  <c r="AH18579" i="16"/>
  <c r="AH18580" i="16"/>
  <c r="AH18581" i="16"/>
  <c r="AH18582" i="16"/>
  <c r="AH18583" i="16"/>
  <c r="AH18584" i="16"/>
  <c r="AH18585" i="16"/>
  <c r="AH18586" i="16"/>
  <c r="AH18587" i="16"/>
  <c r="AH18588" i="16"/>
  <c r="AH18589" i="16"/>
  <c r="AH18590" i="16"/>
  <c r="AH18591" i="16"/>
  <c r="AH18592" i="16"/>
  <c r="AH18593" i="16"/>
  <c r="AH18594" i="16"/>
  <c r="AH18595" i="16"/>
  <c r="AH18596" i="16"/>
  <c r="AH18597" i="16"/>
  <c r="AH18598" i="16"/>
  <c r="AH18599" i="16"/>
  <c r="AH18600" i="16"/>
  <c r="AH18601" i="16"/>
  <c r="AH18602" i="16"/>
  <c r="AH18603" i="16"/>
  <c r="AH18604" i="16"/>
  <c r="AH18605" i="16"/>
  <c r="AH18606" i="16"/>
  <c r="AH18607" i="16"/>
  <c r="AH18608" i="16"/>
  <c r="AH18609" i="16"/>
  <c r="AH18610" i="16"/>
  <c r="AH18611" i="16"/>
  <c r="AH18612" i="16"/>
  <c r="AH18613" i="16"/>
  <c r="AH18614" i="16"/>
  <c r="AH18615" i="16"/>
  <c r="AH18616" i="16"/>
  <c r="AH18617" i="16"/>
  <c r="AH18618" i="16"/>
  <c r="AH18619" i="16"/>
  <c r="AH18620" i="16"/>
  <c r="AH18621" i="16"/>
  <c r="AH18622" i="16"/>
  <c r="AH18623" i="16"/>
  <c r="AH18624" i="16"/>
  <c r="AH18625" i="16"/>
  <c r="AH18626" i="16"/>
  <c r="AH18627" i="16"/>
  <c r="AH18628" i="16"/>
  <c r="AH18629" i="16"/>
  <c r="AH18630" i="16"/>
  <c r="AH18631" i="16"/>
  <c r="AH18632" i="16"/>
  <c r="AH18633" i="16"/>
  <c r="AH18634" i="16"/>
  <c r="AH18635" i="16"/>
  <c r="AH18636" i="16"/>
  <c r="AH18637" i="16"/>
  <c r="AH18638" i="16"/>
  <c r="AH18639" i="16"/>
  <c r="AH18640" i="16"/>
  <c r="AH18641" i="16"/>
  <c r="AH18642" i="16"/>
  <c r="AH18643" i="16"/>
  <c r="AH18644" i="16"/>
  <c r="AH18645" i="16"/>
  <c r="AH18646" i="16"/>
  <c r="AH18647" i="16"/>
  <c r="AH18648" i="16"/>
  <c r="AH18649" i="16"/>
  <c r="AH18650" i="16"/>
  <c r="AH18651" i="16"/>
  <c r="AH18652" i="16"/>
  <c r="AH18653" i="16"/>
  <c r="AH18654" i="16"/>
  <c r="AH18655" i="16"/>
  <c r="AH18656" i="16"/>
  <c r="AH18657" i="16"/>
  <c r="AH18658" i="16"/>
  <c r="AH18659" i="16"/>
  <c r="AH18660" i="16"/>
  <c r="AH18661" i="16"/>
  <c r="AH18662" i="16"/>
  <c r="AH18663" i="16"/>
  <c r="AH18664" i="16"/>
  <c r="AH18665" i="16"/>
  <c r="AH18666" i="16"/>
  <c r="AH18667" i="16"/>
  <c r="AH18668" i="16"/>
  <c r="AH18669" i="16"/>
  <c r="AH18670" i="16"/>
  <c r="AH18671" i="16"/>
  <c r="AH18672" i="16"/>
  <c r="AH18673" i="16"/>
  <c r="AH18674" i="16"/>
  <c r="AH18675" i="16"/>
  <c r="AH18676" i="16"/>
  <c r="AH18677" i="16"/>
  <c r="AH18678" i="16"/>
  <c r="AH18679" i="16"/>
  <c r="AH18680" i="16"/>
  <c r="AH18681" i="16"/>
  <c r="AH18682" i="16"/>
  <c r="AH18683" i="16"/>
  <c r="AH18684" i="16"/>
  <c r="AH18685" i="16"/>
  <c r="AH18686" i="16"/>
  <c r="AH18687" i="16"/>
  <c r="AH18688" i="16"/>
  <c r="AH18689" i="16"/>
  <c r="AH18690" i="16"/>
  <c r="AH18691" i="16"/>
  <c r="AH18692" i="16"/>
  <c r="AH18693" i="16"/>
  <c r="AH18694" i="16"/>
  <c r="AH18695" i="16"/>
  <c r="AH18696" i="16"/>
  <c r="AH18697" i="16"/>
  <c r="AH18698" i="16"/>
  <c r="AH18699" i="16"/>
  <c r="AH18700" i="16"/>
  <c r="AH18701" i="16"/>
  <c r="AH18702" i="16"/>
  <c r="AH18703" i="16"/>
  <c r="AH18704" i="16"/>
  <c r="AH18705" i="16"/>
  <c r="AH18706" i="16"/>
  <c r="AH18707" i="16"/>
  <c r="AH18708" i="16"/>
  <c r="AH18709" i="16"/>
  <c r="AH18710" i="16"/>
  <c r="AH18711" i="16"/>
  <c r="AH18712" i="16"/>
  <c r="AH18713" i="16"/>
  <c r="AH18714" i="16"/>
  <c r="AH18715" i="16"/>
  <c r="AH18716" i="16"/>
  <c r="AH18717" i="16"/>
  <c r="AH18718" i="16"/>
  <c r="AH18719" i="16"/>
  <c r="AH18720" i="16"/>
  <c r="AH18721" i="16"/>
  <c r="AH18722" i="16"/>
  <c r="AH18723" i="16"/>
  <c r="AH18724" i="16"/>
  <c r="AH18725" i="16"/>
  <c r="AH18726" i="16"/>
  <c r="AH18727" i="16"/>
  <c r="AH18728" i="16"/>
  <c r="AH18729" i="16"/>
  <c r="AH18730" i="16"/>
  <c r="AH18731" i="16"/>
  <c r="AH18732" i="16"/>
  <c r="AH18733" i="16"/>
  <c r="AH18734" i="16"/>
  <c r="AH18735" i="16"/>
  <c r="AH18736" i="16"/>
  <c r="AH18737" i="16"/>
  <c r="AH18738" i="16"/>
  <c r="AH18739" i="16"/>
  <c r="AH18740" i="16"/>
  <c r="AH18741" i="16"/>
  <c r="AH18742" i="16"/>
  <c r="AH18743" i="16"/>
  <c r="AH18744" i="16"/>
  <c r="AH18745" i="16"/>
  <c r="AH18746" i="16"/>
  <c r="AH18747" i="16"/>
  <c r="AH18748" i="16"/>
  <c r="AH18749" i="16"/>
  <c r="AH18750" i="16"/>
  <c r="AH18751" i="16"/>
  <c r="AH18752" i="16"/>
  <c r="AH18753" i="16"/>
  <c r="AH18754" i="16"/>
  <c r="AH18755" i="16"/>
  <c r="AH18756" i="16"/>
  <c r="AH18757" i="16"/>
  <c r="AH18758" i="16"/>
  <c r="AH18759" i="16"/>
  <c r="AH18760" i="16"/>
  <c r="AH18761" i="16"/>
  <c r="AH18762" i="16"/>
  <c r="AH18763" i="16"/>
  <c r="AH18764" i="16"/>
  <c r="AH18765" i="16"/>
  <c r="AH18766" i="16"/>
  <c r="AH18767" i="16"/>
  <c r="AH18768" i="16"/>
  <c r="AH18769" i="16"/>
  <c r="AH18770" i="16"/>
  <c r="AH18771" i="16"/>
  <c r="AH18772" i="16"/>
  <c r="AH18773" i="16"/>
  <c r="AH18774" i="16"/>
  <c r="AH18775" i="16"/>
  <c r="AH18776" i="16"/>
  <c r="AH18777" i="16"/>
  <c r="AH18778" i="16"/>
  <c r="AH18779" i="16"/>
  <c r="AH18780" i="16"/>
  <c r="AH18781" i="16"/>
  <c r="AH18782" i="16"/>
  <c r="AH18783" i="16"/>
  <c r="AH18784" i="16"/>
  <c r="AH18785" i="16"/>
  <c r="AH18786" i="16"/>
  <c r="AH18787" i="16"/>
  <c r="AH18788" i="16"/>
  <c r="AH18789" i="16"/>
  <c r="AH18790" i="16"/>
  <c r="AH18791" i="16"/>
  <c r="AH18792" i="16"/>
  <c r="AH18793" i="16"/>
  <c r="AH18794" i="16"/>
  <c r="AH18795" i="16"/>
  <c r="AH18796" i="16"/>
  <c r="AH18797" i="16"/>
  <c r="AH18798" i="16"/>
  <c r="AH18799" i="16"/>
  <c r="AH18800" i="16"/>
  <c r="AH18801" i="16"/>
  <c r="AH18802" i="16"/>
  <c r="AH18803" i="16"/>
  <c r="AH18804" i="16"/>
  <c r="AH18805" i="16"/>
  <c r="AH18806" i="16"/>
  <c r="AH18807" i="16"/>
  <c r="AH18808" i="16"/>
  <c r="AH18809" i="16"/>
  <c r="AH18810" i="16"/>
  <c r="AH18811" i="16"/>
  <c r="AH18812" i="16"/>
  <c r="AH18813" i="16"/>
  <c r="AH18814" i="16"/>
  <c r="AH18815" i="16"/>
  <c r="AH18816" i="16"/>
  <c r="AH18817" i="16"/>
  <c r="AH18818" i="16"/>
  <c r="AH18819" i="16"/>
  <c r="AH18820" i="16"/>
  <c r="AH18821" i="16"/>
  <c r="AH18822" i="16"/>
  <c r="AH18823" i="16"/>
  <c r="AH18824" i="16"/>
  <c r="AH18825" i="16"/>
  <c r="AH18826" i="16"/>
  <c r="AH18827" i="16"/>
  <c r="AH18828" i="16"/>
  <c r="AH18829" i="16"/>
  <c r="AH18830" i="16"/>
  <c r="AH18831" i="16"/>
  <c r="AH18832" i="16"/>
  <c r="AH18833" i="16"/>
  <c r="AH18834" i="16"/>
  <c r="AH18835" i="16"/>
  <c r="AH18836" i="16"/>
  <c r="AH18837" i="16"/>
  <c r="AH18838" i="16"/>
  <c r="AH18839" i="16"/>
  <c r="AH18840" i="16"/>
  <c r="AH18841" i="16"/>
  <c r="AH18842" i="16"/>
  <c r="AH18843" i="16"/>
  <c r="AH18844" i="16"/>
  <c r="AH18845" i="16"/>
  <c r="AH18846" i="16"/>
  <c r="AH18847" i="16"/>
  <c r="AH18848" i="16"/>
  <c r="AH18849" i="16"/>
  <c r="AH18850" i="16"/>
  <c r="AH18851" i="16"/>
  <c r="AH18852" i="16"/>
  <c r="AH18853" i="16"/>
  <c r="AH18854" i="16"/>
  <c r="AH18855" i="16"/>
  <c r="AH18856" i="16"/>
  <c r="AH18857" i="16"/>
  <c r="AH18858" i="16"/>
  <c r="AH18859" i="16"/>
  <c r="AH18860" i="16"/>
  <c r="AH18861" i="16"/>
  <c r="AH18862" i="16"/>
  <c r="AH18863" i="16"/>
  <c r="AH18864" i="16"/>
  <c r="AH18865" i="16"/>
  <c r="AH18866" i="16"/>
  <c r="AH18867" i="16"/>
  <c r="AH18868" i="16"/>
  <c r="AH18869" i="16"/>
  <c r="AH18870" i="16"/>
  <c r="AH18871" i="16"/>
  <c r="AH18872" i="16"/>
  <c r="AH18873" i="16"/>
  <c r="AH18874" i="16"/>
  <c r="AH18875" i="16"/>
  <c r="AH18876" i="16"/>
  <c r="AH18877" i="16"/>
  <c r="AH18878" i="16"/>
  <c r="AH18879" i="16"/>
  <c r="AH18880" i="16"/>
  <c r="AH18881" i="16"/>
  <c r="AH18882" i="16"/>
  <c r="AH18883" i="16"/>
  <c r="AH18884" i="16"/>
  <c r="AH18885" i="16"/>
  <c r="AH18886" i="16"/>
  <c r="AH18887" i="16"/>
  <c r="AH18888" i="16"/>
  <c r="AH18889" i="16"/>
  <c r="AH18890" i="16"/>
  <c r="AH18891" i="16"/>
  <c r="AH18892" i="16"/>
  <c r="AH18893" i="16"/>
  <c r="AH18894" i="16"/>
  <c r="AH18895" i="16"/>
  <c r="AH18896" i="16"/>
  <c r="AH18897" i="16"/>
  <c r="AH18898" i="16"/>
  <c r="AH18899" i="16"/>
  <c r="AH18900" i="16"/>
  <c r="AH18901" i="16"/>
  <c r="AH18902" i="16"/>
  <c r="AH18903" i="16"/>
  <c r="AH18904" i="16"/>
  <c r="AH18905" i="16"/>
  <c r="AH18906" i="16"/>
  <c r="AH18907" i="16"/>
  <c r="AH18908" i="16"/>
  <c r="AH18909" i="16"/>
  <c r="AH18910" i="16"/>
  <c r="AH18911" i="16"/>
  <c r="AH18912" i="16"/>
  <c r="AH18913" i="16"/>
  <c r="AH18914" i="16"/>
  <c r="AH18915" i="16"/>
  <c r="AH18916" i="16"/>
  <c r="AH18917" i="16"/>
  <c r="AH18918" i="16"/>
  <c r="AH18919" i="16"/>
  <c r="AH18920" i="16"/>
  <c r="AH18921" i="16"/>
  <c r="AH18922" i="16"/>
  <c r="AH18923" i="16"/>
  <c r="AH18924" i="16"/>
  <c r="AH18925" i="16"/>
  <c r="AH18926" i="16"/>
  <c r="AH18927" i="16"/>
  <c r="AH18928" i="16"/>
  <c r="AH18929" i="16"/>
  <c r="AH18930" i="16"/>
  <c r="AH18931" i="16"/>
  <c r="AH18932" i="16"/>
  <c r="AH18933" i="16"/>
  <c r="AH18934" i="16"/>
  <c r="AH18935" i="16"/>
  <c r="AH18936" i="16"/>
  <c r="AH18937" i="16"/>
  <c r="AH18938" i="16"/>
  <c r="AH18939" i="16"/>
  <c r="AH18940" i="16"/>
  <c r="AH18941" i="16"/>
  <c r="AH18942" i="16"/>
  <c r="AH18943" i="16"/>
  <c r="AH18944" i="16"/>
  <c r="AH18945" i="16"/>
  <c r="AH18946" i="16"/>
  <c r="AH18947" i="16"/>
  <c r="AH18948" i="16"/>
  <c r="AH18949" i="16"/>
  <c r="AH18950" i="16"/>
  <c r="AH18951" i="16"/>
  <c r="AH18952" i="16"/>
  <c r="AH18953" i="16"/>
  <c r="AH18954" i="16"/>
  <c r="AH18955" i="16"/>
  <c r="AH18956" i="16"/>
  <c r="AH18957" i="16"/>
  <c r="AH18958" i="16"/>
  <c r="AH18959" i="16"/>
  <c r="AH18960" i="16"/>
  <c r="AH18961" i="16"/>
  <c r="AH18962" i="16"/>
  <c r="AH18963" i="16"/>
  <c r="AH18964" i="16"/>
  <c r="AH18965" i="16"/>
  <c r="AH18966" i="16"/>
  <c r="AH18967" i="16"/>
  <c r="AH18968" i="16"/>
  <c r="AH18969" i="16"/>
  <c r="AH18970" i="16"/>
  <c r="AH18971" i="16"/>
  <c r="AH18972" i="16"/>
  <c r="AH18973" i="16"/>
  <c r="AH18974" i="16"/>
  <c r="AH18975" i="16"/>
  <c r="AH18976" i="16"/>
  <c r="AH18977" i="16"/>
  <c r="AH18978" i="16"/>
  <c r="AH18979" i="16"/>
  <c r="AH18980" i="16"/>
  <c r="AH18981" i="16"/>
  <c r="AH18982" i="16"/>
  <c r="AH18983" i="16"/>
  <c r="AH18984" i="16"/>
  <c r="AH18985" i="16"/>
  <c r="AH18986" i="16"/>
  <c r="AH18987" i="16"/>
  <c r="AH18988" i="16"/>
  <c r="AH18989" i="16"/>
  <c r="AH18990" i="16"/>
  <c r="AH18991" i="16"/>
  <c r="AH18992" i="16"/>
  <c r="AH18993" i="16"/>
  <c r="AH18994" i="16"/>
  <c r="AH18995" i="16"/>
  <c r="AH18996" i="16"/>
  <c r="AH18997" i="16"/>
  <c r="AH18998" i="16"/>
  <c r="AH18999" i="16"/>
  <c r="AH19000" i="16"/>
  <c r="AH19001" i="16"/>
  <c r="AH19002" i="16"/>
  <c r="AH19003" i="16"/>
  <c r="AH19004" i="16"/>
  <c r="AH19005" i="16"/>
  <c r="AH19006" i="16"/>
  <c r="AH19007" i="16"/>
  <c r="AH19008" i="16"/>
  <c r="AH19009" i="16"/>
  <c r="AH19010" i="16"/>
  <c r="AH19011" i="16"/>
  <c r="AH19012" i="16"/>
  <c r="AH19013" i="16"/>
  <c r="AH19014" i="16"/>
  <c r="AH19015" i="16"/>
  <c r="AH19016" i="16"/>
  <c r="AH19017" i="16"/>
  <c r="AH19018" i="16"/>
  <c r="AH19019" i="16"/>
  <c r="AH19020" i="16"/>
  <c r="AH19021" i="16"/>
  <c r="AH19022" i="16"/>
  <c r="AH19023" i="16"/>
  <c r="AH19024" i="16"/>
  <c r="AH19025" i="16"/>
  <c r="AH19026" i="16"/>
  <c r="AH19027" i="16"/>
  <c r="AH19028" i="16"/>
  <c r="AH19029" i="16"/>
  <c r="AH19030" i="16"/>
  <c r="AH19031" i="16"/>
  <c r="AH19032" i="16"/>
  <c r="AH19033" i="16"/>
  <c r="AH19034" i="16"/>
  <c r="AH19035" i="16"/>
  <c r="AH19036" i="16"/>
  <c r="AH19037" i="16"/>
  <c r="AH19038" i="16"/>
  <c r="AH19039" i="16"/>
  <c r="AH19040" i="16"/>
  <c r="AH19041" i="16"/>
  <c r="AH19042" i="16"/>
  <c r="AH19043" i="16"/>
  <c r="AH19044" i="16"/>
  <c r="AH19045" i="16"/>
  <c r="AH19046" i="16"/>
  <c r="AH19047" i="16"/>
  <c r="AH19048" i="16"/>
  <c r="AH19049" i="16"/>
  <c r="AH19050" i="16"/>
  <c r="AH19051" i="16"/>
  <c r="AH19052" i="16"/>
  <c r="AH19053" i="16"/>
  <c r="AH19054" i="16"/>
  <c r="AH19055" i="16"/>
  <c r="AH19056" i="16"/>
  <c r="AH19057" i="16"/>
  <c r="AH19058" i="16"/>
  <c r="AH19059" i="16"/>
  <c r="AH19060" i="16"/>
  <c r="AH19061" i="16"/>
  <c r="AH19062" i="16"/>
  <c r="AH19063" i="16"/>
  <c r="AH19064" i="16"/>
  <c r="AH19065" i="16"/>
  <c r="AH19066" i="16"/>
  <c r="AH19067" i="16"/>
  <c r="AH19068" i="16"/>
  <c r="AH19069" i="16"/>
  <c r="AH19070" i="16"/>
  <c r="AH19071" i="16"/>
  <c r="AH19072" i="16"/>
  <c r="AH19073" i="16"/>
  <c r="AH19074" i="16"/>
  <c r="AH19075" i="16"/>
  <c r="AH19076" i="16"/>
  <c r="AH19077" i="16"/>
  <c r="AH19078" i="16"/>
  <c r="AH19079" i="16"/>
  <c r="AH19080" i="16"/>
  <c r="AH19081" i="16"/>
  <c r="AH19082" i="16"/>
  <c r="AH19083" i="16"/>
  <c r="AH19084" i="16"/>
  <c r="AH19085" i="16"/>
  <c r="AH19086" i="16"/>
  <c r="AH19087" i="16"/>
  <c r="AH19088" i="16"/>
  <c r="AH19089" i="16"/>
  <c r="AH19090" i="16"/>
  <c r="AH19091" i="16"/>
  <c r="AH19092" i="16"/>
  <c r="AH19093" i="16"/>
  <c r="AH19094" i="16"/>
  <c r="AH19095" i="16"/>
  <c r="AH19096" i="16"/>
  <c r="AH19097" i="16"/>
  <c r="AH19098" i="16"/>
  <c r="AH19099" i="16"/>
  <c r="AH19100" i="16"/>
  <c r="AH19101" i="16"/>
  <c r="AH19102" i="16"/>
  <c r="AH19103" i="16"/>
  <c r="AH19104" i="16"/>
  <c r="AH19105" i="16"/>
  <c r="AH19106" i="16"/>
  <c r="AH19107" i="16"/>
  <c r="AH19108" i="16"/>
  <c r="AH19109" i="16"/>
  <c r="AH19110" i="16"/>
  <c r="AH19111" i="16"/>
  <c r="AH19112" i="16"/>
  <c r="AH19113" i="16"/>
  <c r="AH19114" i="16"/>
  <c r="AH19115" i="16"/>
  <c r="AH19116" i="16"/>
  <c r="AH19117" i="16"/>
  <c r="AH19118" i="16"/>
  <c r="AH19119" i="16"/>
  <c r="AH19120" i="16"/>
  <c r="AH19121" i="16"/>
  <c r="AH19122" i="16"/>
  <c r="AH19123" i="16"/>
  <c r="AH19124" i="16"/>
  <c r="AH19125" i="16"/>
  <c r="AH19126" i="16"/>
  <c r="AH19127" i="16"/>
  <c r="AH19128" i="16"/>
  <c r="AH19129" i="16"/>
  <c r="AH19130" i="16"/>
  <c r="AH19131" i="16"/>
  <c r="AH19132" i="16"/>
  <c r="AH19133" i="16"/>
  <c r="AH19134" i="16"/>
  <c r="AH19135" i="16"/>
  <c r="AH19136" i="16"/>
  <c r="AH19137" i="16"/>
  <c r="AH19138" i="16"/>
  <c r="AH19139" i="16"/>
  <c r="AH19140" i="16"/>
  <c r="AH19141" i="16"/>
  <c r="AH19142" i="16"/>
  <c r="AH19143" i="16"/>
  <c r="AH19144" i="16"/>
  <c r="AH19145" i="16"/>
  <c r="AH19146" i="16"/>
  <c r="AH19147" i="16"/>
  <c r="AH19148" i="16"/>
  <c r="AH19149" i="16"/>
  <c r="AH19150" i="16"/>
  <c r="AH19151" i="16"/>
  <c r="AH19152" i="16"/>
  <c r="AH19153" i="16"/>
  <c r="AH19154" i="16"/>
  <c r="AH19155" i="16"/>
  <c r="AH19156" i="16"/>
  <c r="AH19157" i="16"/>
  <c r="AH19158" i="16"/>
  <c r="AH19159" i="16"/>
  <c r="AH19160" i="16"/>
  <c r="AH19161" i="16"/>
  <c r="AH19162" i="16"/>
  <c r="AH19163" i="16"/>
  <c r="AH19164" i="16"/>
  <c r="AH19165" i="16"/>
  <c r="AH19166" i="16"/>
  <c r="AH19167" i="16"/>
  <c r="AH19168" i="16"/>
  <c r="AH19169" i="16"/>
  <c r="AH19170" i="16"/>
  <c r="AH19171" i="16"/>
  <c r="AH19172" i="16"/>
  <c r="AH19173" i="16"/>
  <c r="AH19174" i="16"/>
  <c r="AH19175" i="16"/>
  <c r="AH19176" i="16"/>
  <c r="AH19177" i="16"/>
  <c r="AH19178" i="16"/>
  <c r="AH19179" i="16"/>
  <c r="AH19180" i="16"/>
  <c r="AH19181" i="16"/>
  <c r="AH19182" i="16"/>
  <c r="AH19183" i="16"/>
  <c r="AH19184" i="16"/>
  <c r="AH19185" i="16"/>
  <c r="AH19186" i="16"/>
  <c r="AH19187" i="16"/>
  <c r="AH19188" i="16"/>
  <c r="AH19189" i="16"/>
  <c r="AH19190" i="16"/>
  <c r="AH19191" i="16"/>
  <c r="AH19192" i="16"/>
  <c r="AH19193" i="16"/>
  <c r="AH19194" i="16"/>
  <c r="AH19195" i="16"/>
  <c r="AH19196" i="16"/>
  <c r="AH19197" i="16"/>
  <c r="AH19198" i="16"/>
  <c r="AH19199" i="16"/>
  <c r="AH19200" i="16"/>
  <c r="AH19201" i="16"/>
  <c r="AH19202" i="16"/>
  <c r="AH19203" i="16"/>
  <c r="AH19204" i="16"/>
  <c r="AH19205" i="16"/>
  <c r="AH19206" i="16"/>
  <c r="AH19207" i="16"/>
  <c r="AH19208" i="16"/>
  <c r="AH19209" i="16"/>
  <c r="AH19210" i="16"/>
  <c r="AH19211" i="16"/>
  <c r="AH19212" i="16"/>
  <c r="AH19213" i="16"/>
  <c r="AH19214" i="16"/>
  <c r="AH19215" i="16"/>
  <c r="AH19216" i="16"/>
  <c r="AH19217" i="16"/>
  <c r="AH19218" i="16"/>
  <c r="AH19219" i="16"/>
  <c r="AH19220" i="16"/>
  <c r="AH19221" i="16"/>
  <c r="AH19222" i="16"/>
  <c r="AH19223" i="16"/>
  <c r="AH19224" i="16"/>
  <c r="AH19225" i="16"/>
  <c r="AH19226" i="16"/>
  <c r="AH19227" i="16"/>
  <c r="AH19228" i="16"/>
  <c r="AH19229" i="16"/>
  <c r="AH19230" i="16"/>
  <c r="AH19231" i="16"/>
  <c r="AH19232" i="16"/>
  <c r="AH19233" i="16"/>
  <c r="AH19234" i="16"/>
  <c r="AH19235" i="16"/>
  <c r="AH19236" i="16"/>
  <c r="AH19237" i="16"/>
  <c r="AH19238" i="16"/>
  <c r="AH19239" i="16"/>
  <c r="AH19240" i="16"/>
  <c r="AH19241" i="16"/>
  <c r="AH19242" i="16"/>
  <c r="AH19243" i="16"/>
  <c r="AH19244" i="16"/>
  <c r="AH19245" i="16"/>
  <c r="AH19246" i="16"/>
  <c r="AH19247" i="16"/>
  <c r="AH19248" i="16"/>
  <c r="AH19249" i="16"/>
  <c r="AH19250" i="16"/>
  <c r="AH19251" i="16"/>
  <c r="AH19252" i="16"/>
  <c r="AH19253" i="16"/>
  <c r="AH19254" i="16"/>
  <c r="AH19255" i="16"/>
  <c r="AH19256" i="16"/>
  <c r="AH19257" i="16"/>
  <c r="AH19258" i="16"/>
  <c r="AH19259" i="16"/>
  <c r="AH19260" i="16"/>
  <c r="AH19261" i="16"/>
  <c r="AH19262" i="16"/>
  <c r="AH19263" i="16"/>
  <c r="AH19264" i="16"/>
  <c r="AH19265" i="16"/>
  <c r="AH19266" i="16"/>
  <c r="AH19267" i="16"/>
  <c r="AH19268" i="16"/>
  <c r="AH19269" i="16"/>
  <c r="AH19270" i="16"/>
  <c r="AH19271" i="16"/>
  <c r="AH19272" i="16"/>
  <c r="AH19273" i="16"/>
  <c r="AH19274" i="16"/>
  <c r="AH19275" i="16"/>
  <c r="AH19276" i="16"/>
  <c r="AH19277" i="16"/>
  <c r="AH19278" i="16"/>
  <c r="AH19279" i="16"/>
  <c r="AH19280" i="16"/>
  <c r="AH19281" i="16"/>
  <c r="AH19282" i="16"/>
  <c r="AH19283" i="16"/>
  <c r="AH19284" i="16"/>
  <c r="AH19285" i="16"/>
  <c r="AH19286" i="16"/>
  <c r="AH19287" i="16"/>
  <c r="AH19288" i="16"/>
  <c r="AH19289" i="16"/>
  <c r="AH19290" i="16"/>
  <c r="AH19291" i="16"/>
  <c r="AH19292" i="16"/>
  <c r="AH19293" i="16"/>
  <c r="AH19294" i="16"/>
  <c r="AH19295" i="16"/>
  <c r="AH19296" i="16"/>
  <c r="AH19297" i="16"/>
  <c r="AH19298" i="16"/>
  <c r="AH19299" i="16"/>
  <c r="AH19300" i="16"/>
  <c r="AH19301" i="16"/>
  <c r="AH19302" i="16"/>
  <c r="AH19303" i="16"/>
  <c r="AH19304" i="16"/>
  <c r="AH19305" i="16"/>
  <c r="AH19306" i="16"/>
  <c r="AH19307" i="16"/>
  <c r="AH19308" i="16"/>
  <c r="AH19309" i="16"/>
  <c r="AH19310" i="16"/>
  <c r="AH19311" i="16"/>
  <c r="AH19312" i="16"/>
  <c r="AH19313" i="16"/>
  <c r="AH19314" i="16"/>
  <c r="AH19315" i="16"/>
  <c r="AH19316" i="16"/>
  <c r="AH19317" i="16"/>
  <c r="AH19318" i="16"/>
  <c r="AH19319" i="16"/>
  <c r="AH19320" i="16"/>
  <c r="AH19321" i="16"/>
  <c r="AH19322" i="16"/>
  <c r="AH19323" i="16"/>
  <c r="AH19324" i="16"/>
  <c r="AH19325" i="16"/>
  <c r="AH19326" i="16"/>
  <c r="AH19327" i="16"/>
  <c r="AH19328" i="16"/>
  <c r="AH19329" i="16"/>
  <c r="AH19330" i="16"/>
  <c r="AH19331" i="16"/>
  <c r="AH19332" i="16"/>
  <c r="AH19333" i="16"/>
  <c r="AH19334" i="16"/>
  <c r="AH19335" i="16"/>
  <c r="AH19336" i="16"/>
  <c r="AH19337" i="16"/>
  <c r="AH19338" i="16"/>
  <c r="AH19339" i="16"/>
  <c r="AH19340" i="16"/>
  <c r="AH19341" i="16"/>
  <c r="AH19342" i="16"/>
  <c r="AH19343" i="16"/>
  <c r="AH19344" i="16"/>
  <c r="AH19345" i="16"/>
  <c r="AH19346" i="16"/>
  <c r="AH19347" i="16"/>
  <c r="AH19348" i="16"/>
  <c r="AH19349" i="16"/>
  <c r="AH19350" i="16"/>
  <c r="AH19351" i="16"/>
  <c r="AH19352" i="16"/>
  <c r="AH19353" i="16"/>
  <c r="AH19354" i="16"/>
  <c r="AH19355" i="16"/>
  <c r="AH19356" i="16"/>
  <c r="AH19357" i="16"/>
  <c r="AH19358" i="16"/>
  <c r="AH19359" i="16"/>
  <c r="AH19360" i="16"/>
  <c r="AH19361" i="16"/>
  <c r="AH19362" i="16"/>
  <c r="AH19363" i="16"/>
  <c r="AH19364" i="16"/>
  <c r="AH19365" i="16"/>
  <c r="AH19366" i="16"/>
  <c r="AH19367" i="16"/>
  <c r="AH19368" i="16"/>
  <c r="AH19369" i="16"/>
  <c r="AH19370" i="16"/>
  <c r="AH19371" i="16"/>
  <c r="AH19372" i="16"/>
  <c r="AH19373" i="16"/>
  <c r="AH19374" i="16"/>
  <c r="AH19375" i="16"/>
  <c r="AH19376" i="16"/>
  <c r="AH19377" i="16"/>
  <c r="AH19378" i="16"/>
  <c r="AH19379" i="16"/>
  <c r="AH19380" i="16"/>
  <c r="AH19381" i="16"/>
  <c r="AH19382" i="16"/>
  <c r="AH19383" i="16"/>
  <c r="AH19384" i="16"/>
  <c r="AH19385" i="16"/>
  <c r="AH19386" i="16"/>
  <c r="AH19387" i="16"/>
  <c r="AH19388" i="16"/>
  <c r="AH19389" i="16"/>
  <c r="AH19390" i="16"/>
  <c r="AH19391" i="16"/>
  <c r="AH19392" i="16"/>
  <c r="AH19393" i="16"/>
  <c r="AH19394" i="16"/>
  <c r="AH19395" i="16"/>
  <c r="AH19396" i="16"/>
  <c r="AH19397" i="16"/>
  <c r="AH19398" i="16"/>
  <c r="AH19399" i="16"/>
  <c r="AH19400" i="16"/>
  <c r="AH19401" i="16"/>
  <c r="AH19402" i="16"/>
  <c r="AH19403" i="16"/>
  <c r="AH19404" i="16"/>
  <c r="AH19405" i="16"/>
  <c r="AH19406" i="16"/>
  <c r="AH19407" i="16"/>
  <c r="AH19408" i="16"/>
  <c r="AH19409" i="16"/>
  <c r="AH19410" i="16"/>
  <c r="AH19411" i="16"/>
  <c r="AH19412" i="16"/>
  <c r="AH19413" i="16"/>
  <c r="AH19414" i="16"/>
  <c r="AH19415" i="16"/>
  <c r="AH19416" i="16"/>
  <c r="AH19417" i="16"/>
  <c r="AH19418" i="16"/>
  <c r="AH19419" i="16"/>
  <c r="AH19420" i="16"/>
  <c r="AH19421" i="16"/>
  <c r="AH19422" i="16"/>
  <c r="AH19423" i="16"/>
  <c r="AH19424" i="16"/>
  <c r="AH19425" i="16"/>
  <c r="AH19426" i="16"/>
  <c r="AH19427" i="16"/>
  <c r="AH19428" i="16"/>
  <c r="AH19429" i="16"/>
  <c r="AH19430" i="16"/>
  <c r="AH19431" i="16"/>
  <c r="AH19432" i="16"/>
  <c r="AH19433" i="16"/>
  <c r="AH19434" i="16"/>
  <c r="AH19435" i="16"/>
  <c r="AH19436" i="16"/>
  <c r="AH19437" i="16"/>
  <c r="AH19438" i="16"/>
  <c r="AH19439" i="16"/>
  <c r="AH19440" i="16"/>
  <c r="AH19441" i="16"/>
  <c r="AH19442" i="16"/>
  <c r="AH19443" i="16"/>
  <c r="AH19444" i="16"/>
  <c r="AH19445" i="16"/>
  <c r="AH19446" i="16"/>
  <c r="AH19447" i="16"/>
  <c r="AH19448" i="16"/>
  <c r="AH19449" i="16"/>
  <c r="AH19450" i="16"/>
  <c r="AH19451" i="16"/>
  <c r="AH19452" i="16"/>
  <c r="AH19453" i="16"/>
  <c r="AH19454" i="16"/>
  <c r="AH19455" i="16"/>
  <c r="AH19456" i="16"/>
  <c r="AH19457" i="16"/>
  <c r="AH19458" i="16"/>
  <c r="AH19459" i="16"/>
  <c r="AH19460" i="16"/>
  <c r="AH19461" i="16"/>
  <c r="AH19462" i="16"/>
  <c r="AH19463" i="16"/>
  <c r="AH19464" i="16"/>
  <c r="AH19465" i="16"/>
  <c r="AH19466" i="16"/>
  <c r="AH19467" i="16"/>
  <c r="AH19468" i="16"/>
  <c r="AH19469" i="16"/>
  <c r="AH19470" i="16"/>
  <c r="AH19471" i="16"/>
  <c r="AH19472" i="16"/>
  <c r="AH19473" i="16"/>
  <c r="AH19474" i="16"/>
  <c r="AH19475" i="16"/>
  <c r="AH19476" i="16"/>
  <c r="AH19477" i="16"/>
  <c r="AH19478" i="16"/>
  <c r="AH19479" i="16"/>
  <c r="AH19480" i="16"/>
  <c r="AH19481" i="16"/>
  <c r="AH19482" i="16"/>
  <c r="AH19483" i="16"/>
  <c r="AH19484" i="16"/>
  <c r="AH19485" i="16"/>
  <c r="AH19486" i="16"/>
  <c r="AH19487" i="16"/>
  <c r="AH19488" i="16"/>
  <c r="AH19489" i="16"/>
  <c r="AH19490" i="16"/>
  <c r="AH19491" i="16"/>
  <c r="AH19492" i="16"/>
  <c r="AH19493" i="16"/>
  <c r="AH19494" i="16"/>
  <c r="AH19495" i="16"/>
  <c r="AH19496" i="16"/>
  <c r="AH19497" i="16"/>
  <c r="AH19498" i="16"/>
  <c r="AH19499" i="16"/>
  <c r="AH19500" i="16"/>
  <c r="AH19501" i="16"/>
  <c r="AH19502" i="16"/>
  <c r="AH19503" i="16"/>
  <c r="AH19504" i="16"/>
  <c r="AH19505" i="16"/>
  <c r="AH19506" i="16"/>
  <c r="AH19507" i="16"/>
  <c r="AH19508" i="16"/>
  <c r="AH19509" i="16"/>
  <c r="AH19510" i="16"/>
  <c r="AH19511" i="16"/>
  <c r="AH19512" i="16"/>
  <c r="AH19513" i="16"/>
  <c r="AH19514" i="16"/>
  <c r="AH19515" i="16"/>
  <c r="AH19516" i="16"/>
  <c r="AH19517" i="16"/>
  <c r="AH19518" i="16"/>
  <c r="AH19519" i="16"/>
  <c r="AH19520" i="16"/>
  <c r="AH19521" i="16"/>
  <c r="AH19522" i="16"/>
  <c r="AH19523" i="16"/>
  <c r="AH19524" i="16"/>
  <c r="AH19525" i="16"/>
  <c r="AH19526" i="16"/>
  <c r="AH19527" i="16"/>
  <c r="AH19528" i="16"/>
  <c r="AH19529" i="16"/>
  <c r="AH19530" i="16"/>
  <c r="AH19531" i="16"/>
  <c r="AH19532" i="16"/>
  <c r="AH19533" i="16"/>
  <c r="AH19534" i="16"/>
  <c r="AH19535" i="16"/>
  <c r="AH19536" i="16"/>
  <c r="AH19537" i="16"/>
  <c r="AH19538" i="16"/>
  <c r="AH19539" i="16"/>
  <c r="AH19540" i="16"/>
  <c r="AH19541" i="16"/>
  <c r="AH19542" i="16"/>
  <c r="AH19543" i="16"/>
  <c r="AH19544" i="16"/>
  <c r="AH19545" i="16"/>
  <c r="AH19546" i="16"/>
  <c r="AH19547" i="16"/>
  <c r="AH19548" i="16"/>
  <c r="AH19549" i="16"/>
  <c r="AH19550" i="16"/>
  <c r="AH19551" i="16"/>
  <c r="AH19552" i="16"/>
  <c r="AH19553" i="16"/>
  <c r="AH19554" i="16"/>
  <c r="AH19555" i="16"/>
  <c r="AH19556" i="16"/>
  <c r="AH19557" i="16"/>
  <c r="AH19558" i="16"/>
  <c r="AH19559" i="16"/>
  <c r="AH19560" i="16"/>
  <c r="AH19561" i="16"/>
  <c r="AH19562" i="16"/>
  <c r="AH19563" i="16"/>
  <c r="AH19564" i="16"/>
  <c r="AH19565" i="16"/>
  <c r="AH19566" i="16"/>
  <c r="AH19567" i="16"/>
  <c r="AH19568" i="16"/>
  <c r="AH19569" i="16"/>
  <c r="AH19570" i="16"/>
  <c r="AH19571" i="16"/>
  <c r="AH19572" i="16"/>
  <c r="AH19573" i="16"/>
  <c r="AH19574" i="16"/>
  <c r="AH19575" i="16"/>
  <c r="AH19576" i="16"/>
  <c r="AH19577" i="16"/>
  <c r="AH19578" i="16"/>
  <c r="AH19579" i="16"/>
  <c r="AH19580" i="16"/>
  <c r="AH19581" i="16"/>
  <c r="AH19582" i="16"/>
  <c r="AH19583" i="16"/>
  <c r="AH19584" i="16"/>
  <c r="AH19585" i="16"/>
  <c r="AH19586" i="16"/>
  <c r="AH19587" i="16"/>
  <c r="AH19588" i="16"/>
  <c r="AH19589" i="16"/>
  <c r="AH19590" i="16"/>
  <c r="AH19591" i="16"/>
  <c r="AH19592" i="16"/>
  <c r="AH19593" i="16"/>
  <c r="AH19594" i="16"/>
  <c r="AH19595" i="16"/>
  <c r="AH19596" i="16"/>
  <c r="AH19597" i="16"/>
  <c r="AH19598" i="16"/>
  <c r="AH19599" i="16"/>
  <c r="AH19600" i="16"/>
  <c r="AH19601" i="16"/>
  <c r="AH19602" i="16"/>
  <c r="AH19603" i="16"/>
  <c r="AH19604" i="16"/>
  <c r="AH19605" i="16"/>
  <c r="AH19606" i="16"/>
  <c r="AH19607" i="16"/>
  <c r="AH19608" i="16"/>
  <c r="AH19609" i="16"/>
  <c r="AH19610" i="16"/>
  <c r="AH19611" i="16"/>
  <c r="AH19612" i="16"/>
  <c r="AH19613" i="16"/>
  <c r="AH19614" i="16"/>
  <c r="AH19615" i="16"/>
  <c r="AH19616" i="16"/>
  <c r="AH19617" i="16"/>
  <c r="AH19618" i="16"/>
  <c r="AH19619" i="16"/>
  <c r="AH19620" i="16"/>
  <c r="AH19621" i="16"/>
  <c r="AH19622" i="16"/>
  <c r="AH19623" i="16"/>
  <c r="AH19624" i="16"/>
  <c r="AH19625" i="16"/>
  <c r="AH19626" i="16"/>
  <c r="AH19627" i="16"/>
  <c r="AH19628" i="16"/>
  <c r="AH19629" i="16"/>
  <c r="AH19630" i="16"/>
  <c r="AH19631" i="16"/>
  <c r="AH19632" i="16"/>
  <c r="AH19633" i="16"/>
  <c r="AH19634" i="16"/>
  <c r="AH19635" i="16"/>
  <c r="AH19636" i="16"/>
  <c r="AH19637" i="16"/>
  <c r="AH19638" i="16"/>
  <c r="AH19639" i="16"/>
  <c r="AH19640" i="16"/>
  <c r="AH19641" i="16"/>
  <c r="AH19642" i="16"/>
  <c r="AH19643" i="16"/>
  <c r="AH19644" i="16"/>
  <c r="AH19645" i="16"/>
  <c r="AH19646" i="16"/>
  <c r="AH19647" i="16"/>
  <c r="AH19648" i="16"/>
  <c r="AH19649" i="16"/>
  <c r="AH19650" i="16"/>
  <c r="AH19651" i="16"/>
  <c r="AH19652" i="16"/>
  <c r="AH19653" i="16"/>
  <c r="AH19654" i="16"/>
  <c r="AH19655" i="16"/>
  <c r="AH19656" i="16"/>
  <c r="AH19657" i="16"/>
  <c r="AH19658" i="16"/>
  <c r="AH19659" i="16"/>
  <c r="AH19660" i="16"/>
  <c r="AH19661" i="16"/>
  <c r="AH19662" i="16"/>
  <c r="AH19663" i="16"/>
  <c r="AH19664" i="16"/>
  <c r="AH19665" i="16"/>
  <c r="AH19666" i="16"/>
  <c r="AH19667" i="16"/>
  <c r="AH19668" i="16"/>
  <c r="AH19669" i="16"/>
  <c r="AH19670" i="16"/>
  <c r="AH19671" i="16"/>
  <c r="AH19672" i="16"/>
  <c r="AH19673" i="16"/>
  <c r="AH19674" i="16"/>
  <c r="AH19675" i="16"/>
  <c r="AH19676" i="16"/>
  <c r="AH19677" i="16"/>
  <c r="AH19678" i="16"/>
  <c r="AH19679" i="16"/>
  <c r="AH19680" i="16"/>
  <c r="AH19681" i="16"/>
  <c r="AH19682" i="16"/>
  <c r="AH19683" i="16"/>
  <c r="AH19684" i="16"/>
  <c r="AH19685" i="16"/>
  <c r="AH19686" i="16"/>
  <c r="AH19687" i="16"/>
  <c r="AH19688" i="16"/>
  <c r="AH19689" i="16"/>
  <c r="AH19690" i="16"/>
  <c r="AH19691" i="16"/>
  <c r="AH19692" i="16"/>
  <c r="AH19693" i="16"/>
  <c r="AH19694" i="16"/>
  <c r="AH19695" i="16"/>
  <c r="AH19696" i="16"/>
  <c r="AH19697" i="16"/>
  <c r="AH19698" i="16"/>
  <c r="AH19699" i="16"/>
  <c r="AH19700" i="16"/>
  <c r="AH19701" i="16"/>
  <c r="AH19702" i="16"/>
  <c r="AH19703" i="16"/>
  <c r="AH19704" i="16"/>
  <c r="AH19705" i="16"/>
  <c r="AH19706" i="16"/>
  <c r="AH19707" i="16"/>
  <c r="AH19708" i="16"/>
  <c r="AH19709" i="16"/>
  <c r="AH19710" i="16"/>
  <c r="AH19711" i="16"/>
  <c r="AH19712" i="16"/>
  <c r="AH19713" i="16"/>
  <c r="AH19714" i="16"/>
  <c r="AH19715" i="16"/>
  <c r="AH19716" i="16"/>
  <c r="AH19717" i="16"/>
  <c r="AH19718" i="16"/>
  <c r="AH19719" i="16"/>
  <c r="AH19720" i="16"/>
  <c r="AH19721" i="16"/>
  <c r="AH19722" i="16"/>
  <c r="AH19723" i="16"/>
  <c r="AH19724" i="16"/>
  <c r="AH19725" i="16"/>
  <c r="AH19726" i="16"/>
  <c r="AH19727" i="16"/>
  <c r="AH19728" i="16"/>
  <c r="AH19729" i="16"/>
  <c r="AH19730" i="16"/>
  <c r="AH19731" i="16"/>
  <c r="AH19732" i="16"/>
  <c r="AH19733" i="16"/>
  <c r="AH19734" i="16"/>
  <c r="AH19735" i="16"/>
  <c r="AH19736" i="16"/>
  <c r="AH19737" i="16"/>
  <c r="AH19738" i="16"/>
  <c r="AH19739" i="16"/>
  <c r="AH19740" i="16"/>
  <c r="AH19741" i="16"/>
  <c r="AH19742" i="16"/>
  <c r="AH19743" i="16"/>
  <c r="AH19744" i="16"/>
  <c r="AH19745" i="16"/>
  <c r="AH19746" i="16"/>
  <c r="AH19747" i="16"/>
  <c r="AH19748" i="16"/>
  <c r="AH19749" i="16"/>
  <c r="AH19750" i="16"/>
  <c r="AH19751" i="16"/>
  <c r="AH19752" i="16"/>
  <c r="AH19753" i="16"/>
  <c r="AH19754" i="16"/>
  <c r="AH19755" i="16"/>
  <c r="AH19756" i="16"/>
  <c r="AH19757" i="16"/>
  <c r="AH19758" i="16"/>
  <c r="AH19759" i="16"/>
  <c r="AH19760" i="16"/>
  <c r="AH19761" i="16"/>
  <c r="AH19762" i="16"/>
  <c r="AH19763" i="16"/>
  <c r="AH19764" i="16"/>
  <c r="AH19765" i="16"/>
  <c r="AH19766" i="16"/>
  <c r="AH19767" i="16"/>
  <c r="AH19768" i="16"/>
  <c r="AH19769" i="16"/>
  <c r="AH19770" i="16"/>
  <c r="AH19771" i="16"/>
  <c r="AH19772" i="16"/>
  <c r="AH19773" i="16"/>
  <c r="AH19774" i="16"/>
  <c r="AH19775" i="16"/>
  <c r="AH19776" i="16"/>
  <c r="AH19777" i="16"/>
  <c r="AH19778" i="16"/>
  <c r="AH19779" i="16"/>
  <c r="AH19780" i="16"/>
  <c r="AH19781" i="16"/>
  <c r="AH19782" i="16"/>
  <c r="AH19783" i="16"/>
  <c r="AH2" i="16"/>
  <c r="U2" i="16" s="1"/>
  <c r="U3" i="16" l="1"/>
  <c r="AN11" i="16" s="1"/>
  <c r="AK11" i="16"/>
  <c r="U9" i="16"/>
  <c r="AM9" i="16" s="1"/>
  <c r="AQ11" i="16"/>
  <c r="AS11" i="16"/>
  <c r="AP11" i="16" l="1"/>
  <c r="AO11" i="16" s="1"/>
  <c r="AM11" i="16"/>
  <c r="AL11" i="16" s="1"/>
  <c r="AT11" i="16"/>
  <c r="AR11" i="16" s="1"/>
  <c r="AN12" i="16" l="1"/>
  <c r="AQ12" i="16"/>
  <c r="L28" i="16"/>
  <c r="L29" i="16"/>
  <c r="L30" i="16"/>
  <c r="L31" i="16"/>
  <c r="AC174" i="16" l="1"/>
  <c r="L174" i="16"/>
  <c r="AC173" i="16"/>
  <c r="L173" i="16"/>
  <c r="AC172" i="16"/>
  <c r="L172" i="16"/>
  <c r="AC171" i="16"/>
  <c r="L171" i="16"/>
  <c r="AC170" i="16"/>
  <c r="L170" i="16"/>
  <c r="AC169" i="16"/>
  <c r="L169" i="16"/>
  <c r="AC168" i="16"/>
  <c r="L168" i="16"/>
  <c r="AC167" i="16"/>
  <c r="L167" i="16"/>
  <c r="AC166" i="16"/>
  <c r="L166" i="16"/>
  <c r="AC165" i="16"/>
  <c r="L165" i="16"/>
  <c r="AC164" i="16"/>
  <c r="L164" i="16"/>
  <c r="AC163" i="16"/>
  <c r="L163" i="16"/>
  <c r="AC162" i="16"/>
  <c r="L162" i="16"/>
  <c r="AC161" i="16"/>
  <c r="L161" i="16"/>
  <c r="AC160" i="16"/>
  <c r="L160" i="16"/>
  <c r="AC159" i="16"/>
  <c r="L159" i="16"/>
  <c r="AC158" i="16"/>
  <c r="L158" i="16"/>
  <c r="AC157" i="16"/>
  <c r="L157" i="16"/>
  <c r="AC156" i="16"/>
  <c r="L156" i="16"/>
  <c r="AC155" i="16"/>
  <c r="L155" i="16"/>
  <c r="AC154" i="16"/>
  <c r="L154" i="16"/>
  <c r="AC153" i="16"/>
  <c r="L153" i="16"/>
  <c r="AC152" i="16"/>
  <c r="L152" i="16"/>
  <c r="AC151" i="16"/>
  <c r="L151" i="16"/>
  <c r="AC150" i="16"/>
  <c r="L150" i="16"/>
  <c r="AC149" i="16"/>
  <c r="L149" i="16"/>
  <c r="AC148" i="16"/>
  <c r="L148" i="16"/>
  <c r="AC147" i="16"/>
  <c r="L147" i="16"/>
  <c r="AC146" i="16"/>
  <c r="L146" i="16"/>
  <c r="AC145" i="16"/>
  <c r="L145" i="16"/>
  <c r="AC144" i="16"/>
  <c r="L144" i="16"/>
  <c r="AC143" i="16"/>
  <c r="L143" i="16"/>
  <c r="AC142" i="16"/>
  <c r="L142" i="16"/>
  <c r="AC141" i="16"/>
  <c r="L141" i="16"/>
  <c r="AC140" i="16"/>
  <c r="L140" i="16"/>
  <c r="AC139" i="16"/>
  <c r="L139" i="16"/>
  <c r="AC138" i="16"/>
  <c r="L138" i="16"/>
  <c r="AC137" i="16"/>
  <c r="L137" i="16"/>
  <c r="AC136" i="16"/>
  <c r="L136" i="16"/>
  <c r="AC135" i="16"/>
  <c r="L135" i="16"/>
  <c r="AC134" i="16"/>
  <c r="L134" i="16"/>
  <c r="AC133" i="16"/>
  <c r="L133" i="16"/>
  <c r="AC132" i="16"/>
  <c r="L132" i="16"/>
  <c r="AC131" i="16"/>
  <c r="L131" i="16"/>
  <c r="AC130" i="16"/>
  <c r="L130" i="16"/>
  <c r="AC129" i="16"/>
  <c r="L129" i="16"/>
  <c r="AC128" i="16"/>
  <c r="L128" i="16"/>
  <c r="AC127" i="16"/>
  <c r="L127" i="16"/>
  <c r="AC126" i="16"/>
  <c r="L126" i="16"/>
  <c r="AC125" i="16"/>
  <c r="L125" i="16"/>
  <c r="AC124" i="16"/>
  <c r="L124" i="16"/>
  <c r="AC123" i="16"/>
  <c r="L123" i="16"/>
  <c r="AC122" i="16"/>
  <c r="L122" i="16"/>
  <c r="AC121" i="16"/>
  <c r="L121" i="16"/>
  <c r="AC120" i="16"/>
  <c r="L120" i="16"/>
  <c r="AC119" i="16"/>
  <c r="L119" i="16"/>
  <c r="AC118" i="16"/>
  <c r="L118" i="16"/>
  <c r="AC117" i="16"/>
  <c r="L117" i="16"/>
  <c r="AC116" i="16"/>
  <c r="L116" i="16"/>
  <c r="AC115" i="16"/>
  <c r="L115" i="16"/>
  <c r="AC114" i="16"/>
  <c r="L114" i="16"/>
  <c r="AC113" i="16"/>
  <c r="L113" i="16"/>
  <c r="AC112" i="16"/>
  <c r="L112" i="16"/>
  <c r="AC111" i="16"/>
  <c r="L111" i="16"/>
  <c r="AC110" i="16"/>
  <c r="L110" i="16"/>
  <c r="AC109" i="16"/>
  <c r="L109" i="16"/>
  <c r="AC108" i="16"/>
  <c r="L108" i="16"/>
  <c r="AC107" i="16"/>
  <c r="L107" i="16"/>
  <c r="AC106" i="16"/>
  <c r="L106" i="16"/>
  <c r="AC105" i="16"/>
  <c r="L105" i="16"/>
  <c r="AC104" i="16"/>
  <c r="L104" i="16"/>
  <c r="AC103" i="16"/>
  <c r="L103" i="16"/>
  <c r="AC102" i="16"/>
  <c r="L102" i="16"/>
  <c r="AC101" i="16"/>
  <c r="L101" i="16"/>
  <c r="AC100" i="16"/>
  <c r="L100" i="16"/>
  <c r="AC99" i="16"/>
  <c r="L99" i="16"/>
  <c r="AC98" i="16"/>
  <c r="L98" i="16"/>
  <c r="AC97" i="16"/>
  <c r="L97" i="16"/>
  <c r="AC96" i="16"/>
  <c r="L96" i="16"/>
  <c r="AC95" i="16"/>
  <c r="L95" i="16"/>
  <c r="AC94" i="16"/>
  <c r="L94" i="16"/>
  <c r="AC93" i="16"/>
  <c r="L93" i="16"/>
  <c r="AC92" i="16"/>
  <c r="L92" i="16"/>
  <c r="AC91" i="16"/>
  <c r="L91" i="16"/>
  <c r="AC90" i="16"/>
  <c r="L90" i="16"/>
  <c r="AC89" i="16"/>
  <c r="L89" i="16"/>
  <c r="AC88" i="16"/>
  <c r="L88" i="16"/>
  <c r="AC87" i="16"/>
  <c r="L87" i="16"/>
  <c r="AC86" i="16"/>
  <c r="L86" i="16"/>
  <c r="AC85" i="16"/>
  <c r="L85" i="16"/>
  <c r="AC84" i="16"/>
  <c r="L84" i="16"/>
  <c r="AC83" i="16"/>
  <c r="L83" i="16"/>
  <c r="AC82" i="16"/>
  <c r="L82" i="16"/>
  <c r="AC81" i="16"/>
  <c r="L81" i="16"/>
  <c r="AC80" i="16"/>
  <c r="L80" i="16"/>
  <c r="AC79" i="16"/>
  <c r="L79" i="16"/>
  <c r="AC78" i="16"/>
  <c r="L78" i="16"/>
  <c r="AC77" i="16"/>
  <c r="L77" i="16"/>
  <c r="AC76" i="16"/>
  <c r="L76" i="16"/>
  <c r="AC75" i="16"/>
  <c r="L75" i="16"/>
  <c r="AC74" i="16"/>
  <c r="L74" i="16"/>
  <c r="AC73" i="16"/>
  <c r="L73" i="16"/>
  <c r="AC72" i="16"/>
  <c r="L72" i="16"/>
  <c r="AC71" i="16"/>
  <c r="L71" i="16"/>
  <c r="AC70" i="16"/>
  <c r="L70" i="16"/>
  <c r="AC69" i="16"/>
  <c r="L69" i="16"/>
  <c r="AC68" i="16"/>
  <c r="L68" i="16"/>
  <c r="AC67" i="16"/>
  <c r="L67" i="16"/>
  <c r="AC66" i="16"/>
  <c r="L66" i="16"/>
  <c r="AC65" i="16"/>
  <c r="L65" i="16"/>
  <c r="AC64" i="16"/>
  <c r="L64" i="16"/>
  <c r="AC63" i="16"/>
  <c r="L63" i="16"/>
  <c r="AC62" i="16"/>
  <c r="L62" i="16"/>
  <c r="AC61" i="16"/>
  <c r="L61" i="16"/>
  <c r="AC60" i="16"/>
  <c r="L60" i="16"/>
  <c r="AC59" i="16"/>
  <c r="L59" i="16"/>
  <c r="AC58" i="16"/>
  <c r="L58" i="16"/>
  <c r="AC57" i="16"/>
  <c r="L57" i="16"/>
  <c r="AC56" i="16"/>
  <c r="L56" i="16"/>
  <c r="AC55" i="16"/>
  <c r="L55" i="16"/>
  <c r="AC54" i="16"/>
  <c r="L54" i="16"/>
  <c r="AC53" i="16"/>
  <c r="L53" i="16"/>
  <c r="AC52" i="16"/>
  <c r="L52" i="16"/>
  <c r="AC51" i="16"/>
  <c r="L51" i="16"/>
  <c r="AC50" i="16"/>
  <c r="L50" i="16"/>
  <c r="AC49" i="16"/>
  <c r="L49" i="16"/>
  <c r="AC48" i="16"/>
  <c r="L48" i="16"/>
  <c r="AC47" i="16"/>
  <c r="L47" i="16"/>
  <c r="AC46" i="16"/>
  <c r="L46" i="16"/>
  <c r="AC45" i="16"/>
  <c r="L45" i="16"/>
  <c r="AC44" i="16"/>
  <c r="L44" i="16"/>
  <c r="AC43" i="16"/>
  <c r="L43" i="16"/>
  <c r="AC42" i="16"/>
  <c r="L42" i="16"/>
  <c r="AC41" i="16"/>
  <c r="L41" i="16"/>
  <c r="AC40" i="16"/>
  <c r="L40" i="16"/>
  <c r="AC39" i="16"/>
  <c r="L39" i="16"/>
  <c r="AC38" i="16"/>
  <c r="L38" i="16"/>
  <c r="AC37" i="16"/>
  <c r="L37" i="16"/>
  <c r="AC36" i="16"/>
  <c r="L36" i="16"/>
  <c r="AC35" i="16"/>
  <c r="L35" i="16"/>
  <c r="AC34" i="16"/>
  <c r="L34" i="16"/>
  <c r="AC33" i="16"/>
  <c r="L33" i="16"/>
  <c r="AC32" i="16"/>
  <c r="L32" i="16"/>
  <c r="AC31" i="16"/>
  <c r="AC30" i="16"/>
  <c r="AC29" i="16"/>
  <c r="AC28" i="16"/>
  <c r="AC27" i="16"/>
  <c r="L27" i="16"/>
  <c r="AC26" i="16"/>
  <c r="L26" i="16"/>
  <c r="AC25" i="16"/>
  <c r="L25" i="16"/>
  <c r="AC24" i="16"/>
  <c r="L24" i="16"/>
  <c r="AC23" i="16"/>
  <c r="L23" i="16"/>
  <c r="AC22" i="16"/>
  <c r="L22" i="16"/>
  <c r="AC21" i="16"/>
  <c r="L21" i="16"/>
  <c r="AC20" i="16"/>
  <c r="L20" i="16"/>
  <c r="AC19" i="16"/>
  <c r="L19" i="16"/>
  <c r="AC18" i="16"/>
  <c r="L18" i="16"/>
  <c r="AC17" i="16"/>
  <c r="L17" i="16"/>
  <c r="AC16" i="16"/>
  <c r="L16" i="16"/>
  <c r="AC15" i="16"/>
  <c r="L15" i="16"/>
  <c r="AC14" i="16"/>
  <c r="L14" i="16"/>
  <c r="AC13" i="16"/>
  <c r="L13" i="16"/>
  <c r="AC12" i="16"/>
  <c r="L12" i="16"/>
  <c r="AC11" i="16"/>
  <c r="L11" i="16"/>
  <c r="AC10" i="16"/>
  <c r="L10" i="16"/>
  <c r="AC9" i="16"/>
  <c r="L9" i="16"/>
  <c r="AC8" i="16"/>
  <c r="L8" i="16"/>
  <c r="AC7" i="16"/>
  <c r="L7" i="16"/>
  <c r="AC6" i="16"/>
  <c r="L6" i="16"/>
  <c r="AC5" i="16"/>
  <c r="L5" i="16"/>
  <c r="AC4" i="16"/>
  <c r="L4" i="16"/>
  <c r="AC3" i="16"/>
  <c r="L3" i="16"/>
  <c r="L2" i="16"/>
  <c r="AL3" i="16" l="1"/>
  <c r="AP4" i="16" l="1"/>
  <c r="AN4" i="16"/>
  <c r="AO4" i="16"/>
  <c r="AM4" i="16"/>
  <c r="AM12" i="16"/>
  <c r="AS12" i="16"/>
  <c r="AK12" i="16"/>
  <c r="AP12" i="16"/>
  <c r="AT12" i="16"/>
  <c r="AM10" i="16"/>
  <c r="AS9" i="16" l="1"/>
  <c r="AQ9" i="16"/>
  <c r="AQ10" i="16" s="1"/>
  <c r="AT9" i="16"/>
  <c r="AT10" i="16" s="1"/>
  <c r="AN9" i="16"/>
  <c r="AP9" i="16"/>
  <c r="AP10" i="16" l="1"/>
  <c r="AO9" i="16"/>
  <c r="AN10" i="16"/>
  <c r="AL9" i="16"/>
  <c r="AS10" i="16"/>
  <c r="AR9" i="16"/>
  <c r="AC2" i="16"/>
  <c r="AO10" i="16" l="1"/>
  <c r="AO12" i="16"/>
  <c r="AR10" i="16"/>
  <c r="AR12" i="16"/>
  <c r="AL10" i="16"/>
  <c r="AL12" i="16"/>
</calcChain>
</file>

<file path=xl/comments1.xml><?xml version="1.0" encoding="utf-8"?>
<comments xmlns="http://schemas.openxmlformats.org/spreadsheetml/2006/main">
  <authors>
    <author>Alain Curato</author>
  </authors>
  <commentList>
    <comment ref="L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</commentList>
</comments>
</file>

<file path=xl/sharedStrings.xml><?xml version="1.0" encoding="utf-8"?>
<sst xmlns="http://schemas.openxmlformats.org/spreadsheetml/2006/main" count="130" uniqueCount="97">
  <si>
    <t>Total</t>
  </si>
  <si>
    <t>Relance</t>
  </si>
  <si>
    <t>Part du réseau</t>
  </si>
  <si>
    <t>Prospect</t>
  </si>
  <si>
    <t>AE</t>
  </si>
  <si>
    <t>AI</t>
  </si>
  <si>
    <t>ME</t>
  </si>
  <si>
    <t>MI</t>
  </si>
  <si>
    <t>RE</t>
  </si>
  <si>
    <t>RI</t>
  </si>
  <si>
    <t>Réussite</t>
  </si>
  <si>
    <t>GEN</t>
  </si>
  <si>
    <t>HAZ</t>
  </si>
  <si>
    <t>PER</t>
  </si>
  <si>
    <t>NATURE</t>
  </si>
  <si>
    <t>POD</t>
  </si>
  <si>
    <t>POL</t>
  </si>
  <si>
    <t>FLUX</t>
  </si>
  <si>
    <t>AGENT</t>
  </si>
  <si>
    <t>CLIENT</t>
  </si>
  <si>
    <t>AGENT RÖHLIG</t>
  </si>
  <si>
    <t>MODE</t>
  </si>
  <si>
    <t>DEMANDEUR</t>
  </si>
  <si>
    <t>MARCH</t>
  </si>
  <si>
    <t>N° COTATION</t>
  </si>
  <si>
    <t>DECOMPTE</t>
  </si>
  <si>
    <t>OBTENUE</t>
  </si>
  <si>
    <t>MANQUEE</t>
  </si>
  <si>
    <t>NON FERME</t>
  </si>
  <si>
    <t>DATE RELANCE</t>
  </si>
  <si>
    <t>TOTAL</t>
  </si>
  <si>
    <t>RELANCE</t>
  </si>
  <si>
    <t>Total %</t>
  </si>
  <si>
    <t>DATE</t>
  </si>
  <si>
    <t>CODE PAYS</t>
  </si>
  <si>
    <t>IMP</t>
  </si>
  <si>
    <t>EXP</t>
  </si>
  <si>
    <t>ROAD</t>
  </si>
  <si>
    <t>AIR</t>
  </si>
  <si>
    <t>SEA</t>
  </si>
  <si>
    <t>TYPE DEMANDEUR</t>
  </si>
  <si>
    <t>COMMENTAIRES</t>
  </si>
  <si>
    <t>DEMANDEUR - CLIENTS RÖHLIG</t>
  </si>
  <si>
    <t xml:space="preserve">DEMANDEUR - AGENT ETRANGER </t>
  </si>
  <si>
    <t>EXCEP</t>
  </si>
  <si>
    <t>BE</t>
  </si>
  <si>
    <t>ANV</t>
  </si>
  <si>
    <t xml:space="preserve">CREATING CHAINS OF TRUST </t>
  </si>
  <si>
    <t>RESEAU</t>
  </si>
  <si>
    <t>AU</t>
  </si>
  <si>
    <t>TROP CHER FOB</t>
  </si>
  <si>
    <t>TROP CHER FRET</t>
  </si>
  <si>
    <t>REP HORS DELAIS</t>
  </si>
  <si>
    <t xml:space="preserve">PDT NON ADAPTE </t>
  </si>
  <si>
    <t>CDE ANNULEE</t>
  </si>
  <si>
    <t>AUTRE</t>
  </si>
  <si>
    <t>TROP CHER ALL IN</t>
  </si>
  <si>
    <t>Breakup Air -Mer - Road, Import-Export</t>
  </si>
  <si>
    <t>STATUT</t>
  </si>
  <si>
    <t>VALIDEE</t>
  </si>
  <si>
    <t>fr</t>
  </si>
  <si>
    <t>sxb</t>
  </si>
  <si>
    <t>de</t>
  </si>
  <si>
    <t>fra</t>
  </si>
  <si>
    <t>PDT NON ADAPTE</t>
  </si>
  <si>
    <t>x</t>
  </si>
  <si>
    <t>x1</t>
  </si>
  <si>
    <t>x2</t>
  </si>
  <si>
    <t>x3</t>
  </si>
  <si>
    <t>x4</t>
  </si>
  <si>
    <t>x5</t>
  </si>
  <si>
    <t>z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</si>
  <si>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</si>
  <si>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</si>
  <si>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</si>
  <si>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</si>
  <si>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</si>
  <si>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</si>
  <si>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</si>
  <si>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</si>
  <si>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</si>
  <si>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</si>
  <si>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y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</si>
  <si>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</si>
  <si>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</si>
  <si>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</si>
  <si>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</si>
  <si>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</si>
  <si>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</si>
  <si>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</si>
  <si>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</si>
  <si>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</si>
  <si>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</si>
  <si>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01</t>
  </si>
  <si>
    <t>27/02/2019</t>
  </si>
  <si>
    <t>02</t>
  </si>
  <si>
    <t>PVG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</si>
</sst>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€&quot;#,##0_);[Red]\(&quot;€&quot;#,##0\)"/>
    <numFmt numFmtId="165" formatCode="_(&quot;€&quot;* #,##0.00_);_(&quot;€&quot;* \(#,##0.00\);_(&quot;€&quot;* &quot;-&quot;??_);_(@_)"/>
    <numFmt numFmtId="166" formatCode="0.0%"/>
    <numFmt numFmtId="167" formatCode="dd/mm/yy;@"/>
    <numFmt numFmtId="168" formatCode="[$-40C]d\-mmm;@"/>
    <numFmt numFmtId="169" formatCode="_-* #,##0.00\ [$€-40C]_-;\-* #,##0.00\ [$€-40C]_-;_-* &quot;-&quot;??\ [$€-40C]_-;_-@_-"/>
    <numFmt numFmtId="170" formatCode="###,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i/>
      <sz val="11"/>
      <color theme="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28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i/>
      <sz val="12"/>
      <color theme="0"/>
      <name val="Arial"/>
      <family val="2"/>
    </font>
    <font>
      <i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20"/>
      <color theme="0"/>
      <name val="Calibri"/>
      <family val="2"/>
      <scheme val="minor"/>
    </font>
    <font>
      <b/>
      <i/>
      <sz val="12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rgb="FF002060"/>
      <name val="Arial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sz val="8"/>
      <color rgb="FF1F497D"/>
      <name val="Verdana"/>
      <family val="2"/>
    </font>
    <font>
      <b/>
      <sz val="8"/>
      <color rgb="FF1F497D"/>
      <name val="Verdana"/>
      <family val="2"/>
    </font>
    <font>
      <sz val="8"/>
      <color theme="0"/>
      <name val="Verdana"/>
      <family val="2"/>
    </font>
    <font>
      <b/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DBE5F1"/>
        <bgColor rgb="FF000000"/>
      </patternFill>
    </fill>
    <fill>
      <patternFill patternType="solid">
        <fgColor rgb="FF002060"/>
        <bgColor rgb="FFFFFFFF"/>
      </patternFill>
    </fill>
    <fill>
      <patternFill patternType="solid">
        <fgColor rgb="FF002060"/>
        <bgColor rgb="FF000000"/>
      </patternFill>
    </fill>
    <fill>
      <patternFill patternType="solid">
        <fgColor rgb="FF002060"/>
        <bgColor theme="4" tint="0.79998168889431442"/>
      </patternFill>
    </fill>
  </fills>
  <borders count="3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/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</borders>
  <cellStyleXfs count="11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170" fontId="34" fillId="4" borderId="1" applyNumberFormat="0" applyAlignment="0" applyProtection="0">
      <alignment horizontal="left" vertical="center" indent="1"/>
    </xf>
    <xf numFmtId="0" fontId="35" fillId="5" borderId="2" applyNumberFormat="0" applyAlignment="0" applyProtection="0">
      <alignment horizontal="left" vertical="center" indent="1"/>
    </xf>
  </cellStyleXfs>
  <cellXfs count="223">
    <xf numFmtId="0" fontId="0" fillId="0" borderId="0" xfId="0"/>
    <xf numFmtId="0" fontId="0" fillId="3" borderId="0" xfId="0" applyFill="1"/>
    <xf numFmtId="0" fontId="13" fillId="3" borderId="0" xfId="0" applyFont="1" applyFill="1" applyAlignment="1"/>
    <xf numFmtId="0" fontId="0" fillId="3" borderId="0" xfId="0" applyFill="1" applyBorder="1"/>
    <xf numFmtId="0" fontId="10" fillId="3" borderId="0" xfId="4" applyFont="1" applyFill="1" applyBorder="1" applyAlignment="1">
      <alignment horizontal="left"/>
    </xf>
    <xf numFmtId="0" fontId="2" fillId="3" borderId="0" xfId="4" applyFill="1" applyBorder="1" applyAlignment="1">
      <alignment horizontal="center"/>
    </xf>
    <xf numFmtId="0" fontId="2" fillId="3" borderId="0" xfId="4" applyFill="1" applyBorder="1"/>
    <xf numFmtId="0" fontId="10" fillId="3" borderId="0" xfId="4" applyFont="1" applyFill="1" applyBorder="1"/>
    <xf numFmtId="0" fontId="11" fillId="3" borderId="0" xfId="4" applyFont="1" applyFill="1" applyBorder="1" applyAlignment="1">
      <alignment horizontal="center"/>
    </xf>
    <xf numFmtId="0" fontId="2" fillId="3" borderId="0" xfId="4" applyFill="1" applyBorder="1" applyAlignment="1">
      <alignment horizontal="right"/>
    </xf>
    <xf numFmtId="0" fontId="11" fillId="3" borderId="0" xfId="4" applyFont="1" applyFill="1" applyBorder="1"/>
    <xf numFmtId="0" fontId="14" fillId="3" borderId="0" xfId="4" applyFont="1" applyFill="1" applyBorder="1" applyAlignment="1">
      <alignment horizontal="left"/>
    </xf>
    <xf numFmtId="10" fontId="11" fillId="3" borderId="0" xfId="5" applyNumberFormat="1" applyFont="1" applyFill="1" applyBorder="1" applyAlignment="1">
      <alignment horizontal="center"/>
    </xf>
    <xf numFmtId="0" fontId="13" fillId="3" borderId="0" xfId="0" applyFont="1" applyFill="1" applyBorder="1" applyAlignment="1"/>
    <xf numFmtId="0" fontId="12" fillId="3" borderId="0" xfId="0" applyFont="1" applyFill="1" applyBorder="1" applyAlignment="1"/>
    <xf numFmtId="0" fontId="6" fillId="3" borderId="0" xfId="0" applyFont="1" applyFill="1" applyBorder="1" applyAlignment="1"/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/>
    <xf numFmtId="169" fontId="11" fillId="3" borderId="0" xfId="5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14" fillId="3" borderId="0" xfId="4" applyFont="1" applyFill="1" applyBorder="1"/>
    <xf numFmtId="165" fontId="11" fillId="3" borderId="0" xfId="6" applyFont="1" applyFill="1" applyBorder="1"/>
    <xf numFmtId="165" fontId="11" fillId="3" borderId="0" xfId="6" applyFont="1" applyFill="1" applyBorder="1" applyAlignment="1">
      <alignment horizontal="center"/>
    </xf>
    <xf numFmtId="0" fontId="15" fillId="3" borderId="0" xfId="4" applyFont="1" applyFill="1" applyBorder="1"/>
    <xf numFmtId="164" fontId="11" fillId="3" borderId="0" xfId="4" applyNumberFormat="1" applyFont="1" applyFill="1" applyBorder="1"/>
    <xf numFmtId="0" fontId="7" fillId="3" borderId="0" xfId="1" applyFont="1" applyFill="1" applyBorder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/>
    </xf>
    <xf numFmtId="0" fontId="7" fillId="3" borderId="0" xfId="1" applyFont="1" applyFill="1" applyAlignment="1" applyProtection="1">
      <alignment horizontal="center" vertical="center"/>
    </xf>
    <xf numFmtId="10" fontId="7" fillId="3" borderId="0" xfId="2" applyNumberFormat="1" applyFont="1" applyFill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 vertical="center"/>
    </xf>
    <xf numFmtId="0" fontId="21" fillId="3" borderId="0" xfId="0" applyFont="1" applyFill="1" applyAlignment="1">
      <alignment vertical="center"/>
    </xf>
    <xf numFmtId="0" fontId="23" fillId="3" borderId="0" xfId="0" applyFont="1" applyFill="1"/>
    <xf numFmtId="0" fontId="23" fillId="3" borderId="0" xfId="0" applyFont="1" applyFill="1" applyBorder="1"/>
    <xf numFmtId="0" fontId="26" fillId="3" borderId="0" xfId="4" applyFont="1" applyFill="1" applyBorder="1" applyAlignment="1">
      <alignment horizontal="center"/>
    </xf>
    <xf numFmtId="0" fontId="26" fillId="3" borderId="0" xfId="4" applyFont="1" applyFill="1" applyBorder="1"/>
    <xf numFmtId="0" fontId="10" fillId="3" borderId="0" xfId="4" applyFont="1" applyFill="1" applyBorder="1" applyAlignment="1">
      <alignment horizontal="center"/>
    </xf>
    <xf numFmtId="0" fontId="26" fillId="3" borderId="0" xfId="4" applyFont="1" applyFill="1" applyBorder="1" applyAlignment="1">
      <alignment horizontal="right"/>
    </xf>
    <xf numFmtId="10" fontId="10" fillId="3" borderId="0" xfId="5" applyNumberFormat="1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/>
      <protection locked="0"/>
    </xf>
    <xf numFmtId="0" fontId="23" fillId="3" borderId="0" xfId="0" applyFont="1" applyFill="1" applyBorder="1" applyAlignment="1"/>
    <xf numFmtId="0" fontId="22" fillId="3" borderId="0" xfId="1" applyFont="1" applyFill="1" applyBorder="1" applyAlignment="1" applyProtection="1">
      <alignment horizontal="center"/>
    </xf>
    <xf numFmtId="0" fontId="13" fillId="3" borderId="0" xfId="0" applyFont="1" applyFill="1" applyBorder="1" applyAlignment="1">
      <alignment vertical="center"/>
    </xf>
    <xf numFmtId="0" fontId="22" fillId="3" borderId="0" xfId="0" applyFont="1" applyFill="1" applyBorder="1"/>
    <xf numFmtId="169" fontId="10" fillId="3" borderId="0" xfId="5" applyNumberFormat="1" applyFont="1" applyFill="1" applyBorder="1" applyAlignment="1">
      <alignment horizontal="center"/>
    </xf>
    <xf numFmtId="10" fontId="24" fillId="3" borderId="0" xfId="1" applyNumberFormat="1" applyFont="1" applyFill="1" applyBorder="1" applyAlignment="1" applyProtection="1">
      <alignment horizontal="center"/>
    </xf>
    <xf numFmtId="0" fontId="22" fillId="3" borderId="0" xfId="0" applyFont="1" applyFill="1" applyBorder="1" applyAlignment="1">
      <alignment horizontal="center" vertical="center"/>
    </xf>
    <xf numFmtId="1" fontId="24" fillId="3" borderId="0" xfId="7" applyNumberFormat="1" applyFont="1" applyFill="1" applyBorder="1" applyAlignment="1">
      <alignment horizontal="center" vertical="center"/>
    </xf>
    <xf numFmtId="10" fontId="24" fillId="3" borderId="0" xfId="7" applyNumberFormat="1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165" fontId="10" fillId="3" borderId="0" xfId="6" applyFont="1" applyFill="1" applyBorder="1"/>
    <xf numFmtId="10" fontId="24" fillId="3" borderId="0" xfId="7" applyNumberFormat="1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vertical="center" wrapText="1"/>
    </xf>
    <xf numFmtId="0" fontId="22" fillId="3" borderId="0" xfId="0" applyFont="1" applyFill="1" applyBorder="1" applyAlignment="1">
      <alignment horizontal="center"/>
    </xf>
    <xf numFmtId="165" fontId="10" fillId="3" borderId="0" xfId="6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 vertical="center"/>
      <protection locked="0"/>
    </xf>
    <xf numFmtId="10" fontId="24" fillId="3" borderId="0" xfId="7" applyNumberFormat="1" applyFont="1" applyFill="1" applyBorder="1" applyAlignment="1">
      <alignment horizontal="center"/>
    </xf>
    <xf numFmtId="0" fontId="22" fillId="3" borderId="0" xfId="1" applyFont="1" applyFill="1" applyBorder="1" applyAlignment="1" applyProtection="1">
      <alignment horizontal="center" vertical="center"/>
    </xf>
    <xf numFmtId="10" fontId="24" fillId="3" borderId="0" xfId="1" applyNumberFormat="1" applyFont="1" applyFill="1" applyBorder="1" applyAlignment="1" applyProtection="1">
      <alignment horizontal="center" vertical="center"/>
    </xf>
    <xf numFmtId="164" fontId="10" fillId="3" borderId="0" xfId="4" applyNumberFormat="1" applyFont="1" applyFill="1" applyBorder="1"/>
    <xf numFmtId="0" fontId="22" fillId="3" borderId="0" xfId="1" applyFont="1" applyFill="1" applyAlignment="1" applyProtection="1">
      <alignment horizontal="center"/>
    </xf>
    <xf numFmtId="166" fontId="22" fillId="3" borderId="0" xfId="2" applyNumberFormat="1" applyFont="1" applyFill="1" applyAlignment="1" applyProtection="1">
      <alignment horizontal="center"/>
    </xf>
    <xf numFmtId="0" fontId="22" fillId="3" borderId="0" xfId="1" applyFont="1" applyFill="1" applyAlignment="1" applyProtection="1">
      <alignment horizontal="center" vertical="center" wrapText="1"/>
    </xf>
    <xf numFmtId="0" fontId="22" fillId="3" borderId="0" xfId="1" applyFont="1" applyFill="1" applyAlignment="1" applyProtection="1">
      <alignment horizontal="center" vertical="center"/>
    </xf>
    <xf numFmtId="166" fontId="22" fillId="3" borderId="0" xfId="2" applyNumberFormat="1" applyFont="1" applyFill="1" applyAlignment="1" applyProtection="1">
      <alignment horizontal="center" vertical="center"/>
    </xf>
    <xf numFmtId="0" fontId="13" fillId="3" borderId="0" xfId="1" applyFont="1" applyFill="1" applyBorder="1" applyAlignment="1" applyProtection="1">
      <alignment horizontal="left" vertical="center"/>
    </xf>
    <xf numFmtId="0" fontId="22" fillId="3" borderId="0" xfId="1" applyFont="1" applyFill="1" applyBorder="1" applyAlignment="1" applyProtection="1">
      <alignment horizontal="left" vertical="center"/>
    </xf>
    <xf numFmtId="9" fontId="24" fillId="3" borderId="0" xfId="1" applyNumberFormat="1" applyFont="1" applyFill="1" applyBorder="1" applyAlignment="1" applyProtection="1">
      <alignment horizontal="left" vertical="center"/>
    </xf>
    <xf numFmtId="0" fontId="23" fillId="3" borderId="0" xfId="0" applyFont="1" applyFill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left" vertical="center"/>
    </xf>
    <xf numFmtId="0" fontId="22" fillId="3" borderId="0" xfId="1" applyFont="1" applyFill="1" applyAlignment="1" applyProtection="1">
      <alignment horizontal="left" vertical="center"/>
    </xf>
    <xf numFmtId="10" fontId="22" fillId="3" borderId="0" xfId="2" applyNumberFormat="1" applyFont="1" applyFill="1" applyAlignment="1" applyProtection="1">
      <alignment horizontal="left" vertical="center"/>
    </xf>
    <xf numFmtId="0" fontId="31" fillId="2" borderId="0" xfId="0" applyFont="1" applyFill="1" applyAlignment="1">
      <alignment horizontal="center" vertical="center"/>
    </xf>
    <xf numFmtId="0" fontId="33" fillId="3" borderId="0" xfId="0" applyFont="1" applyFill="1" applyBorder="1" applyAlignment="1">
      <alignment horizontal="left" vertical="center"/>
    </xf>
    <xf numFmtId="0" fontId="33" fillId="3" borderId="0" xfId="1" applyFont="1" applyFill="1" applyBorder="1" applyAlignment="1" applyProtection="1">
      <alignment horizontal="left" vertical="center"/>
    </xf>
    <xf numFmtId="9" fontId="33" fillId="3" borderId="0" xfId="1" applyNumberFormat="1" applyFont="1" applyFill="1" applyBorder="1" applyAlignment="1" applyProtection="1">
      <alignment horizontal="left" vertical="center"/>
    </xf>
    <xf numFmtId="0" fontId="31" fillId="2" borderId="0" xfId="0" applyFont="1" applyFill="1" applyAlignment="1">
      <alignment horizontal="center"/>
    </xf>
    <xf numFmtId="0" fontId="33" fillId="3" borderId="0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left"/>
    </xf>
    <xf numFmtId="0" fontId="28" fillId="3" borderId="0" xfId="4" applyFont="1" applyFill="1" applyBorder="1" applyAlignment="1">
      <alignment vertical="center"/>
    </xf>
    <xf numFmtId="0" fontId="18" fillId="3" borderId="0" xfId="4" applyFont="1" applyFill="1" applyBorder="1" applyAlignment="1">
      <alignment vertical="center"/>
    </xf>
    <xf numFmtId="169" fontId="30" fillId="3" borderId="0" xfId="4" applyNumberFormat="1" applyFont="1" applyFill="1" applyBorder="1" applyAlignment="1"/>
    <xf numFmtId="0" fontId="22" fillId="3" borderId="0" xfId="1" applyFont="1" applyFill="1" applyAlignment="1" applyProtection="1">
      <alignment vertical="center" wrapText="1"/>
    </xf>
    <xf numFmtId="0" fontId="22" fillId="3" borderId="0" xfId="1" applyFont="1" applyFill="1" applyAlignment="1" applyProtection="1"/>
    <xf numFmtId="0" fontId="36" fillId="6" borderId="0" xfId="9" quotePrefix="1" applyNumberFormat="1" applyFont="1" applyFill="1" applyBorder="1" applyAlignment="1"/>
    <xf numFmtId="0" fontId="36" fillId="7" borderId="0" xfId="10" quotePrefix="1" applyNumberFormat="1" applyFont="1" applyFill="1" applyBorder="1" applyAlignment="1"/>
    <xf numFmtId="0" fontId="13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22" fillId="3" borderId="0" xfId="1" applyFont="1" applyFill="1" applyBorder="1" applyAlignment="1" applyProtection="1">
      <alignment horizontal="center"/>
      <protection locked="0"/>
    </xf>
    <xf numFmtId="166" fontId="22" fillId="3" borderId="0" xfId="2" applyNumberFormat="1" applyFont="1" applyFill="1" applyBorder="1" applyAlignment="1" applyProtection="1">
      <alignment horizontal="center" vertical="center"/>
    </xf>
    <xf numFmtId="16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  <protection locked="0"/>
    </xf>
    <xf numFmtId="168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32" fillId="3" borderId="0" xfId="1" applyFont="1" applyFill="1" applyBorder="1" applyAlignment="1" applyProtection="1">
      <alignment horizontal="center" vertical="center"/>
      <protection locked="0"/>
    </xf>
    <xf numFmtId="14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 applyProtection="1">
      <alignment horizontal="center" vertical="center"/>
    </xf>
    <xf numFmtId="16" fontId="22" fillId="3" borderId="6" xfId="1" applyNumberFormat="1" applyFont="1" applyFill="1" applyBorder="1" applyAlignment="1" applyProtection="1">
      <alignment horizontal="center" vertical="center"/>
      <protection locked="0"/>
    </xf>
    <xf numFmtId="0" fontId="22" fillId="3" borderId="6" xfId="1" applyFont="1" applyFill="1" applyBorder="1" applyAlignment="1" applyProtection="1">
      <alignment horizontal="center" vertical="center" wrapText="1"/>
      <protection locked="0"/>
    </xf>
    <xf numFmtId="0" fontId="22" fillId="3" borderId="6" xfId="1" applyFont="1" applyFill="1" applyBorder="1" applyAlignment="1" applyProtection="1">
      <alignment horizontal="center" vertical="center"/>
      <protection locked="0"/>
    </xf>
    <xf numFmtId="0" fontId="12" fillId="3" borderId="0" xfId="0" applyFont="1" applyFill="1"/>
    <xf numFmtId="0" fontId="7" fillId="3" borderId="0" xfId="1" applyFont="1" applyFill="1" applyAlignment="1" applyProtection="1">
      <alignment horizontal="center" vertical="center" wrapText="1"/>
    </xf>
    <xf numFmtId="0" fontId="7" fillId="3" borderId="0" xfId="1" applyFont="1" applyFill="1" applyAlignment="1" applyProtection="1">
      <alignment horizontal="center"/>
    </xf>
    <xf numFmtId="0" fontId="7" fillId="3" borderId="0" xfId="1" applyFont="1" applyFill="1" applyAlignment="1" applyProtection="1">
      <alignment vertical="center" wrapText="1"/>
    </xf>
    <xf numFmtId="0" fontId="7" fillId="3" borderId="0" xfId="1" applyFont="1" applyFill="1" applyAlignment="1" applyProtection="1"/>
    <xf numFmtId="0" fontId="3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23" fillId="3" borderId="0" xfId="0" applyFont="1" applyFill="1" applyBorder="1" applyAlignment="1">
      <alignment horizontal="left"/>
    </xf>
    <xf numFmtId="10" fontId="25" fillId="3" borderId="0" xfId="7" applyNumberFormat="1" applyFont="1" applyFill="1" applyBorder="1" applyAlignment="1">
      <alignment horizontal="left" vertical="center"/>
    </xf>
    <xf numFmtId="10" fontId="25" fillId="3" borderId="0" xfId="7" applyNumberFormat="1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23" fillId="3" borderId="0" xfId="0" applyFont="1" applyFill="1" applyAlignment="1">
      <alignment horizontal="left"/>
    </xf>
    <xf numFmtId="0" fontId="23" fillId="3" borderId="0" xfId="1" applyFont="1" applyFill="1" applyAlignment="1" applyProtection="1">
      <alignment horizontal="left" vertical="center" wrapText="1"/>
    </xf>
    <xf numFmtId="0" fontId="23" fillId="3" borderId="0" xfId="1" applyFont="1" applyFill="1" applyAlignment="1" applyProtection="1">
      <alignment horizontal="left" vertical="center"/>
    </xf>
    <xf numFmtId="166" fontId="23" fillId="3" borderId="0" xfId="2" applyNumberFormat="1" applyFont="1" applyFill="1" applyAlignment="1" applyProtection="1">
      <alignment horizontal="left" vertical="center"/>
    </xf>
    <xf numFmtId="49" fontId="23" fillId="8" borderId="0" xfId="0" applyNumberFormat="1" applyFont="1" applyFill="1" applyBorder="1" applyAlignment="1"/>
    <xf numFmtId="49" fontId="23" fillId="3" borderId="0" xfId="0" applyNumberFormat="1" applyFont="1" applyFill="1" applyBorder="1" applyAlignment="1"/>
    <xf numFmtId="10" fontId="22" fillId="3" borderId="0" xfId="7" applyNumberFormat="1" applyFont="1" applyFill="1" applyBorder="1" applyAlignment="1" applyProtection="1">
      <alignment horizontal="center" vertical="center"/>
      <protection locked="0"/>
    </xf>
    <xf numFmtId="0" fontId="31" fillId="2" borderId="0" xfId="0" applyFont="1" applyFill="1" applyAlignment="1"/>
    <xf numFmtId="0" fontId="23" fillId="3" borderId="0" xfId="0" applyFont="1" applyFill="1" applyAlignment="1">
      <alignment vertical="center"/>
    </xf>
    <xf numFmtId="0" fontId="23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/>
    <xf numFmtId="0" fontId="23" fillId="3" borderId="0" xfId="0" applyFont="1" applyFill="1" applyAlignment="1">
      <alignment horizontal="right"/>
    </xf>
    <xf numFmtId="0" fontId="23" fillId="3" borderId="0" xfId="0" applyFont="1" applyFill="1" applyAlignment="1">
      <alignment horizontal="center"/>
    </xf>
    <xf numFmtId="0" fontId="13" fillId="3" borderId="7" xfId="1" applyFont="1" applyFill="1" applyBorder="1" applyAlignment="1" applyProtection="1">
      <alignment horizontal="center" vertical="center" wrapText="1"/>
      <protection locked="0"/>
    </xf>
    <xf numFmtId="0" fontId="13" fillId="3" borderId="4" xfId="1" applyFont="1" applyFill="1" applyBorder="1" applyAlignment="1" applyProtection="1">
      <alignment horizontal="center" vertical="center" wrapText="1"/>
      <protection locked="0"/>
    </xf>
    <xf numFmtId="0" fontId="13" fillId="3" borderId="4" xfId="1" applyFont="1" applyFill="1" applyBorder="1" applyAlignment="1" applyProtection="1">
      <alignment horizontal="center" vertical="center"/>
      <protection locked="0"/>
    </xf>
    <xf numFmtId="0" fontId="13" fillId="3" borderId="0" xfId="1" applyFont="1" applyFill="1" applyBorder="1" applyAlignment="1" applyProtection="1">
      <alignment horizontal="center" vertical="center" wrapText="1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29" fillId="3" borderId="7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7" fillId="3" borderId="0" xfId="1" applyFont="1" applyFill="1" applyBorder="1" applyAlignment="1" applyProtection="1">
      <alignment horizontal="center"/>
      <protection locked="0"/>
    </xf>
    <xf numFmtId="1" fontId="13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5" xfId="1" applyFont="1" applyFill="1" applyBorder="1" applyAlignment="1" applyProtection="1">
      <alignment horizontal="center" vertical="center" wrapText="1"/>
      <protection locked="0"/>
    </xf>
    <xf numFmtId="0" fontId="13" fillId="3" borderId="3" xfId="1" applyNumberFormat="1" applyFont="1" applyFill="1" applyBorder="1" applyAlignment="1" applyProtection="1">
      <alignment horizontal="center" vertical="center" wrapText="1"/>
      <protection locked="0"/>
    </xf>
    <xf numFmtId="167" fontId="13" fillId="3" borderId="8" xfId="1" applyNumberFormat="1" applyFont="1" applyFill="1" applyBorder="1" applyAlignment="1" applyProtection="1">
      <alignment horizontal="center" vertical="center"/>
      <protection locked="0"/>
    </xf>
    <xf numFmtId="0" fontId="22" fillId="3" borderId="5" xfId="1" applyFont="1" applyFill="1" applyBorder="1" applyAlignment="1" applyProtection="1">
      <alignment horizontal="center" vertical="center"/>
      <protection locked="0"/>
    </xf>
    <xf numFmtId="10" fontId="24" fillId="3" borderId="4" xfId="1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/>
      <protection locked="0"/>
    </xf>
    <xf numFmtId="0" fontId="22" fillId="3" borderId="3" xfId="0" applyFont="1" applyFill="1" applyBorder="1" applyAlignment="1">
      <alignment horizontal="center" vertical="center"/>
    </xf>
    <xf numFmtId="0" fontId="7" fillId="3" borderId="3" xfId="1" applyFont="1" applyFill="1" applyBorder="1" applyAlignment="1" applyProtection="1">
      <alignment horizontal="center"/>
      <protection locked="0"/>
    </xf>
    <xf numFmtId="10" fontId="22" fillId="3" borderId="3" xfId="2" applyNumberFormat="1" applyFont="1" applyFill="1" applyBorder="1" applyAlignment="1" applyProtection="1">
      <alignment horizontal="center" vertical="center"/>
    </xf>
    <xf numFmtId="166" fontId="22" fillId="3" borderId="4" xfId="2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 vertical="center"/>
    </xf>
    <xf numFmtId="0" fontId="22" fillId="3" borderId="14" xfId="1" applyFont="1" applyFill="1" applyBorder="1" applyAlignment="1" applyProtection="1">
      <alignment horizontal="center" vertical="center"/>
    </xf>
    <xf numFmtId="166" fontId="22" fillId="3" borderId="16" xfId="2" applyNumberFormat="1" applyFont="1" applyFill="1" applyBorder="1" applyAlignment="1" applyProtection="1">
      <alignment horizontal="center" vertical="center"/>
    </xf>
    <xf numFmtId="10" fontId="22" fillId="3" borderId="7" xfId="2" applyNumberFormat="1" applyFont="1" applyFill="1" applyBorder="1" applyAlignment="1" applyProtection="1">
      <alignment horizontal="center" vertical="center"/>
    </xf>
    <xf numFmtId="166" fontId="22" fillId="3" borderId="17" xfId="2" applyNumberFormat="1" applyFont="1" applyFill="1" applyBorder="1" applyAlignment="1" applyProtection="1">
      <alignment horizontal="center" vertical="center"/>
    </xf>
    <xf numFmtId="0" fontId="22" fillId="3" borderId="18" xfId="1" applyFont="1" applyFill="1" applyBorder="1" applyAlignment="1" applyProtection="1">
      <alignment horizontal="center" vertical="center"/>
    </xf>
    <xf numFmtId="0" fontId="22" fillId="3" borderId="20" xfId="1" applyFont="1" applyFill="1" applyBorder="1" applyAlignment="1" applyProtection="1">
      <alignment horizontal="center" vertical="center"/>
    </xf>
    <xf numFmtId="0" fontId="22" fillId="3" borderId="19" xfId="1" applyFont="1" applyFill="1" applyBorder="1" applyAlignment="1" applyProtection="1">
      <alignment horizontal="center" vertical="center"/>
    </xf>
    <xf numFmtId="0" fontId="22" fillId="3" borderId="21" xfId="1" applyFont="1" applyFill="1" applyBorder="1" applyAlignment="1" applyProtection="1">
      <alignment horizontal="center" vertical="center"/>
    </xf>
    <xf numFmtId="9" fontId="22" fillId="3" borderId="22" xfId="7" applyFont="1" applyFill="1" applyBorder="1" applyAlignment="1" applyProtection="1">
      <alignment horizontal="center" vertical="center"/>
    </xf>
    <xf numFmtId="0" fontId="22" fillId="3" borderId="23" xfId="1" applyFont="1" applyFill="1" applyBorder="1" applyAlignment="1" applyProtection="1">
      <alignment horizontal="center" vertical="center"/>
    </xf>
    <xf numFmtId="0" fontId="22" fillId="3" borderId="25" xfId="1" applyFont="1" applyFill="1" applyBorder="1" applyAlignment="1" applyProtection="1">
      <alignment horizontal="center" vertical="center"/>
    </xf>
    <xf numFmtId="10" fontId="22" fillId="3" borderId="3" xfId="7" applyNumberFormat="1" applyFont="1" applyFill="1" applyBorder="1" applyAlignment="1" applyProtection="1">
      <alignment horizontal="center" vertical="center"/>
      <protection locked="0"/>
    </xf>
    <xf numFmtId="166" fontId="22" fillId="3" borderId="26" xfId="2" applyNumberFormat="1" applyFont="1" applyFill="1" applyBorder="1" applyAlignment="1" applyProtection="1">
      <alignment horizontal="center" vertical="center"/>
    </xf>
    <xf numFmtId="0" fontId="22" fillId="3" borderId="27" xfId="1" applyFont="1" applyFill="1" applyBorder="1" applyAlignment="1" applyProtection="1">
      <alignment horizontal="center" vertical="center"/>
    </xf>
    <xf numFmtId="0" fontId="22" fillId="3" borderId="28" xfId="1" applyFont="1" applyFill="1" applyBorder="1" applyAlignment="1" applyProtection="1">
      <alignment horizontal="center" vertical="center"/>
    </xf>
    <xf numFmtId="0" fontId="22" fillId="3" borderId="29" xfId="1" applyFont="1" applyFill="1" applyBorder="1" applyAlignment="1" applyProtection="1">
      <alignment horizontal="center" vertical="center"/>
    </xf>
    <xf numFmtId="166" fontId="22" fillId="3" borderId="30" xfId="2" applyNumberFormat="1" applyFont="1" applyFill="1" applyBorder="1" applyAlignment="1" applyProtection="1">
      <alignment horizontal="center" vertical="center"/>
    </xf>
    <xf numFmtId="166" fontId="22" fillId="3" borderId="31" xfId="2" applyNumberFormat="1" applyFont="1" applyFill="1" applyBorder="1" applyAlignment="1" applyProtection="1">
      <alignment horizontal="center" vertical="center"/>
    </xf>
    <xf numFmtId="0" fontId="22" fillId="3" borderId="33" xfId="1" applyFont="1" applyFill="1" applyBorder="1" applyAlignment="1" applyProtection="1">
      <alignment horizontal="center" vertical="center"/>
    </xf>
    <xf numFmtId="0" fontId="22" fillId="3" borderId="32" xfId="1" applyFont="1" applyFill="1" applyBorder="1" applyAlignment="1" applyProtection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166" fontId="22" fillId="3" borderId="34" xfId="2" applyNumberFormat="1" applyFont="1" applyFill="1" applyBorder="1" applyAlignment="1" applyProtection="1">
      <alignment horizontal="center" vertical="center"/>
    </xf>
    <xf numFmtId="0" fontId="22" fillId="3" borderId="35" xfId="1" applyFont="1" applyFill="1" applyBorder="1" applyAlignment="1" applyProtection="1">
      <alignment horizontal="center" vertical="center"/>
    </xf>
    <xf numFmtId="0" fontId="22" fillId="3" borderId="36" xfId="0" applyFont="1" applyFill="1" applyBorder="1" applyAlignment="1">
      <alignment horizontal="center" vertical="center"/>
    </xf>
    <xf numFmtId="0" fontId="22" fillId="3" borderId="37" xfId="1" applyFont="1" applyFill="1" applyBorder="1" applyAlignment="1" applyProtection="1">
      <alignment horizontal="center" vertical="center" wrapText="1"/>
    </xf>
    <xf numFmtId="0" fontId="22" fillId="3" borderId="38" xfId="1" applyFont="1" applyFill="1" applyBorder="1" applyAlignment="1" applyProtection="1">
      <alignment horizontal="center" vertical="center"/>
    </xf>
    <xf numFmtId="10" fontId="22" fillId="3" borderId="36" xfId="7" applyNumberFormat="1" applyFont="1" applyFill="1" applyBorder="1" applyAlignment="1" applyProtection="1">
      <alignment horizontal="center" vertical="center"/>
      <protection locked="0"/>
    </xf>
    <xf numFmtId="0" fontId="13" fillId="3" borderId="11" xfId="1" applyFont="1" applyFill="1" applyBorder="1" applyAlignment="1" applyProtection="1">
      <alignment horizontal="center" vertical="center"/>
    </xf>
    <xf numFmtId="0" fontId="29" fillId="3" borderId="10" xfId="1" applyFont="1" applyFill="1" applyBorder="1" applyAlignment="1" applyProtection="1">
      <alignment horizontal="center" vertical="center"/>
      <protection locked="0"/>
    </xf>
    <xf numFmtId="0" fontId="13" fillId="3" borderId="24" xfId="1" applyNumberFormat="1" applyFont="1" applyFill="1" applyBorder="1" applyAlignment="1" applyProtection="1">
      <alignment horizontal="center" vertical="center"/>
      <protection locked="0"/>
    </xf>
    <xf numFmtId="0" fontId="29" fillId="3" borderId="24" xfId="0" applyFont="1" applyFill="1" applyBorder="1" applyAlignment="1">
      <alignment horizontal="center" vertical="center"/>
    </xf>
    <xf numFmtId="0" fontId="29" fillId="3" borderId="11" xfId="0" applyFont="1" applyFill="1" applyBorder="1" applyAlignment="1" applyProtection="1">
      <alignment horizontal="center" vertical="center"/>
    </xf>
    <xf numFmtId="0" fontId="29" fillId="3" borderId="24" xfId="1" applyNumberFormat="1" applyFont="1" applyFill="1" applyBorder="1" applyAlignment="1" applyProtection="1">
      <alignment horizontal="center" vertical="center"/>
      <protection locked="0"/>
    </xf>
    <xf numFmtId="9" fontId="24" fillId="3" borderId="7" xfId="1" applyNumberFormat="1" applyFont="1" applyFill="1" applyBorder="1" applyAlignment="1" applyProtection="1">
      <alignment horizontal="center" vertical="center"/>
    </xf>
    <xf numFmtId="10" fontId="24" fillId="3" borderId="7" xfId="1" applyNumberFormat="1" applyFont="1" applyFill="1" applyBorder="1" applyAlignment="1" applyProtection="1">
      <alignment horizontal="center" vertical="center"/>
    </xf>
    <xf numFmtId="1" fontId="22" fillId="3" borderId="23" xfId="1" applyNumberFormat="1" applyFont="1" applyFill="1" applyBorder="1" applyAlignment="1" applyProtection="1">
      <alignment horizontal="center" vertical="center"/>
    </xf>
    <xf numFmtId="1" fontId="22" fillId="3" borderId="12" xfId="1" applyNumberFormat="1" applyFont="1" applyFill="1" applyBorder="1" applyAlignment="1" applyProtection="1">
      <alignment horizontal="center" vertical="center"/>
    </xf>
    <xf numFmtId="10" fontId="24" fillId="3" borderId="4" xfId="7" applyNumberFormat="1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10" fontId="24" fillId="3" borderId="7" xfId="7" applyNumberFormat="1" applyFont="1" applyFill="1" applyBorder="1" applyAlignment="1" applyProtection="1">
      <alignment horizontal="center" vertical="center"/>
    </xf>
    <xf numFmtId="0" fontId="22" fillId="3" borderId="23" xfId="0" applyFont="1" applyFill="1" applyBorder="1" applyAlignment="1" applyProtection="1">
      <alignment horizontal="center" vertical="center"/>
    </xf>
    <xf numFmtId="10" fontId="24" fillId="3" borderId="7" xfId="7" applyNumberFormat="1" applyFont="1" applyFill="1" applyBorder="1" applyAlignment="1">
      <alignment horizontal="center" vertical="center"/>
    </xf>
    <xf numFmtId="0" fontId="6" fillId="3" borderId="0" xfId="1" applyFont="1" applyFill="1" applyBorder="1" applyAlignment="1" applyProtection="1">
      <alignment horizontal="center"/>
    </xf>
    <xf numFmtId="0" fontId="9" fillId="3" borderId="0" xfId="1" applyFont="1" applyFill="1" applyBorder="1" applyAlignment="1" applyProtection="1">
      <alignment horizontal="center"/>
      <protection locked="0"/>
    </xf>
    <xf numFmtId="0" fontId="0" fillId="3" borderId="0" xfId="0" applyFill="1" applyBorder="1" applyAlignment="1"/>
    <xf numFmtId="9" fontId="8" fillId="3" borderId="0" xfId="1" applyNumberFormat="1" applyFont="1" applyFill="1" applyBorder="1" applyAlignment="1" applyProtection="1">
      <alignment horizontal="center"/>
    </xf>
    <xf numFmtId="10" fontId="8" fillId="3" borderId="0" xfId="1" applyNumberFormat="1" applyFont="1" applyFill="1" applyBorder="1" applyAlignment="1" applyProtection="1">
      <alignment horizontal="center"/>
    </xf>
    <xf numFmtId="1" fontId="8" fillId="3" borderId="0" xfId="7" applyNumberFormat="1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/>
    </xf>
    <xf numFmtId="0" fontId="6" fillId="3" borderId="0" xfId="1" applyFon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horizontal="center" vertical="center"/>
      <protection locked="0"/>
    </xf>
    <xf numFmtId="10" fontId="8" fillId="3" borderId="0" xfId="7" applyNumberFormat="1" applyFont="1" applyFill="1" applyBorder="1" applyAlignment="1">
      <alignment horizontal="center"/>
    </xf>
    <xf numFmtId="0" fontId="7" fillId="3" borderId="0" xfId="1" applyFont="1" applyFill="1" applyBorder="1" applyAlignment="1" applyProtection="1">
      <alignment horizontal="center" vertical="center"/>
    </xf>
    <xf numFmtId="9" fontId="8" fillId="3" borderId="0" xfId="1" applyNumberFormat="1" applyFont="1" applyFill="1" applyBorder="1" applyAlignment="1" applyProtection="1">
      <alignment horizontal="center" vertical="center"/>
    </xf>
    <xf numFmtId="10" fontId="8" fillId="3" borderId="0" xfId="1" applyNumberFormat="1" applyFont="1" applyFill="1" applyBorder="1" applyAlignment="1" applyProtection="1">
      <alignment horizontal="center" vertical="center"/>
    </xf>
    <xf numFmtId="0" fontId="20" fillId="3" borderId="0" xfId="0" applyFont="1" applyFill="1" applyBorder="1" applyAlignment="1">
      <alignment vertical="center" wrapText="1"/>
    </xf>
    <xf numFmtId="49" fontId="33" fillId="3" borderId="0" xfId="1" applyNumberFormat="1" applyFont="1" applyFill="1" applyBorder="1" applyAlignment="1" applyProtection="1">
      <alignment horizontal="left" vertical="center"/>
    </xf>
    <xf numFmtId="0" fontId="17" fillId="3" borderId="0" xfId="4" applyFont="1" applyFill="1" applyBorder="1" applyAlignment="1">
      <alignment horizontal="center" vertical="center"/>
    </xf>
    <xf numFmtId="0" fontId="18" fillId="3" borderId="0" xfId="4" applyFont="1" applyFill="1" applyBorder="1" applyAlignment="1">
      <alignment horizontal="left" vertical="center"/>
    </xf>
    <xf numFmtId="169" fontId="16" fillId="3" borderId="0" xfId="4" applyNumberFormat="1" applyFont="1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2" fillId="3" borderId="11" xfId="1" applyFont="1" applyFill="1" applyBorder="1" applyAlignment="1" applyProtection="1">
      <alignment horizontal="center" vertical="center" wrapText="1"/>
      <protection locked="0"/>
    </xf>
    <xf numFmtId="0" fontId="22" fillId="3" borderId="12" xfId="1" applyFont="1" applyFill="1" applyBorder="1" applyAlignment="1" applyProtection="1">
      <alignment horizontal="center" vertical="center" wrapText="1"/>
      <protection locked="0"/>
    </xf>
    <xf numFmtId="0" fontId="22" fillId="3" borderId="7" xfId="1" applyFont="1" applyFill="1" applyBorder="1" applyAlignment="1" applyProtection="1">
      <alignment horizontal="center" vertical="center" wrapText="1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11" xfId="1" applyFont="1" applyFill="1" applyBorder="1" applyAlignment="1" applyProtection="1">
      <alignment horizontal="center" vertical="center" wrapText="1"/>
    </xf>
    <xf numFmtId="0" fontId="22" fillId="3" borderId="12" xfId="1" applyFont="1" applyFill="1" applyBorder="1" applyAlignment="1" applyProtection="1">
      <alignment horizontal="center" vertical="center" wrapText="1"/>
    </xf>
    <xf numFmtId="0" fontId="13" fillId="3" borderId="3" xfId="1" applyFont="1" applyFill="1" applyBorder="1" applyAlignment="1" applyProtection="1">
      <alignment horizontal="center" vertical="center"/>
      <protection locked="0"/>
    </xf>
    <xf numFmtId="0" fontId="13" fillId="3" borderId="8" xfId="1" applyFont="1" applyFill="1" applyBorder="1" applyAlignment="1" applyProtection="1">
      <alignment horizontal="center" vertical="center"/>
      <protection locked="0"/>
    </xf>
    <xf numFmtId="0" fontId="37" fillId="3" borderId="9" xfId="1" applyFont="1" applyFill="1" applyBorder="1" applyAlignment="1" applyProtection="1">
      <alignment horizontal="center" vertical="center"/>
    </xf>
    <xf numFmtId="0" fontId="37" fillId="3" borderId="13" xfId="1" applyFont="1" applyFill="1" applyBorder="1" applyAlignment="1" applyProtection="1">
      <alignment horizontal="center" vertical="center"/>
    </xf>
    <xf numFmtId="0" fontId="37" fillId="3" borderId="15" xfId="1" applyFont="1" applyFill="1" applyBorder="1" applyAlignment="1" applyProtection="1">
      <alignment horizontal="center" vertical="center"/>
    </xf>
  </cellXfs>
  <cellStyles count="11">
    <cellStyle name="Hyperlink 2" xfId="3"/>
    <cellStyle name="Monétaire 2" xfId="6"/>
    <cellStyle name="Normal" xfId="0" builtinId="0"/>
    <cellStyle name="Normal 2" xfId="1"/>
    <cellStyle name="Normal 3" xfId="4"/>
    <cellStyle name="Normal 4" xfId="8"/>
    <cellStyle name="Percent" xfId="7" builtinId="5"/>
    <cellStyle name="Percent 2" xfId="2"/>
    <cellStyle name="Pourcentage 2" xfId="5"/>
    <cellStyle name="SAPMemberCell" xfId="9"/>
    <cellStyle name="SAPMemberTotalCell" xfId="10"/>
  </cellStyles>
  <dxfs count="0"/>
  <tableStyles count="0" defaultTableStyle="TableStyleMedium2" defaultPivotStyle="PivotStyleLight16"/>
  <colors>
    <mruColors>
      <color rgb="FF33CC33"/>
      <color rgb="FF339966"/>
      <color rgb="FF008000"/>
      <color rgb="FFCCFFCC"/>
      <color rgb="FF00B050"/>
      <color rgb="FF009900"/>
      <color rgb="FFFEDD9C"/>
      <color rgb="FFFFCC66"/>
      <color rgb="FFFFCC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</xdr:row>
          <xdr:rowOff>152400</xdr:rowOff>
        </xdr:from>
        <xdr:to>
          <xdr:col>16</xdr:col>
          <xdr:colOff>504825</xdr:colOff>
          <xdr:row>8</xdr:row>
          <xdr:rowOff>0</xdr:rowOff>
        </xdr:to>
        <xdr:sp macro="" textlink="">
          <xdr:nvSpPr>
            <xdr:cNvPr id="1026" name="QUOT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504825</xdr:colOff>
          <xdr:row>10</xdr:row>
          <xdr:rowOff>142875</xdr:rowOff>
        </xdr:from>
        <xdr:to>
          <xdr:col>16</xdr:col>
          <xdr:colOff>581025</xdr:colOff>
          <xdr:row>14</xdr:row>
          <xdr:rowOff>38100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ohlig-my.sharepoint.com/nicolas.phulpin/My%20Documents/FC-CARRI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EMMANUEL PAILLARDIN 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O12" t="str">
            <v xml:space="preserve">GEODIS SAINT DIZIER 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>GEODIS REIMS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GONDRAND</v>
          </cell>
        </row>
        <row r="15">
          <cell r="O15" t="str">
            <v>IMANY</v>
          </cell>
        </row>
        <row r="16">
          <cell r="O16" t="str">
            <v>LELEU</v>
          </cell>
        </row>
        <row r="17">
          <cell r="O17" t="str">
            <v>LP NAVAUX</v>
          </cell>
        </row>
        <row r="18">
          <cell r="O18" t="str">
            <v>RAPID TRANSPORTS</v>
          </cell>
        </row>
        <row r="19">
          <cell r="O19" t="str">
            <v>RHENUS</v>
          </cell>
        </row>
        <row r="20">
          <cell r="O20" t="str">
            <v>TISSELIN</v>
          </cell>
        </row>
        <row r="21">
          <cell r="O21" t="str">
            <v>TRACHMAN</v>
          </cell>
        </row>
        <row r="22">
          <cell r="O22" t="str">
            <v>VAN EGDOM</v>
          </cell>
        </row>
        <row r="23">
          <cell r="O23" t="str">
            <v>ABL DISSACO</v>
          </cell>
        </row>
        <row r="24">
          <cell r="O24" t="str">
            <v>AGS</v>
          </cell>
        </row>
        <row r="25">
          <cell r="O25" t="str">
            <v>BOLLORE NANCY</v>
          </cell>
        </row>
        <row r="26">
          <cell r="O26" t="str">
            <v>CERL</v>
          </cell>
        </row>
        <row r="27">
          <cell r="O27" t="str">
            <v>TRAMAR</v>
          </cell>
        </row>
        <row r="28">
          <cell r="O28" t="str">
            <v>WINJGAARD NATIE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K39"/>
  <sheetViews>
    <sheetView showGridLines="0" zoomScale="80" zoomScaleNormal="80" workbookViewId="0">
      <selection activeCell="K12" sqref="K12"/>
    </sheetView>
  </sheetViews>
  <sheetFormatPr defaultColWidth="11.42578125" defaultRowHeight="12.75" x14ac:dyDescent="0.2"/>
  <cols>
    <col min="1" max="2" width="7.7109375" style="1" customWidth="1"/>
    <col min="3" max="4" width="13.28515625" style="1" customWidth="1"/>
    <col min="5" max="5" width="13.140625" style="1" customWidth="1"/>
    <col min="6" max="6" width="7.7109375" style="1" customWidth="1"/>
    <col min="7" max="7" width="10" style="1" customWidth="1"/>
    <col min="8" max="8" width="11.140625" style="1" bestFit="1" customWidth="1"/>
    <col min="9" max="16" width="9.28515625" style="1" customWidth="1"/>
    <col min="17" max="17" width="10.85546875" style="1" bestFit="1" customWidth="1"/>
    <col min="18" max="18" width="10.28515625" style="1" bestFit="1" customWidth="1"/>
    <col min="19" max="19" width="9.28515625" style="1" customWidth="1"/>
    <col min="20" max="58" width="7.7109375" style="1" customWidth="1"/>
    <col min="59" max="16384" width="11.42578125" style="1"/>
  </cols>
  <sheetData>
    <row r="2" spans="2:37" ht="26.25" customHeight="1" x14ac:dyDescent="0.2">
      <c r="E2" s="211" t="s">
        <v>47</v>
      </c>
      <c r="F2" s="211"/>
      <c r="G2" s="211"/>
      <c r="H2" s="211"/>
      <c r="I2" s="211"/>
      <c r="J2" s="211"/>
      <c r="K2" s="211"/>
      <c r="L2" s="211"/>
      <c r="M2" s="32"/>
      <c r="N2" s="32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</row>
    <row r="3" spans="2:37" ht="12.75" customHeight="1" x14ac:dyDescent="0.2">
      <c r="E3" s="211"/>
      <c r="F3" s="211"/>
      <c r="G3" s="211"/>
      <c r="H3" s="211"/>
      <c r="I3" s="211"/>
      <c r="J3" s="211"/>
      <c r="K3" s="211"/>
      <c r="L3" s="211"/>
      <c r="M3" s="32"/>
      <c r="N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2:37" ht="15" customHeight="1" x14ac:dyDescent="0.25">
      <c r="E4" s="211"/>
      <c r="F4" s="211"/>
      <c r="G4" s="211"/>
      <c r="H4" s="211"/>
      <c r="I4" s="211"/>
      <c r="J4" s="211"/>
      <c r="K4" s="211"/>
      <c r="L4" s="211"/>
      <c r="M4" s="32"/>
      <c r="N4" s="32"/>
      <c r="Y4" s="4"/>
      <c r="Z4" s="4"/>
      <c r="AA4" s="4"/>
      <c r="AB4" s="4"/>
      <c r="AC4" s="5"/>
      <c r="AD4" s="5"/>
      <c r="AE4" s="5"/>
      <c r="AF4" s="6"/>
      <c r="AG4" s="7"/>
      <c r="AH4" s="7"/>
      <c r="AI4" s="7"/>
      <c r="AJ4" s="8"/>
      <c r="AK4" s="8"/>
    </row>
    <row r="5" spans="2:37" ht="19.5" customHeight="1" x14ac:dyDescent="0.25">
      <c r="E5" s="211"/>
      <c r="F5" s="211"/>
      <c r="G5" s="211"/>
      <c r="H5" s="211"/>
      <c r="I5" s="211"/>
      <c r="J5" s="211"/>
      <c r="K5" s="211"/>
      <c r="L5" s="211"/>
      <c r="M5" s="32"/>
      <c r="N5" s="32"/>
      <c r="Y5" s="6"/>
      <c r="Z5" s="6"/>
      <c r="AA5" s="6"/>
      <c r="AB5" s="6"/>
      <c r="AC5" s="9"/>
      <c r="AD5" s="9"/>
      <c r="AE5" s="6"/>
      <c r="AF5" s="6"/>
      <c r="AG5" s="6"/>
      <c r="AH5" s="6"/>
      <c r="AI5" s="6"/>
      <c r="AJ5" s="10"/>
      <c r="AK5" s="3"/>
    </row>
    <row r="6" spans="2:37" ht="15.75" customHeight="1" x14ac:dyDescent="0.25">
      <c r="G6" s="2"/>
      <c r="H6" s="2"/>
      <c r="I6" s="2"/>
      <c r="J6" s="2"/>
      <c r="K6" s="2"/>
      <c r="L6" s="2"/>
      <c r="M6" s="2"/>
      <c r="N6" s="2"/>
      <c r="Y6" s="11"/>
      <c r="Z6" s="11"/>
      <c r="AA6" s="11"/>
      <c r="AB6" s="11"/>
      <c r="AC6" s="8"/>
      <c r="AD6" s="8"/>
      <c r="AE6" s="6"/>
      <c r="AF6" s="6"/>
      <c r="AG6" s="11"/>
      <c r="AH6" s="11"/>
      <c r="AI6" s="11"/>
      <c r="AJ6" s="12"/>
      <c r="AK6" s="12"/>
    </row>
    <row r="7" spans="2:37" ht="15.75" x14ac:dyDescent="0.25">
      <c r="B7" s="13"/>
      <c r="C7" s="13"/>
      <c r="D7" s="13"/>
      <c r="E7" s="13"/>
      <c r="F7" s="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"/>
      <c r="Y7" s="11"/>
      <c r="Z7" s="11"/>
      <c r="AA7" s="11"/>
      <c r="AB7" s="11"/>
      <c r="AC7" s="8"/>
      <c r="AD7" s="8"/>
      <c r="AE7" s="6"/>
      <c r="AF7" s="6"/>
      <c r="AG7" s="11"/>
      <c r="AH7" s="11"/>
      <c r="AI7" s="11"/>
      <c r="AJ7" s="12"/>
      <c r="AK7" s="12"/>
    </row>
    <row r="8" spans="2:37" ht="15.75" customHeight="1" x14ac:dyDescent="0.25">
      <c r="B8" s="192"/>
      <c r="C8" s="193"/>
      <c r="D8" s="193"/>
      <c r="E8" s="193"/>
      <c r="F8" s="14"/>
      <c r="G8" s="194"/>
      <c r="H8" s="15"/>
      <c r="I8" s="15"/>
      <c r="J8" s="15"/>
      <c r="K8" s="15"/>
      <c r="L8" s="15"/>
      <c r="M8" s="15"/>
      <c r="N8" s="15"/>
      <c r="O8" s="15"/>
      <c r="P8" s="3"/>
      <c r="Q8" s="15"/>
      <c r="R8" s="15"/>
      <c r="S8" s="15"/>
      <c r="T8" s="14"/>
      <c r="U8" s="14"/>
      <c r="V8" s="14"/>
      <c r="W8" s="14"/>
      <c r="Y8" s="11"/>
      <c r="Z8" s="11"/>
      <c r="AA8" s="11"/>
      <c r="AB8" s="11"/>
      <c r="AC8" s="8"/>
      <c r="AD8" s="8"/>
      <c r="AE8" s="6"/>
      <c r="AF8" s="6"/>
      <c r="AG8" s="11"/>
      <c r="AH8" s="11"/>
      <c r="AI8" s="11"/>
      <c r="AJ8" s="12"/>
      <c r="AK8" s="12"/>
    </row>
    <row r="9" spans="2:37" ht="15.75" x14ac:dyDescent="0.25">
      <c r="B9" s="27"/>
      <c r="C9" s="27"/>
      <c r="D9" s="27"/>
      <c r="E9" s="27"/>
      <c r="F9" s="14"/>
      <c r="G9" s="194"/>
      <c r="H9" s="16"/>
      <c r="I9" s="16"/>
      <c r="J9" s="16"/>
      <c r="K9" s="16"/>
      <c r="L9" s="16"/>
      <c r="M9" s="16"/>
      <c r="N9" s="3"/>
      <c r="O9" s="16"/>
      <c r="P9" s="17"/>
      <c r="Q9" s="16"/>
      <c r="R9" s="16"/>
      <c r="S9" s="16"/>
      <c r="T9" s="14"/>
      <c r="U9" s="14"/>
      <c r="V9" s="14"/>
      <c r="W9" s="14"/>
      <c r="Y9" s="11"/>
      <c r="Z9" s="11"/>
      <c r="AA9" s="11"/>
      <c r="AB9" s="11"/>
      <c r="AC9" s="8"/>
      <c r="AD9" s="8"/>
      <c r="AE9" s="6"/>
      <c r="AF9" s="6"/>
      <c r="AG9" s="11"/>
      <c r="AH9" s="11"/>
      <c r="AI9" s="11"/>
      <c r="AJ9" s="18"/>
      <c r="AK9" s="18"/>
    </row>
    <row r="10" spans="2:37" ht="15.75" x14ac:dyDescent="0.25">
      <c r="B10" s="195"/>
      <c r="C10" s="196"/>
      <c r="D10" s="196"/>
      <c r="E10" s="196"/>
      <c r="F10" s="14"/>
      <c r="G10" s="19"/>
      <c r="H10" s="19"/>
      <c r="I10" s="197"/>
      <c r="J10" s="19"/>
      <c r="K10" s="197"/>
      <c r="L10" s="19"/>
      <c r="M10" s="197"/>
      <c r="N10" s="19"/>
      <c r="O10" s="20"/>
      <c r="P10" s="21"/>
      <c r="Q10" s="20"/>
      <c r="R10" s="19"/>
      <c r="S10" s="20"/>
      <c r="T10" s="14"/>
      <c r="U10" s="14"/>
      <c r="V10" s="14"/>
      <c r="W10" s="14"/>
      <c r="Y10" s="11"/>
      <c r="Z10" s="11"/>
      <c r="AA10" s="11"/>
      <c r="AB10" s="11"/>
      <c r="AC10" s="8"/>
      <c r="AD10" s="8"/>
      <c r="AE10" s="6"/>
      <c r="AF10" s="6"/>
      <c r="AG10" s="22"/>
      <c r="AH10" s="22"/>
      <c r="AI10" s="22"/>
      <c r="AJ10" s="23"/>
      <c r="AK10" s="3"/>
    </row>
    <row r="11" spans="2:37" ht="15.75" customHeight="1" x14ac:dyDescent="0.25">
      <c r="B11" s="3"/>
      <c r="C11" s="3"/>
      <c r="D11" s="3"/>
      <c r="E11" s="3"/>
      <c r="F11" s="14"/>
      <c r="G11" s="198"/>
      <c r="H11" s="20"/>
      <c r="I11" s="20"/>
      <c r="J11" s="20"/>
      <c r="K11" s="20"/>
      <c r="L11" s="20"/>
      <c r="M11" s="20"/>
      <c r="N11" s="19"/>
      <c r="O11" s="20"/>
      <c r="P11" s="19"/>
      <c r="Q11" s="20"/>
      <c r="R11" s="19"/>
      <c r="S11" s="20"/>
      <c r="T11" s="14"/>
      <c r="U11" s="14"/>
      <c r="V11" s="14"/>
      <c r="W11" s="14"/>
      <c r="Y11" s="6"/>
      <c r="Z11" s="6"/>
      <c r="AA11" s="6"/>
      <c r="AB11" s="6"/>
      <c r="AC11" s="5"/>
      <c r="AD11" s="5"/>
      <c r="AE11" s="6"/>
      <c r="AF11" s="6"/>
      <c r="AG11" s="6"/>
      <c r="AH11" s="6"/>
      <c r="AI11" s="6"/>
      <c r="AJ11" s="10"/>
      <c r="AK11" s="3"/>
    </row>
    <row r="12" spans="2:37" ht="16.5" customHeight="1" x14ac:dyDescent="0.25">
      <c r="B12" s="13"/>
      <c r="C12" s="13"/>
      <c r="D12" s="13"/>
      <c r="E12" s="13"/>
      <c r="F12" s="14"/>
      <c r="G12" s="206"/>
      <c r="H12" s="199"/>
      <c r="I12" s="199"/>
      <c r="J12" s="199"/>
      <c r="K12" s="199"/>
      <c r="L12" s="199"/>
      <c r="M12" s="199"/>
      <c r="T12" s="14"/>
      <c r="U12" s="14"/>
      <c r="V12" s="14"/>
      <c r="W12" s="14"/>
      <c r="Y12" s="11"/>
      <c r="Z12" s="11"/>
      <c r="AA12" s="11"/>
      <c r="AB12" s="11"/>
      <c r="AC12" s="24"/>
      <c r="AD12" s="24"/>
      <c r="AE12" s="6"/>
      <c r="AF12" s="6"/>
      <c r="AG12" s="11"/>
      <c r="AH12" s="11"/>
      <c r="AI12" s="11"/>
      <c r="AJ12" s="24"/>
      <c r="AK12" s="24"/>
    </row>
    <row r="13" spans="2:37" ht="15.75" x14ac:dyDescent="0.25">
      <c r="B13" s="200"/>
      <c r="C13" s="201"/>
      <c r="D13" s="201"/>
      <c r="E13" s="201"/>
      <c r="F13" s="14"/>
      <c r="G13" s="206"/>
      <c r="H13" s="202"/>
      <c r="I13" s="202"/>
      <c r="J13" s="202"/>
      <c r="K13" s="202"/>
      <c r="L13" s="202"/>
      <c r="M13" s="202"/>
      <c r="N13" s="13"/>
      <c r="O13" s="2"/>
      <c r="P13" s="14"/>
      <c r="Q13" s="14"/>
      <c r="R13" s="14"/>
      <c r="S13" s="14"/>
      <c r="T13" s="14"/>
      <c r="U13" s="14"/>
      <c r="V13" s="14"/>
      <c r="W13" s="14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3"/>
    </row>
    <row r="14" spans="2:37" ht="15" x14ac:dyDescent="0.25">
      <c r="B14" s="203"/>
      <c r="C14" s="203"/>
      <c r="D14" s="203"/>
      <c r="E14" s="203"/>
      <c r="F14" s="14"/>
      <c r="G14" s="3"/>
      <c r="H14" s="3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3"/>
    </row>
    <row r="15" spans="2:37" ht="16.5" customHeight="1" x14ac:dyDescent="0.25">
      <c r="B15" s="204"/>
      <c r="C15" s="205"/>
      <c r="D15" s="205"/>
      <c r="E15" s="20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3"/>
    </row>
    <row r="16" spans="2:37" ht="15.75" customHeight="1" x14ac:dyDescent="0.25">
      <c r="B16" s="3"/>
      <c r="C16" s="3"/>
      <c r="D16" s="3"/>
      <c r="E16" s="3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3"/>
    </row>
    <row r="17" spans="1:37" ht="15.75" x14ac:dyDescent="0.25">
      <c r="B17" s="13"/>
      <c r="C17" s="13"/>
      <c r="D17" s="13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3"/>
    </row>
    <row r="18" spans="1:37" ht="15.75" x14ac:dyDescent="0.25">
      <c r="B18" s="200"/>
      <c r="C18" s="201"/>
      <c r="D18" s="201"/>
      <c r="E18" s="201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3"/>
    </row>
    <row r="19" spans="1:37" ht="15" x14ac:dyDescent="0.25">
      <c r="B19" s="203"/>
      <c r="C19" s="203"/>
      <c r="D19" s="203"/>
      <c r="E19" s="203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3"/>
    </row>
    <row r="20" spans="1:37" ht="15" x14ac:dyDescent="0.25">
      <c r="B20" s="204"/>
      <c r="C20" s="205"/>
      <c r="D20" s="205"/>
      <c r="E20" s="20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3"/>
    </row>
    <row r="21" spans="1:37" ht="15.75" customHeight="1" x14ac:dyDescent="0.25"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3"/>
    </row>
    <row r="22" spans="1:37" ht="15.75" customHeight="1" x14ac:dyDescent="0.25">
      <c r="A22" s="102"/>
      <c r="B22" s="102"/>
      <c r="C22" s="102"/>
      <c r="D22" s="102"/>
      <c r="E22" s="10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3"/>
    </row>
    <row r="23" spans="1:37" ht="15.75" customHeight="1" x14ac:dyDescent="0.25"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3"/>
    </row>
    <row r="24" spans="1:37" ht="15" x14ac:dyDescent="0.25"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3"/>
    </row>
    <row r="25" spans="1:37" ht="15" x14ac:dyDescent="0.25"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3"/>
    </row>
    <row r="26" spans="1:37" ht="15" x14ac:dyDescent="0.25"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3"/>
    </row>
    <row r="27" spans="1:37" ht="15" x14ac:dyDescent="0.25"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3"/>
    </row>
    <row r="28" spans="1:37" ht="15" x14ac:dyDescent="0.25"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6"/>
      <c r="Z28" s="6"/>
      <c r="AA28" s="6"/>
      <c r="AB28" s="6"/>
      <c r="AC28" s="6"/>
      <c r="AD28" s="6"/>
      <c r="AE28" s="6"/>
      <c r="AF28" s="6"/>
      <c r="AG28" s="25"/>
      <c r="AH28" s="25"/>
      <c r="AI28" s="25"/>
      <c r="AJ28" s="26"/>
      <c r="AK28" s="3"/>
    </row>
    <row r="29" spans="1:37" ht="18.75" x14ac:dyDescent="0.3"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209"/>
      <c r="Z29" s="209"/>
      <c r="AA29" s="209"/>
      <c r="AB29" s="210"/>
      <c r="AC29" s="210"/>
      <c r="AD29" s="210"/>
      <c r="AE29" s="6"/>
      <c r="AF29" s="6"/>
      <c r="AG29" s="6"/>
      <c r="AH29" s="6"/>
      <c r="AI29" s="6"/>
      <c r="AJ29" s="6"/>
      <c r="AK29" s="3"/>
    </row>
    <row r="30" spans="1:37" x14ac:dyDescent="0.2"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"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pans="1:37" x14ac:dyDescent="0.2"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4" spans="2:14" ht="15" x14ac:dyDescent="0.2">
      <c r="B34" s="105"/>
      <c r="C34" s="106"/>
      <c r="D34" s="106"/>
      <c r="E34" s="106"/>
      <c r="F34" s="106"/>
      <c r="G34" s="106"/>
      <c r="H34" s="106"/>
      <c r="I34" s="106"/>
      <c r="J34" s="104"/>
      <c r="K34" s="105"/>
      <c r="L34" s="105"/>
      <c r="M34" s="105"/>
      <c r="N34" s="105"/>
    </row>
    <row r="35" spans="2:14" ht="15" x14ac:dyDescent="0.2">
      <c r="B35" s="105"/>
      <c r="C35" s="104"/>
      <c r="D35" s="104"/>
      <c r="E35" s="104"/>
      <c r="F35" s="27"/>
      <c r="G35" s="27"/>
      <c r="H35" s="27"/>
      <c r="I35" s="27"/>
      <c r="J35" s="27"/>
      <c r="K35" s="105"/>
      <c r="L35" s="105"/>
      <c r="M35" s="105"/>
      <c r="N35" s="105"/>
    </row>
    <row r="36" spans="2:14" ht="15" x14ac:dyDescent="0.2">
      <c r="B36" s="105"/>
      <c r="C36" s="104"/>
      <c r="D36" s="104"/>
      <c r="E36" s="104"/>
      <c r="F36" s="104"/>
      <c r="G36" s="104"/>
      <c r="H36" s="104"/>
      <c r="I36" s="104"/>
      <c r="J36" s="104"/>
      <c r="K36" s="105"/>
      <c r="L36" s="105"/>
      <c r="M36" s="105"/>
      <c r="N36" s="105"/>
    </row>
    <row r="37" spans="2:14" ht="15" x14ac:dyDescent="0.2">
      <c r="B37" s="105"/>
      <c r="C37" s="28"/>
      <c r="D37" s="28"/>
      <c r="E37" s="28"/>
      <c r="F37" s="28"/>
      <c r="G37" s="28"/>
      <c r="H37" s="28"/>
      <c r="I37" s="28"/>
      <c r="J37" s="28"/>
      <c r="K37" s="103"/>
      <c r="L37" s="103"/>
      <c r="M37" s="103"/>
      <c r="N37" s="103"/>
    </row>
    <row r="38" spans="2:14" ht="15" x14ac:dyDescent="0.2">
      <c r="B38" s="104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2:14" ht="15" x14ac:dyDescent="0.2"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</sheetData>
  <mergeCells count="4">
    <mergeCell ref="Y2:AK2"/>
    <mergeCell ref="Y29:AA29"/>
    <mergeCell ref="AB29:AD29"/>
    <mergeCell ref="E2:L5"/>
  </mergeCell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QUOTE">
          <controlPr defaultSize="0" autoLine="0" autoPict="0" r:id="rId5">
            <anchor moveWithCells="1">
              <from>
                <xdr:col>15</xdr:col>
                <xdr:colOff>180975</xdr:colOff>
                <xdr:row>2</xdr:row>
                <xdr:rowOff>152400</xdr:rowOff>
              </from>
              <to>
                <xdr:col>16</xdr:col>
                <xdr:colOff>504825</xdr:colOff>
                <xdr:row>8</xdr:row>
                <xdr:rowOff>0</xdr:rowOff>
              </to>
            </anchor>
          </controlPr>
        </control>
      </mc:Choice>
      <mc:Fallback>
        <control shapeId="1026" r:id="rId4" name="QUOTE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autoPict="0" r:id="rId7">
            <anchor moveWithCells="1">
              <from>
                <xdr:col>14</xdr:col>
                <xdr:colOff>504825</xdr:colOff>
                <xdr:row>10</xdr:row>
                <xdr:rowOff>142875</xdr:rowOff>
              </from>
              <to>
                <xdr:col>16</xdr:col>
                <xdr:colOff>581025</xdr:colOff>
                <xdr:row>14</xdr:row>
                <xdr:rowOff>38100</xdr:rowOff>
              </to>
            </anchor>
          </controlPr>
        </control>
      </mc:Choice>
      <mc:Fallback>
        <control shapeId="103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T19791"/>
  <sheetViews>
    <sheetView showGridLines="0" zoomScale="85" zoomScaleNormal="85" workbookViewId="0">
      <pane ySplit="1" topLeftCell="A2" activePane="bottomLeft" state="frozen"/>
      <selection activeCell="B50" sqref="B50"/>
      <selection pane="bottomLeft" activeCell="AI2" sqref="AI2:AI11"/>
    </sheetView>
  </sheetViews>
  <sheetFormatPr defaultColWidth="9.140625" defaultRowHeight="15" x14ac:dyDescent="0.2"/>
  <cols>
    <col min="1" max="1" width="13.28515625" style="47" bestFit="1" customWidth="1"/>
    <col min="2" max="2" width="14.28515625" style="47" customWidth="1"/>
    <col min="3" max="3" width="48.7109375" style="47" bestFit="1" customWidth="1"/>
    <col min="4" max="4" width="8.42578125" style="47" bestFit="1" customWidth="1"/>
    <col min="5" max="5" width="8.28515625" style="47" customWidth="1"/>
    <col min="6" max="6" width="12.140625" style="47" customWidth="1"/>
    <col min="7" max="7" width="14.140625" style="47" bestFit="1" customWidth="1"/>
    <col min="8" max="8" width="16.140625" style="47" bestFit="1" customWidth="1"/>
    <col min="9" max="9" width="12.5703125" style="47" bestFit="1" customWidth="1"/>
    <col min="10" max="10" width="11" style="47" bestFit="1" customWidth="1"/>
    <col min="11" max="11" width="9.28515625" style="47" bestFit="1" customWidth="1"/>
    <col min="12" max="12" width="12.42578125" style="98" customWidth="1"/>
    <col min="13" max="13" width="22.7109375" style="47" bestFit="1" customWidth="1"/>
    <col min="14" max="14" width="10.5703125" style="47" customWidth="1"/>
    <col min="15" max="15" width="19.42578125" style="47" bestFit="1" customWidth="1"/>
    <col min="16" max="16" width="15.42578125" style="47" bestFit="1" customWidth="1"/>
    <col min="17" max="17" width="14" style="47" customWidth="1"/>
    <col min="18" max="18" width="69" style="47" bestFit="1" customWidth="1"/>
    <col min="19" max="19" width="9.140625" style="47" customWidth="1"/>
    <col min="20" max="20" width="13.28515625" style="98" bestFit="1" customWidth="1"/>
    <col min="21" max="21" width="10.7109375" style="98" bestFit="1" customWidth="1"/>
    <col min="22" max="22" width="7.85546875" style="98" bestFit="1" customWidth="1"/>
    <col min="23" max="23" width="14.85546875" style="98" bestFit="1" customWidth="1"/>
    <col min="24" max="24" width="7.85546875" style="98" bestFit="1" customWidth="1"/>
    <col min="25" max="27" width="8" style="98" bestFit="1" customWidth="1"/>
    <col min="28" max="28" width="7.85546875" style="47" bestFit="1" customWidth="1"/>
    <col min="29" max="29" width="10.5703125" style="47" customWidth="1"/>
    <col min="30" max="30" width="10.140625" style="47" customWidth="1"/>
    <col min="31" max="31" width="11.42578125" style="47" customWidth="1"/>
    <col min="32" max="32" width="12.42578125" style="47" bestFit="1" customWidth="1"/>
    <col min="33" max="33" width="11.42578125" style="47" customWidth="1"/>
    <col min="34" max="34" width="19.140625" style="47" customWidth="1"/>
    <col min="35" max="35" width="22.85546875" style="47" bestFit="1" customWidth="1"/>
    <col min="36" max="42" width="11.42578125" style="47" customWidth="1"/>
    <col min="43" max="52" width="11.42578125" style="44" customWidth="1"/>
    <col min="53" max="257" width="11.42578125" style="17" customWidth="1"/>
    <col min="258" max="16384" width="9.140625" style="17"/>
  </cols>
  <sheetData>
    <row r="1" spans="1:72" ht="39.75" customHeight="1" thickBot="1" x14ac:dyDescent="0.25">
      <c r="A1" s="141" t="s">
        <v>33</v>
      </c>
      <c r="B1" s="138" t="s">
        <v>24</v>
      </c>
      <c r="C1" s="134" t="s">
        <v>22</v>
      </c>
      <c r="D1" s="127" t="s">
        <v>21</v>
      </c>
      <c r="E1" s="128" t="s">
        <v>17</v>
      </c>
      <c r="F1" s="130" t="s">
        <v>34</v>
      </c>
      <c r="G1" s="127" t="s">
        <v>16</v>
      </c>
      <c r="H1" s="139" t="s">
        <v>34</v>
      </c>
      <c r="I1" s="127" t="s">
        <v>15</v>
      </c>
      <c r="J1" s="139" t="s">
        <v>14</v>
      </c>
      <c r="K1" s="130" t="s">
        <v>18</v>
      </c>
      <c r="L1" s="133" t="s">
        <v>25</v>
      </c>
      <c r="M1" s="218" t="s">
        <v>58</v>
      </c>
      <c r="N1" s="219"/>
      <c r="O1" s="129"/>
      <c r="P1" s="139"/>
      <c r="Q1" s="88" t="s">
        <v>29</v>
      </c>
      <c r="R1" s="88" t="s">
        <v>41</v>
      </c>
      <c r="S1" s="140"/>
      <c r="AH1" s="130" t="s">
        <v>48</v>
      </c>
      <c r="AI1" s="130" t="s">
        <v>40</v>
      </c>
      <c r="AJ1" s="92"/>
      <c r="AK1" s="92"/>
      <c r="AL1" s="92"/>
      <c r="AM1" s="142"/>
      <c r="AN1" s="142"/>
      <c r="AO1" s="92"/>
      <c r="AP1" s="92"/>
      <c r="AQ1" s="92"/>
      <c r="AR1" s="92"/>
      <c r="AS1" s="92"/>
      <c r="AT1" s="92"/>
      <c r="AU1" s="92"/>
      <c r="AV1" s="142"/>
      <c r="AW1" s="14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s="137" customFormat="1" ht="16.5" thickTop="1" x14ac:dyDescent="0.2">
      <c r="A2" s="99" t="s">
        <v>94</v>
      </c>
      <c r="B2" s="101" t="s">
        <v>93</v>
      </c>
      <c r="C2" s="101" t="s">
        <v>72</v>
      </c>
      <c r="D2" s="100" t="s">
        <v>37</v>
      </c>
      <c r="E2" s="101" t="s">
        <v>35</v>
      </c>
      <c r="F2" s="101" t="s">
        <v>60</v>
      </c>
      <c r="G2" s="92" t="s">
        <v>61</v>
      </c>
      <c r="H2" s="92" t="s">
        <v>62</v>
      </c>
      <c r="I2" s="101" t="s">
        <v>63</v>
      </c>
      <c r="J2" s="92" t="s">
        <v>12</v>
      </c>
      <c r="K2" s="101" t="s">
        <v>66</v>
      </c>
      <c r="L2" s="132">
        <f t="shared" ref="L2:L31" si="0">IF(A2="","",1)</f>
        <v>1</v>
      </c>
      <c r="M2" s="101"/>
      <c r="N2" s="101" t="str">
        <f>IF(OR(M2="TROP CHER ALL IN", M2="TROP CHER FOB", M2="TROP CHER FRET", M2="REP HORS DELAIS", M2="PDT NON ADAPTE", M2="CDE ANNULEE", M2="AUTRE"),1, "")</f>
        <v/>
      </c>
      <c r="O2" s="92"/>
      <c r="P2" s="92"/>
      <c r="Q2" s="99"/>
      <c r="R2" s="101"/>
      <c r="S2" s="92"/>
      <c r="T2" s="92"/>
      <c r="U2" s="92" t="str">
        <f t="shared" ref="U2:U33" si="1">D2&amp;E2&amp;AH2</f>
        <v>ROADIMP</v>
      </c>
      <c r="V2" s="92"/>
      <c r="W2" s="92"/>
      <c r="X2" s="92"/>
      <c r="Y2" s="92"/>
      <c r="Z2" s="92"/>
      <c r="AA2" s="92"/>
      <c r="AB2" s="92"/>
      <c r="AC2" s="92" t="e">
        <f>#REF!&amp;IF(M2&lt;&gt;"",1,0)&amp;IF(Q2&lt;&gt;"",1,0)</f>
        <v>#REF!</v>
      </c>
      <c r="AD2" s="92"/>
      <c r="AE2" s="92"/>
      <c r="AG2" s="92"/>
      <c r="AH2" s="92" t="str">
        <f>IF(AI2="AGENT",1,"")</f>
        <v/>
      </c>
      <c r="AI2" s="92"/>
      <c r="AJ2" s="92"/>
      <c r="AK2" s="212" t="s">
        <v>32</v>
      </c>
      <c r="AL2" s="177" t="s">
        <v>30</v>
      </c>
      <c r="AM2" s="56" t="s">
        <v>26</v>
      </c>
      <c r="AN2" s="178" t="s">
        <v>28</v>
      </c>
      <c r="AO2" s="179" t="s">
        <v>31</v>
      </c>
      <c r="AP2" s="178" t="s">
        <v>27</v>
      </c>
      <c r="AQ2" s="180" t="s">
        <v>56</v>
      </c>
      <c r="AR2" s="178" t="s">
        <v>51</v>
      </c>
      <c r="AS2" s="181" t="s">
        <v>50</v>
      </c>
      <c r="AT2" s="182" t="s">
        <v>52</v>
      </c>
      <c r="AU2" s="182" t="s">
        <v>54</v>
      </c>
      <c r="AV2" s="180" t="s">
        <v>64</v>
      </c>
      <c r="AW2" s="180" t="s">
        <v>55</v>
      </c>
    </row>
    <row r="3" spans="1:72" s="137" customFormat="1" x14ac:dyDescent="0.2">
      <c r="A3" s="91" t="s">
        <v>94</v>
      </c>
      <c r="B3" s="92" t="s">
        <v>95</v>
      </c>
      <c r="C3" s="92" t="s">
        <v>85</v>
      </c>
      <c r="D3" s="92" t="s">
        <v>39</v>
      </c>
      <c r="E3" s="92" t="s">
        <v>36</v>
      </c>
      <c r="F3" s="92" t="s">
        <v>45</v>
      </c>
      <c r="G3" s="92" t="s">
        <v>46</v>
      </c>
      <c r="H3" s="92" t="s">
        <v>49</v>
      </c>
      <c r="I3" s="92" t="s">
        <v>96</v>
      </c>
      <c r="J3" s="92" t="s">
        <v>11</v>
      </c>
      <c r="K3" s="92" t="s">
        <v>68</v>
      </c>
      <c r="L3" s="132">
        <f t="shared" si="0"/>
        <v>1</v>
      </c>
      <c r="M3" s="92"/>
      <c r="N3" s="92" t="str">
        <f t="shared" ref="N3:N66" si="2">IF(OR(M3="TROP CHER ALL IN", M3="TROP CHER FOB", M3="TROP CHER FRET", M3="REP HORS DELAIS", M3="PDT NON ADAPTE", M3="CDE ANNULEE", M3="AUTRE"),1, "")</f>
        <v/>
      </c>
      <c r="O3" s="92"/>
      <c r="P3" s="92"/>
      <c r="Q3" s="91"/>
      <c r="R3" s="92"/>
      <c r="S3" s="92"/>
      <c r="T3" s="92"/>
      <c r="U3" s="92" t="str">
        <f t="shared" si="1"/>
        <v>SEAEXP</v>
      </c>
      <c r="V3" s="92"/>
      <c r="W3" s="92"/>
      <c r="X3" s="92"/>
      <c r="Y3" s="92"/>
      <c r="Z3" s="92"/>
      <c r="AA3" s="92"/>
      <c r="AB3" s="92"/>
      <c r="AC3" s="92" t="e">
        <f>#REF!&amp;IF(M3&lt;&gt;"",1,0)&amp;IF(Q3&lt;&gt;"",1,0)</f>
        <v>#REF!</v>
      </c>
      <c r="AD3" s="92"/>
      <c r="AE3" s="92"/>
      <c r="AF3" s="92"/>
      <c r="AG3" s="92"/>
      <c r="AH3" s="92" t="str">
        <f t="shared" ref="AH3:AH66" si="3">IF(AI3="AGENT",1,"")</f>
        <v/>
      </c>
      <c r="AI3" s="92"/>
      <c r="AJ3" s="92"/>
      <c r="AK3" s="213"/>
      <c r="AL3" s="159">
        <f>SUM(L3:L1048576)</f>
        <v>1</v>
      </c>
      <c r="AM3" s="185">
        <f>COUNTIF(M2:M1048576,"OBTENUE")</f>
        <v>0</v>
      </c>
      <c r="AN3" s="159">
        <f>COUNTIF(M2:M1048576,"NON FERME")</f>
        <v>0</v>
      </c>
      <c r="AO3" s="186">
        <f>COUNTA(Q2:Q1048576)</f>
        <v>0</v>
      </c>
      <c r="AP3" s="159">
        <f>SUM(N2:N1048576)</f>
        <v>0</v>
      </c>
      <c r="AQ3" s="188">
        <f>COUNTIF(M2:M1048576,"TROP CHER ALL IN")</f>
        <v>0</v>
      </c>
      <c r="AR3" s="159">
        <f>COUNTIF(M2:M1048576,"TROP CHER FRET")</f>
        <v>0</v>
      </c>
      <c r="AS3" s="190">
        <f>COUNTIF(M2:M1048576,"TROP CHER FOB")</f>
        <v>0</v>
      </c>
      <c r="AT3" s="136">
        <f>COUNTIF(M2:M1048576,"REP HORS DELAIS")</f>
        <v>0</v>
      </c>
      <c r="AU3" s="159">
        <f>COUNTIF(M2:M1048576,"CDE ANNULEE")</f>
        <v>0</v>
      </c>
      <c r="AV3" s="188">
        <f>COUNTIF(M2:M1048576,"PDT NON ADAPTE")</f>
        <v>0</v>
      </c>
      <c r="AW3" s="188">
        <f>COUNTIF(M2:M1048576,"AUTRE")</f>
        <v>0</v>
      </c>
      <c r="AX3" s="146"/>
    </row>
    <row r="4" spans="1:72" s="137" customFormat="1" ht="15.75" thickBot="1" x14ac:dyDescent="0.25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132" t="str">
        <f t="shared" si="0"/>
        <v/>
      </c>
      <c r="M4" s="92"/>
      <c r="N4" s="92" t="str">
        <f t="shared" si="2"/>
        <v/>
      </c>
      <c r="O4" s="92"/>
      <c r="P4" s="92"/>
      <c r="Q4" s="91"/>
      <c r="R4" s="92"/>
      <c r="S4" s="92"/>
      <c r="T4" s="92"/>
      <c r="U4" s="92" t="str">
        <f t="shared" si="1"/>
        <v/>
      </c>
      <c r="V4" s="92"/>
      <c r="W4" s="92"/>
      <c r="X4" s="92"/>
      <c r="Y4" s="92"/>
      <c r="Z4" s="92"/>
      <c r="AA4" s="92"/>
      <c r="AB4" s="92"/>
      <c r="AC4" s="92" t="e">
        <f>#REF!&amp;IF(M4&lt;&gt;"",1,0)&amp;IF(Q4&lt;&gt;"",1,0)</f>
        <v>#REF!</v>
      </c>
      <c r="AD4" s="92"/>
      <c r="AE4" s="92"/>
      <c r="AF4" s="92"/>
      <c r="AG4" s="92"/>
      <c r="AH4" s="92" t="str">
        <f t="shared" si="3"/>
        <v/>
      </c>
      <c r="AI4" s="92"/>
      <c r="AJ4" s="92"/>
      <c r="AK4" s="214"/>
      <c r="AL4" s="183">
        <v>1</v>
      </c>
      <c r="AM4" s="184">
        <f>($AL$4*AM3)/$AL$3</f>
        <v>0</v>
      </c>
      <c r="AN4" s="143">
        <f>($AL$4*AN3)/$AL$3</f>
        <v>0</v>
      </c>
      <c r="AO4" s="184">
        <f>($AL$4*AO3)/$AL$3</f>
        <v>0</v>
      </c>
      <c r="AP4" s="184">
        <f>($AL$4*AP3)/$AL$3</f>
        <v>0</v>
      </c>
      <c r="AQ4" s="187" t="e">
        <f>AQ3/AP3</f>
        <v>#DIV/0!</v>
      </c>
      <c r="AR4" s="143" t="e">
        <f>AR3/AP3</f>
        <v>#DIV/0!</v>
      </c>
      <c r="AS4" s="189" t="e">
        <f>AS3/AP3</f>
        <v>#DIV/0!</v>
      </c>
      <c r="AT4" s="184" t="e">
        <f>AT3/AP3</f>
        <v>#DIV/0!</v>
      </c>
      <c r="AU4" s="184" t="e">
        <f>AU3/AP3</f>
        <v>#DIV/0!</v>
      </c>
      <c r="AV4" s="191" t="e">
        <f>AV3/AP3</f>
        <v>#DIV/0!</v>
      </c>
      <c r="AW4" s="187" t="e">
        <f>AW3/AP3</f>
        <v>#DIV/0!</v>
      </c>
      <c r="AX4" s="146"/>
    </row>
    <row r="5" spans="1:72" s="137" customFormat="1" ht="15.75" thickTop="1" x14ac:dyDescent="0.2">
      <c r="A5" s="91"/>
      <c r="B5" s="92"/>
      <c r="C5" s="92"/>
      <c r="D5" s="92"/>
      <c r="E5" s="92"/>
      <c r="F5" s="92"/>
      <c r="G5" s="92"/>
      <c r="H5" s="92"/>
      <c r="I5" s="92"/>
      <c r="J5" s="92"/>
      <c r="K5" s="92"/>
      <c r="L5" s="132" t="str">
        <f t="shared" si="0"/>
        <v/>
      </c>
      <c r="M5" s="92"/>
      <c r="N5" s="92" t="str">
        <f t="shared" si="2"/>
        <v/>
      </c>
      <c r="O5" s="92"/>
      <c r="P5" s="92"/>
      <c r="Q5" s="91"/>
      <c r="R5" s="95"/>
      <c r="S5" s="92"/>
      <c r="T5" s="92"/>
      <c r="U5" s="92" t="str">
        <f t="shared" si="1"/>
        <v/>
      </c>
      <c r="V5" s="92"/>
      <c r="W5" s="92"/>
      <c r="X5" s="92"/>
      <c r="Y5" s="92"/>
      <c r="Z5" s="92"/>
      <c r="AA5" s="92"/>
      <c r="AB5" s="92"/>
      <c r="AC5" s="92" t="e">
        <f>#REF!&amp;IF(M5&lt;&gt;"",1,0)&amp;IF(Q5&lt;&gt;"",1,0)</f>
        <v>#REF!</v>
      </c>
      <c r="AD5" s="92"/>
      <c r="AE5" s="92"/>
      <c r="AF5" s="92"/>
      <c r="AG5" s="92"/>
      <c r="AH5" s="92" t="str">
        <f t="shared" si="3"/>
        <v/>
      </c>
      <c r="AI5" s="92"/>
      <c r="AJ5" s="92"/>
      <c r="AK5" s="101"/>
      <c r="AL5" s="101"/>
      <c r="AM5" s="101"/>
      <c r="AN5" s="92"/>
      <c r="AO5" s="92"/>
      <c r="AP5" s="101"/>
      <c r="AQ5" s="144"/>
      <c r="AR5" s="144"/>
      <c r="AS5" s="144"/>
      <c r="AT5" s="144"/>
      <c r="AU5" s="89"/>
      <c r="AV5" s="89"/>
      <c r="AW5" s="89"/>
      <c r="AX5" s="89"/>
      <c r="AY5" s="89"/>
      <c r="AZ5" s="89"/>
    </row>
    <row r="6" spans="1:72" s="137" customFormat="1" ht="15.75" thickBot="1" x14ac:dyDescent="0.25">
      <c r="A6" s="91"/>
      <c r="B6" s="92"/>
      <c r="C6" s="92"/>
      <c r="D6" s="92"/>
      <c r="E6" s="92"/>
      <c r="F6" s="92"/>
      <c r="G6" s="92"/>
      <c r="H6" s="92"/>
      <c r="I6" s="92"/>
      <c r="J6" s="92"/>
      <c r="K6" s="92"/>
      <c r="L6" s="132" t="str">
        <f t="shared" si="0"/>
        <v/>
      </c>
      <c r="M6" s="92"/>
      <c r="N6" s="92" t="str">
        <f t="shared" si="2"/>
        <v/>
      </c>
      <c r="O6" s="92"/>
      <c r="P6" s="92"/>
      <c r="Q6" s="91"/>
      <c r="R6" s="92"/>
      <c r="S6" s="92"/>
      <c r="T6" s="92"/>
      <c r="U6" s="92" t="str">
        <f t="shared" si="1"/>
        <v/>
      </c>
      <c r="V6" s="92"/>
      <c r="W6" s="92"/>
      <c r="X6" s="92"/>
      <c r="Y6" s="92"/>
      <c r="Z6" s="92"/>
      <c r="AA6" s="92"/>
      <c r="AB6" s="92"/>
      <c r="AC6" s="92" t="e">
        <f>#REF!&amp;IF(M6&lt;&gt;"",1,0)&amp;IF(Q6&lt;&gt;"",1,0)</f>
        <v>#REF!</v>
      </c>
      <c r="AD6" s="92"/>
      <c r="AE6" s="92"/>
      <c r="AF6" s="92"/>
      <c r="AG6" s="92"/>
      <c r="AH6" s="92" t="str">
        <f t="shared" si="3"/>
        <v/>
      </c>
      <c r="AI6" s="92"/>
      <c r="AJ6" s="92"/>
      <c r="AK6" s="92"/>
      <c r="AL6" s="92"/>
      <c r="AM6" s="92"/>
      <c r="AN6" s="92"/>
      <c r="AO6" s="92"/>
      <c r="AP6" s="92"/>
      <c r="AQ6" s="89"/>
      <c r="AR6" s="89"/>
      <c r="AS6" s="89"/>
      <c r="AT6" s="89"/>
      <c r="AU6" s="89"/>
      <c r="AV6" s="89"/>
      <c r="AW6" s="89"/>
      <c r="AX6" s="89"/>
      <c r="AY6" s="89"/>
      <c r="AZ6" s="89"/>
    </row>
    <row r="7" spans="1:72" s="137" customFormat="1" ht="19.5" thickTop="1" thickBot="1" x14ac:dyDescent="0.25">
      <c r="A7" s="91"/>
      <c r="B7" s="92"/>
      <c r="C7" s="92"/>
      <c r="D7" s="92"/>
      <c r="E7" s="92"/>
      <c r="F7" s="92"/>
      <c r="G7" s="92"/>
      <c r="H7" s="92"/>
      <c r="I7" s="92"/>
      <c r="J7" s="92"/>
      <c r="K7" s="92"/>
      <c r="L7" s="132" t="str">
        <f t="shared" si="0"/>
        <v/>
      </c>
      <c r="M7" s="92"/>
      <c r="N7" s="92" t="str">
        <f t="shared" si="2"/>
        <v/>
      </c>
      <c r="O7" s="92"/>
      <c r="P7" s="92"/>
      <c r="Q7" s="91"/>
      <c r="R7" s="92"/>
      <c r="S7" s="92"/>
      <c r="T7" s="92"/>
      <c r="U7" s="92" t="str">
        <f t="shared" si="1"/>
        <v/>
      </c>
      <c r="V7" s="92"/>
      <c r="W7" s="92"/>
      <c r="X7" s="92"/>
      <c r="Y7" s="92"/>
      <c r="Z7" s="92"/>
      <c r="AA7" s="92"/>
      <c r="AB7" s="92"/>
      <c r="AC7" s="92" t="e">
        <f>#REF!&amp;IF(M7&lt;&gt;"",1,0)&amp;IF(Q7&lt;&gt;"",1,0)</f>
        <v>#REF!</v>
      </c>
      <c r="AD7" s="92"/>
      <c r="AE7" s="92"/>
      <c r="AF7" s="92"/>
      <c r="AG7" s="92"/>
      <c r="AH7" s="92" t="str">
        <f t="shared" si="3"/>
        <v/>
      </c>
      <c r="AI7" s="92"/>
      <c r="AJ7" s="92"/>
      <c r="AK7" s="216" t="s">
        <v>2</v>
      </c>
      <c r="AL7" s="220" t="s">
        <v>57</v>
      </c>
      <c r="AM7" s="221"/>
      <c r="AN7" s="221"/>
      <c r="AO7" s="221"/>
      <c r="AP7" s="221"/>
      <c r="AQ7" s="221"/>
      <c r="AR7" s="221"/>
      <c r="AS7" s="221"/>
      <c r="AT7" s="222"/>
      <c r="AY7" s="92"/>
      <c r="AZ7" s="47"/>
      <c r="BA7" s="92"/>
    </row>
    <row r="8" spans="1:72" s="137" customFormat="1" ht="15.75" thickTop="1" x14ac:dyDescent="0.2">
      <c r="A8" s="91"/>
      <c r="B8" s="92"/>
      <c r="C8" s="92"/>
      <c r="D8" s="92"/>
      <c r="E8" s="92"/>
      <c r="F8" s="92"/>
      <c r="G8" s="92"/>
      <c r="H8" s="92"/>
      <c r="I8" s="92"/>
      <c r="J8" s="92"/>
      <c r="K8" s="92"/>
      <c r="L8" s="132" t="str">
        <f t="shared" si="0"/>
        <v/>
      </c>
      <c r="M8" s="92"/>
      <c r="N8" s="92" t="str">
        <f t="shared" si="2"/>
        <v/>
      </c>
      <c r="O8" s="92"/>
      <c r="P8" s="92"/>
      <c r="Q8" s="91"/>
      <c r="R8" s="92"/>
      <c r="S8" s="92"/>
      <c r="T8" s="92"/>
      <c r="U8" s="92" t="str">
        <f t="shared" si="1"/>
        <v/>
      </c>
      <c r="V8" s="92"/>
      <c r="W8" s="92"/>
      <c r="X8" s="92"/>
      <c r="Y8" s="92"/>
      <c r="Z8" s="92"/>
      <c r="AA8" s="92"/>
      <c r="AB8" s="92"/>
      <c r="AC8" s="92" t="e">
        <f>#REF!&amp;IF(M8&lt;&gt;"",1,0)&amp;IF(Q8&lt;&gt;"",1,0)</f>
        <v>#REF!</v>
      </c>
      <c r="AD8" s="92"/>
      <c r="AE8" s="92"/>
      <c r="AF8" s="92"/>
      <c r="AG8" s="92"/>
      <c r="AH8" s="92" t="str">
        <f t="shared" si="3"/>
        <v/>
      </c>
      <c r="AI8" s="92"/>
      <c r="AJ8" s="92"/>
      <c r="AK8" s="217"/>
      <c r="AL8" s="174" t="s">
        <v>38</v>
      </c>
      <c r="AM8" s="175" t="s">
        <v>4</v>
      </c>
      <c r="AN8" s="150" t="s">
        <v>5</v>
      </c>
      <c r="AO8" s="169" t="s">
        <v>39</v>
      </c>
      <c r="AP8" s="149" t="s">
        <v>6</v>
      </c>
      <c r="AQ8" s="155" t="s">
        <v>7</v>
      </c>
      <c r="AR8" s="160" t="s">
        <v>37</v>
      </c>
      <c r="AS8" s="164" t="s">
        <v>8</v>
      </c>
      <c r="AT8" s="163" t="s">
        <v>9</v>
      </c>
    </row>
    <row r="9" spans="1:72" s="137" customFormat="1" x14ac:dyDescent="0.2">
      <c r="A9" s="91"/>
      <c r="B9" s="92"/>
      <c r="C9" s="92"/>
      <c r="D9" s="92"/>
      <c r="E9" s="92"/>
      <c r="F9" s="92"/>
      <c r="G9" s="92"/>
      <c r="H9" s="92"/>
      <c r="I9" s="92"/>
      <c r="J9" s="92"/>
      <c r="K9" s="92"/>
      <c r="L9" s="132" t="str">
        <f t="shared" si="0"/>
        <v/>
      </c>
      <c r="M9" s="92"/>
      <c r="N9" s="92" t="str">
        <f t="shared" si="2"/>
        <v/>
      </c>
      <c r="O9" s="92"/>
      <c r="P9" s="92"/>
      <c r="Q9" s="91"/>
      <c r="R9" s="92"/>
      <c r="S9" s="92"/>
      <c r="T9" s="92"/>
      <c r="U9" s="92" t="str">
        <f t="shared" si="1"/>
        <v/>
      </c>
      <c r="V9" s="92"/>
      <c r="W9" s="92"/>
      <c r="X9" s="92"/>
      <c r="Y9" s="92"/>
      <c r="Z9" s="92"/>
      <c r="AA9" s="92"/>
      <c r="AB9" s="92"/>
      <c r="AC9" s="92" t="e">
        <f>#REF!&amp;IF(M9&lt;&gt;"",1,0)&amp;IF(Q9&lt;&gt;"",1,0)</f>
        <v>#REF!</v>
      </c>
      <c r="AD9" s="92"/>
      <c r="AE9" s="92"/>
      <c r="AF9" s="92"/>
      <c r="AG9" s="92"/>
      <c r="AH9" s="92" t="str">
        <f t="shared" si="3"/>
        <v/>
      </c>
      <c r="AI9" s="92"/>
      <c r="AJ9" s="92"/>
      <c r="AK9" s="217"/>
      <c r="AL9" s="173">
        <f>AM9+AN9</f>
        <v>0</v>
      </c>
      <c r="AM9" s="136">
        <f>COUNTIF($U2:$U1048576,"AIREXP*")</f>
        <v>0</v>
      </c>
      <c r="AN9" s="156">
        <f>COUNTIF($U:$U,"AIRIMP*")</f>
        <v>0</v>
      </c>
      <c r="AO9" s="170">
        <f>AP9+AQ9</f>
        <v>1</v>
      </c>
      <c r="AP9" s="168">
        <f>COUNTIF($U:$U,"SEAEXP*")</f>
        <v>1</v>
      </c>
      <c r="AQ9" s="156">
        <f>COUNTIF($U:$U,"SEAIMP*")</f>
        <v>0</v>
      </c>
      <c r="AR9" s="145">
        <f>AS9+AT9</f>
        <v>1</v>
      </c>
      <c r="AS9" s="165">
        <f>COUNTIF($U:$U,"ROADEXP*")</f>
        <v>0</v>
      </c>
      <c r="AT9" s="156">
        <f>COUNTIF($U:$U,"ROADIMP*")</f>
        <v>1</v>
      </c>
    </row>
    <row r="10" spans="1:72" s="137" customFormat="1" x14ac:dyDescent="0.2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132" t="str">
        <f t="shared" si="0"/>
        <v/>
      </c>
      <c r="M10" s="92"/>
      <c r="N10" s="92" t="str">
        <f t="shared" si="2"/>
        <v/>
      </c>
      <c r="O10" s="92"/>
      <c r="P10" s="92"/>
      <c r="Q10" s="91"/>
      <c r="R10" s="92"/>
      <c r="S10" s="92"/>
      <c r="T10" s="92"/>
      <c r="U10" s="92" t="str">
        <f t="shared" si="1"/>
        <v/>
      </c>
      <c r="V10" s="92"/>
      <c r="W10" s="92"/>
      <c r="X10" s="92"/>
      <c r="Y10" s="92"/>
      <c r="Z10" s="92"/>
      <c r="AA10" s="92"/>
      <c r="AB10" s="92"/>
      <c r="AC10" s="92" t="e">
        <f>#REF!&amp;IF(M10&lt;&gt;"",1,0)&amp;IF(Q10&lt;&gt;"",1,0)</f>
        <v>#REF!</v>
      </c>
      <c r="AD10" s="92"/>
      <c r="AE10" s="92"/>
      <c r="AF10" s="92"/>
      <c r="AG10" s="92"/>
      <c r="AH10" s="92" t="str">
        <f t="shared" si="3"/>
        <v/>
      </c>
      <c r="AI10" s="92"/>
      <c r="AJ10" s="92"/>
      <c r="AK10" s="217"/>
      <c r="AL10" s="176">
        <f t="shared" ref="AL10:AT10" si="4">AL9/$AL$3</f>
        <v>0</v>
      </c>
      <c r="AM10" s="171">
        <f t="shared" si="4"/>
        <v>0</v>
      </c>
      <c r="AN10" s="162">
        <f t="shared" si="4"/>
        <v>0</v>
      </c>
      <c r="AO10" s="119">
        <f t="shared" si="4"/>
        <v>1</v>
      </c>
      <c r="AP10" s="171">
        <f t="shared" si="4"/>
        <v>1</v>
      </c>
      <c r="AQ10" s="153">
        <f t="shared" si="4"/>
        <v>0</v>
      </c>
      <c r="AR10" s="161">
        <f t="shared" si="4"/>
        <v>1</v>
      </c>
      <c r="AS10" s="166">
        <f t="shared" si="4"/>
        <v>0</v>
      </c>
      <c r="AT10" s="162">
        <f t="shared" si="4"/>
        <v>1</v>
      </c>
    </row>
    <row r="11" spans="1:72" s="137" customFormat="1" x14ac:dyDescent="0.2">
      <c r="A11" s="91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132" t="str">
        <f t="shared" si="0"/>
        <v/>
      </c>
      <c r="M11" s="92"/>
      <c r="N11" s="92" t="str">
        <f t="shared" si="2"/>
        <v/>
      </c>
      <c r="O11" s="92"/>
      <c r="P11" s="92"/>
      <c r="Q11" s="91"/>
      <c r="R11" s="92"/>
      <c r="S11" s="92"/>
      <c r="T11" s="92"/>
      <c r="U11" s="92" t="str">
        <f t="shared" si="1"/>
        <v/>
      </c>
      <c r="V11" s="92"/>
      <c r="W11" s="92"/>
      <c r="X11" s="92"/>
      <c r="Y11" s="92"/>
      <c r="Z11" s="92"/>
      <c r="AA11" s="92"/>
      <c r="AB11" s="92"/>
      <c r="AC11" s="92" t="e">
        <f>#REF!&amp;IF(M11&lt;&gt;"",1,0)&amp;IF(Q11&lt;&gt;"",1,0)</f>
        <v>#REF!</v>
      </c>
      <c r="AD11" s="92"/>
      <c r="AE11" s="92"/>
      <c r="AF11" s="92"/>
      <c r="AG11" s="92"/>
      <c r="AH11" s="92" t="str">
        <f t="shared" si="3"/>
        <v/>
      </c>
      <c r="AI11" s="92"/>
      <c r="AJ11" s="92"/>
      <c r="AK11" s="159">
        <f>SUM(AH3:AH1048576)</f>
        <v>0</v>
      </c>
      <c r="AL11" s="157">
        <f>SUM(AM11+AN11)</f>
        <v>0</v>
      </c>
      <c r="AM11" s="172">
        <f>COUNTIF($U$2:$U$493,"AIREXP1*")</f>
        <v>0</v>
      </c>
      <c r="AN11" s="156">
        <f>COUNTIF($U$2:$U$493,"AIRIMP1*")</f>
        <v>0</v>
      </c>
      <c r="AO11" s="154">
        <f>SUM(AP11+AQ11)</f>
        <v>0</v>
      </c>
      <c r="AP11" s="172">
        <f>COUNTIF($U$2:$U$493,"SEAEXP1*")</f>
        <v>0</v>
      </c>
      <c r="AQ11" s="156">
        <f>COUNTIF($U$2:$U$493,"SEAIMPORT1*")</f>
        <v>0</v>
      </c>
      <c r="AR11" s="157">
        <f>SUM(AS11+AT11)</f>
        <v>0</v>
      </c>
      <c r="AS11" s="165">
        <f>COUNTIF($U$2:$U$1048576,"ROADEXP1*")</f>
        <v>0</v>
      </c>
      <c r="AT11" s="156">
        <f>COUNTIF($U$2:$U$493,"ROADIMP1*")</f>
        <v>0</v>
      </c>
      <c r="AY11" s="92"/>
      <c r="AZ11" s="47"/>
      <c r="BA11" s="92"/>
    </row>
    <row r="12" spans="1:72" s="137" customFormat="1" ht="15.75" thickBot="1" x14ac:dyDescent="0.25">
      <c r="A12" s="91"/>
      <c r="B12" s="92"/>
      <c r="C12" s="92"/>
      <c r="D12" s="93"/>
      <c r="E12" s="92"/>
      <c r="F12" s="92"/>
      <c r="G12" s="92"/>
      <c r="H12" s="92"/>
      <c r="I12" s="92"/>
      <c r="J12" s="92"/>
      <c r="K12" s="92"/>
      <c r="L12" s="132" t="str">
        <f t="shared" si="0"/>
        <v/>
      </c>
      <c r="M12" s="92"/>
      <c r="N12" s="92" t="str">
        <f t="shared" si="2"/>
        <v/>
      </c>
      <c r="O12" s="92"/>
      <c r="P12" s="92"/>
      <c r="Q12" s="91"/>
      <c r="R12" s="92"/>
      <c r="S12" s="92"/>
      <c r="T12" s="92"/>
      <c r="U12" s="92" t="str">
        <f t="shared" si="1"/>
        <v/>
      </c>
      <c r="V12" s="92"/>
      <c r="W12" s="92"/>
      <c r="X12" s="92"/>
      <c r="Y12" s="92"/>
      <c r="Z12" s="92"/>
      <c r="AA12" s="92"/>
      <c r="AB12" s="92"/>
      <c r="AC12" s="92" t="e">
        <f>#REF!&amp;IF(M12&lt;&gt;"",1,0)&amp;IF(Q12&lt;&gt;"",1,0)</f>
        <v>#REF!</v>
      </c>
      <c r="AD12" s="92"/>
      <c r="AE12" s="92"/>
      <c r="AF12" s="92"/>
      <c r="AG12" s="92"/>
      <c r="AH12" s="92" t="str">
        <f t="shared" si="3"/>
        <v/>
      </c>
      <c r="AI12" s="92"/>
      <c r="AJ12" s="92"/>
      <c r="AK12" s="152">
        <f>AK11/AL3</f>
        <v>0</v>
      </c>
      <c r="AL12" s="147" t="e">
        <f>AL11/AL9</f>
        <v>#DIV/0!</v>
      </c>
      <c r="AM12" s="167" t="e">
        <f t="shared" ref="AM12:AP12" si="5">AM11/$AK$11</f>
        <v>#DIV/0!</v>
      </c>
      <c r="AN12" s="151" t="e">
        <f>AN11/AL11</f>
        <v>#DIV/0!</v>
      </c>
      <c r="AO12" s="148">
        <f>AO11/AO9</f>
        <v>0</v>
      </c>
      <c r="AP12" s="167" t="e">
        <f t="shared" si="5"/>
        <v>#DIV/0!</v>
      </c>
      <c r="AQ12" s="158" t="e">
        <f>AQ11/AO11</f>
        <v>#DIV/0!</v>
      </c>
      <c r="AR12" s="148">
        <f>AR11/AR9</f>
        <v>0</v>
      </c>
      <c r="AS12" s="167" t="e">
        <f>AS11/$AK$11</f>
        <v>#DIV/0!</v>
      </c>
      <c r="AT12" s="151" t="e">
        <f>AT11/$AK$11</f>
        <v>#DIV/0!</v>
      </c>
      <c r="AY12" s="92"/>
      <c r="AZ12" s="47"/>
      <c r="BA12" s="92"/>
    </row>
    <row r="13" spans="1:72" s="137" customFormat="1" ht="15.75" thickTop="1" x14ac:dyDescent="0.2">
      <c r="A13" s="91"/>
      <c r="B13" s="92"/>
      <c r="C13" s="92"/>
      <c r="D13" s="93"/>
      <c r="E13" s="92"/>
      <c r="F13" s="92"/>
      <c r="G13" s="92"/>
      <c r="H13" s="92"/>
      <c r="I13" s="92"/>
      <c r="J13" s="92"/>
      <c r="K13" s="92"/>
      <c r="L13" s="132" t="str">
        <f t="shared" si="0"/>
        <v/>
      </c>
      <c r="M13" s="92"/>
      <c r="N13" s="92" t="str">
        <f t="shared" si="2"/>
        <v/>
      </c>
      <c r="O13" s="92"/>
      <c r="P13" s="92"/>
      <c r="Q13" s="91"/>
      <c r="R13" s="92"/>
      <c r="S13" s="92"/>
      <c r="T13" s="92"/>
      <c r="U13" s="92" t="str">
        <f t="shared" si="1"/>
        <v/>
      </c>
      <c r="V13" s="92"/>
      <c r="W13" s="92"/>
      <c r="X13" s="92"/>
      <c r="Y13" s="92"/>
      <c r="Z13" s="92"/>
      <c r="AA13" s="92"/>
      <c r="AB13" s="92"/>
      <c r="AC13" s="92" t="e">
        <f>#REF!&amp;IF(M13&lt;&gt;"",1,0)&amp;IF(Q13&lt;&gt;"",1,0)</f>
        <v>#REF!</v>
      </c>
      <c r="AD13" s="92"/>
      <c r="AE13" s="92"/>
      <c r="AF13" s="92"/>
      <c r="AG13" s="92"/>
      <c r="AH13" s="92" t="str">
        <f t="shared" si="3"/>
        <v/>
      </c>
      <c r="AI13" s="92"/>
      <c r="AJ13" s="92"/>
      <c r="AK13" s="101"/>
      <c r="AL13" s="101"/>
      <c r="AM13" s="101"/>
      <c r="AN13" s="101"/>
      <c r="AO13" s="101"/>
      <c r="AP13" s="101"/>
      <c r="AQ13" s="144"/>
      <c r="AR13" s="89"/>
      <c r="AS13" s="89"/>
      <c r="AT13" s="144"/>
      <c r="AU13" s="89"/>
      <c r="AV13" s="89"/>
      <c r="AW13" s="89"/>
      <c r="AX13" s="89"/>
      <c r="AY13" s="89"/>
      <c r="AZ13" s="89"/>
    </row>
    <row r="14" spans="1:72" s="137" customFormat="1" x14ac:dyDescent="0.2">
      <c r="A14" s="91"/>
      <c r="B14" s="92"/>
      <c r="C14" s="92"/>
      <c r="D14" s="93"/>
      <c r="E14" s="93"/>
      <c r="F14" s="92"/>
      <c r="G14" s="92"/>
      <c r="H14" s="92"/>
      <c r="I14" s="92"/>
      <c r="J14" s="92"/>
      <c r="K14" s="92"/>
      <c r="L14" s="132" t="str">
        <f t="shared" si="0"/>
        <v/>
      </c>
      <c r="M14" s="92"/>
      <c r="N14" s="92" t="str">
        <f t="shared" si="2"/>
        <v/>
      </c>
      <c r="O14" s="92"/>
      <c r="P14" s="92"/>
      <c r="Q14" s="92"/>
      <c r="R14" s="92"/>
      <c r="S14" s="92"/>
      <c r="T14" s="92"/>
      <c r="U14" s="92" t="str">
        <f t="shared" si="1"/>
        <v/>
      </c>
      <c r="V14" s="92"/>
      <c r="W14" s="92"/>
      <c r="X14" s="92"/>
      <c r="Y14" s="92"/>
      <c r="Z14" s="92"/>
      <c r="AA14" s="92"/>
      <c r="AB14" s="92"/>
      <c r="AC14" s="92" t="e">
        <f>#REF!&amp;IF(M14&lt;&gt;"",1,0)&amp;IF(Q14&lt;&gt;"",1,0)</f>
        <v>#REF!</v>
      </c>
      <c r="AD14" s="92"/>
      <c r="AE14" s="92"/>
      <c r="AF14" s="92"/>
      <c r="AG14" s="92"/>
      <c r="AH14" s="92" t="str">
        <f t="shared" si="3"/>
        <v/>
      </c>
      <c r="AI14" s="92"/>
      <c r="AJ14" s="92"/>
      <c r="AK14" s="215" t="s">
        <v>3</v>
      </c>
      <c r="AL14" s="215"/>
      <c r="AM14" s="215"/>
      <c r="AN14" s="215"/>
      <c r="AO14" s="92"/>
      <c r="AP14" s="92"/>
      <c r="AQ14" s="89"/>
      <c r="AR14" s="89"/>
      <c r="AS14" s="89"/>
      <c r="AT14" s="89"/>
      <c r="AU14" s="89"/>
      <c r="AV14" s="89"/>
      <c r="AW14" s="89"/>
      <c r="AX14" s="89"/>
      <c r="AY14" s="89"/>
      <c r="AZ14" s="89"/>
    </row>
    <row r="15" spans="1:72" s="137" customFormat="1" x14ac:dyDescent="0.2">
      <c r="A15" s="91"/>
      <c r="B15" s="92"/>
      <c r="C15" s="92"/>
      <c r="D15" s="93"/>
      <c r="E15" s="92"/>
      <c r="F15" s="92"/>
      <c r="G15" s="92"/>
      <c r="H15" s="95"/>
      <c r="I15" s="92"/>
      <c r="J15" s="92"/>
      <c r="K15" s="92"/>
      <c r="L15" s="132" t="str">
        <f t="shared" si="0"/>
        <v/>
      </c>
      <c r="M15" s="92"/>
      <c r="N15" s="92" t="str">
        <f t="shared" si="2"/>
        <v/>
      </c>
      <c r="O15" s="92"/>
      <c r="P15" s="92"/>
      <c r="Q15" s="92"/>
      <c r="R15" s="92"/>
      <c r="S15" s="92"/>
      <c r="T15" s="92"/>
      <c r="U15" s="92" t="str">
        <f t="shared" si="1"/>
        <v/>
      </c>
      <c r="V15" s="92"/>
      <c r="W15" s="92"/>
      <c r="X15" s="92"/>
      <c r="Y15" s="92"/>
      <c r="Z15" s="92"/>
      <c r="AA15" s="92"/>
      <c r="AB15" s="92"/>
      <c r="AC15" s="92" t="e">
        <f>#REF!&amp;IF(M15&lt;&gt;"",1,0)&amp;IF(Q15&lt;&gt;"",1,0)</f>
        <v>#REF!</v>
      </c>
      <c r="AD15" s="92"/>
      <c r="AE15" s="92"/>
      <c r="AF15" s="92"/>
      <c r="AG15" s="92"/>
      <c r="AH15" s="92" t="str">
        <f t="shared" si="3"/>
        <v/>
      </c>
      <c r="AI15" s="92"/>
      <c r="AJ15" s="92"/>
      <c r="AK15" s="215"/>
      <c r="AL15" s="215"/>
      <c r="AM15" s="215"/>
      <c r="AN15" s="215"/>
      <c r="AO15" s="92"/>
      <c r="AP15" s="92"/>
      <c r="AQ15" s="92"/>
      <c r="AS15" s="47"/>
      <c r="AU15" s="89"/>
      <c r="AV15" s="89"/>
      <c r="AW15" s="89"/>
      <c r="AX15" s="89"/>
      <c r="AY15" s="89"/>
      <c r="AZ15" s="89"/>
    </row>
    <row r="16" spans="1:72" s="137" customFormat="1" x14ac:dyDescent="0.2">
      <c r="A16" s="91"/>
      <c r="B16" s="92"/>
      <c r="C16" s="92"/>
      <c r="D16" s="93"/>
      <c r="E16" s="92"/>
      <c r="F16" s="92"/>
      <c r="G16" s="92"/>
      <c r="H16" s="95"/>
      <c r="I16" s="92"/>
      <c r="J16" s="92"/>
      <c r="K16" s="92"/>
      <c r="L16" s="132" t="str">
        <f t="shared" si="0"/>
        <v/>
      </c>
      <c r="M16" s="92"/>
      <c r="N16" s="92" t="str">
        <f t="shared" si="2"/>
        <v/>
      </c>
      <c r="O16" s="92"/>
      <c r="P16" s="92"/>
      <c r="Q16" s="91"/>
      <c r="R16" s="92"/>
      <c r="S16" s="92"/>
      <c r="T16" s="92"/>
      <c r="U16" s="92" t="str">
        <f t="shared" si="1"/>
        <v/>
      </c>
      <c r="V16" s="92"/>
      <c r="W16" s="92"/>
      <c r="X16" s="92"/>
      <c r="Y16" s="92"/>
      <c r="Z16" s="92"/>
      <c r="AA16" s="92"/>
      <c r="AB16" s="92"/>
      <c r="AC16" s="92" t="e">
        <f>#REF!&amp;IF(M16&lt;&gt;"",1,0)&amp;IF(Q16&lt;&gt;"",1,0)</f>
        <v>#REF!</v>
      </c>
      <c r="AD16" s="92"/>
      <c r="AE16" s="92"/>
      <c r="AF16" s="92"/>
      <c r="AG16" s="92"/>
      <c r="AH16" s="92" t="str">
        <f t="shared" si="3"/>
        <v/>
      </c>
      <c r="AI16" s="92"/>
      <c r="AJ16" s="92"/>
      <c r="AK16" s="215"/>
      <c r="AL16" s="215"/>
      <c r="AM16" s="215"/>
      <c r="AN16" s="215"/>
      <c r="AO16" s="92"/>
      <c r="AP16" s="92"/>
      <c r="AQ16" s="92"/>
      <c r="AS16" s="47"/>
      <c r="AU16" s="89"/>
      <c r="AV16" s="89"/>
      <c r="AW16" s="89"/>
      <c r="AX16" s="89"/>
      <c r="AY16" s="89"/>
      <c r="AZ16" s="89"/>
    </row>
    <row r="17" spans="1:52" s="137" customFormat="1" x14ac:dyDescent="0.2">
      <c r="A17" s="91"/>
      <c r="B17" s="92"/>
      <c r="C17" s="92"/>
      <c r="D17" s="92"/>
      <c r="E17" s="92"/>
      <c r="F17" s="92"/>
      <c r="G17" s="92"/>
      <c r="H17" s="95"/>
      <c r="I17" s="92"/>
      <c r="J17" s="92"/>
      <c r="K17" s="92"/>
      <c r="L17" s="132" t="str">
        <f t="shared" si="0"/>
        <v/>
      </c>
      <c r="M17" s="92"/>
      <c r="N17" s="92" t="str">
        <f t="shared" si="2"/>
        <v/>
      </c>
      <c r="O17" s="92"/>
      <c r="P17" s="92"/>
      <c r="Q17" s="91"/>
      <c r="R17" s="92"/>
      <c r="S17" s="92"/>
      <c r="T17" s="92"/>
      <c r="U17" s="92" t="str">
        <f t="shared" si="1"/>
        <v/>
      </c>
      <c r="V17" s="92"/>
      <c r="W17" s="92"/>
      <c r="X17" s="92"/>
      <c r="Y17" s="92"/>
      <c r="Z17" s="92"/>
      <c r="AA17" s="92"/>
      <c r="AB17" s="92"/>
      <c r="AC17" s="92" t="e">
        <f>#REF!&amp;IF(M17&lt;&gt;"",1,0)&amp;IF(Q17&lt;&gt;"",1,0)</f>
        <v>#REF!</v>
      </c>
      <c r="AD17" s="92"/>
      <c r="AE17" s="92"/>
      <c r="AF17" s="92"/>
      <c r="AG17" s="92"/>
      <c r="AH17" s="92" t="str">
        <f t="shared" si="3"/>
        <v/>
      </c>
      <c r="AI17" s="92"/>
      <c r="AJ17" s="92"/>
      <c r="AK17" s="135" t="s">
        <v>0</v>
      </c>
      <c r="AL17" s="135"/>
      <c r="AM17" s="135" t="s">
        <v>10</v>
      </c>
      <c r="AN17" s="135" t="s">
        <v>1</v>
      </c>
      <c r="AO17" s="92"/>
      <c r="AP17" s="92"/>
      <c r="AQ17" s="92"/>
      <c r="AS17" s="47"/>
      <c r="AU17" s="89"/>
      <c r="AV17" s="89"/>
      <c r="AW17" s="89"/>
      <c r="AX17" s="89"/>
      <c r="AY17" s="89"/>
      <c r="AZ17" s="89"/>
    </row>
    <row r="18" spans="1:52" s="137" customFormat="1" x14ac:dyDescent="0.2">
      <c r="A18" s="91"/>
      <c r="B18" s="92"/>
      <c r="C18" s="92"/>
      <c r="D18" s="92"/>
      <c r="E18" s="92"/>
      <c r="F18" s="92"/>
      <c r="G18" s="92"/>
      <c r="H18" s="95"/>
      <c r="I18" s="92"/>
      <c r="J18" s="92"/>
      <c r="K18" s="92"/>
      <c r="L18" s="132" t="str">
        <f t="shared" si="0"/>
        <v/>
      </c>
      <c r="M18" s="92"/>
      <c r="N18" s="92" t="str">
        <f t="shared" si="2"/>
        <v/>
      </c>
      <c r="O18" s="92"/>
      <c r="P18" s="92"/>
      <c r="Q18" s="96"/>
      <c r="R18" s="92"/>
      <c r="S18" s="92"/>
      <c r="T18" s="92"/>
      <c r="U18" s="92" t="str">
        <f t="shared" si="1"/>
        <v/>
      </c>
      <c r="V18" s="92"/>
      <c r="W18" s="92"/>
      <c r="X18" s="92"/>
      <c r="Y18" s="92"/>
      <c r="Z18" s="92"/>
      <c r="AA18" s="92"/>
      <c r="AB18" s="92"/>
      <c r="AC18" s="92" t="e">
        <f>#REF!&amp;IF(M18&lt;&gt;"",1,0)&amp;IF(Q18&lt;&gt;"",1,0)</f>
        <v>#REF!</v>
      </c>
      <c r="AD18" s="92"/>
      <c r="AE18" s="92"/>
      <c r="AF18" s="92"/>
      <c r="AG18" s="92"/>
      <c r="AH18" s="92" t="str">
        <f t="shared" si="3"/>
        <v/>
      </c>
      <c r="AI18" s="92"/>
      <c r="AJ18" s="92"/>
      <c r="AK18" s="136">
        <f>COUNTA(#REF!)-1</f>
        <v>0</v>
      </c>
      <c r="AL18" s="136"/>
      <c r="AM18" s="136" t="e">
        <f>COUNTIF(#REF!,"P11")+COUNTIF(#REF!,"P10")</f>
        <v>#REF!</v>
      </c>
      <c r="AN18" s="136" t="e">
        <f>COUNTIF(#REF!,"P11")+COUNTIF(#REF!,"P01")</f>
        <v>#REF!</v>
      </c>
      <c r="AO18" s="92"/>
      <c r="AP18" s="92"/>
      <c r="AQ18" s="89"/>
      <c r="AR18" s="89"/>
      <c r="AS18" s="89"/>
      <c r="AT18" s="89"/>
      <c r="AU18" s="89"/>
      <c r="AV18" s="89"/>
      <c r="AW18" s="89"/>
      <c r="AX18" s="89"/>
      <c r="AY18" s="89"/>
      <c r="AZ18" s="89"/>
    </row>
    <row r="19" spans="1:52" s="137" customFormat="1" x14ac:dyDescent="0.2">
      <c r="A19" s="91"/>
      <c r="B19" s="92"/>
      <c r="C19" s="92"/>
      <c r="D19" s="92"/>
      <c r="E19" s="92"/>
      <c r="F19" s="92"/>
      <c r="G19" s="92"/>
      <c r="H19" s="95"/>
      <c r="I19" s="92"/>
      <c r="J19" s="92"/>
      <c r="K19" s="92"/>
      <c r="L19" s="132" t="str">
        <f t="shared" si="0"/>
        <v/>
      </c>
      <c r="M19" s="92"/>
      <c r="N19" s="92" t="str">
        <f t="shared" si="2"/>
        <v/>
      </c>
      <c r="O19" s="92"/>
      <c r="P19" s="92"/>
      <c r="Q19" s="91"/>
      <c r="R19" s="92"/>
      <c r="S19" s="92"/>
      <c r="T19" s="92"/>
      <c r="U19" s="92" t="str">
        <f t="shared" si="1"/>
        <v/>
      </c>
      <c r="V19" s="92"/>
      <c r="W19" s="92"/>
      <c r="X19" s="92"/>
      <c r="Y19" s="92"/>
      <c r="Z19" s="92"/>
      <c r="AA19" s="92"/>
      <c r="AB19" s="92"/>
      <c r="AC19" s="92" t="e">
        <f>#REF!&amp;IF(M19&lt;&gt;"",1,0)&amp;IF(Q19&lt;&gt;"",1,0)</f>
        <v>#REF!</v>
      </c>
      <c r="AD19" s="92"/>
      <c r="AE19" s="92"/>
      <c r="AF19" s="92"/>
      <c r="AG19" s="92"/>
      <c r="AH19" s="92" t="str">
        <f t="shared" si="3"/>
        <v/>
      </c>
      <c r="AI19" s="92"/>
      <c r="AJ19" s="92"/>
      <c r="AK19" s="90" t="e">
        <f>AK18/#REF!</f>
        <v>#REF!</v>
      </c>
      <c r="AL19" s="90"/>
      <c r="AM19" s="90">
        <f>IF(ISERROR(AM18/AK18),0,AM18/AK18)</f>
        <v>0</v>
      </c>
      <c r="AN19" s="90">
        <f>IF(ISERROR(AN18/AK18),0,AN18/AK18)</f>
        <v>0</v>
      </c>
      <c r="AO19" s="92"/>
      <c r="AP19" s="92"/>
      <c r="AQ19" s="89"/>
      <c r="AR19" s="89"/>
      <c r="AS19" s="89"/>
      <c r="AT19" s="89"/>
      <c r="AU19" s="89"/>
      <c r="AV19" s="89"/>
      <c r="AW19" s="89"/>
      <c r="AX19" s="89"/>
      <c r="AY19" s="89"/>
      <c r="AZ19" s="89"/>
    </row>
    <row r="20" spans="1:52" s="137" customFormat="1" x14ac:dyDescent="0.2">
      <c r="A20" s="91"/>
      <c r="B20" s="92"/>
      <c r="C20" s="92"/>
      <c r="D20" s="92"/>
      <c r="E20" s="92"/>
      <c r="F20" s="92"/>
      <c r="G20" s="92"/>
      <c r="H20" s="95"/>
      <c r="I20" s="92"/>
      <c r="J20" s="92"/>
      <c r="K20" s="92"/>
      <c r="L20" s="132" t="str">
        <f t="shared" si="0"/>
        <v/>
      </c>
      <c r="M20" s="92"/>
      <c r="N20" s="92" t="str">
        <f t="shared" si="2"/>
        <v/>
      </c>
      <c r="O20" s="92"/>
      <c r="P20" s="92"/>
      <c r="Q20" s="91"/>
      <c r="R20" s="92"/>
      <c r="S20" s="92"/>
      <c r="T20" s="92"/>
      <c r="U20" s="92" t="str">
        <f t="shared" si="1"/>
        <v/>
      </c>
      <c r="V20" s="92"/>
      <c r="W20" s="92"/>
      <c r="X20" s="92"/>
      <c r="Y20" s="92"/>
      <c r="Z20" s="92"/>
      <c r="AA20" s="92"/>
      <c r="AB20" s="92"/>
      <c r="AC20" s="92" t="e">
        <f>#REF!&amp;IF(M20&lt;&gt;"",1,0)&amp;IF(Q20&lt;&gt;"",1,0)</f>
        <v>#REF!</v>
      </c>
      <c r="AD20" s="92"/>
      <c r="AE20" s="92"/>
      <c r="AF20" s="92"/>
      <c r="AG20" s="92"/>
      <c r="AH20" s="92" t="str">
        <f t="shared" si="3"/>
        <v/>
      </c>
      <c r="AI20" s="92"/>
      <c r="AJ20" s="92"/>
      <c r="AK20" s="92"/>
      <c r="AL20" s="92"/>
      <c r="AM20" s="92"/>
      <c r="AN20" s="92"/>
      <c r="AO20" s="92"/>
      <c r="AP20" s="92"/>
      <c r="AQ20" s="89"/>
      <c r="AR20" s="89"/>
      <c r="AS20" s="89"/>
      <c r="AT20" s="89"/>
      <c r="AU20" s="89"/>
      <c r="AV20" s="89"/>
      <c r="AW20" s="89"/>
      <c r="AX20" s="89"/>
      <c r="AY20" s="89"/>
      <c r="AZ20" s="89"/>
    </row>
    <row r="21" spans="1:52" s="137" customFormat="1" x14ac:dyDescent="0.2">
      <c r="A21" s="91"/>
      <c r="B21" s="92"/>
      <c r="C21" s="92"/>
      <c r="D21" s="92"/>
      <c r="E21" s="92"/>
      <c r="F21" s="92"/>
      <c r="G21" s="92"/>
      <c r="H21" s="95"/>
      <c r="I21" s="92"/>
      <c r="J21" s="92"/>
      <c r="K21" s="92"/>
      <c r="L21" s="132" t="str">
        <f t="shared" si="0"/>
        <v/>
      </c>
      <c r="M21" s="92"/>
      <c r="N21" s="92" t="str">
        <f t="shared" si="2"/>
        <v/>
      </c>
      <c r="O21" s="92"/>
      <c r="P21" s="92"/>
      <c r="Q21" s="96"/>
      <c r="R21" s="92"/>
      <c r="S21" s="92"/>
      <c r="T21" s="92"/>
      <c r="U21" s="92" t="str">
        <f t="shared" si="1"/>
        <v/>
      </c>
      <c r="V21" s="92"/>
      <c r="W21" s="92"/>
      <c r="X21" s="92"/>
      <c r="Y21" s="92"/>
      <c r="Z21" s="92"/>
      <c r="AA21" s="92"/>
      <c r="AB21" s="92"/>
      <c r="AC21" s="92" t="e">
        <f>#REF!&amp;IF(M21&lt;&gt;"",1,0)&amp;IF(Q21&lt;&gt;"",1,0)</f>
        <v>#REF!</v>
      </c>
      <c r="AD21" s="92"/>
      <c r="AE21" s="92"/>
      <c r="AF21" s="92"/>
      <c r="AG21" s="92"/>
      <c r="AH21" s="92" t="str">
        <f t="shared" si="3"/>
        <v/>
      </c>
      <c r="AI21" s="92"/>
      <c r="AJ21" s="92"/>
      <c r="AK21" s="92"/>
      <c r="AL21" s="92"/>
      <c r="AM21" s="92"/>
      <c r="AN21" s="92"/>
      <c r="AO21" s="92"/>
      <c r="AP21" s="92"/>
      <c r="AQ21" s="89"/>
      <c r="AR21" s="89"/>
      <c r="AS21" s="89"/>
      <c r="AT21" s="89"/>
      <c r="AU21" s="89"/>
      <c r="AV21" s="89"/>
      <c r="AW21" s="89"/>
      <c r="AX21" s="89"/>
      <c r="AY21" s="89"/>
      <c r="AZ21" s="89"/>
    </row>
    <row r="22" spans="1:52" s="137" customFormat="1" x14ac:dyDescent="0.2">
      <c r="A22" s="91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132" t="str">
        <f t="shared" si="0"/>
        <v/>
      </c>
      <c r="M22" s="92"/>
      <c r="N22" s="92" t="str">
        <f t="shared" si="2"/>
        <v/>
      </c>
      <c r="O22" s="92"/>
      <c r="P22" s="92"/>
      <c r="Q22" s="92"/>
      <c r="R22" s="92"/>
      <c r="S22" s="92"/>
      <c r="T22" s="92"/>
      <c r="U22" s="92" t="str">
        <f t="shared" si="1"/>
        <v/>
      </c>
      <c r="V22" s="92"/>
      <c r="W22" s="92"/>
      <c r="X22" s="92"/>
      <c r="Y22" s="92"/>
      <c r="Z22" s="92"/>
      <c r="AA22" s="92"/>
      <c r="AB22" s="92"/>
      <c r="AC22" s="92" t="e">
        <f>#REF!&amp;IF(M22&lt;&gt;"",1,0)&amp;IF(Q22&lt;&gt;"",1,0)</f>
        <v>#REF!</v>
      </c>
      <c r="AD22" s="92"/>
      <c r="AE22" s="92"/>
      <c r="AF22" s="92"/>
      <c r="AG22" s="92"/>
      <c r="AH22" s="92" t="str">
        <f t="shared" si="3"/>
        <v/>
      </c>
      <c r="AI22" s="92"/>
      <c r="AJ22" s="92"/>
      <c r="AK22" s="215"/>
      <c r="AL22" s="215"/>
      <c r="AM22" s="215"/>
      <c r="AN22" s="215"/>
      <c r="AO22" s="135"/>
      <c r="AP22" s="92"/>
      <c r="AQ22" s="89"/>
      <c r="AR22" s="89"/>
      <c r="AS22" s="89"/>
      <c r="AT22" s="89"/>
      <c r="AU22" s="89"/>
      <c r="AV22" s="89"/>
      <c r="AW22" s="89"/>
      <c r="AX22" s="89"/>
      <c r="AY22" s="89"/>
      <c r="AZ22" s="89"/>
    </row>
    <row r="23" spans="1:52" s="137" customFormat="1" x14ac:dyDescent="0.2">
      <c r="A23" s="91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132" t="str">
        <f t="shared" si="0"/>
        <v/>
      </c>
      <c r="M23" s="92"/>
      <c r="N23" s="92" t="str">
        <f t="shared" si="2"/>
        <v/>
      </c>
      <c r="O23" s="92"/>
      <c r="P23" s="92"/>
      <c r="Q23" s="91"/>
      <c r="R23" s="92"/>
      <c r="S23" s="92"/>
      <c r="T23" s="92"/>
      <c r="U23" s="92" t="str">
        <f t="shared" si="1"/>
        <v/>
      </c>
      <c r="V23" s="92"/>
      <c r="W23" s="92"/>
      <c r="X23" s="92"/>
      <c r="Y23" s="92"/>
      <c r="Z23" s="92"/>
      <c r="AA23" s="92"/>
      <c r="AB23" s="92"/>
      <c r="AC23" s="92" t="e">
        <f>#REF!&amp;IF(M23&lt;&gt;"",1,0)&amp;IF(Q23&lt;&gt;"",1,0)</f>
        <v>#REF!</v>
      </c>
      <c r="AD23" s="92"/>
      <c r="AE23" s="92"/>
      <c r="AF23" s="92"/>
      <c r="AG23" s="92"/>
      <c r="AH23" s="92" t="str">
        <f t="shared" si="3"/>
        <v/>
      </c>
      <c r="AI23" s="92"/>
      <c r="AJ23" s="92"/>
      <c r="AK23" s="215"/>
      <c r="AL23" s="215"/>
      <c r="AM23" s="215"/>
      <c r="AN23" s="215"/>
      <c r="AO23" s="135"/>
      <c r="AP23" s="92"/>
      <c r="AQ23" s="89"/>
      <c r="AR23" s="89"/>
      <c r="AS23" s="89"/>
      <c r="AT23" s="89"/>
      <c r="AU23" s="89"/>
      <c r="AV23" s="89"/>
      <c r="AW23" s="89"/>
      <c r="AX23" s="89"/>
      <c r="AY23" s="89"/>
      <c r="AZ23" s="89"/>
    </row>
    <row r="24" spans="1:52" s="137" customFormat="1" x14ac:dyDescent="0.2">
      <c r="A24" s="91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132" t="str">
        <f t="shared" si="0"/>
        <v/>
      </c>
      <c r="M24" s="92"/>
      <c r="N24" s="92" t="str">
        <f t="shared" si="2"/>
        <v/>
      </c>
      <c r="O24" s="92"/>
      <c r="P24" s="92"/>
      <c r="Q24" s="91"/>
      <c r="R24" s="92"/>
      <c r="S24" s="92"/>
      <c r="T24" s="92"/>
      <c r="U24" s="92" t="str">
        <f t="shared" si="1"/>
        <v/>
      </c>
      <c r="V24" s="92"/>
      <c r="W24" s="92"/>
      <c r="X24" s="92"/>
      <c r="Y24" s="92"/>
      <c r="Z24" s="92"/>
      <c r="AA24" s="92"/>
      <c r="AB24" s="92"/>
      <c r="AC24" s="92" t="e">
        <f>#REF!&amp;IF(M24&lt;&gt;"",1,0)&amp;IF(Q24&lt;&gt;"",1,0)</f>
        <v>#REF!</v>
      </c>
      <c r="AD24" s="92"/>
      <c r="AE24" s="92"/>
      <c r="AF24" s="92"/>
      <c r="AG24" s="92"/>
      <c r="AH24" s="92" t="str">
        <f t="shared" si="3"/>
        <v/>
      </c>
      <c r="AI24" s="92"/>
      <c r="AJ24" s="92"/>
      <c r="AK24" s="215"/>
      <c r="AL24" s="215"/>
      <c r="AM24" s="215"/>
      <c r="AN24" s="215"/>
      <c r="AO24" s="135"/>
      <c r="AP24" s="92"/>
      <c r="AQ24" s="89"/>
      <c r="AR24" s="89"/>
      <c r="AS24" s="89"/>
      <c r="AT24" s="89"/>
      <c r="AU24" s="89"/>
      <c r="AV24" s="89"/>
      <c r="AW24" s="89"/>
      <c r="AX24" s="89"/>
      <c r="AY24" s="89"/>
      <c r="AZ24" s="89"/>
    </row>
    <row r="25" spans="1:52" s="137" customFormat="1" x14ac:dyDescent="0.2">
      <c r="A25" s="91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132" t="str">
        <f t="shared" si="0"/>
        <v/>
      </c>
      <c r="M25" s="92"/>
      <c r="N25" s="92" t="str">
        <f t="shared" si="2"/>
        <v/>
      </c>
      <c r="O25" s="92"/>
      <c r="P25" s="92"/>
      <c r="Q25" s="91"/>
      <c r="R25" s="92"/>
      <c r="S25" s="92"/>
      <c r="T25" s="92"/>
      <c r="U25" s="92" t="str">
        <f t="shared" si="1"/>
        <v/>
      </c>
      <c r="V25" s="92"/>
      <c r="W25" s="92"/>
      <c r="X25" s="92"/>
      <c r="Y25" s="92"/>
      <c r="Z25" s="92"/>
      <c r="AA25" s="92"/>
      <c r="AB25" s="92"/>
      <c r="AC25" s="92" t="e">
        <f>#REF!&amp;IF(M25&lt;&gt;"",1,0)&amp;IF(Q25&lt;&gt;"",1,0)</f>
        <v>#REF!</v>
      </c>
      <c r="AD25" s="92"/>
      <c r="AE25" s="92"/>
      <c r="AF25" s="92"/>
      <c r="AG25" s="92"/>
      <c r="AH25" s="92" t="str">
        <f t="shared" si="3"/>
        <v/>
      </c>
      <c r="AI25" s="92"/>
      <c r="AJ25" s="92"/>
      <c r="AK25" s="135"/>
      <c r="AL25" s="135"/>
      <c r="AM25" s="131"/>
      <c r="AN25" s="131"/>
      <c r="AO25" s="135"/>
      <c r="AP25" s="92"/>
      <c r="AQ25" s="89"/>
      <c r="AR25" s="89"/>
      <c r="AS25" s="89"/>
      <c r="AT25" s="89"/>
      <c r="AU25" s="89"/>
      <c r="AV25" s="89"/>
      <c r="AW25" s="89"/>
      <c r="AX25" s="89"/>
      <c r="AY25" s="89"/>
      <c r="AZ25" s="89"/>
    </row>
    <row r="26" spans="1:52" s="137" customFormat="1" x14ac:dyDescent="0.2">
      <c r="A26" s="91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132" t="str">
        <f t="shared" si="0"/>
        <v/>
      </c>
      <c r="M26" s="92"/>
      <c r="N26" s="92" t="str">
        <f t="shared" si="2"/>
        <v/>
      </c>
      <c r="O26" s="92"/>
      <c r="P26" s="92"/>
      <c r="Q26" s="91"/>
      <c r="R26" s="92"/>
      <c r="S26" s="92"/>
      <c r="T26" s="92"/>
      <c r="U26" s="92" t="str">
        <f t="shared" si="1"/>
        <v/>
      </c>
      <c r="V26" s="92"/>
      <c r="W26" s="92"/>
      <c r="X26" s="92"/>
      <c r="Y26" s="92"/>
      <c r="Z26" s="92"/>
      <c r="AA26" s="92"/>
      <c r="AB26" s="92"/>
      <c r="AC26" s="92" t="e">
        <f>#REF!&amp;IF(M26&lt;&gt;"",1,0)&amp;IF(Q26&lt;&gt;"",1,0)</f>
        <v>#REF!</v>
      </c>
      <c r="AD26" s="92"/>
      <c r="AE26" s="92"/>
      <c r="AF26" s="92"/>
      <c r="AG26" s="92"/>
      <c r="AH26" s="92" t="str">
        <f t="shared" si="3"/>
        <v/>
      </c>
      <c r="AI26" s="92"/>
      <c r="AJ26" s="92"/>
      <c r="AK26" s="136"/>
      <c r="AL26" s="136"/>
      <c r="AM26" s="132"/>
      <c r="AN26" s="132"/>
      <c r="AO26" s="136"/>
      <c r="AP26" s="92"/>
      <c r="AQ26" s="89"/>
      <c r="AR26" s="89"/>
      <c r="AS26" s="89"/>
      <c r="AT26" s="89"/>
      <c r="AU26" s="89"/>
      <c r="AV26" s="89"/>
      <c r="AW26" s="89"/>
      <c r="AX26" s="89"/>
      <c r="AY26" s="89"/>
      <c r="AZ26" s="89"/>
    </row>
    <row r="27" spans="1:52" s="137" customFormat="1" x14ac:dyDescent="0.2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132" t="str">
        <f t="shared" si="0"/>
        <v/>
      </c>
      <c r="M27" s="92"/>
      <c r="N27" s="92" t="str">
        <f t="shared" si="2"/>
        <v/>
      </c>
      <c r="O27" s="92"/>
      <c r="P27" s="92"/>
      <c r="Q27" s="91"/>
      <c r="R27" s="92"/>
      <c r="S27" s="92"/>
      <c r="T27" s="92"/>
      <c r="U27" s="92" t="str">
        <f t="shared" si="1"/>
        <v/>
      </c>
      <c r="V27" s="92"/>
      <c r="W27" s="92"/>
      <c r="X27" s="92"/>
      <c r="Y27" s="92"/>
      <c r="Z27" s="92"/>
      <c r="AA27" s="92"/>
      <c r="AB27" s="92"/>
      <c r="AC27" s="92" t="e">
        <f>#REF!&amp;IF(M27&lt;&gt;"",1,0)&amp;IF(Q27&lt;&gt;"",1,0)</f>
        <v>#REF!</v>
      </c>
      <c r="AD27" s="92"/>
      <c r="AE27" s="92"/>
      <c r="AF27" s="92"/>
      <c r="AG27" s="92"/>
      <c r="AH27" s="92" t="str">
        <f t="shared" si="3"/>
        <v/>
      </c>
      <c r="AI27" s="92"/>
      <c r="AJ27" s="92"/>
      <c r="AK27" s="90"/>
      <c r="AL27" s="90"/>
      <c r="AM27" s="90"/>
      <c r="AN27" s="90"/>
      <c r="AO27" s="90"/>
      <c r="AP27" s="92"/>
      <c r="AQ27" s="89"/>
      <c r="AR27" s="89"/>
      <c r="AS27" s="89"/>
      <c r="AT27" s="89"/>
      <c r="AU27" s="89"/>
      <c r="AV27" s="89"/>
      <c r="AW27" s="89"/>
      <c r="AX27" s="89"/>
      <c r="AY27" s="89"/>
      <c r="AZ27" s="89"/>
    </row>
    <row r="28" spans="1:52" s="137" customFormat="1" x14ac:dyDescent="0.2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132" t="str">
        <f t="shared" si="0"/>
        <v/>
      </c>
      <c r="M28" s="92"/>
      <c r="N28" s="92" t="str">
        <f t="shared" si="2"/>
        <v/>
      </c>
      <c r="O28" s="92"/>
      <c r="P28" s="92"/>
      <c r="Q28" s="96"/>
      <c r="R28" s="92"/>
      <c r="S28" s="92"/>
      <c r="T28" s="92"/>
      <c r="U28" s="92" t="str">
        <f t="shared" si="1"/>
        <v/>
      </c>
      <c r="V28" s="92"/>
      <c r="W28" s="92"/>
      <c r="X28" s="92"/>
      <c r="Y28" s="92"/>
      <c r="Z28" s="92"/>
      <c r="AA28" s="92"/>
      <c r="AB28" s="92"/>
      <c r="AC28" s="92" t="e">
        <f>#REF!&amp;IF(M28&lt;&gt;"",1,0)&amp;IF(Q28&lt;&gt;"",1,0)</f>
        <v>#REF!</v>
      </c>
      <c r="AD28" s="92"/>
      <c r="AE28" s="92"/>
      <c r="AF28" s="92"/>
      <c r="AG28" s="92"/>
      <c r="AH28" s="92" t="str">
        <f t="shared" si="3"/>
        <v/>
      </c>
      <c r="AI28" s="92"/>
      <c r="AJ28" s="92"/>
      <c r="AK28" s="92"/>
      <c r="AL28" s="92"/>
      <c r="AM28" s="92"/>
      <c r="AN28" s="92"/>
      <c r="AO28" s="92"/>
      <c r="AP28" s="92"/>
      <c r="AQ28" s="89"/>
      <c r="AR28" s="89"/>
      <c r="AS28" s="89"/>
      <c r="AT28" s="89"/>
      <c r="AU28" s="89"/>
      <c r="AV28" s="89"/>
      <c r="AW28" s="89"/>
      <c r="AX28" s="89"/>
      <c r="AY28" s="89"/>
      <c r="AZ28" s="89"/>
    </row>
    <row r="29" spans="1:52" s="137" customFormat="1" x14ac:dyDescent="0.2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132" t="str">
        <f t="shared" si="0"/>
        <v/>
      </c>
      <c r="M29" s="92"/>
      <c r="N29" s="92" t="str">
        <f t="shared" si="2"/>
        <v/>
      </c>
      <c r="O29" s="92"/>
      <c r="P29" s="92"/>
      <c r="Q29" s="91"/>
      <c r="R29" s="92"/>
      <c r="S29" s="92"/>
      <c r="T29" s="92"/>
      <c r="U29" s="92" t="str">
        <f t="shared" si="1"/>
        <v/>
      </c>
      <c r="V29" s="92"/>
      <c r="W29" s="92"/>
      <c r="X29" s="92"/>
      <c r="Y29" s="92"/>
      <c r="Z29" s="92"/>
      <c r="AA29" s="92"/>
      <c r="AB29" s="92"/>
      <c r="AC29" s="92" t="e">
        <f>#REF!&amp;IF(M29&lt;&gt;"",1,0)&amp;IF(Q29&lt;&gt;"",1,0)</f>
        <v>#REF!</v>
      </c>
      <c r="AD29" s="92"/>
      <c r="AE29" s="92"/>
      <c r="AF29" s="92"/>
      <c r="AG29" s="92"/>
      <c r="AH29" s="92" t="str">
        <f t="shared" si="3"/>
        <v/>
      </c>
      <c r="AI29" s="92"/>
      <c r="AJ29" s="92"/>
      <c r="AK29" s="92"/>
      <c r="AL29" s="92"/>
      <c r="AM29" s="92"/>
      <c r="AN29" s="92"/>
      <c r="AO29" s="92"/>
      <c r="AP29" s="92"/>
      <c r="AQ29" s="89"/>
      <c r="AR29" s="89"/>
      <c r="AS29" s="89"/>
      <c r="AT29" s="89"/>
      <c r="AU29" s="89"/>
      <c r="AV29" s="89"/>
      <c r="AW29" s="89"/>
      <c r="AX29" s="89"/>
      <c r="AY29" s="89"/>
      <c r="AZ29" s="89"/>
    </row>
    <row r="30" spans="1:52" s="137" customFormat="1" x14ac:dyDescent="0.2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132" t="str">
        <f t="shared" si="0"/>
        <v/>
      </c>
      <c r="M30" s="92"/>
      <c r="N30" s="92" t="str">
        <f t="shared" si="2"/>
        <v/>
      </c>
      <c r="O30" s="92"/>
      <c r="P30" s="92"/>
      <c r="Q30" s="92"/>
      <c r="R30" s="92"/>
      <c r="S30" s="92"/>
      <c r="T30" s="92"/>
      <c r="U30" s="92" t="str">
        <f t="shared" si="1"/>
        <v/>
      </c>
      <c r="V30" s="92"/>
      <c r="W30" s="92"/>
      <c r="X30" s="92"/>
      <c r="Y30" s="92"/>
      <c r="Z30" s="92"/>
      <c r="AA30" s="92"/>
      <c r="AB30" s="92"/>
      <c r="AC30" s="92" t="e">
        <f>#REF!&amp;IF(M30&lt;&gt;"",1,0)&amp;IF(Q30&lt;&gt;"",1,0)</f>
        <v>#REF!</v>
      </c>
      <c r="AD30" s="92"/>
      <c r="AE30" s="92"/>
      <c r="AF30" s="92"/>
      <c r="AG30" s="92"/>
      <c r="AH30" s="92" t="str">
        <f t="shared" si="3"/>
        <v/>
      </c>
      <c r="AI30" s="92"/>
      <c r="AJ30" s="92"/>
      <c r="AK30" s="92"/>
      <c r="AL30" s="92"/>
      <c r="AM30" s="92"/>
      <c r="AN30" s="92"/>
      <c r="AO30" s="92"/>
      <c r="AP30" s="92"/>
      <c r="AQ30" s="89"/>
      <c r="AR30" s="89"/>
      <c r="AS30" s="89"/>
      <c r="AT30" s="89"/>
      <c r="AU30" s="89"/>
      <c r="AV30" s="89"/>
      <c r="AW30" s="89"/>
      <c r="AX30" s="89"/>
      <c r="AY30" s="89"/>
      <c r="AZ30" s="89"/>
    </row>
    <row r="31" spans="1:52" s="137" customFormat="1" x14ac:dyDescent="0.2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132" t="str">
        <f t="shared" si="0"/>
        <v/>
      </c>
      <c r="M31" s="92"/>
      <c r="N31" s="92" t="str">
        <f t="shared" si="2"/>
        <v/>
      </c>
      <c r="O31" s="92"/>
      <c r="P31" s="92"/>
      <c r="Q31" s="91"/>
      <c r="R31" s="92"/>
      <c r="S31" s="92"/>
      <c r="T31" s="92"/>
      <c r="U31" s="92" t="str">
        <f t="shared" si="1"/>
        <v/>
      </c>
      <c r="V31" s="92"/>
      <c r="W31" s="92"/>
      <c r="X31" s="92"/>
      <c r="Y31" s="92"/>
      <c r="Z31" s="92"/>
      <c r="AA31" s="92"/>
      <c r="AB31" s="92"/>
      <c r="AC31" s="92" t="e">
        <f>#REF!&amp;IF(M31&lt;&gt;"",1,0)&amp;IF(Q31&lt;&gt;"",1,0)</f>
        <v>#REF!</v>
      </c>
      <c r="AD31" s="92"/>
      <c r="AE31" s="92"/>
      <c r="AF31" s="92"/>
      <c r="AG31" s="92"/>
      <c r="AH31" s="92" t="str">
        <f t="shared" si="3"/>
        <v/>
      </c>
      <c r="AI31" s="92"/>
      <c r="AJ31" s="92"/>
      <c r="AK31" s="92"/>
      <c r="AL31" s="92"/>
      <c r="AM31" s="92"/>
      <c r="AN31" s="92"/>
      <c r="AO31" s="92"/>
      <c r="AP31" s="92"/>
      <c r="AQ31" s="89"/>
      <c r="AR31" s="89"/>
      <c r="AS31" s="89"/>
      <c r="AT31" s="89"/>
      <c r="AU31" s="89"/>
      <c r="AV31" s="89"/>
      <c r="AW31" s="89"/>
      <c r="AX31" s="89"/>
      <c r="AY31" s="89"/>
      <c r="AZ31" s="89"/>
    </row>
    <row r="32" spans="1:52" s="137" customFormat="1" x14ac:dyDescent="0.2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132" t="str">
        <f t="shared" ref="L32:L49" si="6">IF(A32="","",1)</f>
        <v/>
      </c>
      <c r="M32" s="92"/>
      <c r="N32" s="92" t="str">
        <f t="shared" si="2"/>
        <v/>
      </c>
      <c r="O32" s="92"/>
      <c r="P32" s="92"/>
      <c r="Q32" s="91"/>
      <c r="R32" s="92"/>
      <c r="S32" s="92"/>
      <c r="T32" s="92"/>
      <c r="U32" s="92" t="str">
        <f t="shared" si="1"/>
        <v/>
      </c>
      <c r="V32" s="92"/>
      <c r="W32" s="92"/>
      <c r="X32" s="92"/>
      <c r="Y32" s="92"/>
      <c r="Z32" s="92"/>
      <c r="AA32" s="92"/>
      <c r="AB32" s="92"/>
      <c r="AC32" s="92" t="e">
        <f>#REF!&amp;IF(M32&lt;&gt;"",1,0)&amp;IF(Q32&lt;&gt;"",1,0)</f>
        <v>#REF!</v>
      </c>
      <c r="AD32" s="92"/>
      <c r="AE32" s="92"/>
      <c r="AF32" s="92"/>
      <c r="AG32" s="92"/>
      <c r="AH32" s="92" t="str">
        <f t="shared" si="3"/>
        <v/>
      </c>
      <c r="AI32" s="92"/>
      <c r="AJ32" s="92"/>
      <c r="AK32" s="92"/>
      <c r="AL32" s="92"/>
      <c r="AM32" s="92"/>
      <c r="AN32" s="92"/>
      <c r="AO32" s="92"/>
      <c r="AP32" s="92"/>
      <c r="AQ32" s="89"/>
      <c r="AR32" s="89"/>
      <c r="AS32" s="89"/>
      <c r="AT32" s="89"/>
      <c r="AU32" s="89"/>
      <c r="AV32" s="89"/>
      <c r="AW32" s="89"/>
      <c r="AX32" s="89"/>
      <c r="AY32" s="89"/>
      <c r="AZ32" s="89"/>
    </row>
    <row r="33" spans="1:52" s="137" customFormat="1" x14ac:dyDescent="0.2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132" t="str">
        <f t="shared" si="6"/>
        <v/>
      </c>
      <c r="M33" s="92"/>
      <c r="N33" s="92" t="str">
        <f t="shared" si="2"/>
        <v/>
      </c>
      <c r="O33" s="92"/>
      <c r="P33" s="92"/>
      <c r="Q33" s="92"/>
      <c r="R33" s="92"/>
      <c r="S33" s="92"/>
      <c r="T33" s="92"/>
      <c r="U33" s="92" t="str">
        <f t="shared" si="1"/>
        <v/>
      </c>
      <c r="V33" s="92"/>
      <c r="W33" s="92"/>
      <c r="X33" s="92"/>
      <c r="Y33" s="92"/>
      <c r="Z33" s="92"/>
      <c r="AA33" s="92"/>
      <c r="AB33" s="92"/>
      <c r="AC33" s="92" t="e">
        <f>#REF!&amp;IF(M33&lt;&gt;"",1,0)&amp;IF(Q33&lt;&gt;"",1,0)</f>
        <v>#REF!</v>
      </c>
      <c r="AD33" s="92"/>
      <c r="AE33" s="92"/>
      <c r="AF33" s="92"/>
      <c r="AG33" s="92"/>
      <c r="AH33" s="92" t="str">
        <f t="shared" si="3"/>
        <v/>
      </c>
      <c r="AI33" s="92"/>
      <c r="AJ33" s="92"/>
      <c r="AK33" s="92"/>
      <c r="AL33" s="92"/>
      <c r="AM33" s="92"/>
      <c r="AN33" s="92"/>
      <c r="AO33" s="92"/>
      <c r="AP33" s="92"/>
      <c r="AQ33" s="89"/>
      <c r="AR33" s="89"/>
      <c r="AS33" s="89"/>
      <c r="AT33" s="89"/>
      <c r="AU33" s="89"/>
      <c r="AV33" s="89"/>
      <c r="AW33" s="89"/>
      <c r="AX33" s="89"/>
      <c r="AY33" s="89"/>
      <c r="AZ33" s="89"/>
    </row>
    <row r="34" spans="1:52" s="137" customFormat="1" x14ac:dyDescent="0.2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132" t="str">
        <f t="shared" si="6"/>
        <v/>
      </c>
      <c r="M34" s="92"/>
      <c r="N34" s="92" t="str">
        <f t="shared" si="2"/>
        <v/>
      </c>
      <c r="O34" s="92"/>
      <c r="P34" s="92"/>
      <c r="Q34" s="91"/>
      <c r="R34" s="92"/>
      <c r="S34" s="92"/>
      <c r="T34" s="92"/>
      <c r="U34" s="92" t="str">
        <f t="shared" ref="U34:U65" si="7">D34&amp;E34&amp;AH34</f>
        <v/>
      </c>
      <c r="V34" s="92"/>
      <c r="W34" s="92"/>
      <c r="X34" s="92"/>
      <c r="Y34" s="92"/>
      <c r="Z34" s="92"/>
      <c r="AA34" s="92"/>
      <c r="AB34" s="92"/>
      <c r="AC34" s="92" t="e">
        <f>#REF!&amp;IF(M34&lt;&gt;"",1,0)&amp;IF(Q34&lt;&gt;"",1,0)</f>
        <v>#REF!</v>
      </c>
      <c r="AD34" s="92"/>
      <c r="AE34" s="92"/>
      <c r="AF34" s="92"/>
      <c r="AG34" s="92"/>
      <c r="AH34" s="92" t="str">
        <f t="shared" si="3"/>
        <v/>
      </c>
      <c r="AI34" s="92"/>
      <c r="AJ34" s="92"/>
      <c r="AK34" s="92"/>
      <c r="AL34" s="92"/>
      <c r="AM34" s="92"/>
      <c r="AN34" s="92"/>
      <c r="AO34" s="92"/>
      <c r="AP34" s="92"/>
      <c r="AQ34" s="89"/>
      <c r="AR34" s="89"/>
      <c r="AS34" s="89"/>
      <c r="AT34" s="89"/>
      <c r="AU34" s="89"/>
      <c r="AV34" s="89"/>
      <c r="AW34" s="89"/>
      <c r="AX34" s="89"/>
      <c r="AY34" s="89"/>
      <c r="AZ34" s="89"/>
    </row>
    <row r="35" spans="1:52" s="137" customFormat="1" x14ac:dyDescent="0.2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132" t="str">
        <f t="shared" si="6"/>
        <v/>
      </c>
      <c r="M35" s="92"/>
      <c r="N35" s="92" t="str">
        <f t="shared" si="2"/>
        <v/>
      </c>
      <c r="O35" s="92"/>
      <c r="P35" s="92"/>
      <c r="Q35" s="91"/>
      <c r="R35" s="92"/>
      <c r="S35" s="92"/>
      <c r="T35" s="92"/>
      <c r="U35" s="92" t="str">
        <f t="shared" si="7"/>
        <v/>
      </c>
      <c r="V35" s="92"/>
      <c r="W35" s="92"/>
      <c r="X35" s="92"/>
      <c r="Y35" s="92"/>
      <c r="Z35" s="92"/>
      <c r="AA35" s="92"/>
      <c r="AB35" s="92"/>
      <c r="AC35" s="92" t="e">
        <f>#REF!&amp;IF(M35&lt;&gt;"",1,0)&amp;IF(Q35&lt;&gt;"",1,0)</f>
        <v>#REF!</v>
      </c>
      <c r="AD35" s="92"/>
      <c r="AE35" s="92"/>
      <c r="AF35" s="92"/>
      <c r="AG35" s="92"/>
      <c r="AH35" s="92" t="str">
        <f t="shared" si="3"/>
        <v/>
      </c>
      <c r="AI35" s="92"/>
      <c r="AJ35" s="92"/>
      <c r="AK35" s="92"/>
      <c r="AL35" s="92"/>
      <c r="AM35" s="92"/>
      <c r="AN35" s="92"/>
      <c r="AO35" s="92"/>
      <c r="AP35" s="92"/>
      <c r="AQ35" s="89"/>
      <c r="AR35" s="89"/>
      <c r="AS35" s="89"/>
      <c r="AT35" s="89"/>
      <c r="AU35" s="89"/>
      <c r="AV35" s="89"/>
      <c r="AW35" s="89"/>
      <c r="AX35" s="89"/>
      <c r="AY35" s="89"/>
      <c r="AZ35" s="89"/>
    </row>
    <row r="36" spans="1:52" s="137" customFormat="1" x14ac:dyDescent="0.2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132" t="str">
        <f t="shared" si="6"/>
        <v/>
      </c>
      <c r="M36" s="92"/>
      <c r="N36" s="92" t="str">
        <f t="shared" si="2"/>
        <v/>
      </c>
      <c r="O36" s="92"/>
      <c r="P36" s="92"/>
      <c r="Q36" s="91"/>
      <c r="R36" s="92"/>
      <c r="S36" s="92"/>
      <c r="T36" s="92"/>
      <c r="U36" s="92" t="str">
        <f t="shared" si="7"/>
        <v/>
      </c>
      <c r="V36" s="92"/>
      <c r="W36" s="92"/>
      <c r="X36" s="92"/>
      <c r="Y36" s="92"/>
      <c r="Z36" s="92"/>
      <c r="AA36" s="92"/>
      <c r="AB36" s="92"/>
      <c r="AC36" s="92" t="e">
        <f>#REF!&amp;IF(M36&lt;&gt;"",1,0)&amp;IF(Q36&lt;&gt;"",1,0)</f>
        <v>#REF!</v>
      </c>
      <c r="AD36" s="92"/>
      <c r="AE36" s="92"/>
      <c r="AF36" s="92"/>
      <c r="AG36" s="92"/>
      <c r="AH36" s="92" t="str">
        <f t="shared" si="3"/>
        <v/>
      </c>
      <c r="AI36" s="92"/>
      <c r="AJ36" s="92"/>
      <c r="AK36" s="92"/>
      <c r="AL36" s="92"/>
      <c r="AM36" s="92"/>
      <c r="AN36" s="92"/>
      <c r="AO36" s="92"/>
      <c r="AP36" s="92"/>
      <c r="AQ36" s="89"/>
      <c r="AR36" s="89"/>
      <c r="AS36" s="89"/>
      <c r="AT36" s="89"/>
      <c r="AU36" s="89"/>
      <c r="AV36" s="89"/>
      <c r="AW36" s="89"/>
      <c r="AX36" s="89"/>
      <c r="AY36" s="89"/>
      <c r="AZ36" s="89"/>
    </row>
    <row r="37" spans="1:52" s="137" customFormat="1" x14ac:dyDescent="0.2">
      <c r="A37" s="91"/>
      <c r="B37" s="92"/>
      <c r="C37" s="47"/>
      <c r="D37" s="92"/>
      <c r="E37" s="92"/>
      <c r="F37" s="92"/>
      <c r="G37" s="92"/>
      <c r="H37" s="92"/>
      <c r="I37" s="92"/>
      <c r="J37" s="92"/>
      <c r="K37" s="92"/>
      <c r="L37" s="132" t="str">
        <f t="shared" si="6"/>
        <v/>
      </c>
      <c r="M37" s="92"/>
      <c r="N37" s="92" t="str">
        <f t="shared" si="2"/>
        <v/>
      </c>
      <c r="O37" s="92"/>
      <c r="P37" s="92"/>
      <c r="Q37" s="92"/>
      <c r="R37" s="92"/>
      <c r="S37" s="92"/>
      <c r="T37" s="92"/>
      <c r="U37" s="92" t="str">
        <f t="shared" si="7"/>
        <v/>
      </c>
      <c r="V37" s="92"/>
      <c r="W37" s="92"/>
      <c r="X37" s="92"/>
      <c r="Y37" s="92"/>
      <c r="Z37" s="92"/>
      <c r="AA37" s="92"/>
      <c r="AB37" s="92"/>
      <c r="AC37" s="92" t="e">
        <f>#REF!&amp;IF(M37&lt;&gt;"",1,0)&amp;IF(Q37&lt;&gt;"",1,0)</f>
        <v>#REF!</v>
      </c>
      <c r="AD37" s="92"/>
      <c r="AE37" s="92"/>
      <c r="AF37" s="92"/>
      <c r="AG37" s="92"/>
      <c r="AH37" s="92" t="str">
        <f t="shared" si="3"/>
        <v/>
      </c>
      <c r="AI37" s="92"/>
      <c r="AJ37" s="92"/>
      <c r="AK37" s="92"/>
      <c r="AL37" s="92"/>
      <c r="AM37" s="92"/>
      <c r="AN37" s="92"/>
      <c r="AO37" s="92"/>
      <c r="AP37" s="92"/>
      <c r="AQ37" s="89"/>
      <c r="AR37" s="89"/>
      <c r="AS37" s="89"/>
      <c r="AT37" s="89"/>
      <c r="AU37" s="89"/>
      <c r="AV37" s="89"/>
      <c r="AW37" s="89"/>
      <c r="AX37" s="89"/>
      <c r="AY37" s="89"/>
      <c r="AZ37" s="89"/>
    </row>
    <row r="38" spans="1:52" s="137" customFormat="1" x14ac:dyDescent="0.2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132" t="str">
        <f t="shared" si="6"/>
        <v/>
      </c>
      <c r="M38" s="92"/>
      <c r="N38" s="92" t="str">
        <f t="shared" si="2"/>
        <v/>
      </c>
      <c r="O38" s="92"/>
      <c r="P38" s="92"/>
      <c r="Q38" s="92"/>
      <c r="R38" s="92"/>
      <c r="S38" s="92"/>
      <c r="T38" s="92"/>
      <c r="U38" s="92" t="str">
        <f t="shared" si="7"/>
        <v/>
      </c>
      <c r="V38" s="92"/>
      <c r="W38" s="92"/>
      <c r="X38" s="92"/>
      <c r="Y38" s="92"/>
      <c r="Z38" s="92"/>
      <c r="AA38" s="92"/>
      <c r="AB38" s="92"/>
      <c r="AC38" s="92" t="e">
        <f>#REF!&amp;IF(M38&lt;&gt;"",1,0)&amp;IF(Q38&lt;&gt;"",1,0)</f>
        <v>#REF!</v>
      </c>
      <c r="AD38" s="92"/>
      <c r="AE38" s="92"/>
      <c r="AF38" s="92"/>
      <c r="AG38" s="92"/>
      <c r="AH38" s="92" t="str">
        <f t="shared" si="3"/>
        <v/>
      </c>
      <c r="AI38" s="92"/>
      <c r="AJ38" s="92"/>
      <c r="AK38" s="92"/>
      <c r="AL38" s="92"/>
      <c r="AM38" s="92"/>
      <c r="AN38" s="92"/>
      <c r="AO38" s="92"/>
      <c r="AP38" s="92"/>
      <c r="AQ38" s="89"/>
      <c r="AR38" s="89"/>
      <c r="AS38" s="89"/>
      <c r="AT38" s="89"/>
      <c r="AU38" s="89"/>
      <c r="AV38" s="89"/>
      <c r="AW38" s="89"/>
      <c r="AX38" s="89"/>
      <c r="AY38" s="89"/>
      <c r="AZ38" s="89"/>
    </row>
    <row r="39" spans="1:52" s="137" customFormat="1" x14ac:dyDescent="0.2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132" t="str">
        <f t="shared" si="6"/>
        <v/>
      </c>
      <c r="M39" s="92"/>
      <c r="N39" s="92" t="str">
        <f t="shared" si="2"/>
        <v/>
      </c>
      <c r="O39" s="92"/>
      <c r="P39" s="92"/>
      <c r="Q39" s="91"/>
      <c r="R39" s="92"/>
      <c r="S39" s="92"/>
      <c r="T39" s="92"/>
      <c r="U39" s="92" t="str">
        <f t="shared" si="7"/>
        <v/>
      </c>
      <c r="V39" s="92"/>
      <c r="W39" s="92"/>
      <c r="X39" s="92"/>
      <c r="Y39" s="92"/>
      <c r="Z39" s="92"/>
      <c r="AA39" s="92"/>
      <c r="AB39" s="92"/>
      <c r="AC39" s="92" t="e">
        <f>#REF!&amp;IF(M39&lt;&gt;"",1,0)&amp;IF(Q39&lt;&gt;"",1,0)</f>
        <v>#REF!</v>
      </c>
      <c r="AD39" s="92"/>
      <c r="AE39" s="92"/>
      <c r="AF39" s="92"/>
      <c r="AG39" s="92"/>
      <c r="AH39" s="92" t="str">
        <f t="shared" si="3"/>
        <v/>
      </c>
      <c r="AI39" s="92"/>
      <c r="AJ39" s="92"/>
      <c r="AK39" s="92"/>
      <c r="AL39" s="92"/>
      <c r="AM39" s="92"/>
      <c r="AN39" s="92"/>
      <c r="AO39" s="92"/>
      <c r="AP39" s="92"/>
      <c r="AQ39" s="89"/>
      <c r="AR39" s="89"/>
      <c r="AS39" s="89"/>
      <c r="AT39" s="89"/>
      <c r="AU39" s="89"/>
      <c r="AV39" s="89"/>
      <c r="AW39" s="89"/>
      <c r="AX39" s="89"/>
      <c r="AY39" s="89"/>
      <c r="AZ39" s="89"/>
    </row>
    <row r="40" spans="1:52" s="137" customFormat="1" x14ac:dyDescent="0.2">
      <c r="A40" s="94"/>
      <c r="B40" s="97"/>
      <c r="C40" s="96"/>
      <c r="D40" s="96"/>
      <c r="E40" s="96"/>
      <c r="F40" s="96"/>
      <c r="G40" s="96"/>
      <c r="H40" s="96"/>
      <c r="I40" s="96"/>
      <c r="J40" s="96"/>
      <c r="K40" s="96"/>
      <c r="L40" s="132" t="str">
        <f t="shared" si="6"/>
        <v/>
      </c>
      <c r="M40" s="92"/>
      <c r="N40" s="92" t="str">
        <f t="shared" si="2"/>
        <v/>
      </c>
      <c r="O40" s="92"/>
      <c r="P40" s="92"/>
      <c r="Q40" s="91"/>
      <c r="R40" s="92"/>
      <c r="S40" s="92"/>
      <c r="T40" s="92"/>
      <c r="U40" s="92" t="str">
        <f t="shared" si="7"/>
        <v/>
      </c>
      <c r="V40" s="92"/>
      <c r="W40" s="92"/>
      <c r="X40" s="92"/>
      <c r="Y40" s="92"/>
      <c r="Z40" s="92"/>
      <c r="AA40" s="92"/>
      <c r="AB40" s="92"/>
      <c r="AC40" s="92" t="e">
        <f>#REF!&amp;IF(M40&lt;&gt;"",1,0)&amp;IF(Q40&lt;&gt;"",1,0)</f>
        <v>#REF!</v>
      </c>
      <c r="AD40" s="92"/>
      <c r="AE40" s="92"/>
      <c r="AF40" s="92"/>
      <c r="AG40" s="92"/>
      <c r="AH40" s="92" t="str">
        <f t="shared" si="3"/>
        <v/>
      </c>
      <c r="AI40" s="92"/>
      <c r="AJ40" s="92"/>
      <c r="AK40" s="92"/>
      <c r="AL40" s="92"/>
      <c r="AM40" s="92"/>
      <c r="AN40" s="92"/>
      <c r="AO40" s="92"/>
      <c r="AP40" s="92"/>
      <c r="AQ40" s="89"/>
      <c r="AR40" s="89"/>
      <c r="AS40" s="89"/>
      <c r="AT40" s="89"/>
      <c r="AU40" s="89"/>
      <c r="AV40" s="89"/>
      <c r="AW40" s="89"/>
      <c r="AX40" s="89"/>
      <c r="AY40" s="89"/>
      <c r="AZ40" s="89"/>
    </row>
    <row r="41" spans="1:52" s="137" customFormat="1" x14ac:dyDescent="0.2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132" t="str">
        <f t="shared" si="6"/>
        <v/>
      </c>
      <c r="M41" s="92"/>
      <c r="N41" s="92" t="str">
        <f t="shared" si="2"/>
        <v/>
      </c>
      <c r="O41" s="92"/>
      <c r="P41" s="92"/>
      <c r="Q41" s="91"/>
      <c r="R41" s="92"/>
      <c r="S41" s="92"/>
      <c r="T41" s="92"/>
      <c r="U41" s="92" t="str">
        <f t="shared" si="7"/>
        <v/>
      </c>
      <c r="V41" s="92"/>
      <c r="W41" s="92"/>
      <c r="X41" s="92"/>
      <c r="Y41" s="92"/>
      <c r="Z41" s="92"/>
      <c r="AA41" s="92"/>
      <c r="AB41" s="92"/>
      <c r="AC41" s="92" t="e">
        <f>#REF!&amp;IF(M41&lt;&gt;"",1,0)&amp;IF(Q41&lt;&gt;"",1,0)</f>
        <v>#REF!</v>
      </c>
      <c r="AD41" s="92"/>
      <c r="AE41" s="92"/>
      <c r="AF41" s="92"/>
      <c r="AG41" s="92"/>
      <c r="AH41" s="92" t="str">
        <f t="shared" si="3"/>
        <v/>
      </c>
      <c r="AI41" s="92"/>
      <c r="AJ41" s="92"/>
      <c r="AK41" s="92"/>
      <c r="AL41" s="92"/>
      <c r="AM41" s="92"/>
      <c r="AN41" s="92"/>
      <c r="AO41" s="92"/>
      <c r="AP41" s="92"/>
      <c r="AQ41" s="89"/>
      <c r="AR41" s="89"/>
      <c r="AS41" s="89"/>
      <c r="AT41" s="89"/>
      <c r="AU41" s="89"/>
      <c r="AV41" s="89"/>
      <c r="AW41" s="89"/>
      <c r="AX41" s="89"/>
      <c r="AY41" s="89"/>
      <c r="AZ41" s="89"/>
    </row>
    <row r="42" spans="1:52" s="137" customFormat="1" x14ac:dyDescent="0.2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132" t="str">
        <f t="shared" si="6"/>
        <v/>
      </c>
      <c r="M42" s="92"/>
      <c r="N42" s="92" t="str">
        <f t="shared" si="2"/>
        <v/>
      </c>
      <c r="O42" s="92"/>
      <c r="P42" s="92"/>
      <c r="Q42" s="91"/>
      <c r="R42" s="92"/>
      <c r="S42" s="92"/>
      <c r="T42" s="92"/>
      <c r="U42" s="92" t="str">
        <f t="shared" si="7"/>
        <v/>
      </c>
      <c r="V42" s="92"/>
      <c r="W42" s="92"/>
      <c r="X42" s="92"/>
      <c r="Y42" s="92"/>
      <c r="Z42" s="92"/>
      <c r="AA42" s="92"/>
      <c r="AB42" s="92"/>
      <c r="AC42" s="92" t="e">
        <f>#REF!&amp;IF(M42&lt;&gt;"",1,0)&amp;IF(Q42&lt;&gt;"",1,0)</f>
        <v>#REF!</v>
      </c>
      <c r="AD42" s="92"/>
      <c r="AE42" s="92"/>
      <c r="AF42" s="92"/>
      <c r="AG42" s="92"/>
      <c r="AH42" s="92" t="str">
        <f t="shared" si="3"/>
        <v/>
      </c>
      <c r="AI42" s="92"/>
      <c r="AJ42" s="92"/>
      <c r="AK42" s="92"/>
      <c r="AL42" s="92"/>
      <c r="AM42" s="92"/>
      <c r="AN42" s="92"/>
      <c r="AO42" s="92"/>
      <c r="AP42" s="92"/>
      <c r="AQ42" s="89"/>
      <c r="AR42" s="89"/>
      <c r="AS42" s="89"/>
      <c r="AT42" s="89"/>
      <c r="AU42" s="89"/>
      <c r="AV42" s="89"/>
      <c r="AW42" s="89"/>
      <c r="AX42" s="89"/>
      <c r="AY42" s="89"/>
      <c r="AZ42" s="89"/>
    </row>
    <row r="43" spans="1:52" s="137" customFormat="1" x14ac:dyDescent="0.2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132" t="str">
        <f t="shared" si="6"/>
        <v/>
      </c>
      <c r="M43" s="92"/>
      <c r="N43" s="92" t="str">
        <f t="shared" si="2"/>
        <v/>
      </c>
      <c r="O43" s="92"/>
      <c r="P43" s="92"/>
      <c r="Q43" s="92"/>
      <c r="R43" s="92"/>
      <c r="S43" s="92"/>
      <c r="T43" s="92"/>
      <c r="U43" s="92" t="str">
        <f t="shared" si="7"/>
        <v/>
      </c>
      <c r="V43" s="92"/>
      <c r="W43" s="92"/>
      <c r="X43" s="92"/>
      <c r="Y43" s="92"/>
      <c r="Z43" s="92"/>
      <c r="AA43" s="92"/>
      <c r="AB43" s="92"/>
      <c r="AC43" s="92" t="e">
        <f>#REF!&amp;IF(M43&lt;&gt;"",1,0)&amp;IF(Q43&lt;&gt;"",1,0)</f>
        <v>#REF!</v>
      </c>
      <c r="AD43" s="92"/>
      <c r="AE43" s="92"/>
      <c r="AF43" s="92"/>
      <c r="AG43" s="92"/>
      <c r="AH43" s="92" t="str">
        <f t="shared" si="3"/>
        <v/>
      </c>
      <c r="AI43" s="92"/>
      <c r="AJ43" s="92"/>
      <c r="AK43" s="92"/>
      <c r="AL43" s="92"/>
      <c r="AM43" s="92"/>
      <c r="AN43" s="92"/>
      <c r="AO43" s="92"/>
      <c r="AP43" s="92"/>
      <c r="AQ43" s="89"/>
      <c r="AR43" s="89"/>
      <c r="AS43" s="89"/>
      <c r="AT43" s="89"/>
      <c r="AU43" s="89"/>
      <c r="AV43" s="89"/>
      <c r="AW43" s="89"/>
      <c r="AX43" s="89"/>
      <c r="AY43" s="89"/>
      <c r="AZ43" s="89"/>
    </row>
    <row r="44" spans="1:52" s="137" customFormat="1" x14ac:dyDescent="0.2">
      <c r="A44" s="91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132" t="str">
        <f t="shared" si="6"/>
        <v/>
      </c>
      <c r="M44" s="92"/>
      <c r="N44" s="92" t="str">
        <f t="shared" si="2"/>
        <v/>
      </c>
      <c r="O44" s="92"/>
      <c r="P44" s="92"/>
      <c r="Q44" s="92"/>
      <c r="R44" s="92"/>
      <c r="S44" s="92"/>
      <c r="T44" s="92"/>
      <c r="U44" s="92" t="str">
        <f t="shared" si="7"/>
        <v/>
      </c>
      <c r="V44" s="92"/>
      <c r="W44" s="92"/>
      <c r="X44" s="92"/>
      <c r="Y44" s="92"/>
      <c r="Z44" s="92"/>
      <c r="AA44" s="92"/>
      <c r="AB44" s="92"/>
      <c r="AC44" s="92" t="e">
        <f>#REF!&amp;IF(M44&lt;&gt;"",1,0)&amp;IF(Q44&lt;&gt;"",1,0)</f>
        <v>#REF!</v>
      </c>
      <c r="AD44" s="92"/>
      <c r="AE44" s="92"/>
      <c r="AF44" s="92"/>
      <c r="AG44" s="92"/>
      <c r="AH44" s="92" t="str">
        <f t="shared" si="3"/>
        <v/>
      </c>
      <c r="AI44" s="92"/>
      <c r="AJ44" s="92"/>
      <c r="AK44" s="92"/>
      <c r="AL44" s="92"/>
      <c r="AM44" s="92"/>
      <c r="AN44" s="92"/>
      <c r="AO44" s="92"/>
      <c r="AP44" s="92"/>
      <c r="AQ44" s="89"/>
      <c r="AR44" s="89"/>
      <c r="AS44" s="89"/>
      <c r="AT44" s="89"/>
      <c r="AU44" s="89"/>
      <c r="AV44" s="89"/>
      <c r="AW44" s="89"/>
      <c r="AX44" s="89"/>
      <c r="AY44" s="89"/>
      <c r="AZ44" s="89"/>
    </row>
    <row r="45" spans="1:52" s="137" customFormat="1" x14ac:dyDescent="0.2">
      <c r="A45" s="91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132" t="str">
        <f t="shared" si="6"/>
        <v/>
      </c>
      <c r="M45" s="92"/>
      <c r="N45" s="92" t="str">
        <f t="shared" si="2"/>
        <v/>
      </c>
      <c r="O45" s="92"/>
      <c r="P45" s="92"/>
      <c r="Q45" s="92"/>
      <c r="R45" s="92"/>
      <c r="S45" s="92"/>
      <c r="T45" s="92"/>
      <c r="U45" s="92" t="str">
        <f t="shared" si="7"/>
        <v/>
      </c>
      <c r="V45" s="92"/>
      <c r="W45" s="92"/>
      <c r="X45" s="92"/>
      <c r="Y45" s="92"/>
      <c r="Z45" s="92"/>
      <c r="AA45" s="92"/>
      <c r="AB45" s="92"/>
      <c r="AC45" s="92" t="e">
        <f>#REF!&amp;IF(M45&lt;&gt;"",1,0)&amp;IF(Q45&lt;&gt;"",1,0)</f>
        <v>#REF!</v>
      </c>
      <c r="AD45" s="92"/>
      <c r="AE45" s="92"/>
      <c r="AF45" s="92"/>
      <c r="AG45" s="92"/>
      <c r="AH45" s="92" t="str">
        <f t="shared" si="3"/>
        <v/>
      </c>
      <c r="AI45" s="92"/>
      <c r="AJ45" s="92"/>
      <c r="AK45" s="92"/>
      <c r="AL45" s="92"/>
      <c r="AM45" s="92"/>
      <c r="AN45" s="92"/>
      <c r="AO45" s="92"/>
      <c r="AP45" s="92"/>
      <c r="AQ45" s="89"/>
      <c r="AR45" s="89"/>
      <c r="AS45" s="89"/>
      <c r="AT45" s="89"/>
      <c r="AU45" s="89"/>
      <c r="AV45" s="89"/>
      <c r="AW45" s="89"/>
      <c r="AX45" s="89"/>
      <c r="AY45" s="89"/>
      <c r="AZ45" s="89"/>
    </row>
    <row r="46" spans="1:52" s="137" customFormat="1" x14ac:dyDescent="0.2">
      <c r="A46" s="91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132" t="str">
        <f t="shared" si="6"/>
        <v/>
      </c>
      <c r="M46" s="92"/>
      <c r="N46" s="92" t="str">
        <f t="shared" si="2"/>
        <v/>
      </c>
      <c r="O46" s="92"/>
      <c r="P46" s="92"/>
      <c r="Q46" s="91"/>
      <c r="R46" s="92"/>
      <c r="S46" s="92"/>
      <c r="T46" s="92"/>
      <c r="U46" s="92" t="str">
        <f t="shared" si="7"/>
        <v/>
      </c>
      <c r="V46" s="92"/>
      <c r="W46" s="92"/>
      <c r="X46" s="92"/>
      <c r="Y46" s="92"/>
      <c r="Z46" s="92"/>
      <c r="AA46" s="92"/>
      <c r="AB46" s="92"/>
      <c r="AC46" s="92" t="e">
        <f>#REF!&amp;IF(M46&lt;&gt;"",1,0)&amp;IF(Q46&lt;&gt;"",1,0)</f>
        <v>#REF!</v>
      </c>
      <c r="AD46" s="92"/>
      <c r="AE46" s="92"/>
      <c r="AF46" s="92"/>
      <c r="AG46" s="92"/>
      <c r="AH46" s="92" t="str">
        <f t="shared" si="3"/>
        <v/>
      </c>
      <c r="AI46" s="92"/>
      <c r="AJ46" s="92"/>
      <c r="AK46" s="92"/>
      <c r="AL46" s="92"/>
      <c r="AM46" s="92"/>
      <c r="AN46" s="92"/>
      <c r="AO46" s="92"/>
      <c r="AP46" s="92"/>
      <c r="AQ46" s="89"/>
      <c r="AR46" s="89"/>
      <c r="AS46" s="89"/>
      <c r="AT46" s="89"/>
      <c r="AU46" s="89"/>
      <c r="AV46" s="89"/>
      <c r="AW46" s="89"/>
      <c r="AX46" s="89"/>
      <c r="AY46" s="89"/>
      <c r="AZ46" s="89"/>
    </row>
    <row r="47" spans="1:52" s="137" customFormat="1" x14ac:dyDescent="0.2">
      <c r="A47" s="91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132" t="str">
        <f t="shared" si="6"/>
        <v/>
      </c>
      <c r="M47" s="92"/>
      <c r="N47" s="92" t="str">
        <f t="shared" si="2"/>
        <v/>
      </c>
      <c r="O47" s="92"/>
      <c r="P47" s="92"/>
      <c r="Q47" s="96"/>
      <c r="R47" s="92"/>
      <c r="S47" s="92"/>
      <c r="T47" s="92"/>
      <c r="U47" s="92" t="str">
        <f t="shared" si="7"/>
        <v/>
      </c>
      <c r="V47" s="92"/>
      <c r="W47" s="92"/>
      <c r="X47" s="92"/>
      <c r="Y47" s="92"/>
      <c r="Z47" s="92"/>
      <c r="AA47" s="92"/>
      <c r="AB47" s="92"/>
      <c r="AC47" s="92" t="e">
        <f>#REF!&amp;IF(M47&lt;&gt;"",1,0)&amp;IF(Q47&lt;&gt;"",1,0)</f>
        <v>#REF!</v>
      </c>
      <c r="AD47" s="92"/>
      <c r="AE47" s="92"/>
      <c r="AF47" s="92"/>
      <c r="AG47" s="92"/>
      <c r="AH47" s="92" t="str">
        <f t="shared" si="3"/>
        <v/>
      </c>
      <c r="AI47" s="92"/>
      <c r="AJ47" s="92"/>
      <c r="AK47" s="92"/>
      <c r="AL47" s="92"/>
      <c r="AM47" s="92"/>
      <c r="AN47" s="92"/>
      <c r="AO47" s="92"/>
      <c r="AP47" s="92"/>
      <c r="AQ47" s="89"/>
      <c r="AR47" s="89"/>
      <c r="AS47" s="89"/>
      <c r="AT47" s="89"/>
      <c r="AU47" s="89"/>
      <c r="AV47" s="89"/>
      <c r="AW47" s="89"/>
      <c r="AX47" s="89"/>
      <c r="AY47" s="89"/>
      <c r="AZ47" s="89"/>
    </row>
    <row r="48" spans="1:52" s="137" customFormat="1" x14ac:dyDescent="0.2">
      <c r="A48" s="91"/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132" t="str">
        <f t="shared" si="6"/>
        <v/>
      </c>
      <c r="M48" s="92"/>
      <c r="N48" s="92" t="str">
        <f t="shared" si="2"/>
        <v/>
      </c>
      <c r="O48" s="92"/>
      <c r="P48" s="92"/>
      <c r="Q48" s="91"/>
      <c r="R48" s="92"/>
      <c r="S48" s="92"/>
      <c r="T48" s="92"/>
      <c r="U48" s="92" t="str">
        <f t="shared" si="7"/>
        <v/>
      </c>
      <c r="V48" s="92"/>
      <c r="W48" s="92"/>
      <c r="X48" s="92"/>
      <c r="Y48" s="92"/>
      <c r="Z48" s="92"/>
      <c r="AA48" s="92"/>
      <c r="AB48" s="92"/>
      <c r="AC48" s="92" t="e">
        <f>#REF!&amp;IF(M48&lt;&gt;"",1,0)&amp;IF(Q48&lt;&gt;"",1,0)</f>
        <v>#REF!</v>
      </c>
      <c r="AD48" s="92"/>
      <c r="AE48" s="92"/>
      <c r="AF48" s="92"/>
      <c r="AG48" s="92"/>
      <c r="AH48" s="92" t="str">
        <f t="shared" si="3"/>
        <v/>
      </c>
      <c r="AI48" s="92"/>
      <c r="AJ48" s="92"/>
      <c r="AK48" s="92"/>
      <c r="AL48" s="92"/>
      <c r="AM48" s="92"/>
      <c r="AN48" s="92"/>
      <c r="AO48" s="92"/>
      <c r="AP48" s="92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pans="1:52" s="137" customFormat="1" x14ac:dyDescent="0.2">
      <c r="A49" s="91"/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132" t="str">
        <f t="shared" si="6"/>
        <v/>
      </c>
      <c r="M49" s="92"/>
      <c r="N49" s="92" t="str">
        <f t="shared" si="2"/>
        <v/>
      </c>
      <c r="O49" s="92"/>
      <c r="P49" s="92"/>
      <c r="Q49" s="91"/>
      <c r="R49" s="92"/>
      <c r="S49" s="92"/>
      <c r="T49" s="92"/>
      <c r="U49" s="92" t="str">
        <f t="shared" si="7"/>
        <v/>
      </c>
      <c r="V49" s="92"/>
      <c r="W49" s="92"/>
      <c r="X49" s="92"/>
      <c r="Y49" s="92"/>
      <c r="Z49" s="92"/>
      <c r="AA49" s="92"/>
      <c r="AB49" s="92"/>
      <c r="AC49" s="92" t="e">
        <f>#REF!&amp;IF(M49&lt;&gt;"",1,0)&amp;IF(Q49&lt;&gt;"",1,0)</f>
        <v>#REF!</v>
      </c>
      <c r="AD49" s="92"/>
      <c r="AE49" s="92"/>
      <c r="AF49" s="92"/>
      <c r="AG49" s="92"/>
      <c r="AH49" s="92" t="str">
        <f t="shared" si="3"/>
        <v/>
      </c>
      <c r="AI49" s="92"/>
      <c r="AJ49" s="92"/>
      <c r="AK49" s="92"/>
      <c r="AL49" s="92"/>
      <c r="AM49" s="92"/>
      <c r="AN49" s="92"/>
      <c r="AO49" s="92"/>
      <c r="AP49" s="92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pans="1:52" s="137" customFormat="1" x14ac:dyDescent="0.2">
      <c r="A50" s="91"/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132" t="str">
        <f t="shared" ref="L50:L81" si="8">IF(A50&lt;&gt;0,1,"")</f>
        <v/>
      </c>
      <c r="M50" s="92"/>
      <c r="N50" s="92" t="str">
        <f t="shared" si="2"/>
        <v/>
      </c>
      <c r="O50" s="92"/>
      <c r="P50" s="92"/>
      <c r="Q50" s="91"/>
      <c r="R50" s="92"/>
      <c r="S50" s="92"/>
      <c r="T50" s="92"/>
      <c r="U50" s="92" t="str">
        <f t="shared" si="7"/>
        <v/>
      </c>
      <c r="V50" s="92"/>
      <c r="W50" s="92"/>
      <c r="X50" s="92"/>
      <c r="Y50" s="92"/>
      <c r="Z50" s="92"/>
      <c r="AA50" s="92"/>
      <c r="AB50" s="92"/>
      <c r="AC50" s="92" t="e">
        <f>#REF!&amp;IF(M50&lt;&gt;"",1,0)&amp;IF(Q50&lt;&gt;"",1,0)</f>
        <v>#REF!</v>
      </c>
      <c r="AD50" s="92"/>
      <c r="AE50" s="92"/>
      <c r="AF50" s="92"/>
      <c r="AG50" s="92"/>
      <c r="AH50" s="92" t="str">
        <f t="shared" si="3"/>
        <v/>
      </c>
      <c r="AI50" s="92"/>
      <c r="AJ50" s="92"/>
      <c r="AK50" s="92"/>
      <c r="AL50" s="92"/>
      <c r="AM50" s="92"/>
      <c r="AN50" s="92"/>
      <c r="AO50" s="92"/>
      <c r="AP50" s="92"/>
      <c r="AQ50" s="89"/>
      <c r="AR50" s="89"/>
      <c r="AS50" s="89"/>
      <c r="AT50" s="89"/>
      <c r="AU50" s="89"/>
      <c r="AV50" s="89"/>
      <c r="AW50" s="89"/>
      <c r="AX50" s="89"/>
      <c r="AY50" s="89"/>
      <c r="AZ50" s="89"/>
    </row>
    <row r="51" spans="1:52" s="137" customFormat="1" x14ac:dyDescent="0.2">
      <c r="A51" s="91"/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132" t="str">
        <f t="shared" si="8"/>
        <v/>
      </c>
      <c r="M51" s="92"/>
      <c r="N51" s="92" t="str">
        <f t="shared" si="2"/>
        <v/>
      </c>
      <c r="O51" s="92"/>
      <c r="P51" s="92"/>
      <c r="Q51" s="91"/>
      <c r="R51" s="92"/>
      <c r="S51" s="92"/>
      <c r="T51" s="92"/>
      <c r="U51" s="92" t="str">
        <f t="shared" si="7"/>
        <v/>
      </c>
      <c r="V51" s="92"/>
      <c r="W51" s="92"/>
      <c r="X51" s="92"/>
      <c r="Y51" s="92"/>
      <c r="Z51" s="92"/>
      <c r="AA51" s="92"/>
      <c r="AB51" s="92"/>
      <c r="AC51" s="92" t="e">
        <f>#REF!&amp;IF(M51&lt;&gt;"",1,0)&amp;IF(Q51&lt;&gt;"",1,0)</f>
        <v>#REF!</v>
      </c>
      <c r="AD51" s="92"/>
      <c r="AE51" s="92"/>
      <c r="AF51" s="92"/>
      <c r="AG51" s="92"/>
      <c r="AH51" s="92" t="str">
        <f t="shared" si="3"/>
        <v/>
      </c>
      <c r="AI51" s="92"/>
      <c r="AJ51" s="92"/>
      <c r="AK51" s="92"/>
      <c r="AL51" s="92"/>
      <c r="AM51" s="92"/>
      <c r="AN51" s="92"/>
      <c r="AO51" s="92"/>
      <c r="AP51" s="92"/>
      <c r="AQ51" s="89"/>
      <c r="AR51" s="89"/>
      <c r="AS51" s="89"/>
      <c r="AT51" s="89"/>
      <c r="AU51" s="89"/>
      <c r="AV51" s="89"/>
      <c r="AW51" s="89"/>
      <c r="AX51" s="89"/>
      <c r="AY51" s="89"/>
      <c r="AZ51" s="89"/>
    </row>
    <row r="52" spans="1:52" s="137" customFormat="1" x14ac:dyDescent="0.2">
      <c r="A52" s="91"/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132" t="str">
        <f t="shared" si="8"/>
        <v/>
      </c>
      <c r="M52" s="92"/>
      <c r="N52" s="92" t="str">
        <f t="shared" si="2"/>
        <v/>
      </c>
      <c r="O52" s="92"/>
      <c r="P52" s="92"/>
      <c r="Q52" s="92"/>
      <c r="R52" s="92"/>
      <c r="S52" s="92"/>
      <c r="T52" s="92"/>
      <c r="U52" s="92" t="str">
        <f t="shared" si="7"/>
        <v/>
      </c>
      <c r="V52" s="92"/>
      <c r="W52" s="92"/>
      <c r="X52" s="92"/>
      <c r="Y52" s="92"/>
      <c r="Z52" s="92"/>
      <c r="AA52" s="92"/>
      <c r="AB52" s="92"/>
      <c r="AC52" s="92" t="e">
        <f>#REF!&amp;IF(M52&lt;&gt;"",1,0)&amp;IF(Q52&lt;&gt;"",1,0)</f>
        <v>#REF!</v>
      </c>
      <c r="AD52" s="92"/>
      <c r="AE52" s="92"/>
      <c r="AF52" s="92"/>
      <c r="AG52" s="92"/>
      <c r="AH52" s="92" t="str">
        <f t="shared" si="3"/>
        <v/>
      </c>
      <c r="AI52" s="92"/>
      <c r="AJ52" s="92"/>
      <c r="AK52" s="92"/>
      <c r="AL52" s="92"/>
      <c r="AM52" s="92"/>
      <c r="AN52" s="92"/>
      <c r="AO52" s="92"/>
      <c r="AP52" s="92"/>
      <c r="AQ52" s="89"/>
      <c r="AR52" s="89"/>
      <c r="AS52" s="89"/>
      <c r="AT52" s="89"/>
      <c r="AU52" s="89"/>
      <c r="AV52" s="89"/>
      <c r="AW52" s="89"/>
      <c r="AX52" s="89"/>
      <c r="AY52" s="89"/>
      <c r="AZ52" s="89"/>
    </row>
    <row r="53" spans="1:52" s="137" customFormat="1" x14ac:dyDescent="0.2">
      <c r="A53" s="91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132" t="str">
        <f t="shared" si="8"/>
        <v/>
      </c>
      <c r="M53" s="92"/>
      <c r="N53" s="92" t="str">
        <f t="shared" si="2"/>
        <v/>
      </c>
      <c r="O53" s="92"/>
      <c r="P53" s="92"/>
      <c r="Q53" s="96"/>
      <c r="R53" s="92"/>
      <c r="S53" s="92"/>
      <c r="T53" s="92"/>
      <c r="U53" s="92" t="str">
        <f t="shared" si="7"/>
        <v/>
      </c>
      <c r="V53" s="92"/>
      <c r="W53" s="92"/>
      <c r="X53" s="92"/>
      <c r="Y53" s="92"/>
      <c r="Z53" s="92"/>
      <c r="AA53" s="92"/>
      <c r="AB53" s="92"/>
      <c r="AC53" s="92" t="e">
        <f>#REF!&amp;IF(M53&lt;&gt;"",1,0)&amp;IF(Q53&lt;&gt;"",1,0)</f>
        <v>#REF!</v>
      </c>
      <c r="AD53" s="92"/>
      <c r="AE53" s="92"/>
      <c r="AF53" s="92"/>
      <c r="AG53" s="92"/>
      <c r="AH53" s="92" t="str">
        <f t="shared" si="3"/>
        <v/>
      </c>
      <c r="AI53" s="92"/>
      <c r="AJ53" s="92"/>
      <c r="AK53" s="92"/>
      <c r="AL53" s="92"/>
      <c r="AM53" s="92"/>
      <c r="AN53" s="92"/>
      <c r="AO53" s="92"/>
      <c r="AP53" s="92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pans="1:52" s="137" customFormat="1" x14ac:dyDescent="0.2">
      <c r="A54" s="91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132" t="str">
        <f t="shared" si="8"/>
        <v/>
      </c>
      <c r="M54" s="92"/>
      <c r="N54" s="92" t="str">
        <f t="shared" si="2"/>
        <v/>
      </c>
      <c r="O54" s="92"/>
      <c r="P54" s="92"/>
      <c r="Q54" s="96"/>
      <c r="R54" s="92"/>
      <c r="S54" s="92"/>
      <c r="T54" s="92"/>
      <c r="U54" s="92" t="str">
        <f t="shared" si="7"/>
        <v/>
      </c>
      <c r="V54" s="92"/>
      <c r="W54" s="92"/>
      <c r="X54" s="92"/>
      <c r="Y54" s="92"/>
      <c r="Z54" s="92"/>
      <c r="AA54" s="92"/>
      <c r="AB54" s="92"/>
      <c r="AC54" s="92" t="e">
        <f>#REF!&amp;IF(M54&lt;&gt;"",1,0)&amp;IF(Q54&lt;&gt;"",1,0)</f>
        <v>#REF!</v>
      </c>
      <c r="AD54" s="92"/>
      <c r="AE54" s="92"/>
      <c r="AF54" s="92"/>
      <c r="AG54" s="92"/>
      <c r="AH54" s="92" t="str">
        <f t="shared" si="3"/>
        <v/>
      </c>
      <c r="AI54" s="92"/>
      <c r="AJ54" s="92"/>
      <c r="AK54" s="92"/>
      <c r="AL54" s="92"/>
      <c r="AM54" s="92"/>
      <c r="AN54" s="92"/>
      <c r="AO54" s="92"/>
      <c r="AP54" s="92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  <row r="55" spans="1:52" s="137" customFormat="1" x14ac:dyDescent="0.2">
      <c r="A55" s="91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132" t="str">
        <f t="shared" si="8"/>
        <v/>
      </c>
      <c r="M55" s="92"/>
      <c r="N55" s="92" t="str">
        <f t="shared" si="2"/>
        <v/>
      </c>
      <c r="O55" s="92"/>
      <c r="P55" s="92"/>
      <c r="Q55" s="96"/>
      <c r="R55" s="92"/>
      <c r="S55" s="92"/>
      <c r="T55" s="92"/>
      <c r="U55" s="92" t="str">
        <f t="shared" si="7"/>
        <v/>
      </c>
      <c r="V55" s="92"/>
      <c r="W55" s="92"/>
      <c r="X55" s="92"/>
      <c r="Y55" s="92"/>
      <c r="Z55" s="92"/>
      <c r="AA55" s="92"/>
      <c r="AB55" s="92"/>
      <c r="AC55" s="92" t="e">
        <f>#REF!&amp;IF(M55&lt;&gt;"",1,0)&amp;IF(Q55&lt;&gt;"",1,0)</f>
        <v>#REF!</v>
      </c>
      <c r="AD55" s="92"/>
      <c r="AE55" s="92"/>
      <c r="AF55" s="92"/>
      <c r="AG55" s="92"/>
      <c r="AH55" s="92" t="str">
        <f t="shared" si="3"/>
        <v/>
      </c>
      <c r="AI55" s="92"/>
      <c r="AJ55" s="92"/>
      <c r="AK55" s="92"/>
      <c r="AL55" s="92"/>
      <c r="AM55" s="92"/>
      <c r="AN55" s="92"/>
      <c r="AO55" s="92"/>
      <c r="AP55" s="92"/>
      <c r="AQ55" s="89"/>
      <c r="AR55" s="89"/>
      <c r="AS55" s="89"/>
      <c r="AT55" s="89"/>
      <c r="AU55" s="89"/>
      <c r="AV55" s="89"/>
      <c r="AW55" s="89"/>
      <c r="AX55" s="89"/>
      <c r="AY55" s="89"/>
      <c r="AZ55" s="89"/>
    </row>
    <row r="56" spans="1:52" s="137" customFormat="1" x14ac:dyDescent="0.2">
      <c r="A56" s="91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132" t="str">
        <f t="shared" si="8"/>
        <v/>
      </c>
      <c r="M56" s="92"/>
      <c r="N56" s="92" t="str">
        <f t="shared" si="2"/>
        <v/>
      </c>
      <c r="O56" s="92"/>
      <c r="P56" s="92"/>
      <c r="Q56" s="91"/>
      <c r="R56" s="92"/>
      <c r="S56" s="92"/>
      <c r="T56" s="92"/>
      <c r="U56" s="92" t="str">
        <f t="shared" si="7"/>
        <v/>
      </c>
      <c r="V56" s="92"/>
      <c r="W56" s="92"/>
      <c r="X56" s="92"/>
      <c r="Y56" s="92"/>
      <c r="Z56" s="92"/>
      <c r="AA56" s="92"/>
      <c r="AB56" s="92"/>
      <c r="AC56" s="92" t="e">
        <f>#REF!&amp;IF(M56&lt;&gt;"",1,0)&amp;IF(Q56&lt;&gt;"",1,0)</f>
        <v>#REF!</v>
      </c>
      <c r="AD56" s="92"/>
      <c r="AE56" s="92"/>
      <c r="AF56" s="92"/>
      <c r="AG56" s="92"/>
      <c r="AH56" s="92" t="str">
        <f t="shared" si="3"/>
        <v/>
      </c>
      <c r="AI56" s="92"/>
      <c r="AJ56" s="92"/>
      <c r="AK56" s="92"/>
      <c r="AL56" s="92"/>
      <c r="AM56" s="92"/>
      <c r="AN56" s="92"/>
      <c r="AO56" s="92"/>
      <c r="AP56" s="92"/>
      <c r="AQ56" s="89"/>
      <c r="AR56" s="89"/>
      <c r="AS56" s="89"/>
      <c r="AT56" s="89"/>
      <c r="AU56" s="89"/>
      <c r="AV56" s="89"/>
      <c r="AW56" s="89"/>
      <c r="AX56" s="89"/>
      <c r="AY56" s="89"/>
      <c r="AZ56" s="89"/>
    </row>
    <row r="57" spans="1:52" s="137" customFormat="1" x14ac:dyDescent="0.2">
      <c r="A57" s="91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132" t="str">
        <f t="shared" si="8"/>
        <v/>
      </c>
      <c r="M57" s="92"/>
      <c r="N57" s="92" t="str">
        <f t="shared" si="2"/>
        <v/>
      </c>
      <c r="O57" s="92"/>
      <c r="P57" s="92"/>
      <c r="Q57" s="91"/>
      <c r="R57" s="92"/>
      <c r="S57" s="92"/>
      <c r="T57" s="92"/>
      <c r="U57" s="92" t="str">
        <f t="shared" si="7"/>
        <v/>
      </c>
      <c r="V57" s="92"/>
      <c r="W57" s="92"/>
      <c r="X57" s="92"/>
      <c r="Y57" s="92"/>
      <c r="Z57" s="92"/>
      <c r="AA57" s="92"/>
      <c r="AB57" s="92"/>
      <c r="AC57" s="92" t="e">
        <f>#REF!&amp;IF(M57&lt;&gt;"",1,0)&amp;IF(Q57&lt;&gt;"",1,0)</f>
        <v>#REF!</v>
      </c>
      <c r="AD57" s="92"/>
      <c r="AE57" s="92"/>
      <c r="AF57" s="92"/>
      <c r="AG57" s="92"/>
      <c r="AH57" s="92" t="str">
        <f t="shared" si="3"/>
        <v/>
      </c>
      <c r="AI57" s="92"/>
      <c r="AJ57" s="92"/>
      <c r="AK57" s="92"/>
      <c r="AL57" s="92"/>
      <c r="AM57" s="92"/>
      <c r="AN57" s="92"/>
      <c r="AO57" s="92"/>
      <c r="AP57" s="92"/>
      <c r="AQ57" s="89"/>
      <c r="AR57" s="89"/>
      <c r="AS57" s="89"/>
      <c r="AT57" s="89"/>
      <c r="AU57" s="89"/>
      <c r="AV57" s="89"/>
      <c r="AW57" s="89"/>
      <c r="AX57" s="89"/>
      <c r="AY57" s="89"/>
      <c r="AZ57" s="89"/>
    </row>
    <row r="58" spans="1:52" s="137" customFormat="1" x14ac:dyDescent="0.2">
      <c r="A58" s="91"/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132" t="str">
        <f t="shared" si="8"/>
        <v/>
      </c>
      <c r="M58" s="92"/>
      <c r="N58" s="92" t="str">
        <f t="shared" si="2"/>
        <v/>
      </c>
      <c r="O58" s="92"/>
      <c r="P58" s="92"/>
      <c r="Q58" s="91"/>
      <c r="R58" s="92"/>
      <c r="S58" s="92"/>
      <c r="T58" s="92"/>
      <c r="U58" s="92" t="str">
        <f t="shared" si="7"/>
        <v/>
      </c>
      <c r="V58" s="92"/>
      <c r="W58" s="92"/>
      <c r="X58" s="92"/>
      <c r="Y58" s="92"/>
      <c r="Z58" s="92"/>
      <c r="AA58" s="92"/>
      <c r="AB58" s="92"/>
      <c r="AC58" s="92" t="e">
        <f>#REF!&amp;IF(M58&lt;&gt;"",1,0)&amp;IF(Q58&lt;&gt;"",1,0)</f>
        <v>#REF!</v>
      </c>
      <c r="AD58" s="92"/>
      <c r="AE58" s="92"/>
      <c r="AF58" s="92"/>
      <c r="AG58" s="92"/>
      <c r="AH58" s="92" t="str">
        <f t="shared" si="3"/>
        <v/>
      </c>
      <c r="AI58" s="92"/>
      <c r="AJ58" s="92"/>
      <c r="AK58" s="92"/>
      <c r="AL58" s="92"/>
      <c r="AM58" s="92"/>
      <c r="AN58" s="92"/>
      <c r="AO58" s="92"/>
      <c r="AP58" s="92"/>
      <c r="AQ58" s="89"/>
      <c r="AR58" s="89"/>
      <c r="AS58" s="89"/>
      <c r="AT58" s="89"/>
      <c r="AU58" s="89"/>
      <c r="AV58" s="89"/>
      <c r="AW58" s="89"/>
      <c r="AX58" s="89"/>
      <c r="AY58" s="89"/>
      <c r="AZ58" s="89"/>
    </row>
    <row r="59" spans="1:52" s="137" customFormat="1" x14ac:dyDescent="0.2">
      <c r="A59" s="91"/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132" t="str">
        <f t="shared" si="8"/>
        <v/>
      </c>
      <c r="M59" s="92"/>
      <c r="N59" s="92" t="str">
        <f t="shared" si="2"/>
        <v/>
      </c>
      <c r="O59" s="92"/>
      <c r="P59" s="92"/>
      <c r="Q59" s="92"/>
      <c r="R59" s="92"/>
      <c r="S59" s="92"/>
      <c r="T59" s="92"/>
      <c r="U59" s="92" t="str">
        <f t="shared" si="7"/>
        <v/>
      </c>
      <c r="V59" s="92"/>
      <c r="W59" s="92"/>
      <c r="X59" s="92"/>
      <c r="Y59" s="92"/>
      <c r="Z59" s="92"/>
      <c r="AA59" s="92"/>
      <c r="AB59" s="92"/>
      <c r="AC59" s="92" t="e">
        <f>#REF!&amp;IF(M59&lt;&gt;"",1,0)&amp;IF(Q59&lt;&gt;"",1,0)</f>
        <v>#REF!</v>
      </c>
      <c r="AD59" s="92"/>
      <c r="AE59" s="92"/>
      <c r="AF59" s="92"/>
      <c r="AG59" s="92"/>
      <c r="AH59" s="92" t="str">
        <f t="shared" si="3"/>
        <v/>
      </c>
      <c r="AI59" s="92"/>
      <c r="AJ59" s="92"/>
      <c r="AK59" s="92"/>
      <c r="AL59" s="92"/>
      <c r="AM59" s="92"/>
      <c r="AN59" s="92"/>
      <c r="AO59" s="92"/>
      <c r="AP59" s="92"/>
      <c r="AQ59" s="89"/>
      <c r="AR59" s="89"/>
      <c r="AS59" s="89"/>
      <c r="AT59" s="89"/>
      <c r="AU59" s="89"/>
      <c r="AV59" s="89"/>
      <c r="AW59" s="89"/>
      <c r="AX59" s="89"/>
      <c r="AY59" s="89"/>
      <c r="AZ59" s="89"/>
    </row>
    <row r="60" spans="1:52" s="137" customFormat="1" x14ac:dyDescent="0.2">
      <c r="A60" s="91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132" t="str">
        <f t="shared" si="8"/>
        <v/>
      </c>
      <c r="M60" s="92"/>
      <c r="N60" s="92" t="str">
        <f t="shared" si="2"/>
        <v/>
      </c>
      <c r="O60" s="92"/>
      <c r="P60" s="92"/>
      <c r="Q60" s="92"/>
      <c r="R60" s="92"/>
      <c r="S60" s="92"/>
      <c r="T60" s="92"/>
      <c r="U60" s="92" t="str">
        <f t="shared" si="7"/>
        <v/>
      </c>
      <c r="V60" s="92"/>
      <c r="W60" s="92"/>
      <c r="X60" s="92"/>
      <c r="Y60" s="92"/>
      <c r="Z60" s="92"/>
      <c r="AA60" s="92"/>
      <c r="AB60" s="92"/>
      <c r="AC60" s="92" t="e">
        <f>#REF!&amp;IF(M60&lt;&gt;"",1,0)&amp;IF(Q60&lt;&gt;"",1,0)</f>
        <v>#REF!</v>
      </c>
      <c r="AD60" s="92"/>
      <c r="AE60" s="92"/>
      <c r="AF60" s="92"/>
      <c r="AG60" s="92"/>
      <c r="AH60" s="92" t="str">
        <f t="shared" si="3"/>
        <v/>
      </c>
      <c r="AI60" s="92"/>
      <c r="AJ60" s="92"/>
      <c r="AK60" s="92"/>
      <c r="AL60" s="92"/>
      <c r="AM60" s="92"/>
      <c r="AN60" s="92"/>
      <c r="AO60" s="92"/>
      <c r="AP60" s="92"/>
      <c r="AQ60" s="89"/>
      <c r="AR60" s="89"/>
      <c r="AS60" s="89"/>
      <c r="AT60" s="89"/>
      <c r="AU60" s="89"/>
      <c r="AV60" s="89"/>
      <c r="AW60" s="89"/>
      <c r="AX60" s="89"/>
      <c r="AY60" s="89"/>
      <c r="AZ60" s="89"/>
    </row>
    <row r="61" spans="1:52" s="137" customFormat="1" x14ac:dyDescent="0.2">
      <c r="A61" s="91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132" t="str">
        <f t="shared" si="8"/>
        <v/>
      </c>
      <c r="M61" s="92"/>
      <c r="N61" s="92" t="str">
        <f t="shared" si="2"/>
        <v/>
      </c>
      <c r="O61" s="92"/>
      <c r="P61" s="92"/>
      <c r="Q61" s="92"/>
      <c r="R61" s="92"/>
      <c r="S61" s="92"/>
      <c r="T61" s="92"/>
      <c r="U61" s="92" t="str">
        <f t="shared" si="7"/>
        <v/>
      </c>
      <c r="V61" s="92"/>
      <c r="W61" s="92"/>
      <c r="X61" s="92"/>
      <c r="Y61" s="92"/>
      <c r="Z61" s="92"/>
      <c r="AA61" s="92"/>
      <c r="AB61" s="92"/>
      <c r="AC61" s="92" t="e">
        <f>#REF!&amp;IF(M61&lt;&gt;"",1,0)&amp;IF(Q61&lt;&gt;"",1,0)</f>
        <v>#REF!</v>
      </c>
      <c r="AD61" s="92"/>
      <c r="AE61" s="92"/>
      <c r="AF61" s="92"/>
      <c r="AG61" s="92"/>
      <c r="AH61" s="92" t="str">
        <f t="shared" si="3"/>
        <v/>
      </c>
      <c r="AI61" s="92"/>
      <c r="AJ61" s="92"/>
      <c r="AK61" s="92"/>
      <c r="AL61" s="92"/>
      <c r="AM61" s="92"/>
      <c r="AN61" s="92"/>
      <c r="AO61" s="92"/>
      <c r="AP61" s="92"/>
      <c r="AQ61" s="89"/>
      <c r="AR61" s="89"/>
      <c r="AS61" s="89"/>
      <c r="AT61" s="89"/>
      <c r="AU61" s="89"/>
      <c r="AV61" s="89"/>
      <c r="AW61" s="89"/>
      <c r="AX61" s="89"/>
      <c r="AY61" s="89"/>
      <c r="AZ61" s="89"/>
    </row>
    <row r="62" spans="1:52" s="137" customFormat="1" x14ac:dyDescent="0.2">
      <c r="A62" s="91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132" t="str">
        <f t="shared" si="8"/>
        <v/>
      </c>
      <c r="M62" s="92"/>
      <c r="N62" s="92" t="str">
        <f t="shared" si="2"/>
        <v/>
      </c>
      <c r="O62" s="92"/>
      <c r="P62" s="92"/>
      <c r="Q62" s="96"/>
      <c r="R62" s="92"/>
      <c r="S62" s="92"/>
      <c r="T62" s="92"/>
      <c r="U62" s="92" t="str">
        <f t="shared" si="7"/>
        <v/>
      </c>
      <c r="V62" s="92"/>
      <c r="W62" s="92"/>
      <c r="X62" s="92"/>
      <c r="Y62" s="92"/>
      <c r="Z62" s="92"/>
      <c r="AA62" s="92"/>
      <c r="AB62" s="92"/>
      <c r="AC62" s="92" t="e">
        <f>#REF!&amp;IF(M62&lt;&gt;"",1,0)&amp;IF(Q62&lt;&gt;"",1,0)</f>
        <v>#REF!</v>
      </c>
      <c r="AD62" s="92"/>
      <c r="AE62" s="92"/>
      <c r="AF62" s="92"/>
      <c r="AG62" s="92"/>
      <c r="AH62" s="92" t="str">
        <f t="shared" si="3"/>
        <v/>
      </c>
      <c r="AI62" s="92"/>
      <c r="AJ62" s="92"/>
      <c r="AK62" s="92"/>
      <c r="AL62" s="92"/>
      <c r="AM62" s="92"/>
      <c r="AN62" s="92"/>
      <c r="AO62" s="92"/>
      <c r="AP62" s="92"/>
      <c r="AQ62" s="89"/>
      <c r="AR62" s="89"/>
      <c r="AS62" s="89"/>
      <c r="AT62" s="89"/>
      <c r="AU62" s="89"/>
      <c r="AV62" s="89"/>
      <c r="AW62" s="89"/>
      <c r="AX62" s="89"/>
      <c r="AY62" s="89"/>
      <c r="AZ62" s="89"/>
    </row>
    <row r="63" spans="1:52" s="137" customFormat="1" x14ac:dyDescent="0.2">
      <c r="A63" s="91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132" t="str">
        <f t="shared" si="8"/>
        <v/>
      </c>
      <c r="M63" s="92"/>
      <c r="N63" s="92" t="str">
        <f t="shared" si="2"/>
        <v/>
      </c>
      <c r="O63" s="92"/>
      <c r="P63" s="92"/>
      <c r="Q63" s="96"/>
      <c r="R63" s="92"/>
      <c r="S63" s="92"/>
      <c r="T63" s="92"/>
      <c r="U63" s="92" t="str">
        <f t="shared" si="7"/>
        <v/>
      </c>
      <c r="V63" s="92"/>
      <c r="W63" s="92"/>
      <c r="X63" s="92"/>
      <c r="Y63" s="92"/>
      <c r="Z63" s="92"/>
      <c r="AA63" s="92"/>
      <c r="AB63" s="92"/>
      <c r="AC63" s="92" t="e">
        <f>#REF!&amp;IF(M63&lt;&gt;"",1,0)&amp;IF(Q63&lt;&gt;"",1,0)</f>
        <v>#REF!</v>
      </c>
      <c r="AD63" s="92"/>
      <c r="AE63" s="92"/>
      <c r="AF63" s="92"/>
      <c r="AG63" s="92"/>
      <c r="AH63" s="92" t="str">
        <f t="shared" si="3"/>
        <v/>
      </c>
      <c r="AI63" s="92"/>
      <c r="AJ63" s="92"/>
      <c r="AK63" s="92"/>
      <c r="AL63" s="92"/>
      <c r="AM63" s="92"/>
      <c r="AN63" s="92"/>
      <c r="AO63" s="92"/>
      <c r="AP63" s="92"/>
      <c r="AQ63" s="89"/>
      <c r="AR63" s="89"/>
      <c r="AS63" s="89"/>
      <c r="AT63" s="89"/>
      <c r="AU63" s="89"/>
      <c r="AV63" s="89"/>
      <c r="AW63" s="89"/>
      <c r="AX63" s="89"/>
      <c r="AY63" s="89"/>
      <c r="AZ63" s="89"/>
    </row>
    <row r="64" spans="1:52" s="137" customFormat="1" x14ac:dyDescent="0.2">
      <c r="A64" s="91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132" t="str">
        <f t="shared" si="8"/>
        <v/>
      </c>
      <c r="M64" s="92"/>
      <c r="N64" s="92" t="str">
        <f t="shared" si="2"/>
        <v/>
      </c>
      <c r="O64" s="92"/>
      <c r="P64" s="92"/>
      <c r="Q64" s="91"/>
      <c r="R64" s="92"/>
      <c r="S64" s="92"/>
      <c r="T64" s="92"/>
      <c r="U64" s="92" t="str">
        <f t="shared" si="7"/>
        <v/>
      </c>
      <c r="V64" s="92"/>
      <c r="W64" s="92"/>
      <c r="X64" s="92"/>
      <c r="Y64" s="92"/>
      <c r="Z64" s="92"/>
      <c r="AA64" s="92"/>
      <c r="AB64" s="92"/>
      <c r="AC64" s="92" t="e">
        <f>#REF!&amp;IF(M64&lt;&gt;"",1,0)&amp;IF(Q64&lt;&gt;"",1,0)</f>
        <v>#REF!</v>
      </c>
      <c r="AD64" s="92"/>
      <c r="AE64" s="92"/>
      <c r="AF64" s="92"/>
      <c r="AG64" s="92"/>
      <c r="AH64" s="92" t="str">
        <f t="shared" si="3"/>
        <v/>
      </c>
      <c r="AI64" s="92"/>
      <c r="AJ64" s="92"/>
      <c r="AK64" s="92"/>
      <c r="AL64" s="92"/>
      <c r="AM64" s="92"/>
      <c r="AN64" s="92"/>
      <c r="AO64" s="92"/>
      <c r="AP64" s="92"/>
      <c r="AQ64" s="89"/>
      <c r="AR64" s="89"/>
      <c r="AS64" s="89"/>
      <c r="AT64" s="89"/>
      <c r="AU64" s="89"/>
      <c r="AV64" s="89"/>
      <c r="AW64" s="89"/>
      <c r="AX64" s="89"/>
      <c r="AY64" s="89"/>
      <c r="AZ64" s="89"/>
    </row>
    <row r="65" spans="1:52" s="137" customFormat="1" x14ac:dyDescent="0.2">
      <c r="A65" s="91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132" t="str">
        <f t="shared" si="8"/>
        <v/>
      </c>
      <c r="M65" s="92"/>
      <c r="N65" s="92" t="str">
        <f t="shared" si="2"/>
        <v/>
      </c>
      <c r="O65" s="92"/>
      <c r="P65" s="92"/>
      <c r="Q65" s="92"/>
      <c r="R65" s="92"/>
      <c r="S65" s="92"/>
      <c r="T65" s="92"/>
      <c r="U65" s="92" t="str">
        <f t="shared" si="7"/>
        <v/>
      </c>
      <c r="V65" s="92"/>
      <c r="W65" s="92"/>
      <c r="X65" s="92"/>
      <c r="Y65" s="92"/>
      <c r="Z65" s="92"/>
      <c r="AA65" s="92"/>
      <c r="AB65" s="92"/>
      <c r="AC65" s="92" t="e">
        <f>#REF!&amp;IF(M65&lt;&gt;"",1,0)&amp;IF(Q65&lt;&gt;"",1,0)</f>
        <v>#REF!</v>
      </c>
      <c r="AD65" s="92"/>
      <c r="AE65" s="92"/>
      <c r="AF65" s="92"/>
      <c r="AG65" s="92"/>
      <c r="AH65" s="92" t="str">
        <f t="shared" si="3"/>
        <v/>
      </c>
      <c r="AI65" s="92"/>
      <c r="AJ65" s="92"/>
      <c r="AK65" s="92"/>
      <c r="AL65" s="92"/>
      <c r="AM65" s="92"/>
      <c r="AN65" s="92"/>
      <c r="AO65" s="92"/>
      <c r="AP65" s="92"/>
      <c r="AQ65" s="89"/>
      <c r="AR65" s="89"/>
      <c r="AS65" s="89"/>
      <c r="AT65" s="89"/>
      <c r="AU65" s="89"/>
      <c r="AV65" s="89"/>
      <c r="AW65" s="89"/>
      <c r="AX65" s="89"/>
      <c r="AY65" s="89"/>
      <c r="AZ65" s="89"/>
    </row>
    <row r="66" spans="1:52" s="137" customFormat="1" x14ac:dyDescent="0.2">
      <c r="A66" s="91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132" t="str">
        <f t="shared" si="8"/>
        <v/>
      </c>
      <c r="M66" s="92"/>
      <c r="N66" s="92" t="str">
        <f t="shared" si="2"/>
        <v/>
      </c>
      <c r="O66" s="92"/>
      <c r="P66" s="92"/>
      <c r="Q66" s="91"/>
      <c r="R66" s="92"/>
      <c r="S66" s="92"/>
      <c r="T66" s="92"/>
      <c r="U66" s="92" t="str">
        <f t="shared" ref="U66:U97" si="9">D66&amp;E66&amp;AH66</f>
        <v/>
      </c>
      <c r="V66" s="92"/>
      <c r="W66" s="92"/>
      <c r="X66" s="92"/>
      <c r="Y66" s="92"/>
      <c r="Z66" s="92"/>
      <c r="AA66" s="92"/>
      <c r="AB66" s="92"/>
      <c r="AC66" s="92" t="e">
        <f>#REF!&amp;IF(M66&lt;&gt;"",1,0)&amp;IF(Q66&lt;&gt;"",1,0)</f>
        <v>#REF!</v>
      </c>
      <c r="AD66" s="92"/>
      <c r="AE66" s="92"/>
      <c r="AF66" s="92"/>
      <c r="AG66" s="92"/>
      <c r="AH66" s="92" t="str">
        <f t="shared" si="3"/>
        <v/>
      </c>
      <c r="AI66" s="92"/>
      <c r="AJ66" s="92"/>
      <c r="AK66" s="92"/>
      <c r="AL66" s="92"/>
      <c r="AM66" s="92"/>
      <c r="AN66" s="92"/>
      <c r="AO66" s="92"/>
      <c r="AP66" s="92"/>
      <c r="AQ66" s="89"/>
      <c r="AR66" s="89"/>
      <c r="AS66" s="89"/>
      <c r="AT66" s="89"/>
      <c r="AU66" s="89"/>
      <c r="AV66" s="89"/>
      <c r="AW66" s="89"/>
      <c r="AX66" s="89"/>
      <c r="AY66" s="89"/>
      <c r="AZ66" s="89"/>
    </row>
    <row r="67" spans="1:52" s="137" customFormat="1" x14ac:dyDescent="0.2">
      <c r="A67" s="91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132" t="str">
        <f t="shared" si="8"/>
        <v/>
      </c>
      <c r="M67" s="92"/>
      <c r="N67" s="92" t="str">
        <f t="shared" ref="N67:N130" si="10">IF(OR(M67="TROP CHER ALL IN", M67="TROP CHER FOB", M67="TROP CHER FRET", M67="REP HORS DELAIS", M67="PDT NON ADAPTE", M67="CDE ANNULEE", M67="AUTRE"),1, "")</f>
        <v/>
      </c>
      <c r="O67" s="92"/>
      <c r="P67" s="92"/>
      <c r="Q67" s="91"/>
      <c r="R67" s="92"/>
      <c r="S67" s="92"/>
      <c r="T67" s="92"/>
      <c r="U67" s="92" t="str">
        <f t="shared" si="9"/>
        <v/>
      </c>
      <c r="V67" s="92"/>
      <c r="W67" s="92"/>
      <c r="X67" s="92"/>
      <c r="Y67" s="92"/>
      <c r="Z67" s="92"/>
      <c r="AA67" s="92"/>
      <c r="AB67" s="92"/>
      <c r="AC67" s="92" t="e">
        <f>#REF!&amp;IF(M67&lt;&gt;"",1,0)&amp;IF(Q67&lt;&gt;"",1,0)</f>
        <v>#REF!</v>
      </c>
      <c r="AD67" s="92"/>
      <c r="AE67" s="92"/>
      <c r="AF67" s="92"/>
      <c r="AG67" s="92"/>
      <c r="AH67" s="92" t="str">
        <f t="shared" ref="AH67:AH130" si="11">IF(AI67="AGENT",1,"")</f>
        <v/>
      </c>
      <c r="AI67" s="92"/>
      <c r="AJ67" s="92"/>
      <c r="AK67" s="92"/>
      <c r="AL67" s="92"/>
      <c r="AM67" s="92"/>
      <c r="AN67" s="92"/>
      <c r="AO67" s="92"/>
      <c r="AP67" s="92"/>
      <c r="AQ67" s="89"/>
      <c r="AR67" s="89"/>
      <c r="AS67" s="89"/>
      <c r="AT67" s="89"/>
      <c r="AU67" s="89"/>
      <c r="AV67" s="89"/>
      <c r="AW67" s="89"/>
      <c r="AX67" s="89"/>
      <c r="AY67" s="89"/>
      <c r="AZ67" s="89"/>
    </row>
    <row r="68" spans="1:52" s="137" customFormat="1" x14ac:dyDescent="0.2">
      <c r="A68" s="91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132" t="str">
        <f t="shared" si="8"/>
        <v/>
      </c>
      <c r="M68" s="92"/>
      <c r="N68" s="92" t="str">
        <f t="shared" si="10"/>
        <v/>
      </c>
      <c r="O68" s="92"/>
      <c r="P68" s="92"/>
      <c r="Q68" s="92"/>
      <c r="R68" s="92"/>
      <c r="S68" s="92"/>
      <c r="T68" s="92"/>
      <c r="U68" s="92" t="str">
        <f t="shared" si="9"/>
        <v/>
      </c>
      <c r="V68" s="92"/>
      <c r="W68" s="92"/>
      <c r="X68" s="92"/>
      <c r="Y68" s="92"/>
      <c r="Z68" s="92"/>
      <c r="AA68" s="92"/>
      <c r="AB68" s="92"/>
      <c r="AC68" s="92" t="e">
        <f>#REF!&amp;IF(M68&lt;&gt;"",1,0)&amp;IF(Q68&lt;&gt;"",1,0)</f>
        <v>#REF!</v>
      </c>
      <c r="AD68" s="92"/>
      <c r="AE68" s="92"/>
      <c r="AF68" s="92"/>
      <c r="AG68" s="92"/>
      <c r="AH68" s="92" t="str">
        <f t="shared" si="11"/>
        <v/>
      </c>
      <c r="AI68" s="92"/>
      <c r="AJ68" s="92"/>
      <c r="AK68" s="92"/>
      <c r="AL68" s="92"/>
      <c r="AM68" s="92"/>
      <c r="AN68" s="92"/>
      <c r="AO68" s="92"/>
      <c r="AP68" s="92"/>
      <c r="AQ68" s="89"/>
      <c r="AR68" s="89"/>
      <c r="AS68" s="89"/>
      <c r="AT68" s="89"/>
      <c r="AU68" s="89"/>
      <c r="AV68" s="89"/>
      <c r="AW68" s="89"/>
      <c r="AX68" s="89"/>
      <c r="AY68" s="89"/>
      <c r="AZ68" s="89"/>
    </row>
    <row r="69" spans="1:52" s="137" customFormat="1" x14ac:dyDescent="0.2">
      <c r="A69" s="91"/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132" t="str">
        <f t="shared" si="8"/>
        <v/>
      </c>
      <c r="M69" s="92"/>
      <c r="N69" s="92" t="str">
        <f t="shared" si="10"/>
        <v/>
      </c>
      <c r="O69" s="92"/>
      <c r="P69" s="92"/>
      <c r="Q69" s="92"/>
      <c r="R69" s="92"/>
      <c r="S69" s="92"/>
      <c r="T69" s="92"/>
      <c r="U69" s="92" t="str">
        <f t="shared" si="9"/>
        <v/>
      </c>
      <c r="V69" s="92"/>
      <c r="W69" s="92"/>
      <c r="X69" s="92"/>
      <c r="Y69" s="92"/>
      <c r="Z69" s="92"/>
      <c r="AA69" s="92"/>
      <c r="AB69" s="92"/>
      <c r="AC69" s="92" t="e">
        <f>#REF!&amp;IF(M69&lt;&gt;"",1,0)&amp;IF(Q69&lt;&gt;"",1,0)</f>
        <v>#REF!</v>
      </c>
      <c r="AD69" s="92"/>
      <c r="AE69" s="92"/>
      <c r="AF69" s="92"/>
      <c r="AG69" s="92"/>
      <c r="AH69" s="92" t="str">
        <f t="shared" si="11"/>
        <v/>
      </c>
      <c r="AI69" s="92"/>
      <c r="AJ69" s="92"/>
      <c r="AK69" s="92"/>
      <c r="AL69" s="92"/>
      <c r="AM69" s="92"/>
      <c r="AN69" s="92"/>
      <c r="AO69" s="92"/>
      <c r="AP69" s="92"/>
      <c r="AQ69" s="89"/>
      <c r="AR69" s="89"/>
      <c r="AS69" s="89"/>
      <c r="AT69" s="89"/>
      <c r="AU69" s="89"/>
      <c r="AV69" s="89"/>
      <c r="AW69" s="89"/>
      <c r="AX69" s="89"/>
      <c r="AY69" s="89"/>
      <c r="AZ69" s="89"/>
    </row>
    <row r="70" spans="1:52" s="137" customFormat="1" x14ac:dyDescent="0.2">
      <c r="A70" s="91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132" t="str">
        <f t="shared" si="8"/>
        <v/>
      </c>
      <c r="M70" s="92"/>
      <c r="N70" s="92" t="str">
        <f t="shared" si="10"/>
        <v/>
      </c>
      <c r="O70" s="92"/>
      <c r="P70" s="92"/>
      <c r="Q70" s="92"/>
      <c r="R70" s="92"/>
      <c r="S70" s="92"/>
      <c r="T70" s="92"/>
      <c r="U70" s="92" t="str">
        <f t="shared" si="9"/>
        <v/>
      </c>
      <c r="V70" s="92"/>
      <c r="W70" s="92"/>
      <c r="X70" s="92"/>
      <c r="Y70" s="92"/>
      <c r="Z70" s="92"/>
      <c r="AA70" s="92"/>
      <c r="AB70" s="92"/>
      <c r="AC70" s="92" t="e">
        <f>#REF!&amp;IF(M70&lt;&gt;"",1,0)&amp;IF(Q70&lt;&gt;"",1,0)</f>
        <v>#REF!</v>
      </c>
      <c r="AD70" s="92"/>
      <c r="AE70" s="92"/>
      <c r="AF70" s="92"/>
      <c r="AG70" s="92"/>
      <c r="AH70" s="92" t="str">
        <f t="shared" si="11"/>
        <v/>
      </c>
      <c r="AI70" s="92"/>
      <c r="AJ70" s="92"/>
      <c r="AK70" s="92"/>
      <c r="AL70" s="92"/>
      <c r="AM70" s="92"/>
      <c r="AN70" s="92"/>
      <c r="AO70" s="92"/>
      <c r="AP70" s="92"/>
      <c r="AQ70" s="89"/>
      <c r="AR70" s="89"/>
      <c r="AS70" s="89"/>
      <c r="AT70" s="89"/>
      <c r="AU70" s="89"/>
      <c r="AV70" s="89"/>
      <c r="AW70" s="89"/>
      <c r="AX70" s="89"/>
      <c r="AY70" s="89"/>
      <c r="AZ70" s="89"/>
    </row>
    <row r="71" spans="1:52" s="137" customFormat="1" x14ac:dyDescent="0.2">
      <c r="A71" s="91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132" t="str">
        <f t="shared" si="8"/>
        <v/>
      </c>
      <c r="M71" s="92"/>
      <c r="N71" s="92" t="str">
        <f t="shared" si="10"/>
        <v/>
      </c>
      <c r="O71" s="92"/>
      <c r="P71" s="92"/>
      <c r="Q71" s="92"/>
      <c r="R71" s="92"/>
      <c r="S71" s="92"/>
      <c r="T71" s="92"/>
      <c r="U71" s="92" t="str">
        <f t="shared" si="9"/>
        <v/>
      </c>
      <c r="V71" s="92"/>
      <c r="W71" s="92"/>
      <c r="X71" s="92"/>
      <c r="Y71" s="92"/>
      <c r="Z71" s="92"/>
      <c r="AA71" s="92"/>
      <c r="AB71" s="92"/>
      <c r="AC71" s="92" t="e">
        <f>#REF!&amp;IF(M71&lt;&gt;"",1,0)&amp;IF(Q71&lt;&gt;"",1,0)</f>
        <v>#REF!</v>
      </c>
      <c r="AD71" s="92"/>
      <c r="AE71" s="92"/>
      <c r="AF71" s="92"/>
      <c r="AG71" s="92"/>
      <c r="AH71" s="92" t="str">
        <f t="shared" si="11"/>
        <v/>
      </c>
      <c r="AI71" s="92"/>
      <c r="AJ71" s="92"/>
      <c r="AK71" s="92"/>
      <c r="AL71" s="92"/>
      <c r="AM71" s="92"/>
      <c r="AN71" s="92"/>
      <c r="AO71" s="92"/>
      <c r="AP71" s="92"/>
      <c r="AQ71" s="89"/>
      <c r="AR71" s="89"/>
      <c r="AS71" s="89"/>
      <c r="AT71" s="89"/>
      <c r="AU71" s="89"/>
      <c r="AV71" s="89"/>
      <c r="AW71" s="89"/>
      <c r="AX71" s="89"/>
      <c r="AY71" s="89"/>
      <c r="AZ71" s="89"/>
    </row>
    <row r="72" spans="1:52" s="137" customFormat="1" x14ac:dyDescent="0.2">
      <c r="A72" s="91"/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132" t="str">
        <f t="shared" si="8"/>
        <v/>
      </c>
      <c r="M72" s="92"/>
      <c r="N72" s="92" t="str">
        <f t="shared" si="10"/>
        <v/>
      </c>
      <c r="O72" s="92"/>
      <c r="P72" s="92"/>
      <c r="Q72" s="92"/>
      <c r="R72" s="92"/>
      <c r="S72" s="92"/>
      <c r="T72" s="92"/>
      <c r="U72" s="92" t="str">
        <f t="shared" si="9"/>
        <v/>
      </c>
      <c r="V72" s="92"/>
      <c r="W72" s="92"/>
      <c r="X72" s="92"/>
      <c r="Y72" s="92"/>
      <c r="Z72" s="92"/>
      <c r="AA72" s="92"/>
      <c r="AB72" s="92"/>
      <c r="AC72" s="92" t="e">
        <f>#REF!&amp;IF(M72&lt;&gt;"",1,0)&amp;IF(Q72&lt;&gt;"",1,0)</f>
        <v>#REF!</v>
      </c>
      <c r="AD72" s="92"/>
      <c r="AE72" s="92"/>
      <c r="AF72" s="92"/>
      <c r="AG72" s="92"/>
      <c r="AH72" s="92" t="str">
        <f t="shared" si="11"/>
        <v/>
      </c>
      <c r="AI72" s="92"/>
      <c r="AJ72" s="92"/>
      <c r="AK72" s="92"/>
      <c r="AL72" s="92"/>
      <c r="AM72" s="92"/>
      <c r="AN72" s="92"/>
      <c r="AO72" s="92"/>
      <c r="AP72" s="92"/>
      <c r="AQ72" s="89"/>
      <c r="AR72" s="89"/>
      <c r="AS72" s="89"/>
      <c r="AT72" s="89"/>
      <c r="AU72" s="89"/>
      <c r="AV72" s="89"/>
      <c r="AW72" s="89"/>
      <c r="AX72" s="89"/>
      <c r="AY72" s="89"/>
      <c r="AZ72" s="89"/>
    </row>
    <row r="73" spans="1:52" s="137" customFormat="1" x14ac:dyDescent="0.2">
      <c r="A73" s="91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132" t="str">
        <f t="shared" si="8"/>
        <v/>
      </c>
      <c r="M73" s="92"/>
      <c r="N73" s="92" t="str">
        <f t="shared" si="10"/>
        <v/>
      </c>
      <c r="O73" s="92"/>
      <c r="P73" s="92"/>
      <c r="Q73" s="92"/>
      <c r="R73" s="92"/>
      <c r="S73" s="92"/>
      <c r="T73" s="92"/>
      <c r="U73" s="92" t="str">
        <f t="shared" si="9"/>
        <v/>
      </c>
      <c r="V73" s="92"/>
      <c r="W73" s="92"/>
      <c r="X73" s="92"/>
      <c r="Y73" s="92"/>
      <c r="Z73" s="92"/>
      <c r="AA73" s="92"/>
      <c r="AB73" s="92"/>
      <c r="AC73" s="92" t="e">
        <f>#REF!&amp;IF(M73&lt;&gt;"",1,0)&amp;IF(Q73&lt;&gt;"",1,0)</f>
        <v>#REF!</v>
      </c>
      <c r="AD73" s="92"/>
      <c r="AE73" s="92"/>
      <c r="AF73" s="92"/>
      <c r="AG73" s="92"/>
      <c r="AH73" s="92" t="str">
        <f t="shared" si="11"/>
        <v/>
      </c>
      <c r="AI73" s="92"/>
      <c r="AJ73" s="92"/>
      <c r="AK73" s="92"/>
      <c r="AL73" s="92"/>
      <c r="AM73" s="92"/>
      <c r="AN73" s="92"/>
      <c r="AO73" s="92"/>
      <c r="AP73" s="92"/>
      <c r="AQ73" s="89"/>
      <c r="AR73" s="89"/>
      <c r="AS73" s="89"/>
      <c r="AT73" s="89"/>
      <c r="AU73" s="89"/>
      <c r="AV73" s="89"/>
      <c r="AW73" s="89"/>
      <c r="AX73" s="89"/>
      <c r="AY73" s="89"/>
      <c r="AZ73" s="89"/>
    </row>
    <row r="74" spans="1:52" s="137" customFormat="1" x14ac:dyDescent="0.2">
      <c r="A74" s="91"/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132" t="str">
        <f t="shared" si="8"/>
        <v/>
      </c>
      <c r="M74" s="92"/>
      <c r="N74" s="92" t="str">
        <f t="shared" si="10"/>
        <v/>
      </c>
      <c r="O74" s="92"/>
      <c r="P74" s="92"/>
      <c r="Q74" s="91"/>
      <c r="R74" s="92"/>
      <c r="S74" s="92"/>
      <c r="T74" s="92"/>
      <c r="U74" s="92" t="str">
        <f t="shared" si="9"/>
        <v/>
      </c>
      <c r="V74" s="92"/>
      <c r="W74" s="92"/>
      <c r="X74" s="92"/>
      <c r="Y74" s="92"/>
      <c r="Z74" s="92"/>
      <c r="AA74" s="92"/>
      <c r="AB74" s="92"/>
      <c r="AC74" s="92" t="e">
        <f>#REF!&amp;IF(M74&lt;&gt;"",1,0)&amp;IF(Q74&lt;&gt;"",1,0)</f>
        <v>#REF!</v>
      </c>
      <c r="AD74" s="92"/>
      <c r="AE74" s="92"/>
      <c r="AF74" s="92"/>
      <c r="AG74" s="92"/>
      <c r="AH74" s="92" t="str">
        <f t="shared" si="11"/>
        <v/>
      </c>
      <c r="AI74" s="92"/>
      <c r="AJ74" s="92"/>
      <c r="AK74" s="92"/>
      <c r="AL74" s="92"/>
      <c r="AM74" s="92"/>
      <c r="AN74" s="92"/>
      <c r="AO74" s="92"/>
      <c r="AP74" s="92"/>
      <c r="AQ74" s="89"/>
      <c r="AR74" s="89"/>
      <c r="AS74" s="89"/>
      <c r="AT74" s="89"/>
      <c r="AU74" s="89"/>
      <c r="AV74" s="89"/>
      <c r="AW74" s="89"/>
      <c r="AX74" s="89"/>
      <c r="AY74" s="89"/>
      <c r="AZ74" s="89"/>
    </row>
    <row r="75" spans="1:52" s="137" customFormat="1" x14ac:dyDescent="0.2">
      <c r="A75" s="91"/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132" t="str">
        <f t="shared" si="8"/>
        <v/>
      </c>
      <c r="M75" s="92"/>
      <c r="N75" s="92" t="str">
        <f t="shared" si="10"/>
        <v/>
      </c>
      <c r="O75" s="92"/>
      <c r="P75" s="92"/>
      <c r="Q75" s="92"/>
      <c r="R75" s="92"/>
      <c r="S75" s="92"/>
      <c r="T75" s="92"/>
      <c r="U75" s="92" t="str">
        <f t="shared" si="9"/>
        <v/>
      </c>
      <c r="V75" s="92"/>
      <c r="W75" s="92"/>
      <c r="X75" s="92"/>
      <c r="Y75" s="92"/>
      <c r="Z75" s="92"/>
      <c r="AA75" s="92"/>
      <c r="AB75" s="92"/>
      <c r="AC75" s="92" t="e">
        <f>#REF!&amp;IF(M75&lt;&gt;"",1,0)&amp;IF(Q75&lt;&gt;"",1,0)</f>
        <v>#REF!</v>
      </c>
      <c r="AD75" s="92"/>
      <c r="AE75" s="92"/>
      <c r="AF75" s="92"/>
      <c r="AG75" s="92"/>
      <c r="AH75" s="92" t="str">
        <f t="shared" si="11"/>
        <v/>
      </c>
      <c r="AI75" s="92"/>
      <c r="AJ75" s="92"/>
      <c r="AK75" s="92"/>
      <c r="AL75" s="92"/>
      <c r="AM75" s="92"/>
      <c r="AN75" s="92"/>
      <c r="AO75" s="92"/>
      <c r="AP75" s="92"/>
      <c r="AQ75" s="89"/>
      <c r="AR75" s="89"/>
      <c r="AS75" s="89"/>
      <c r="AT75" s="89"/>
      <c r="AU75" s="89"/>
      <c r="AV75" s="89"/>
      <c r="AW75" s="89"/>
      <c r="AX75" s="89"/>
      <c r="AY75" s="89"/>
      <c r="AZ75" s="89"/>
    </row>
    <row r="76" spans="1:52" s="137" customFormat="1" x14ac:dyDescent="0.2">
      <c r="A76" s="91"/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132" t="str">
        <f t="shared" si="8"/>
        <v/>
      </c>
      <c r="M76" s="92"/>
      <c r="N76" s="92" t="str">
        <f t="shared" si="10"/>
        <v/>
      </c>
      <c r="O76" s="92"/>
      <c r="P76" s="92"/>
      <c r="Q76" s="96"/>
      <c r="R76" s="92"/>
      <c r="S76" s="92"/>
      <c r="T76" s="92"/>
      <c r="U76" s="92" t="str">
        <f t="shared" si="9"/>
        <v/>
      </c>
      <c r="V76" s="92"/>
      <c r="W76" s="92"/>
      <c r="X76" s="92"/>
      <c r="Y76" s="92"/>
      <c r="Z76" s="92"/>
      <c r="AA76" s="92"/>
      <c r="AB76" s="92"/>
      <c r="AC76" s="92" t="e">
        <f>#REF!&amp;IF(M76&lt;&gt;"",1,0)&amp;IF(Q76&lt;&gt;"",1,0)</f>
        <v>#REF!</v>
      </c>
      <c r="AD76" s="92"/>
      <c r="AE76" s="92"/>
      <c r="AF76" s="92"/>
      <c r="AG76" s="92"/>
      <c r="AH76" s="92" t="str">
        <f t="shared" si="11"/>
        <v/>
      </c>
      <c r="AI76" s="92"/>
      <c r="AJ76" s="92"/>
      <c r="AK76" s="92"/>
      <c r="AL76" s="92"/>
      <c r="AM76" s="92"/>
      <c r="AN76" s="92"/>
      <c r="AO76" s="92"/>
      <c r="AP76" s="92"/>
      <c r="AQ76" s="89"/>
      <c r="AR76" s="89"/>
      <c r="AS76" s="89"/>
      <c r="AT76" s="89"/>
      <c r="AU76" s="89"/>
      <c r="AV76" s="89"/>
      <c r="AW76" s="89"/>
      <c r="AX76" s="89"/>
      <c r="AY76" s="89"/>
      <c r="AZ76" s="89"/>
    </row>
    <row r="77" spans="1:52" s="137" customFormat="1" x14ac:dyDescent="0.2">
      <c r="A77" s="91"/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132" t="str">
        <f t="shared" si="8"/>
        <v/>
      </c>
      <c r="M77" s="92"/>
      <c r="N77" s="92" t="str">
        <f t="shared" si="10"/>
        <v/>
      </c>
      <c r="O77" s="92"/>
      <c r="P77" s="92"/>
      <c r="Q77" s="91"/>
      <c r="R77" s="92"/>
      <c r="S77" s="92"/>
      <c r="T77" s="92"/>
      <c r="U77" s="92" t="str">
        <f t="shared" si="9"/>
        <v/>
      </c>
      <c r="V77" s="92"/>
      <c r="W77" s="92"/>
      <c r="X77" s="92"/>
      <c r="Y77" s="92"/>
      <c r="Z77" s="92"/>
      <c r="AA77" s="92"/>
      <c r="AB77" s="92"/>
      <c r="AC77" s="92" t="e">
        <f>#REF!&amp;IF(M77&lt;&gt;"",1,0)&amp;IF(Q77&lt;&gt;"",1,0)</f>
        <v>#REF!</v>
      </c>
      <c r="AD77" s="92"/>
      <c r="AE77" s="92"/>
      <c r="AF77" s="92"/>
      <c r="AG77" s="92"/>
      <c r="AH77" s="92" t="str">
        <f t="shared" si="11"/>
        <v/>
      </c>
      <c r="AI77" s="92"/>
      <c r="AJ77" s="92"/>
      <c r="AK77" s="92"/>
      <c r="AL77" s="92"/>
      <c r="AM77" s="92"/>
      <c r="AN77" s="92"/>
      <c r="AO77" s="92"/>
      <c r="AP77" s="92"/>
      <c r="AQ77" s="89"/>
      <c r="AR77" s="89"/>
      <c r="AS77" s="89"/>
      <c r="AT77" s="89"/>
      <c r="AU77" s="89"/>
      <c r="AV77" s="89"/>
      <c r="AW77" s="89"/>
      <c r="AX77" s="89"/>
      <c r="AY77" s="89"/>
      <c r="AZ77" s="89"/>
    </row>
    <row r="78" spans="1:52" s="137" customFormat="1" x14ac:dyDescent="0.2">
      <c r="A78" s="91"/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132" t="str">
        <f t="shared" si="8"/>
        <v/>
      </c>
      <c r="M78" s="92"/>
      <c r="N78" s="92" t="str">
        <f t="shared" si="10"/>
        <v/>
      </c>
      <c r="O78" s="92"/>
      <c r="P78" s="92"/>
      <c r="Q78" s="91"/>
      <c r="R78" s="92"/>
      <c r="S78" s="92"/>
      <c r="T78" s="92"/>
      <c r="U78" s="92" t="str">
        <f t="shared" si="9"/>
        <v/>
      </c>
      <c r="V78" s="92"/>
      <c r="W78" s="92"/>
      <c r="X78" s="92"/>
      <c r="Y78" s="92"/>
      <c r="Z78" s="92"/>
      <c r="AA78" s="92"/>
      <c r="AB78" s="92"/>
      <c r="AC78" s="92" t="e">
        <f>#REF!&amp;IF(M78&lt;&gt;"",1,0)&amp;IF(Q78&lt;&gt;"",1,0)</f>
        <v>#REF!</v>
      </c>
      <c r="AD78" s="92"/>
      <c r="AE78" s="92"/>
      <c r="AF78" s="92"/>
      <c r="AG78" s="92"/>
      <c r="AH78" s="92" t="str">
        <f t="shared" si="11"/>
        <v/>
      </c>
      <c r="AI78" s="92"/>
      <c r="AJ78" s="92"/>
      <c r="AK78" s="92"/>
      <c r="AL78" s="92"/>
      <c r="AM78" s="92"/>
      <c r="AN78" s="92"/>
      <c r="AO78" s="92"/>
      <c r="AP78" s="92"/>
      <c r="AQ78" s="89"/>
      <c r="AR78" s="89"/>
      <c r="AS78" s="89"/>
      <c r="AT78" s="89"/>
      <c r="AU78" s="89"/>
      <c r="AV78" s="89"/>
      <c r="AW78" s="89"/>
      <c r="AX78" s="89"/>
      <c r="AY78" s="89"/>
      <c r="AZ78" s="89"/>
    </row>
    <row r="79" spans="1:52" s="137" customFormat="1" x14ac:dyDescent="0.2">
      <c r="A79" s="91"/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132" t="str">
        <f t="shared" si="8"/>
        <v/>
      </c>
      <c r="M79" s="92"/>
      <c r="N79" s="92" t="str">
        <f t="shared" si="10"/>
        <v/>
      </c>
      <c r="O79" s="92"/>
      <c r="P79" s="92"/>
      <c r="Q79" s="91"/>
      <c r="R79" s="92"/>
      <c r="S79" s="92"/>
      <c r="T79" s="92"/>
      <c r="U79" s="92" t="str">
        <f t="shared" si="9"/>
        <v/>
      </c>
      <c r="V79" s="92"/>
      <c r="W79" s="92"/>
      <c r="X79" s="92"/>
      <c r="Y79" s="92"/>
      <c r="Z79" s="92"/>
      <c r="AA79" s="92"/>
      <c r="AB79" s="92"/>
      <c r="AC79" s="92" t="e">
        <f>#REF!&amp;IF(M79&lt;&gt;"",1,0)&amp;IF(Q79&lt;&gt;"",1,0)</f>
        <v>#REF!</v>
      </c>
      <c r="AD79" s="92"/>
      <c r="AE79" s="92"/>
      <c r="AF79" s="92"/>
      <c r="AG79" s="92"/>
      <c r="AH79" s="92" t="str">
        <f t="shared" si="11"/>
        <v/>
      </c>
      <c r="AI79" s="92"/>
      <c r="AJ79" s="92"/>
      <c r="AK79" s="92"/>
      <c r="AL79" s="92"/>
      <c r="AM79" s="92"/>
      <c r="AN79" s="92"/>
      <c r="AO79" s="92"/>
      <c r="AP79" s="92"/>
      <c r="AQ79" s="89"/>
      <c r="AR79" s="89"/>
      <c r="AS79" s="89"/>
      <c r="AT79" s="89"/>
      <c r="AU79" s="89"/>
      <c r="AV79" s="89"/>
      <c r="AW79" s="89"/>
      <c r="AX79" s="89"/>
      <c r="AY79" s="89"/>
      <c r="AZ79" s="89"/>
    </row>
    <row r="80" spans="1:52" s="137" customFormat="1" x14ac:dyDescent="0.2">
      <c r="A80" s="91"/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132" t="str">
        <f t="shared" si="8"/>
        <v/>
      </c>
      <c r="M80" s="92"/>
      <c r="N80" s="92" t="str">
        <f t="shared" si="10"/>
        <v/>
      </c>
      <c r="O80" s="92"/>
      <c r="P80" s="92"/>
      <c r="Q80" s="92"/>
      <c r="R80" s="92"/>
      <c r="S80" s="92"/>
      <c r="T80" s="92"/>
      <c r="U80" s="92" t="str">
        <f t="shared" si="9"/>
        <v/>
      </c>
      <c r="V80" s="92"/>
      <c r="W80" s="92"/>
      <c r="X80" s="92"/>
      <c r="Y80" s="92"/>
      <c r="Z80" s="92"/>
      <c r="AA80" s="92"/>
      <c r="AB80" s="92"/>
      <c r="AC80" s="92" t="e">
        <f>#REF!&amp;IF(M80&lt;&gt;"",1,0)&amp;IF(Q80&lt;&gt;"",1,0)</f>
        <v>#REF!</v>
      </c>
      <c r="AD80" s="92"/>
      <c r="AE80" s="92"/>
      <c r="AF80" s="92"/>
      <c r="AG80" s="92"/>
      <c r="AH80" s="92" t="str">
        <f t="shared" si="11"/>
        <v/>
      </c>
      <c r="AI80" s="92"/>
      <c r="AJ80" s="92"/>
      <c r="AK80" s="92"/>
      <c r="AL80" s="92"/>
      <c r="AM80" s="92"/>
      <c r="AN80" s="92"/>
      <c r="AO80" s="92"/>
      <c r="AP80" s="92"/>
      <c r="AQ80" s="89"/>
      <c r="AR80" s="89"/>
      <c r="AS80" s="89"/>
      <c r="AT80" s="89"/>
      <c r="AU80" s="89"/>
      <c r="AV80" s="89"/>
      <c r="AW80" s="89"/>
      <c r="AX80" s="89"/>
      <c r="AY80" s="89"/>
      <c r="AZ80" s="89"/>
    </row>
    <row r="81" spans="1:52" s="137" customFormat="1" x14ac:dyDescent="0.2">
      <c r="A81" s="92"/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132" t="str">
        <f t="shared" si="8"/>
        <v/>
      </c>
      <c r="M81" s="92"/>
      <c r="N81" s="92" t="str">
        <f t="shared" si="10"/>
        <v/>
      </c>
      <c r="O81" s="92"/>
      <c r="P81" s="92"/>
      <c r="Q81" s="92"/>
      <c r="R81" s="92"/>
      <c r="S81" s="92"/>
      <c r="T81" s="92"/>
      <c r="U81" s="92" t="str">
        <f t="shared" si="9"/>
        <v/>
      </c>
      <c r="V81" s="92"/>
      <c r="W81" s="92"/>
      <c r="X81" s="92"/>
      <c r="Y81" s="92"/>
      <c r="Z81" s="92"/>
      <c r="AA81" s="92"/>
      <c r="AB81" s="92"/>
      <c r="AC81" s="92" t="e">
        <f>#REF!&amp;IF(M81&lt;&gt;"",1,0)&amp;IF(Q81&lt;&gt;"",1,0)</f>
        <v>#REF!</v>
      </c>
      <c r="AD81" s="92"/>
      <c r="AE81" s="92"/>
      <c r="AF81" s="92"/>
      <c r="AG81" s="92"/>
      <c r="AH81" s="92" t="str">
        <f t="shared" si="11"/>
        <v/>
      </c>
      <c r="AI81" s="92"/>
      <c r="AJ81" s="92"/>
      <c r="AK81" s="92"/>
      <c r="AL81" s="92"/>
      <c r="AM81" s="92"/>
      <c r="AN81" s="92"/>
      <c r="AO81" s="92"/>
      <c r="AP81" s="92"/>
      <c r="AQ81" s="89"/>
      <c r="AR81" s="89"/>
      <c r="AS81" s="89"/>
      <c r="AT81" s="89"/>
      <c r="AU81" s="89"/>
      <c r="AV81" s="89"/>
      <c r="AW81" s="89"/>
      <c r="AX81" s="89"/>
      <c r="AY81" s="89"/>
      <c r="AZ81" s="89"/>
    </row>
    <row r="82" spans="1:52" s="137" customFormat="1" x14ac:dyDescent="0.2">
      <c r="A82" s="92"/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132" t="str">
        <f t="shared" ref="L82:L113" si="12">IF(A82&lt;&gt;0,1,"")</f>
        <v/>
      </c>
      <c r="M82" s="92"/>
      <c r="N82" s="92" t="str">
        <f t="shared" si="10"/>
        <v/>
      </c>
      <c r="O82" s="92"/>
      <c r="P82" s="92"/>
      <c r="Q82" s="92"/>
      <c r="R82" s="92"/>
      <c r="S82" s="92"/>
      <c r="T82" s="92"/>
      <c r="U82" s="92" t="str">
        <f t="shared" si="9"/>
        <v/>
      </c>
      <c r="V82" s="92"/>
      <c r="W82" s="92"/>
      <c r="X82" s="92"/>
      <c r="Y82" s="92"/>
      <c r="Z82" s="92"/>
      <c r="AA82" s="92"/>
      <c r="AB82" s="92"/>
      <c r="AC82" s="92" t="e">
        <f>#REF!&amp;IF(M82&lt;&gt;"",1,0)&amp;IF(Q82&lt;&gt;"",1,0)</f>
        <v>#REF!</v>
      </c>
      <c r="AD82" s="92"/>
      <c r="AE82" s="92"/>
      <c r="AF82" s="92"/>
      <c r="AG82" s="92"/>
      <c r="AH82" s="92" t="str">
        <f t="shared" si="11"/>
        <v/>
      </c>
      <c r="AI82" s="92"/>
      <c r="AJ82" s="92"/>
      <c r="AK82" s="92"/>
      <c r="AL82" s="92"/>
      <c r="AM82" s="92"/>
      <c r="AN82" s="92"/>
      <c r="AO82" s="92"/>
      <c r="AP82" s="92"/>
      <c r="AQ82" s="89"/>
      <c r="AR82" s="89"/>
      <c r="AS82" s="89"/>
      <c r="AT82" s="89"/>
      <c r="AU82" s="89"/>
      <c r="AV82" s="89"/>
      <c r="AW82" s="89"/>
      <c r="AX82" s="89"/>
      <c r="AY82" s="89"/>
      <c r="AZ82" s="89"/>
    </row>
    <row r="83" spans="1:52" s="137" customFormat="1" x14ac:dyDescent="0.2">
      <c r="A83" s="92"/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132" t="str">
        <f t="shared" si="12"/>
        <v/>
      </c>
      <c r="M83" s="92"/>
      <c r="N83" s="92" t="str">
        <f t="shared" si="10"/>
        <v/>
      </c>
      <c r="O83" s="92"/>
      <c r="P83" s="92"/>
      <c r="Q83" s="92"/>
      <c r="R83" s="92"/>
      <c r="S83" s="92"/>
      <c r="T83" s="92"/>
      <c r="U83" s="92" t="str">
        <f t="shared" si="9"/>
        <v/>
      </c>
      <c r="V83" s="92"/>
      <c r="W83" s="92"/>
      <c r="X83" s="92"/>
      <c r="Y83" s="92"/>
      <c r="Z83" s="92"/>
      <c r="AA83" s="92"/>
      <c r="AB83" s="92"/>
      <c r="AC83" s="92" t="e">
        <f>#REF!&amp;IF(M83&lt;&gt;"",1,0)&amp;IF(Q83&lt;&gt;"",1,0)</f>
        <v>#REF!</v>
      </c>
      <c r="AD83" s="92"/>
      <c r="AE83" s="92"/>
      <c r="AF83" s="92"/>
      <c r="AG83" s="92"/>
      <c r="AH83" s="92" t="str">
        <f t="shared" si="11"/>
        <v/>
      </c>
      <c r="AI83" s="92"/>
      <c r="AJ83" s="92"/>
      <c r="AK83" s="92"/>
      <c r="AL83" s="92"/>
      <c r="AM83" s="92"/>
      <c r="AN83" s="92"/>
      <c r="AO83" s="92"/>
      <c r="AP83" s="92"/>
      <c r="AQ83" s="89"/>
      <c r="AR83" s="89"/>
      <c r="AS83" s="89"/>
      <c r="AT83" s="89"/>
      <c r="AU83" s="89"/>
      <c r="AV83" s="89"/>
      <c r="AW83" s="89"/>
      <c r="AX83" s="89"/>
      <c r="AY83" s="89"/>
      <c r="AZ83" s="89"/>
    </row>
    <row r="84" spans="1:52" s="137" customFormat="1" x14ac:dyDescent="0.2">
      <c r="A84" s="92"/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132" t="str">
        <f t="shared" si="12"/>
        <v/>
      </c>
      <c r="M84" s="92"/>
      <c r="N84" s="92" t="str">
        <f t="shared" si="10"/>
        <v/>
      </c>
      <c r="O84" s="92"/>
      <c r="P84" s="92"/>
      <c r="Q84" s="92"/>
      <c r="R84" s="92"/>
      <c r="S84" s="92"/>
      <c r="T84" s="92"/>
      <c r="U84" s="92" t="str">
        <f t="shared" si="9"/>
        <v/>
      </c>
      <c r="V84" s="92"/>
      <c r="W84" s="92"/>
      <c r="X84" s="92"/>
      <c r="Y84" s="92"/>
      <c r="Z84" s="92"/>
      <c r="AA84" s="92"/>
      <c r="AB84" s="92"/>
      <c r="AC84" s="92" t="e">
        <f>#REF!&amp;IF(M84&lt;&gt;"",1,0)&amp;IF(Q84&lt;&gt;"",1,0)</f>
        <v>#REF!</v>
      </c>
      <c r="AD84" s="92"/>
      <c r="AE84" s="92"/>
      <c r="AF84" s="92"/>
      <c r="AG84" s="92"/>
      <c r="AH84" s="92" t="str">
        <f t="shared" si="11"/>
        <v/>
      </c>
      <c r="AI84" s="92"/>
      <c r="AJ84" s="92"/>
      <c r="AK84" s="92"/>
      <c r="AL84" s="92"/>
      <c r="AM84" s="92"/>
      <c r="AN84" s="92"/>
      <c r="AO84" s="92"/>
      <c r="AP84" s="92"/>
      <c r="AQ84" s="89"/>
      <c r="AR84" s="89"/>
      <c r="AS84" s="89"/>
      <c r="AT84" s="89"/>
      <c r="AU84" s="89"/>
      <c r="AV84" s="89"/>
      <c r="AW84" s="89"/>
      <c r="AX84" s="89"/>
      <c r="AY84" s="89"/>
      <c r="AZ84" s="89"/>
    </row>
    <row r="85" spans="1:52" s="137" customFormat="1" x14ac:dyDescent="0.2">
      <c r="A85" s="92"/>
      <c r="B85" s="92"/>
      <c r="C85" s="92"/>
      <c r="D85" s="92"/>
      <c r="E85" s="92"/>
      <c r="F85" s="92"/>
      <c r="G85" s="92"/>
      <c r="H85" s="92"/>
      <c r="I85" s="92"/>
      <c r="J85" s="92"/>
      <c r="K85" s="92"/>
      <c r="L85" s="132" t="str">
        <f t="shared" si="12"/>
        <v/>
      </c>
      <c r="M85" s="92"/>
      <c r="N85" s="92" t="str">
        <f t="shared" si="10"/>
        <v/>
      </c>
      <c r="O85" s="92"/>
      <c r="P85" s="92"/>
      <c r="Q85" s="92"/>
      <c r="R85" s="92"/>
      <c r="S85" s="92"/>
      <c r="T85" s="92"/>
      <c r="U85" s="92" t="str">
        <f t="shared" si="9"/>
        <v/>
      </c>
      <c r="V85" s="92"/>
      <c r="W85" s="92"/>
      <c r="X85" s="92"/>
      <c r="Y85" s="92"/>
      <c r="Z85" s="92"/>
      <c r="AA85" s="92"/>
      <c r="AB85" s="92"/>
      <c r="AC85" s="92" t="e">
        <f>#REF!&amp;IF(M85&lt;&gt;"",1,0)&amp;IF(Q85&lt;&gt;"",1,0)</f>
        <v>#REF!</v>
      </c>
      <c r="AD85" s="92"/>
      <c r="AE85" s="92"/>
      <c r="AF85" s="92"/>
      <c r="AG85" s="92"/>
      <c r="AH85" s="92" t="str">
        <f t="shared" si="11"/>
        <v/>
      </c>
      <c r="AI85" s="92"/>
      <c r="AJ85" s="92"/>
      <c r="AK85" s="92"/>
      <c r="AL85" s="92"/>
      <c r="AM85" s="92"/>
      <c r="AN85" s="92"/>
      <c r="AO85" s="92"/>
      <c r="AP85" s="92"/>
      <c r="AQ85" s="89"/>
      <c r="AR85" s="89"/>
      <c r="AS85" s="89"/>
      <c r="AT85" s="89"/>
      <c r="AU85" s="89"/>
      <c r="AV85" s="89"/>
      <c r="AW85" s="89"/>
      <c r="AX85" s="89"/>
      <c r="AY85" s="89"/>
      <c r="AZ85" s="89"/>
    </row>
    <row r="86" spans="1:52" s="137" customFormat="1" x14ac:dyDescent="0.2">
      <c r="A86" s="92"/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132" t="str">
        <f t="shared" si="12"/>
        <v/>
      </c>
      <c r="M86" s="92"/>
      <c r="N86" s="92" t="str">
        <f t="shared" si="10"/>
        <v/>
      </c>
      <c r="O86" s="92"/>
      <c r="P86" s="92"/>
      <c r="Q86" s="92"/>
      <c r="R86" s="92"/>
      <c r="S86" s="92"/>
      <c r="T86" s="92"/>
      <c r="U86" s="92" t="str">
        <f t="shared" si="9"/>
        <v/>
      </c>
      <c r="V86" s="92"/>
      <c r="W86" s="92"/>
      <c r="X86" s="92"/>
      <c r="Y86" s="92"/>
      <c r="Z86" s="92"/>
      <c r="AA86" s="92"/>
      <c r="AB86" s="92"/>
      <c r="AC86" s="92" t="e">
        <f>#REF!&amp;IF(M86&lt;&gt;"",1,0)&amp;IF(Q86&lt;&gt;"",1,0)</f>
        <v>#REF!</v>
      </c>
      <c r="AD86" s="92"/>
      <c r="AE86" s="92"/>
      <c r="AF86" s="92"/>
      <c r="AG86" s="92"/>
      <c r="AH86" s="92" t="str">
        <f t="shared" si="11"/>
        <v/>
      </c>
      <c r="AI86" s="92"/>
      <c r="AJ86" s="92"/>
      <c r="AK86" s="92"/>
      <c r="AL86" s="92"/>
      <c r="AM86" s="92"/>
      <c r="AN86" s="92"/>
      <c r="AO86" s="92"/>
      <c r="AP86" s="92"/>
      <c r="AQ86" s="89"/>
      <c r="AR86" s="89"/>
      <c r="AS86" s="89"/>
      <c r="AT86" s="89"/>
      <c r="AU86" s="89"/>
      <c r="AV86" s="89"/>
      <c r="AW86" s="89"/>
      <c r="AX86" s="89"/>
      <c r="AY86" s="89"/>
      <c r="AZ86" s="89"/>
    </row>
    <row r="87" spans="1:52" s="137" customFormat="1" x14ac:dyDescent="0.2">
      <c r="A87" s="92"/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132" t="str">
        <f t="shared" si="12"/>
        <v/>
      </c>
      <c r="M87" s="92"/>
      <c r="N87" s="92" t="str">
        <f t="shared" si="10"/>
        <v/>
      </c>
      <c r="O87" s="92"/>
      <c r="P87" s="92"/>
      <c r="Q87" s="92"/>
      <c r="R87" s="92"/>
      <c r="S87" s="92"/>
      <c r="T87" s="92"/>
      <c r="U87" s="92" t="str">
        <f t="shared" si="9"/>
        <v/>
      </c>
      <c r="V87" s="92"/>
      <c r="W87" s="92"/>
      <c r="X87" s="92"/>
      <c r="Y87" s="92"/>
      <c r="Z87" s="92"/>
      <c r="AA87" s="92"/>
      <c r="AB87" s="92"/>
      <c r="AC87" s="92" t="e">
        <f>#REF!&amp;IF(M87&lt;&gt;"",1,0)&amp;IF(Q87&lt;&gt;"",1,0)</f>
        <v>#REF!</v>
      </c>
      <c r="AD87" s="92"/>
      <c r="AE87" s="92"/>
      <c r="AF87" s="92"/>
      <c r="AG87" s="92"/>
      <c r="AH87" s="92" t="str">
        <f t="shared" si="11"/>
        <v/>
      </c>
      <c r="AI87" s="92"/>
      <c r="AJ87" s="92"/>
      <c r="AK87" s="92"/>
      <c r="AL87" s="92"/>
      <c r="AM87" s="92"/>
      <c r="AN87" s="92"/>
      <c r="AO87" s="92"/>
      <c r="AP87" s="92"/>
      <c r="AQ87" s="89"/>
      <c r="AR87" s="89"/>
      <c r="AS87" s="89"/>
      <c r="AT87" s="89"/>
      <c r="AU87" s="89"/>
      <c r="AV87" s="89"/>
      <c r="AW87" s="89"/>
      <c r="AX87" s="89"/>
      <c r="AY87" s="89"/>
      <c r="AZ87" s="89"/>
    </row>
    <row r="88" spans="1:52" s="137" customFormat="1" x14ac:dyDescent="0.2">
      <c r="A88" s="92"/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132" t="str">
        <f t="shared" si="12"/>
        <v/>
      </c>
      <c r="M88" s="92"/>
      <c r="N88" s="92" t="str">
        <f t="shared" si="10"/>
        <v/>
      </c>
      <c r="O88" s="92"/>
      <c r="P88" s="92"/>
      <c r="Q88" s="92"/>
      <c r="R88" s="92"/>
      <c r="S88" s="92"/>
      <c r="T88" s="92"/>
      <c r="U88" s="92" t="str">
        <f t="shared" si="9"/>
        <v/>
      </c>
      <c r="V88" s="92"/>
      <c r="W88" s="92"/>
      <c r="X88" s="92"/>
      <c r="Y88" s="92"/>
      <c r="Z88" s="92"/>
      <c r="AA88" s="92"/>
      <c r="AB88" s="92"/>
      <c r="AC88" s="92" t="e">
        <f>#REF!&amp;IF(M88&lt;&gt;"",1,0)&amp;IF(Q88&lt;&gt;"",1,0)</f>
        <v>#REF!</v>
      </c>
      <c r="AD88" s="92"/>
      <c r="AE88" s="92"/>
      <c r="AF88" s="92"/>
      <c r="AG88" s="92"/>
      <c r="AH88" s="92" t="str">
        <f t="shared" si="11"/>
        <v/>
      </c>
      <c r="AI88" s="92"/>
      <c r="AJ88" s="92"/>
      <c r="AK88" s="92"/>
      <c r="AL88" s="92"/>
      <c r="AM88" s="92"/>
      <c r="AN88" s="92"/>
      <c r="AO88" s="92"/>
      <c r="AP88" s="92"/>
      <c r="AQ88" s="89"/>
      <c r="AR88" s="89"/>
      <c r="AS88" s="89"/>
      <c r="AT88" s="89"/>
      <c r="AU88" s="89"/>
      <c r="AV88" s="89"/>
      <c r="AW88" s="89"/>
      <c r="AX88" s="89"/>
      <c r="AY88" s="89"/>
      <c r="AZ88" s="89"/>
    </row>
    <row r="89" spans="1:52" s="137" customFormat="1" x14ac:dyDescent="0.2">
      <c r="A89" s="92"/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132" t="str">
        <f t="shared" si="12"/>
        <v/>
      </c>
      <c r="M89" s="92"/>
      <c r="N89" s="92" t="str">
        <f t="shared" si="10"/>
        <v/>
      </c>
      <c r="O89" s="92"/>
      <c r="P89" s="92"/>
      <c r="Q89" s="92"/>
      <c r="R89" s="92"/>
      <c r="S89" s="92"/>
      <c r="T89" s="92"/>
      <c r="U89" s="92" t="str">
        <f t="shared" si="9"/>
        <v/>
      </c>
      <c r="V89" s="92"/>
      <c r="W89" s="92"/>
      <c r="X89" s="92"/>
      <c r="Y89" s="92"/>
      <c r="Z89" s="92"/>
      <c r="AA89" s="92"/>
      <c r="AB89" s="92"/>
      <c r="AC89" s="92" t="e">
        <f>#REF!&amp;IF(M89&lt;&gt;"",1,0)&amp;IF(Q89&lt;&gt;"",1,0)</f>
        <v>#REF!</v>
      </c>
      <c r="AD89" s="92"/>
      <c r="AE89" s="92"/>
      <c r="AF89" s="92"/>
      <c r="AG89" s="92"/>
      <c r="AH89" s="92" t="str">
        <f t="shared" si="11"/>
        <v/>
      </c>
      <c r="AI89" s="92"/>
      <c r="AJ89" s="92"/>
      <c r="AK89" s="92"/>
      <c r="AL89" s="92"/>
      <c r="AM89" s="92"/>
      <c r="AN89" s="92"/>
      <c r="AO89" s="92"/>
      <c r="AP89" s="92"/>
      <c r="AQ89" s="89"/>
      <c r="AR89" s="89"/>
      <c r="AS89" s="89"/>
      <c r="AT89" s="89"/>
      <c r="AU89" s="89"/>
      <c r="AV89" s="89"/>
      <c r="AW89" s="89"/>
      <c r="AX89" s="89"/>
      <c r="AY89" s="89"/>
      <c r="AZ89" s="89"/>
    </row>
    <row r="90" spans="1:52" s="137" customFormat="1" x14ac:dyDescent="0.2">
      <c r="A90" s="92"/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132" t="str">
        <f t="shared" si="12"/>
        <v/>
      </c>
      <c r="M90" s="92"/>
      <c r="N90" s="92" t="str">
        <f t="shared" si="10"/>
        <v/>
      </c>
      <c r="O90" s="92"/>
      <c r="P90" s="92"/>
      <c r="Q90" s="92"/>
      <c r="R90" s="92"/>
      <c r="S90" s="92"/>
      <c r="T90" s="92"/>
      <c r="U90" s="92" t="str">
        <f t="shared" si="9"/>
        <v/>
      </c>
      <c r="V90" s="92"/>
      <c r="W90" s="92"/>
      <c r="X90" s="92"/>
      <c r="Y90" s="92"/>
      <c r="Z90" s="92"/>
      <c r="AA90" s="92"/>
      <c r="AB90" s="92"/>
      <c r="AC90" s="92" t="e">
        <f>#REF!&amp;IF(M90&lt;&gt;"",1,0)&amp;IF(Q90&lt;&gt;"",1,0)</f>
        <v>#REF!</v>
      </c>
      <c r="AD90" s="92"/>
      <c r="AE90" s="92"/>
      <c r="AF90" s="92"/>
      <c r="AG90" s="92"/>
      <c r="AH90" s="92" t="str">
        <f t="shared" si="11"/>
        <v/>
      </c>
      <c r="AI90" s="92"/>
      <c r="AJ90" s="92"/>
      <c r="AK90" s="92"/>
      <c r="AL90" s="92"/>
      <c r="AM90" s="92"/>
      <c r="AN90" s="92"/>
      <c r="AO90" s="92"/>
      <c r="AP90" s="92"/>
      <c r="AQ90" s="89"/>
      <c r="AR90" s="89"/>
      <c r="AS90" s="89"/>
      <c r="AT90" s="89"/>
      <c r="AU90" s="89"/>
      <c r="AV90" s="89"/>
      <c r="AW90" s="89"/>
      <c r="AX90" s="89"/>
      <c r="AY90" s="89"/>
      <c r="AZ90" s="89"/>
    </row>
    <row r="91" spans="1:52" s="137" customFormat="1" x14ac:dyDescent="0.2">
      <c r="A91" s="92"/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132" t="str">
        <f t="shared" si="12"/>
        <v/>
      </c>
      <c r="M91" s="92"/>
      <c r="N91" s="92" t="str">
        <f t="shared" si="10"/>
        <v/>
      </c>
      <c r="O91" s="92"/>
      <c r="P91" s="92"/>
      <c r="Q91" s="92"/>
      <c r="R91" s="92"/>
      <c r="S91" s="92"/>
      <c r="T91" s="92"/>
      <c r="U91" s="92" t="str">
        <f t="shared" si="9"/>
        <v/>
      </c>
      <c r="V91" s="92"/>
      <c r="W91" s="92"/>
      <c r="X91" s="92"/>
      <c r="Y91" s="92"/>
      <c r="Z91" s="92"/>
      <c r="AA91" s="92"/>
      <c r="AB91" s="92"/>
      <c r="AC91" s="92" t="e">
        <f>#REF!&amp;IF(M91&lt;&gt;"",1,0)&amp;IF(Q91&lt;&gt;"",1,0)</f>
        <v>#REF!</v>
      </c>
      <c r="AD91" s="92"/>
      <c r="AE91" s="92"/>
      <c r="AF91" s="92"/>
      <c r="AG91" s="92"/>
      <c r="AH91" s="92" t="str">
        <f t="shared" si="11"/>
        <v/>
      </c>
      <c r="AI91" s="92"/>
      <c r="AJ91" s="92"/>
      <c r="AK91" s="92"/>
      <c r="AL91" s="92"/>
      <c r="AM91" s="92"/>
      <c r="AN91" s="92"/>
      <c r="AO91" s="92"/>
      <c r="AP91" s="92"/>
      <c r="AQ91" s="89"/>
      <c r="AR91" s="89"/>
      <c r="AS91" s="89"/>
      <c r="AT91" s="89"/>
      <c r="AU91" s="89"/>
      <c r="AV91" s="89"/>
      <c r="AW91" s="89"/>
      <c r="AX91" s="89"/>
      <c r="AY91" s="89"/>
      <c r="AZ91" s="89"/>
    </row>
    <row r="92" spans="1:52" s="137" customFormat="1" x14ac:dyDescent="0.2">
      <c r="A92" s="92"/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132" t="str">
        <f t="shared" si="12"/>
        <v/>
      </c>
      <c r="M92" s="92"/>
      <c r="N92" s="92" t="str">
        <f t="shared" si="10"/>
        <v/>
      </c>
      <c r="O92" s="92"/>
      <c r="P92" s="92"/>
      <c r="Q92" s="92"/>
      <c r="R92" s="92"/>
      <c r="S92" s="92"/>
      <c r="T92" s="92"/>
      <c r="U92" s="92" t="str">
        <f t="shared" si="9"/>
        <v/>
      </c>
      <c r="V92" s="92"/>
      <c r="W92" s="92"/>
      <c r="X92" s="92"/>
      <c r="Y92" s="92"/>
      <c r="Z92" s="92"/>
      <c r="AA92" s="92"/>
      <c r="AB92" s="92"/>
      <c r="AC92" s="92" t="e">
        <f>#REF!&amp;IF(M92&lt;&gt;"",1,0)&amp;IF(Q92&lt;&gt;"",1,0)</f>
        <v>#REF!</v>
      </c>
      <c r="AD92" s="92"/>
      <c r="AE92" s="92"/>
      <c r="AF92" s="92"/>
      <c r="AG92" s="92"/>
      <c r="AH92" s="92" t="str">
        <f t="shared" si="11"/>
        <v/>
      </c>
      <c r="AI92" s="92"/>
      <c r="AJ92" s="92"/>
      <c r="AK92" s="92"/>
      <c r="AL92" s="92"/>
      <c r="AM92" s="92"/>
      <c r="AN92" s="92"/>
      <c r="AO92" s="92"/>
      <c r="AP92" s="92"/>
      <c r="AQ92" s="89"/>
      <c r="AR92" s="89"/>
      <c r="AS92" s="89"/>
      <c r="AT92" s="89"/>
      <c r="AU92" s="89"/>
      <c r="AV92" s="89"/>
      <c r="AW92" s="89"/>
      <c r="AX92" s="89"/>
      <c r="AY92" s="89"/>
      <c r="AZ92" s="89"/>
    </row>
    <row r="93" spans="1:52" s="137" customFormat="1" x14ac:dyDescent="0.2">
      <c r="A93" s="92"/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132" t="str">
        <f t="shared" si="12"/>
        <v/>
      </c>
      <c r="M93" s="92"/>
      <c r="N93" s="92" t="str">
        <f t="shared" si="10"/>
        <v/>
      </c>
      <c r="O93" s="92"/>
      <c r="P93" s="92"/>
      <c r="Q93" s="92"/>
      <c r="R93" s="92"/>
      <c r="S93" s="92"/>
      <c r="T93" s="92"/>
      <c r="U93" s="92" t="str">
        <f t="shared" si="9"/>
        <v/>
      </c>
      <c r="V93" s="92"/>
      <c r="W93" s="92"/>
      <c r="X93" s="92"/>
      <c r="Y93" s="92"/>
      <c r="Z93" s="92"/>
      <c r="AA93" s="92"/>
      <c r="AB93" s="92"/>
      <c r="AC93" s="92" t="e">
        <f>#REF!&amp;IF(M93&lt;&gt;"",1,0)&amp;IF(Q93&lt;&gt;"",1,0)</f>
        <v>#REF!</v>
      </c>
      <c r="AD93" s="92"/>
      <c r="AE93" s="92"/>
      <c r="AF93" s="92"/>
      <c r="AG93" s="92"/>
      <c r="AH93" s="92" t="str">
        <f t="shared" si="11"/>
        <v/>
      </c>
      <c r="AI93" s="92"/>
      <c r="AJ93" s="92"/>
      <c r="AK93" s="92"/>
      <c r="AL93" s="92"/>
      <c r="AM93" s="92"/>
      <c r="AN93" s="92"/>
      <c r="AO93" s="92"/>
      <c r="AP93" s="92"/>
      <c r="AQ93" s="89"/>
      <c r="AR93" s="89"/>
      <c r="AS93" s="89"/>
      <c r="AT93" s="89"/>
      <c r="AU93" s="89"/>
      <c r="AV93" s="89"/>
      <c r="AW93" s="89"/>
      <c r="AX93" s="89"/>
      <c r="AY93" s="89"/>
      <c r="AZ93" s="89"/>
    </row>
    <row r="94" spans="1:52" s="137" customFormat="1" x14ac:dyDescent="0.2">
      <c r="A94" s="92"/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132" t="str">
        <f t="shared" si="12"/>
        <v/>
      </c>
      <c r="M94" s="92"/>
      <c r="N94" s="92" t="str">
        <f t="shared" si="10"/>
        <v/>
      </c>
      <c r="O94" s="92"/>
      <c r="P94" s="92"/>
      <c r="Q94" s="92"/>
      <c r="R94" s="92"/>
      <c r="S94" s="92"/>
      <c r="T94" s="92"/>
      <c r="U94" s="92" t="str">
        <f t="shared" si="9"/>
        <v/>
      </c>
      <c r="V94" s="92"/>
      <c r="W94" s="92"/>
      <c r="X94" s="92"/>
      <c r="Y94" s="92"/>
      <c r="Z94" s="92"/>
      <c r="AA94" s="92"/>
      <c r="AB94" s="92"/>
      <c r="AC94" s="92" t="e">
        <f>#REF!&amp;IF(M94&lt;&gt;"",1,0)&amp;IF(Q94&lt;&gt;"",1,0)</f>
        <v>#REF!</v>
      </c>
      <c r="AD94" s="92"/>
      <c r="AE94" s="92"/>
      <c r="AF94" s="92"/>
      <c r="AG94" s="92"/>
      <c r="AH94" s="92" t="str">
        <f t="shared" si="11"/>
        <v/>
      </c>
      <c r="AI94" s="92"/>
      <c r="AJ94" s="92"/>
      <c r="AK94" s="92"/>
      <c r="AL94" s="92"/>
      <c r="AM94" s="92"/>
      <c r="AN94" s="92"/>
      <c r="AO94" s="92"/>
      <c r="AP94" s="92"/>
      <c r="AQ94" s="89"/>
      <c r="AR94" s="89"/>
      <c r="AS94" s="89"/>
      <c r="AT94" s="89"/>
      <c r="AU94" s="89"/>
      <c r="AV94" s="89"/>
      <c r="AW94" s="89"/>
      <c r="AX94" s="89"/>
      <c r="AY94" s="89"/>
      <c r="AZ94" s="89"/>
    </row>
    <row r="95" spans="1:52" s="137" customFormat="1" x14ac:dyDescent="0.2">
      <c r="A95" s="92"/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132" t="str">
        <f t="shared" si="12"/>
        <v/>
      </c>
      <c r="M95" s="92"/>
      <c r="N95" s="92" t="str">
        <f t="shared" si="10"/>
        <v/>
      </c>
      <c r="O95" s="92"/>
      <c r="P95" s="92"/>
      <c r="Q95" s="92"/>
      <c r="R95" s="92"/>
      <c r="S95" s="92"/>
      <c r="T95" s="92"/>
      <c r="U95" s="92" t="str">
        <f t="shared" si="9"/>
        <v/>
      </c>
      <c r="V95" s="92"/>
      <c r="W95" s="92"/>
      <c r="X95" s="92"/>
      <c r="Y95" s="92"/>
      <c r="Z95" s="92"/>
      <c r="AA95" s="92"/>
      <c r="AB95" s="92"/>
      <c r="AC95" s="92" t="e">
        <f>#REF!&amp;IF(M95&lt;&gt;"",1,0)&amp;IF(Q95&lt;&gt;"",1,0)</f>
        <v>#REF!</v>
      </c>
      <c r="AD95" s="92"/>
      <c r="AE95" s="92"/>
      <c r="AF95" s="92"/>
      <c r="AG95" s="92"/>
      <c r="AH95" s="92" t="str">
        <f t="shared" si="11"/>
        <v/>
      </c>
      <c r="AI95" s="92"/>
      <c r="AJ95" s="92"/>
      <c r="AK95" s="92"/>
      <c r="AL95" s="92"/>
      <c r="AM95" s="92"/>
      <c r="AN95" s="92"/>
      <c r="AO95" s="92"/>
      <c r="AP95" s="92"/>
      <c r="AQ95" s="89"/>
      <c r="AR95" s="89"/>
      <c r="AS95" s="89"/>
      <c r="AT95" s="89"/>
      <c r="AU95" s="89"/>
      <c r="AV95" s="89"/>
      <c r="AW95" s="89"/>
      <c r="AX95" s="89"/>
      <c r="AY95" s="89"/>
      <c r="AZ95" s="89"/>
    </row>
    <row r="96" spans="1:52" s="137" customFormat="1" x14ac:dyDescent="0.2">
      <c r="A96" s="92"/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132" t="str">
        <f t="shared" si="12"/>
        <v/>
      </c>
      <c r="M96" s="92"/>
      <c r="N96" s="92" t="str">
        <f t="shared" si="10"/>
        <v/>
      </c>
      <c r="O96" s="92"/>
      <c r="P96" s="92"/>
      <c r="Q96" s="92"/>
      <c r="R96" s="92"/>
      <c r="S96" s="92"/>
      <c r="T96" s="92"/>
      <c r="U96" s="92" t="str">
        <f t="shared" si="9"/>
        <v/>
      </c>
      <c r="V96" s="92"/>
      <c r="W96" s="92"/>
      <c r="X96" s="92"/>
      <c r="Y96" s="92"/>
      <c r="Z96" s="92"/>
      <c r="AA96" s="92"/>
      <c r="AB96" s="92"/>
      <c r="AC96" s="92" t="e">
        <f>#REF!&amp;IF(M96&lt;&gt;"",1,0)&amp;IF(Q96&lt;&gt;"",1,0)</f>
        <v>#REF!</v>
      </c>
      <c r="AD96" s="92"/>
      <c r="AE96" s="92"/>
      <c r="AF96" s="92"/>
      <c r="AG96" s="92"/>
      <c r="AH96" s="92" t="str">
        <f t="shared" si="11"/>
        <v/>
      </c>
      <c r="AI96" s="92"/>
      <c r="AJ96" s="92"/>
      <c r="AK96" s="92"/>
      <c r="AL96" s="92"/>
      <c r="AM96" s="92"/>
      <c r="AN96" s="92"/>
      <c r="AO96" s="92"/>
      <c r="AP96" s="92"/>
      <c r="AQ96" s="89"/>
      <c r="AR96" s="89"/>
      <c r="AS96" s="89"/>
      <c r="AT96" s="89"/>
      <c r="AU96" s="89"/>
      <c r="AV96" s="89"/>
      <c r="AW96" s="89"/>
      <c r="AX96" s="89"/>
      <c r="AY96" s="89"/>
      <c r="AZ96" s="89"/>
    </row>
    <row r="97" spans="1:52" s="137" customFormat="1" x14ac:dyDescent="0.2">
      <c r="A97" s="92"/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132" t="str">
        <f t="shared" si="12"/>
        <v/>
      </c>
      <c r="M97" s="92"/>
      <c r="N97" s="92" t="str">
        <f t="shared" si="10"/>
        <v/>
      </c>
      <c r="O97" s="92"/>
      <c r="P97" s="92"/>
      <c r="Q97" s="92"/>
      <c r="R97" s="92"/>
      <c r="S97" s="92"/>
      <c r="T97" s="92"/>
      <c r="U97" s="92" t="str">
        <f t="shared" si="9"/>
        <v/>
      </c>
      <c r="V97" s="92"/>
      <c r="W97" s="92"/>
      <c r="X97" s="92"/>
      <c r="Y97" s="92"/>
      <c r="Z97" s="92"/>
      <c r="AA97" s="92"/>
      <c r="AB97" s="92"/>
      <c r="AC97" s="92" t="e">
        <f>#REF!&amp;IF(M97&lt;&gt;"",1,0)&amp;IF(Q97&lt;&gt;"",1,0)</f>
        <v>#REF!</v>
      </c>
      <c r="AD97" s="92"/>
      <c r="AE97" s="92"/>
      <c r="AF97" s="92"/>
      <c r="AG97" s="92"/>
      <c r="AH97" s="92" t="str">
        <f t="shared" si="11"/>
        <v/>
      </c>
      <c r="AI97" s="92"/>
      <c r="AJ97" s="92"/>
      <c r="AK97" s="92"/>
      <c r="AL97" s="92"/>
      <c r="AM97" s="92"/>
      <c r="AN97" s="92"/>
      <c r="AO97" s="92"/>
      <c r="AP97" s="92"/>
      <c r="AQ97" s="89"/>
      <c r="AR97" s="89"/>
      <c r="AS97" s="89"/>
      <c r="AT97" s="89"/>
      <c r="AU97" s="89"/>
      <c r="AV97" s="89"/>
      <c r="AW97" s="89"/>
      <c r="AX97" s="89"/>
      <c r="AY97" s="89"/>
      <c r="AZ97" s="89"/>
    </row>
    <row r="98" spans="1:52" s="137" customFormat="1" x14ac:dyDescent="0.2">
      <c r="A98" s="92"/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132" t="str">
        <f t="shared" si="12"/>
        <v/>
      </c>
      <c r="M98" s="92"/>
      <c r="N98" s="92" t="str">
        <f t="shared" si="10"/>
        <v/>
      </c>
      <c r="O98" s="92"/>
      <c r="P98" s="92"/>
      <c r="Q98" s="92"/>
      <c r="R98" s="92"/>
      <c r="S98" s="92"/>
      <c r="T98" s="92"/>
      <c r="U98" s="92" t="str">
        <f t="shared" ref="U98:U129" si="13">D98&amp;E98&amp;AH98</f>
        <v/>
      </c>
      <c r="V98" s="92"/>
      <c r="W98" s="92"/>
      <c r="X98" s="92"/>
      <c r="Y98" s="92"/>
      <c r="Z98" s="92"/>
      <c r="AA98" s="92"/>
      <c r="AB98" s="92"/>
      <c r="AC98" s="92" t="e">
        <f>#REF!&amp;IF(M98&lt;&gt;"",1,0)&amp;IF(Q98&lt;&gt;"",1,0)</f>
        <v>#REF!</v>
      </c>
      <c r="AD98" s="92"/>
      <c r="AE98" s="92"/>
      <c r="AF98" s="92"/>
      <c r="AG98" s="92"/>
      <c r="AH98" s="92" t="str">
        <f t="shared" si="11"/>
        <v/>
      </c>
      <c r="AI98" s="92"/>
      <c r="AJ98" s="92"/>
      <c r="AK98" s="92"/>
      <c r="AL98" s="92"/>
      <c r="AM98" s="92"/>
      <c r="AN98" s="92"/>
      <c r="AO98" s="92"/>
      <c r="AP98" s="92"/>
      <c r="AQ98" s="89"/>
      <c r="AR98" s="89"/>
      <c r="AS98" s="89"/>
      <c r="AT98" s="89"/>
      <c r="AU98" s="89"/>
      <c r="AV98" s="89"/>
      <c r="AW98" s="89"/>
      <c r="AX98" s="89"/>
      <c r="AY98" s="89"/>
      <c r="AZ98" s="89"/>
    </row>
    <row r="99" spans="1:52" s="137" customFormat="1" x14ac:dyDescent="0.2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132" t="str">
        <f t="shared" si="12"/>
        <v/>
      </c>
      <c r="M99" s="92"/>
      <c r="N99" s="92" t="str">
        <f t="shared" si="10"/>
        <v/>
      </c>
      <c r="O99" s="92"/>
      <c r="P99" s="92"/>
      <c r="Q99" s="92"/>
      <c r="R99" s="92"/>
      <c r="S99" s="92"/>
      <c r="T99" s="92"/>
      <c r="U99" s="92" t="str">
        <f t="shared" si="13"/>
        <v/>
      </c>
      <c r="V99" s="92"/>
      <c r="W99" s="92"/>
      <c r="X99" s="92"/>
      <c r="Y99" s="92"/>
      <c r="Z99" s="92"/>
      <c r="AA99" s="92"/>
      <c r="AB99" s="92"/>
      <c r="AC99" s="92" t="e">
        <f>#REF!&amp;IF(M99&lt;&gt;"",1,0)&amp;IF(Q99&lt;&gt;"",1,0)</f>
        <v>#REF!</v>
      </c>
      <c r="AD99" s="92"/>
      <c r="AE99" s="92"/>
      <c r="AF99" s="92"/>
      <c r="AG99" s="92"/>
      <c r="AH99" s="92" t="str">
        <f t="shared" si="11"/>
        <v/>
      </c>
      <c r="AI99" s="92"/>
      <c r="AJ99" s="92"/>
      <c r="AK99" s="92"/>
      <c r="AL99" s="92"/>
      <c r="AM99" s="92"/>
      <c r="AN99" s="92"/>
      <c r="AO99" s="92"/>
      <c r="AP99" s="92"/>
      <c r="AQ99" s="89"/>
      <c r="AR99" s="89"/>
      <c r="AS99" s="89"/>
      <c r="AT99" s="89"/>
      <c r="AU99" s="89"/>
      <c r="AV99" s="89"/>
      <c r="AW99" s="89"/>
      <c r="AX99" s="89"/>
      <c r="AY99" s="89"/>
      <c r="AZ99" s="89"/>
    </row>
    <row r="100" spans="1:52" s="137" customFormat="1" x14ac:dyDescent="0.2">
      <c r="A100" s="92"/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132" t="str">
        <f t="shared" si="12"/>
        <v/>
      </c>
      <c r="M100" s="92"/>
      <c r="N100" s="92" t="str">
        <f t="shared" si="10"/>
        <v/>
      </c>
      <c r="O100" s="92"/>
      <c r="P100" s="92"/>
      <c r="Q100" s="92"/>
      <c r="R100" s="92"/>
      <c r="S100" s="92"/>
      <c r="T100" s="92"/>
      <c r="U100" s="92" t="str">
        <f t="shared" si="13"/>
        <v/>
      </c>
      <c r="V100" s="92"/>
      <c r="W100" s="92"/>
      <c r="X100" s="92"/>
      <c r="Y100" s="92"/>
      <c r="Z100" s="92"/>
      <c r="AA100" s="92"/>
      <c r="AB100" s="92"/>
      <c r="AC100" s="92" t="e">
        <f>#REF!&amp;IF(M100&lt;&gt;"",1,0)&amp;IF(Q100&lt;&gt;"",1,0)</f>
        <v>#REF!</v>
      </c>
      <c r="AD100" s="92"/>
      <c r="AE100" s="92"/>
      <c r="AF100" s="92"/>
      <c r="AG100" s="92"/>
      <c r="AH100" s="92" t="str">
        <f t="shared" si="11"/>
        <v/>
      </c>
      <c r="AI100" s="92"/>
      <c r="AJ100" s="92"/>
      <c r="AK100" s="92"/>
      <c r="AL100" s="92"/>
      <c r="AM100" s="92"/>
      <c r="AN100" s="92"/>
      <c r="AO100" s="92"/>
      <c r="AP100" s="92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</row>
    <row r="101" spans="1:52" s="137" customFormat="1" x14ac:dyDescent="0.2">
      <c r="A101" s="92"/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132" t="str">
        <f t="shared" si="12"/>
        <v/>
      </c>
      <c r="M101" s="92"/>
      <c r="N101" s="92" t="str">
        <f t="shared" si="10"/>
        <v/>
      </c>
      <c r="O101" s="92"/>
      <c r="P101" s="92"/>
      <c r="Q101" s="92"/>
      <c r="R101" s="92"/>
      <c r="S101" s="92"/>
      <c r="T101" s="92"/>
      <c r="U101" s="92" t="str">
        <f t="shared" si="13"/>
        <v/>
      </c>
      <c r="V101" s="92"/>
      <c r="W101" s="92"/>
      <c r="X101" s="92"/>
      <c r="Y101" s="92"/>
      <c r="Z101" s="92"/>
      <c r="AA101" s="92"/>
      <c r="AB101" s="92"/>
      <c r="AC101" s="92" t="e">
        <f>#REF!&amp;IF(M101&lt;&gt;"",1,0)&amp;IF(Q101&lt;&gt;"",1,0)</f>
        <v>#REF!</v>
      </c>
      <c r="AD101" s="92"/>
      <c r="AE101" s="92"/>
      <c r="AF101" s="92"/>
      <c r="AG101" s="92"/>
      <c r="AH101" s="92" t="str">
        <f t="shared" si="11"/>
        <v/>
      </c>
      <c r="AI101" s="92"/>
      <c r="AJ101" s="92"/>
      <c r="AK101" s="92"/>
      <c r="AL101" s="92"/>
      <c r="AM101" s="92"/>
      <c r="AN101" s="92"/>
      <c r="AO101" s="92"/>
      <c r="AP101" s="92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</row>
    <row r="102" spans="1:52" s="137" customFormat="1" x14ac:dyDescent="0.2">
      <c r="A102" s="92"/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132" t="str">
        <f t="shared" si="12"/>
        <v/>
      </c>
      <c r="M102" s="92"/>
      <c r="N102" s="92" t="str">
        <f t="shared" si="10"/>
        <v/>
      </c>
      <c r="O102" s="92"/>
      <c r="P102" s="92"/>
      <c r="Q102" s="92"/>
      <c r="R102" s="92"/>
      <c r="S102" s="92"/>
      <c r="T102" s="92"/>
      <c r="U102" s="92" t="str">
        <f t="shared" si="13"/>
        <v/>
      </c>
      <c r="V102" s="92"/>
      <c r="W102" s="92"/>
      <c r="X102" s="92"/>
      <c r="Y102" s="92"/>
      <c r="Z102" s="92"/>
      <c r="AA102" s="92"/>
      <c r="AB102" s="92"/>
      <c r="AC102" s="92" t="e">
        <f>#REF!&amp;IF(M102&lt;&gt;"",1,0)&amp;IF(Q102&lt;&gt;"",1,0)</f>
        <v>#REF!</v>
      </c>
      <c r="AD102" s="92"/>
      <c r="AE102" s="92"/>
      <c r="AF102" s="92"/>
      <c r="AG102" s="92"/>
      <c r="AH102" s="92" t="str">
        <f t="shared" si="11"/>
        <v/>
      </c>
      <c r="AI102" s="92"/>
      <c r="AJ102" s="92"/>
      <c r="AK102" s="92"/>
      <c r="AL102" s="92"/>
      <c r="AM102" s="92"/>
      <c r="AN102" s="92"/>
      <c r="AO102" s="92"/>
      <c r="AP102" s="92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</row>
    <row r="103" spans="1:52" s="137" customFormat="1" x14ac:dyDescent="0.2">
      <c r="A103" s="92"/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132" t="str">
        <f t="shared" si="12"/>
        <v/>
      </c>
      <c r="M103" s="92"/>
      <c r="N103" s="92" t="str">
        <f t="shared" si="10"/>
        <v/>
      </c>
      <c r="O103" s="92"/>
      <c r="P103" s="92"/>
      <c r="Q103" s="92"/>
      <c r="R103" s="92"/>
      <c r="S103" s="92"/>
      <c r="T103" s="92"/>
      <c r="U103" s="92" t="str">
        <f t="shared" si="13"/>
        <v/>
      </c>
      <c r="V103" s="92"/>
      <c r="W103" s="92"/>
      <c r="X103" s="92"/>
      <c r="Y103" s="92"/>
      <c r="Z103" s="92"/>
      <c r="AA103" s="92"/>
      <c r="AB103" s="92"/>
      <c r="AC103" s="92" t="e">
        <f>#REF!&amp;IF(M103&lt;&gt;"",1,0)&amp;IF(Q103&lt;&gt;"",1,0)</f>
        <v>#REF!</v>
      </c>
      <c r="AD103" s="92"/>
      <c r="AE103" s="92"/>
      <c r="AF103" s="92"/>
      <c r="AG103" s="92"/>
      <c r="AH103" s="92" t="str">
        <f t="shared" si="11"/>
        <v/>
      </c>
      <c r="AI103" s="92"/>
      <c r="AJ103" s="92"/>
      <c r="AK103" s="92"/>
      <c r="AL103" s="92"/>
      <c r="AM103" s="92"/>
      <c r="AN103" s="92"/>
      <c r="AO103" s="92"/>
      <c r="AP103" s="92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</row>
    <row r="104" spans="1:52" s="137" customFormat="1" x14ac:dyDescent="0.2">
      <c r="A104" s="91"/>
      <c r="B104" s="92"/>
      <c r="C104" s="92"/>
      <c r="D104" s="92"/>
      <c r="E104" s="92"/>
      <c r="F104" s="92"/>
      <c r="G104" s="92"/>
      <c r="H104" s="92"/>
      <c r="I104" s="92"/>
      <c r="J104" s="92"/>
      <c r="K104" s="92"/>
      <c r="L104" s="132" t="str">
        <f t="shared" si="12"/>
        <v/>
      </c>
      <c r="M104" s="92"/>
      <c r="N104" s="92" t="str">
        <f t="shared" si="10"/>
        <v/>
      </c>
      <c r="O104" s="92"/>
      <c r="P104" s="92"/>
      <c r="Q104" s="92"/>
      <c r="R104" s="92"/>
      <c r="S104" s="92"/>
      <c r="T104" s="92"/>
      <c r="U104" s="92" t="str">
        <f t="shared" si="13"/>
        <v/>
      </c>
      <c r="V104" s="92"/>
      <c r="W104" s="92"/>
      <c r="X104" s="92"/>
      <c r="Y104" s="92"/>
      <c r="Z104" s="92"/>
      <c r="AA104" s="92"/>
      <c r="AB104" s="92"/>
      <c r="AC104" s="92" t="e">
        <f>#REF!&amp;IF(M104&lt;&gt;"",1,0)&amp;IF(Q104&lt;&gt;"",1,0)</f>
        <v>#REF!</v>
      </c>
      <c r="AD104" s="92"/>
      <c r="AE104" s="92"/>
      <c r="AF104" s="92"/>
      <c r="AG104" s="92"/>
      <c r="AH104" s="92" t="str">
        <f t="shared" si="11"/>
        <v/>
      </c>
      <c r="AI104" s="92"/>
      <c r="AJ104" s="92"/>
      <c r="AK104" s="92"/>
      <c r="AL104" s="92"/>
      <c r="AM104" s="92"/>
      <c r="AN104" s="92"/>
      <c r="AO104" s="92"/>
      <c r="AP104" s="92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</row>
    <row r="105" spans="1:52" s="137" customFormat="1" x14ac:dyDescent="0.2">
      <c r="A105" s="92"/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132" t="str">
        <f t="shared" si="12"/>
        <v/>
      </c>
      <c r="M105" s="92"/>
      <c r="N105" s="92" t="str">
        <f t="shared" si="10"/>
        <v/>
      </c>
      <c r="O105" s="92"/>
      <c r="P105" s="92"/>
      <c r="Q105" s="94"/>
      <c r="R105" s="92"/>
      <c r="S105" s="92"/>
      <c r="T105" s="92"/>
      <c r="U105" s="92" t="str">
        <f t="shared" si="13"/>
        <v/>
      </c>
      <c r="V105" s="92"/>
      <c r="W105" s="92"/>
      <c r="X105" s="92"/>
      <c r="Y105" s="92"/>
      <c r="Z105" s="92"/>
      <c r="AA105" s="92"/>
      <c r="AB105" s="92"/>
      <c r="AC105" s="92" t="e">
        <f>#REF!&amp;IF(M105&lt;&gt;"",1,0)&amp;IF(Q105&lt;&gt;"",1,0)</f>
        <v>#REF!</v>
      </c>
      <c r="AD105" s="92"/>
      <c r="AE105" s="92"/>
      <c r="AF105" s="92"/>
      <c r="AG105" s="92"/>
      <c r="AH105" s="92" t="str">
        <f t="shared" si="11"/>
        <v/>
      </c>
      <c r="AI105" s="92"/>
      <c r="AJ105" s="92"/>
      <c r="AK105" s="92"/>
      <c r="AL105" s="92"/>
      <c r="AM105" s="92"/>
      <c r="AN105" s="92"/>
      <c r="AO105" s="92"/>
      <c r="AP105" s="92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</row>
    <row r="106" spans="1:52" s="137" customFormat="1" x14ac:dyDescent="0.2">
      <c r="A106" s="92"/>
      <c r="B106" s="92"/>
      <c r="C106" s="92"/>
      <c r="D106" s="92"/>
      <c r="E106" s="92"/>
      <c r="F106" s="92"/>
      <c r="G106" s="92"/>
      <c r="H106" s="92"/>
      <c r="I106" s="92"/>
      <c r="J106" s="92"/>
      <c r="K106" s="92"/>
      <c r="L106" s="132" t="str">
        <f t="shared" si="12"/>
        <v/>
      </c>
      <c r="M106" s="92"/>
      <c r="N106" s="92" t="str">
        <f t="shared" si="10"/>
        <v/>
      </c>
      <c r="O106" s="92"/>
      <c r="P106" s="92"/>
      <c r="Q106" s="94"/>
      <c r="R106" s="92"/>
      <c r="S106" s="92"/>
      <c r="T106" s="92"/>
      <c r="U106" s="92" t="str">
        <f t="shared" si="13"/>
        <v/>
      </c>
      <c r="V106" s="92"/>
      <c r="W106" s="92"/>
      <c r="X106" s="92"/>
      <c r="Y106" s="92"/>
      <c r="Z106" s="92"/>
      <c r="AA106" s="92"/>
      <c r="AB106" s="92"/>
      <c r="AC106" s="92" t="e">
        <f>#REF!&amp;IF(M106&lt;&gt;"",1,0)&amp;IF(Q106&lt;&gt;"",1,0)</f>
        <v>#REF!</v>
      </c>
      <c r="AD106" s="92"/>
      <c r="AE106" s="92"/>
      <c r="AF106" s="92"/>
      <c r="AG106" s="92"/>
      <c r="AH106" s="92" t="str">
        <f t="shared" si="11"/>
        <v/>
      </c>
      <c r="AI106" s="92"/>
      <c r="AJ106" s="92"/>
      <c r="AK106" s="92"/>
      <c r="AL106" s="92"/>
      <c r="AM106" s="92"/>
      <c r="AN106" s="92"/>
      <c r="AO106" s="92"/>
      <c r="AP106" s="92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</row>
    <row r="107" spans="1:52" s="137" customFormat="1" x14ac:dyDescent="0.2">
      <c r="A107" s="92"/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132" t="str">
        <f t="shared" si="12"/>
        <v/>
      </c>
      <c r="M107" s="92"/>
      <c r="N107" s="92" t="str">
        <f t="shared" si="10"/>
        <v/>
      </c>
      <c r="O107" s="92"/>
      <c r="P107" s="92"/>
      <c r="Q107" s="94"/>
      <c r="R107" s="92"/>
      <c r="S107" s="92"/>
      <c r="T107" s="92"/>
      <c r="U107" s="92" t="str">
        <f t="shared" si="13"/>
        <v/>
      </c>
      <c r="V107" s="92"/>
      <c r="W107" s="92"/>
      <c r="X107" s="92"/>
      <c r="Y107" s="92"/>
      <c r="Z107" s="92"/>
      <c r="AA107" s="92"/>
      <c r="AB107" s="92"/>
      <c r="AC107" s="92" t="e">
        <f>#REF!&amp;IF(M107&lt;&gt;"",1,0)&amp;IF(Q107&lt;&gt;"",1,0)</f>
        <v>#REF!</v>
      </c>
      <c r="AD107" s="92"/>
      <c r="AE107" s="92"/>
      <c r="AF107" s="92"/>
      <c r="AG107" s="92"/>
      <c r="AH107" s="92" t="str">
        <f t="shared" si="11"/>
        <v/>
      </c>
      <c r="AI107" s="92"/>
      <c r="AJ107" s="92"/>
      <c r="AK107" s="92"/>
      <c r="AL107" s="92"/>
      <c r="AM107" s="92"/>
      <c r="AN107" s="92"/>
      <c r="AO107" s="92"/>
      <c r="AP107" s="92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</row>
    <row r="108" spans="1:52" s="137" customFormat="1" x14ac:dyDescent="0.2">
      <c r="A108" s="92"/>
      <c r="B108" s="92"/>
      <c r="C108" s="92"/>
      <c r="D108" s="92"/>
      <c r="E108" s="92"/>
      <c r="F108" s="92"/>
      <c r="G108" s="92"/>
      <c r="H108" s="92"/>
      <c r="I108" s="92"/>
      <c r="J108" s="92"/>
      <c r="K108" s="92"/>
      <c r="L108" s="132" t="str">
        <f t="shared" si="12"/>
        <v/>
      </c>
      <c r="M108" s="92"/>
      <c r="N108" s="92" t="str">
        <f t="shared" si="10"/>
        <v/>
      </c>
      <c r="O108" s="92"/>
      <c r="P108" s="92"/>
      <c r="Q108" s="94"/>
      <c r="R108" s="92"/>
      <c r="S108" s="92"/>
      <c r="T108" s="92"/>
      <c r="U108" s="92" t="str">
        <f t="shared" si="13"/>
        <v/>
      </c>
      <c r="V108" s="92"/>
      <c r="W108" s="92"/>
      <c r="X108" s="92"/>
      <c r="Y108" s="92"/>
      <c r="Z108" s="92"/>
      <c r="AA108" s="92"/>
      <c r="AB108" s="92"/>
      <c r="AC108" s="92" t="e">
        <f>#REF!&amp;IF(M108&lt;&gt;"",1,0)&amp;IF(Q108&lt;&gt;"",1,0)</f>
        <v>#REF!</v>
      </c>
      <c r="AD108" s="92"/>
      <c r="AE108" s="92"/>
      <c r="AF108" s="92"/>
      <c r="AG108" s="92"/>
      <c r="AH108" s="92" t="str">
        <f t="shared" si="11"/>
        <v/>
      </c>
      <c r="AI108" s="92"/>
      <c r="AJ108" s="92"/>
      <c r="AK108" s="92"/>
      <c r="AL108" s="92"/>
      <c r="AM108" s="92"/>
      <c r="AN108" s="92"/>
      <c r="AO108" s="92"/>
      <c r="AP108" s="92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</row>
    <row r="109" spans="1:52" s="137" customFormat="1" x14ac:dyDescent="0.2">
      <c r="A109" s="92"/>
      <c r="B109" s="92"/>
      <c r="C109" s="92"/>
      <c r="D109" s="92"/>
      <c r="E109" s="92"/>
      <c r="F109" s="92"/>
      <c r="G109" s="92"/>
      <c r="H109" s="92"/>
      <c r="I109" s="92"/>
      <c r="J109" s="92"/>
      <c r="K109" s="92"/>
      <c r="L109" s="132" t="str">
        <f t="shared" si="12"/>
        <v/>
      </c>
      <c r="M109" s="92"/>
      <c r="N109" s="92" t="str">
        <f t="shared" si="10"/>
        <v/>
      </c>
      <c r="O109" s="92"/>
      <c r="P109" s="92"/>
      <c r="Q109" s="94"/>
      <c r="R109" s="92"/>
      <c r="S109" s="92"/>
      <c r="T109" s="92"/>
      <c r="U109" s="92" t="str">
        <f t="shared" si="13"/>
        <v/>
      </c>
      <c r="V109" s="92"/>
      <c r="W109" s="92"/>
      <c r="X109" s="92"/>
      <c r="Y109" s="92"/>
      <c r="Z109" s="92"/>
      <c r="AA109" s="92"/>
      <c r="AB109" s="92"/>
      <c r="AC109" s="92" t="e">
        <f>#REF!&amp;IF(M109&lt;&gt;"",1,0)&amp;IF(Q109&lt;&gt;"",1,0)</f>
        <v>#REF!</v>
      </c>
      <c r="AD109" s="92"/>
      <c r="AE109" s="92"/>
      <c r="AF109" s="92"/>
      <c r="AG109" s="92"/>
      <c r="AH109" s="92" t="str">
        <f t="shared" si="11"/>
        <v/>
      </c>
      <c r="AI109" s="92"/>
      <c r="AJ109" s="92"/>
      <c r="AK109" s="92"/>
      <c r="AL109" s="92"/>
      <c r="AM109" s="92"/>
      <c r="AN109" s="92"/>
      <c r="AO109" s="92"/>
      <c r="AP109" s="92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</row>
    <row r="110" spans="1:52" s="137" customFormat="1" x14ac:dyDescent="0.2">
      <c r="A110" s="92"/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132" t="str">
        <f t="shared" si="12"/>
        <v/>
      </c>
      <c r="M110" s="92"/>
      <c r="N110" s="92" t="str">
        <f t="shared" si="10"/>
        <v/>
      </c>
      <c r="O110" s="92"/>
      <c r="P110" s="92"/>
      <c r="Q110" s="94"/>
      <c r="R110" s="92"/>
      <c r="S110" s="92"/>
      <c r="T110" s="92"/>
      <c r="U110" s="92" t="str">
        <f t="shared" si="13"/>
        <v/>
      </c>
      <c r="V110" s="92"/>
      <c r="W110" s="92"/>
      <c r="X110" s="92"/>
      <c r="Y110" s="92"/>
      <c r="Z110" s="92"/>
      <c r="AA110" s="92"/>
      <c r="AB110" s="92"/>
      <c r="AC110" s="92" t="e">
        <f>#REF!&amp;IF(M110&lt;&gt;"",1,0)&amp;IF(Q110&lt;&gt;"",1,0)</f>
        <v>#REF!</v>
      </c>
      <c r="AD110" s="92"/>
      <c r="AE110" s="92"/>
      <c r="AF110" s="92"/>
      <c r="AG110" s="92"/>
      <c r="AH110" s="92" t="str">
        <f t="shared" si="11"/>
        <v/>
      </c>
      <c r="AI110" s="92"/>
      <c r="AJ110" s="92"/>
      <c r="AK110" s="92"/>
      <c r="AL110" s="92"/>
      <c r="AM110" s="92"/>
      <c r="AN110" s="92"/>
      <c r="AO110" s="92"/>
      <c r="AP110" s="92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</row>
    <row r="111" spans="1:52" s="137" customFormat="1" x14ac:dyDescent="0.2">
      <c r="A111" s="92"/>
      <c r="B111" s="92"/>
      <c r="C111" s="92"/>
      <c r="D111" s="92"/>
      <c r="E111" s="92"/>
      <c r="F111" s="92"/>
      <c r="G111" s="92"/>
      <c r="H111" s="92"/>
      <c r="I111" s="92"/>
      <c r="J111" s="92"/>
      <c r="K111" s="92"/>
      <c r="L111" s="132" t="str">
        <f t="shared" si="12"/>
        <v/>
      </c>
      <c r="M111" s="92"/>
      <c r="N111" s="92" t="str">
        <f t="shared" si="10"/>
        <v/>
      </c>
      <c r="O111" s="92"/>
      <c r="P111" s="92"/>
      <c r="Q111" s="94"/>
      <c r="R111" s="92"/>
      <c r="S111" s="92"/>
      <c r="T111" s="92"/>
      <c r="U111" s="92" t="str">
        <f t="shared" si="13"/>
        <v/>
      </c>
      <c r="V111" s="92"/>
      <c r="W111" s="92"/>
      <c r="X111" s="92"/>
      <c r="Y111" s="92"/>
      <c r="Z111" s="92"/>
      <c r="AA111" s="92"/>
      <c r="AB111" s="92"/>
      <c r="AC111" s="92" t="e">
        <f>#REF!&amp;IF(M111&lt;&gt;"",1,0)&amp;IF(Q111&lt;&gt;"",1,0)</f>
        <v>#REF!</v>
      </c>
      <c r="AD111" s="92"/>
      <c r="AE111" s="92"/>
      <c r="AF111" s="92"/>
      <c r="AG111" s="92"/>
      <c r="AH111" s="92" t="str">
        <f t="shared" si="11"/>
        <v/>
      </c>
      <c r="AI111" s="92"/>
      <c r="AJ111" s="92"/>
      <c r="AK111" s="92"/>
      <c r="AL111" s="92"/>
      <c r="AM111" s="92"/>
      <c r="AN111" s="92"/>
      <c r="AO111" s="92"/>
      <c r="AP111" s="92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</row>
    <row r="112" spans="1:52" s="137" customFormat="1" x14ac:dyDescent="0.2">
      <c r="A112" s="92"/>
      <c r="B112" s="92"/>
      <c r="C112" s="92"/>
      <c r="D112" s="92"/>
      <c r="E112" s="92"/>
      <c r="F112" s="92"/>
      <c r="G112" s="92"/>
      <c r="H112" s="92"/>
      <c r="I112" s="92"/>
      <c r="J112" s="92"/>
      <c r="K112" s="92"/>
      <c r="L112" s="132" t="str">
        <f t="shared" si="12"/>
        <v/>
      </c>
      <c r="M112" s="92"/>
      <c r="N112" s="92" t="str">
        <f t="shared" si="10"/>
        <v/>
      </c>
      <c r="O112" s="92"/>
      <c r="P112" s="92"/>
      <c r="Q112" s="94"/>
      <c r="R112" s="92"/>
      <c r="S112" s="92"/>
      <c r="T112" s="92"/>
      <c r="U112" s="92" t="str">
        <f t="shared" si="13"/>
        <v/>
      </c>
      <c r="V112" s="92"/>
      <c r="W112" s="92"/>
      <c r="X112" s="92"/>
      <c r="Y112" s="92"/>
      <c r="Z112" s="92"/>
      <c r="AA112" s="92"/>
      <c r="AB112" s="92"/>
      <c r="AC112" s="92" t="e">
        <f>#REF!&amp;IF(M112&lt;&gt;"",1,0)&amp;IF(Q112&lt;&gt;"",1,0)</f>
        <v>#REF!</v>
      </c>
      <c r="AD112" s="92"/>
      <c r="AE112" s="92"/>
      <c r="AF112" s="92"/>
      <c r="AG112" s="92"/>
      <c r="AH112" s="92" t="str">
        <f t="shared" si="11"/>
        <v/>
      </c>
      <c r="AI112" s="92"/>
      <c r="AJ112" s="92"/>
      <c r="AK112" s="92"/>
      <c r="AL112" s="92"/>
      <c r="AM112" s="92"/>
      <c r="AN112" s="92"/>
      <c r="AO112" s="92"/>
      <c r="AP112" s="92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</row>
    <row r="113" spans="1:52" s="137" customFormat="1" x14ac:dyDescent="0.2">
      <c r="A113" s="92"/>
      <c r="B113" s="92"/>
      <c r="C113" s="92"/>
      <c r="D113" s="92"/>
      <c r="E113" s="92"/>
      <c r="F113" s="92"/>
      <c r="G113" s="92"/>
      <c r="H113" s="92"/>
      <c r="I113" s="92"/>
      <c r="J113" s="92"/>
      <c r="K113" s="92"/>
      <c r="L113" s="132" t="str">
        <f t="shared" si="12"/>
        <v/>
      </c>
      <c r="M113" s="92"/>
      <c r="N113" s="92" t="str">
        <f t="shared" si="10"/>
        <v/>
      </c>
      <c r="O113" s="92"/>
      <c r="P113" s="92"/>
      <c r="Q113" s="94"/>
      <c r="R113" s="92"/>
      <c r="S113" s="92"/>
      <c r="T113" s="92"/>
      <c r="U113" s="92" t="str">
        <f t="shared" si="13"/>
        <v/>
      </c>
      <c r="V113" s="92"/>
      <c r="W113" s="92"/>
      <c r="X113" s="92"/>
      <c r="Y113" s="92"/>
      <c r="Z113" s="92"/>
      <c r="AA113" s="92"/>
      <c r="AB113" s="92"/>
      <c r="AC113" s="92" t="e">
        <f>#REF!&amp;IF(M113&lt;&gt;"",1,0)&amp;IF(Q113&lt;&gt;"",1,0)</f>
        <v>#REF!</v>
      </c>
      <c r="AD113" s="92"/>
      <c r="AE113" s="92"/>
      <c r="AF113" s="92"/>
      <c r="AG113" s="92"/>
      <c r="AH113" s="92" t="str">
        <f t="shared" si="11"/>
        <v/>
      </c>
      <c r="AI113" s="92"/>
      <c r="AJ113" s="92"/>
      <c r="AK113" s="92"/>
      <c r="AL113" s="92"/>
      <c r="AM113" s="92"/>
      <c r="AN113" s="92"/>
      <c r="AO113" s="92"/>
      <c r="AP113" s="92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</row>
    <row r="114" spans="1:52" s="137" customFormat="1" x14ac:dyDescent="0.2">
      <c r="A114" s="92"/>
      <c r="B114" s="92"/>
      <c r="C114" s="92"/>
      <c r="D114" s="92"/>
      <c r="E114" s="92"/>
      <c r="F114" s="92"/>
      <c r="G114" s="92"/>
      <c r="H114" s="92"/>
      <c r="I114" s="92"/>
      <c r="J114" s="92"/>
      <c r="K114" s="92"/>
      <c r="L114" s="132" t="str">
        <f t="shared" ref="L114:L145" si="14">IF(A114&lt;&gt;0,1,"")</f>
        <v/>
      </c>
      <c r="M114" s="92"/>
      <c r="N114" s="92" t="str">
        <f t="shared" si="10"/>
        <v/>
      </c>
      <c r="O114" s="92"/>
      <c r="P114" s="92"/>
      <c r="Q114" s="94"/>
      <c r="R114" s="92"/>
      <c r="S114" s="92"/>
      <c r="T114" s="92"/>
      <c r="U114" s="92" t="str">
        <f t="shared" si="13"/>
        <v/>
      </c>
      <c r="V114" s="92"/>
      <c r="W114" s="92"/>
      <c r="X114" s="92"/>
      <c r="Y114" s="92"/>
      <c r="Z114" s="92"/>
      <c r="AA114" s="92"/>
      <c r="AB114" s="92"/>
      <c r="AC114" s="92" t="e">
        <f>#REF!&amp;IF(M114&lt;&gt;"",1,0)&amp;IF(Q114&lt;&gt;"",1,0)</f>
        <v>#REF!</v>
      </c>
      <c r="AD114" s="92"/>
      <c r="AE114" s="92"/>
      <c r="AF114" s="92"/>
      <c r="AG114" s="92"/>
      <c r="AH114" s="92" t="str">
        <f t="shared" si="11"/>
        <v/>
      </c>
      <c r="AI114" s="92"/>
      <c r="AJ114" s="92"/>
      <c r="AK114" s="92"/>
      <c r="AL114" s="92"/>
      <c r="AM114" s="92"/>
      <c r="AN114" s="92"/>
      <c r="AO114" s="92"/>
      <c r="AP114" s="92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</row>
    <row r="115" spans="1:52" s="137" customFormat="1" x14ac:dyDescent="0.2">
      <c r="A115" s="92"/>
      <c r="B115" s="92"/>
      <c r="C115" s="92"/>
      <c r="D115" s="92"/>
      <c r="E115" s="92"/>
      <c r="F115" s="92"/>
      <c r="G115" s="92"/>
      <c r="H115" s="92"/>
      <c r="I115" s="92"/>
      <c r="J115" s="92"/>
      <c r="K115" s="92"/>
      <c r="L115" s="132" t="str">
        <f t="shared" si="14"/>
        <v/>
      </c>
      <c r="M115" s="92"/>
      <c r="N115" s="92" t="str">
        <f t="shared" si="10"/>
        <v/>
      </c>
      <c r="O115" s="92"/>
      <c r="P115" s="92"/>
      <c r="Q115" s="94"/>
      <c r="R115" s="92"/>
      <c r="S115" s="92"/>
      <c r="T115" s="92"/>
      <c r="U115" s="92" t="str">
        <f t="shared" si="13"/>
        <v/>
      </c>
      <c r="V115" s="92"/>
      <c r="W115" s="92"/>
      <c r="X115" s="92"/>
      <c r="Y115" s="92"/>
      <c r="Z115" s="92"/>
      <c r="AA115" s="92"/>
      <c r="AB115" s="92"/>
      <c r="AC115" s="92" t="e">
        <f>#REF!&amp;IF(M115&lt;&gt;"",1,0)&amp;IF(Q115&lt;&gt;"",1,0)</f>
        <v>#REF!</v>
      </c>
      <c r="AD115" s="92"/>
      <c r="AE115" s="92"/>
      <c r="AF115" s="92"/>
      <c r="AG115" s="92"/>
      <c r="AH115" s="92" t="str">
        <f t="shared" si="11"/>
        <v/>
      </c>
      <c r="AI115" s="92"/>
      <c r="AJ115" s="92"/>
      <c r="AK115" s="92"/>
      <c r="AL115" s="92"/>
      <c r="AM115" s="92"/>
      <c r="AN115" s="92"/>
      <c r="AO115" s="92"/>
      <c r="AP115" s="92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</row>
    <row r="116" spans="1:52" s="137" customFormat="1" x14ac:dyDescent="0.2">
      <c r="A116" s="92"/>
      <c r="B116" s="92"/>
      <c r="C116" s="92"/>
      <c r="D116" s="92"/>
      <c r="E116" s="92"/>
      <c r="F116" s="92"/>
      <c r="G116" s="92"/>
      <c r="H116" s="92"/>
      <c r="I116" s="92"/>
      <c r="J116" s="92"/>
      <c r="K116" s="92"/>
      <c r="L116" s="132" t="str">
        <f t="shared" si="14"/>
        <v/>
      </c>
      <c r="M116" s="92"/>
      <c r="N116" s="92" t="str">
        <f t="shared" si="10"/>
        <v/>
      </c>
      <c r="O116" s="92"/>
      <c r="P116" s="92"/>
      <c r="Q116" s="94"/>
      <c r="R116" s="92"/>
      <c r="S116" s="92"/>
      <c r="T116" s="92"/>
      <c r="U116" s="92" t="str">
        <f t="shared" si="13"/>
        <v/>
      </c>
      <c r="V116" s="92"/>
      <c r="W116" s="92"/>
      <c r="X116" s="92"/>
      <c r="Y116" s="92"/>
      <c r="Z116" s="92"/>
      <c r="AA116" s="92"/>
      <c r="AB116" s="92"/>
      <c r="AC116" s="92" t="e">
        <f>#REF!&amp;IF(M116&lt;&gt;"",1,0)&amp;IF(Q116&lt;&gt;"",1,0)</f>
        <v>#REF!</v>
      </c>
      <c r="AD116" s="92"/>
      <c r="AE116" s="92"/>
      <c r="AF116" s="92"/>
      <c r="AG116" s="92"/>
      <c r="AH116" s="92" t="str">
        <f t="shared" si="11"/>
        <v/>
      </c>
      <c r="AI116" s="92"/>
      <c r="AJ116" s="92"/>
      <c r="AK116" s="92"/>
      <c r="AL116" s="92"/>
      <c r="AM116" s="92"/>
      <c r="AN116" s="92"/>
      <c r="AO116" s="92"/>
      <c r="AP116" s="92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</row>
    <row r="117" spans="1:52" s="137" customFormat="1" x14ac:dyDescent="0.2">
      <c r="A117" s="92"/>
      <c r="B117" s="92"/>
      <c r="C117" s="92"/>
      <c r="D117" s="92"/>
      <c r="E117" s="92"/>
      <c r="F117" s="92"/>
      <c r="G117" s="92"/>
      <c r="H117" s="92"/>
      <c r="I117" s="92"/>
      <c r="J117" s="92"/>
      <c r="K117" s="92"/>
      <c r="L117" s="132" t="str">
        <f t="shared" si="14"/>
        <v/>
      </c>
      <c r="M117" s="92"/>
      <c r="N117" s="92" t="str">
        <f t="shared" si="10"/>
        <v/>
      </c>
      <c r="O117" s="92"/>
      <c r="P117" s="92"/>
      <c r="Q117" s="94"/>
      <c r="R117" s="92"/>
      <c r="S117" s="92"/>
      <c r="T117" s="92"/>
      <c r="U117" s="92" t="str">
        <f t="shared" si="13"/>
        <v/>
      </c>
      <c r="V117" s="92"/>
      <c r="W117" s="92"/>
      <c r="X117" s="92"/>
      <c r="Y117" s="92"/>
      <c r="Z117" s="92"/>
      <c r="AA117" s="92"/>
      <c r="AB117" s="92"/>
      <c r="AC117" s="92" t="e">
        <f>#REF!&amp;IF(M117&lt;&gt;"",1,0)&amp;IF(Q117&lt;&gt;"",1,0)</f>
        <v>#REF!</v>
      </c>
      <c r="AD117" s="92"/>
      <c r="AE117" s="92"/>
      <c r="AF117" s="92"/>
      <c r="AG117" s="92"/>
      <c r="AH117" s="92" t="str">
        <f t="shared" si="11"/>
        <v/>
      </c>
      <c r="AI117" s="92"/>
      <c r="AJ117" s="92"/>
      <c r="AK117" s="92"/>
      <c r="AL117" s="92"/>
      <c r="AM117" s="92"/>
      <c r="AN117" s="92"/>
      <c r="AO117" s="92"/>
      <c r="AP117" s="92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</row>
    <row r="118" spans="1:52" s="137" customFormat="1" x14ac:dyDescent="0.2">
      <c r="A118" s="92"/>
      <c r="B118" s="92"/>
      <c r="C118" s="92"/>
      <c r="D118" s="92"/>
      <c r="E118" s="92"/>
      <c r="F118" s="92"/>
      <c r="G118" s="92"/>
      <c r="H118" s="92"/>
      <c r="I118" s="92"/>
      <c r="J118" s="92"/>
      <c r="K118" s="92"/>
      <c r="L118" s="132" t="str">
        <f t="shared" si="14"/>
        <v/>
      </c>
      <c r="M118" s="92"/>
      <c r="N118" s="92" t="str">
        <f t="shared" si="10"/>
        <v/>
      </c>
      <c r="O118" s="92"/>
      <c r="P118" s="92"/>
      <c r="Q118" s="94"/>
      <c r="R118" s="92"/>
      <c r="S118" s="92"/>
      <c r="T118" s="92"/>
      <c r="U118" s="92" t="str">
        <f t="shared" si="13"/>
        <v/>
      </c>
      <c r="V118" s="92"/>
      <c r="W118" s="92"/>
      <c r="X118" s="92"/>
      <c r="Y118" s="92"/>
      <c r="Z118" s="92"/>
      <c r="AA118" s="92"/>
      <c r="AB118" s="92"/>
      <c r="AC118" s="92" t="e">
        <f>#REF!&amp;IF(M118&lt;&gt;"",1,0)&amp;IF(Q118&lt;&gt;"",1,0)</f>
        <v>#REF!</v>
      </c>
      <c r="AD118" s="92"/>
      <c r="AE118" s="92"/>
      <c r="AF118" s="92"/>
      <c r="AG118" s="92"/>
      <c r="AH118" s="92" t="str">
        <f t="shared" si="11"/>
        <v/>
      </c>
      <c r="AI118" s="92"/>
      <c r="AJ118" s="92"/>
      <c r="AK118" s="92"/>
      <c r="AL118" s="92"/>
      <c r="AM118" s="92"/>
      <c r="AN118" s="92"/>
      <c r="AO118" s="92"/>
      <c r="AP118" s="92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</row>
    <row r="119" spans="1:52" s="137" customFormat="1" x14ac:dyDescent="0.2">
      <c r="A119" s="92"/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132" t="str">
        <f t="shared" si="14"/>
        <v/>
      </c>
      <c r="M119" s="92"/>
      <c r="N119" s="92" t="str">
        <f t="shared" si="10"/>
        <v/>
      </c>
      <c r="O119" s="92"/>
      <c r="P119" s="92"/>
      <c r="Q119" s="94"/>
      <c r="R119" s="92"/>
      <c r="S119" s="92"/>
      <c r="T119" s="92"/>
      <c r="U119" s="92" t="str">
        <f t="shared" si="13"/>
        <v/>
      </c>
      <c r="V119" s="92"/>
      <c r="W119" s="92"/>
      <c r="X119" s="92"/>
      <c r="Y119" s="92"/>
      <c r="Z119" s="92"/>
      <c r="AA119" s="92"/>
      <c r="AB119" s="92"/>
      <c r="AC119" s="92" t="e">
        <f>#REF!&amp;IF(M119&lt;&gt;"",1,0)&amp;IF(Q119&lt;&gt;"",1,0)</f>
        <v>#REF!</v>
      </c>
      <c r="AD119" s="92"/>
      <c r="AE119" s="92"/>
      <c r="AF119" s="92"/>
      <c r="AG119" s="92"/>
      <c r="AH119" s="92" t="str">
        <f t="shared" si="11"/>
        <v/>
      </c>
      <c r="AI119" s="92"/>
      <c r="AJ119" s="92"/>
      <c r="AK119" s="92"/>
      <c r="AL119" s="92"/>
      <c r="AM119" s="92"/>
      <c r="AN119" s="92"/>
      <c r="AO119" s="92"/>
      <c r="AP119" s="92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</row>
    <row r="120" spans="1:52" s="137" customFormat="1" x14ac:dyDescent="0.2">
      <c r="A120" s="92"/>
      <c r="B120" s="92"/>
      <c r="C120" s="92"/>
      <c r="D120" s="92"/>
      <c r="E120" s="92"/>
      <c r="F120" s="92"/>
      <c r="G120" s="92"/>
      <c r="H120" s="92"/>
      <c r="I120" s="92"/>
      <c r="J120" s="92"/>
      <c r="K120" s="92"/>
      <c r="L120" s="132" t="str">
        <f t="shared" si="14"/>
        <v/>
      </c>
      <c r="M120" s="92"/>
      <c r="N120" s="92" t="str">
        <f t="shared" si="10"/>
        <v/>
      </c>
      <c r="O120" s="92"/>
      <c r="P120" s="92"/>
      <c r="Q120" s="94"/>
      <c r="R120" s="92"/>
      <c r="S120" s="92"/>
      <c r="T120" s="92"/>
      <c r="U120" s="92" t="str">
        <f t="shared" si="13"/>
        <v/>
      </c>
      <c r="V120" s="92"/>
      <c r="W120" s="92"/>
      <c r="X120" s="92"/>
      <c r="Y120" s="92"/>
      <c r="Z120" s="92"/>
      <c r="AA120" s="92"/>
      <c r="AB120" s="92"/>
      <c r="AC120" s="92" t="e">
        <f>#REF!&amp;IF(M120&lt;&gt;"",1,0)&amp;IF(Q120&lt;&gt;"",1,0)</f>
        <v>#REF!</v>
      </c>
      <c r="AD120" s="92"/>
      <c r="AE120" s="92"/>
      <c r="AF120" s="92"/>
      <c r="AG120" s="92"/>
      <c r="AH120" s="92" t="str">
        <f t="shared" si="11"/>
        <v/>
      </c>
      <c r="AI120" s="92"/>
      <c r="AJ120" s="92"/>
      <c r="AK120" s="92"/>
      <c r="AL120" s="92"/>
      <c r="AM120" s="92"/>
      <c r="AN120" s="92"/>
      <c r="AO120" s="92"/>
      <c r="AP120" s="92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</row>
    <row r="121" spans="1:52" s="137" customFormat="1" x14ac:dyDescent="0.2">
      <c r="A121" s="92"/>
      <c r="B121" s="92"/>
      <c r="C121" s="92"/>
      <c r="D121" s="92"/>
      <c r="E121" s="92"/>
      <c r="F121" s="92"/>
      <c r="G121" s="92"/>
      <c r="H121" s="92"/>
      <c r="I121" s="92"/>
      <c r="J121" s="92"/>
      <c r="K121" s="92"/>
      <c r="L121" s="132" t="str">
        <f t="shared" si="14"/>
        <v/>
      </c>
      <c r="M121" s="92"/>
      <c r="N121" s="92" t="str">
        <f t="shared" si="10"/>
        <v/>
      </c>
      <c r="O121" s="92"/>
      <c r="P121" s="92"/>
      <c r="Q121" s="94"/>
      <c r="R121" s="92"/>
      <c r="S121" s="92"/>
      <c r="T121" s="92"/>
      <c r="U121" s="92" t="str">
        <f t="shared" si="13"/>
        <v/>
      </c>
      <c r="V121" s="92"/>
      <c r="W121" s="92"/>
      <c r="X121" s="92"/>
      <c r="Y121" s="92"/>
      <c r="Z121" s="92"/>
      <c r="AA121" s="92"/>
      <c r="AB121" s="92"/>
      <c r="AC121" s="92" t="e">
        <f>#REF!&amp;IF(M121&lt;&gt;"",1,0)&amp;IF(Q121&lt;&gt;"",1,0)</f>
        <v>#REF!</v>
      </c>
      <c r="AD121" s="92"/>
      <c r="AE121" s="92"/>
      <c r="AF121" s="92"/>
      <c r="AG121" s="92"/>
      <c r="AH121" s="92" t="str">
        <f t="shared" si="11"/>
        <v/>
      </c>
      <c r="AI121" s="92"/>
      <c r="AJ121" s="92"/>
      <c r="AK121" s="92"/>
      <c r="AL121" s="92"/>
      <c r="AM121" s="92"/>
      <c r="AN121" s="92"/>
      <c r="AO121" s="92"/>
      <c r="AP121" s="92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</row>
    <row r="122" spans="1:52" s="137" customFormat="1" x14ac:dyDescent="0.2">
      <c r="A122" s="92"/>
      <c r="B122" s="92"/>
      <c r="C122" s="92"/>
      <c r="D122" s="92"/>
      <c r="E122" s="92"/>
      <c r="F122" s="92"/>
      <c r="G122" s="92"/>
      <c r="H122" s="92"/>
      <c r="I122" s="92"/>
      <c r="J122" s="92"/>
      <c r="K122" s="92"/>
      <c r="L122" s="132" t="str">
        <f t="shared" si="14"/>
        <v/>
      </c>
      <c r="M122" s="92"/>
      <c r="N122" s="92" t="str">
        <f t="shared" si="10"/>
        <v/>
      </c>
      <c r="O122" s="92"/>
      <c r="P122" s="92"/>
      <c r="Q122" s="94"/>
      <c r="R122" s="92"/>
      <c r="S122" s="92"/>
      <c r="T122" s="92"/>
      <c r="U122" s="92" t="str">
        <f t="shared" si="13"/>
        <v/>
      </c>
      <c r="V122" s="92"/>
      <c r="W122" s="92"/>
      <c r="X122" s="92"/>
      <c r="Y122" s="92"/>
      <c r="Z122" s="92"/>
      <c r="AA122" s="92"/>
      <c r="AB122" s="92"/>
      <c r="AC122" s="92" t="e">
        <f>#REF!&amp;IF(M122&lt;&gt;"",1,0)&amp;IF(Q122&lt;&gt;"",1,0)</f>
        <v>#REF!</v>
      </c>
      <c r="AD122" s="92"/>
      <c r="AE122" s="92"/>
      <c r="AF122" s="92"/>
      <c r="AG122" s="92"/>
      <c r="AH122" s="92" t="str">
        <f t="shared" si="11"/>
        <v/>
      </c>
      <c r="AI122" s="92"/>
      <c r="AJ122" s="92"/>
      <c r="AK122" s="92"/>
      <c r="AL122" s="92"/>
      <c r="AM122" s="92"/>
      <c r="AN122" s="92"/>
      <c r="AO122" s="92"/>
      <c r="AP122" s="92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</row>
    <row r="123" spans="1:52" s="137" customFormat="1" x14ac:dyDescent="0.2">
      <c r="A123" s="92"/>
      <c r="B123" s="92"/>
      <c r="C123" s="92"/>
      <c r="D123" s="92"/>
      <c r="E123" s="92"/>
      <c r="F123" s="92"/>
      <c r="G123" s="92"/>
      <c r="H123" s="92"/>
      <c r="I123" s="92"/>
      <c r="J123" s="92"/>
      <c r="K123" s="92"/>
      <c r="L123" s="132" t="str">
        <f t="shared" si="14"/>
        <v/>
      </c>
      <c r="M123" s="92"/>
      <c r="N123" s="92" t="str">
        <f t="shared" si="10"/>
        <v/>
      </c>
      <c r="O123" s="92"/>
      <c r="P123" s="92"/>
      <c r="Q123" s="94"/>
      <c r="R123" s="92"/>
      <c r="S123" s="92"/>
      <c r="T123" s="92"/>
      <c r="U123" s="92" t="str">
        <f t="shared" si="13"/>
        <v/>
      </c>
      <c r="V123" s="92"/>
      <c r="W123" s="92"/>
      <c r="X123" s="92"/>
      <c r="Y123" s="92"/>
      <c r="Z123" s="92"/>
      <c r="AA123" s="92"/>
      <c r="AB123" s="92"/>
      <c r="AC123" s="92" t="e">
        <f>#REF!&amp;IF(M123&lt;&gt;"",1,0)&amp;IF(Q123&lt;&gt;"",1,0)</f>
        <v>#REF!</v>
      </c>
      <c r="AD123" s="92"/>
      <c r="AE123" s="92"/>
      <c r="AF123" s="92"/>
      <c r="AG123" s="92"/>
      <c r="AH123" s="92" t="str">
        <f t="shared" si="11"/>
        <v/>
      </c>
      <c r="AI123" s="92"/>
      <c r="AJ123" s="92"/>
      <c r="AK123" s="92"/>
      <c r="AL123" s="92"/>
      <c r="AM123" s="92"/>
      <c r="AN123" s="92"/>
      <c r="AO123" s="92"/>
      <c r="AP123" s="92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</row>
    <row r="124" spans="1:52" s="137" customFormat="1" x14ac:dyDescent="0.2">
      <c r="A124" s="92"/>
      <c r="B124" s="92"/>
      <c r="C124" s="92"/>
      <c r="D124" s="92"/>
      <c r="E124" s="92"/>
      <c r="F124" s="92"/>
      <c r="G124" s="92"/>
      <c r="H124" s="92"/>
      <c r="I124" s="92"/>
      <c r="J124" s="92"/>
      <c r="K124" s="92"/>
      <c r="L124" s="132" t="str">
        <f t="shared" si="14"/>
        <v/>
      </c>
      <c r="M124" s="92"/>
      <c r="N124" s="92" t="str">
        <f t="shared" si="10"/>
        <v/>
      </c>
      <c r="O124" s="92"/>
      <c r="P124" s="92"/>
      <c r="Q124" s="94"/>
      <c r="R124" s="92"/>
      <c r="S124" s="92"/>
      <c r="T124" s="92"/>
      <c r="U124" s="92" t="str">
        <f t="shared" si="13"/>
        <v/>
      </c>
      <c r="V124" s="92"/>
      <c r="W124" s="92"/>
      <c r="X124" s="92"/>
      <c r="Y124" s="92"/>
      <c r="Z124" s="92"/>
      <c r="AA124" s="92"/>
      <c r="AB124" s="92"/>
      <c r="AC124" s="92" t="e">
        <f>#REF!&amp;IF(M124&lt;&gt;"",1,0)&amp;IF(Q124&lt;&gt;"",1,0)</f>
        <v>#REF!</v>
      </c>
      <c r="AD124" s="92"/>
      <c r="AE124" s="92"/>
      <c r="AF124" s="92"/>
      <c r="AG124" s="92"/>
      <c r="AH124" s="92" t="str">
        <f t="shared" si="11"/>
        <v/>
      </c>
      <c r="AI124" s="92"/>
      <c r="AJ124" s="92"/>
      <c r="AK124" s="92"/>
      <c r="AL124" s="92"/>
      <c r="AM124" s="92"/>
      <c r="AN124" s="92"/>
      <c r="AO124" s="92"/>
      <c r="AP124" s="92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</row>
    <row r="125" spans="1:52" s="137" customFormat="1" x14ac:dyDescent="0.2">
      <c r="A125" s="92"/>
      <c r="B125" s="92"/>
      <c r="C125" s="92"/>
      <c r="D125" s="92"/>
      <c r="E125" s="92"/>
      <c r="F125" s="92"/>
      <c r="G125" s="92"/>
      <c r="H125" s="92"/>
      <c r="I125" s="92"/>
      <c r="J125" s="92"/>
      <c r="K125" s="92"/>
      <c r="L125" s="132" t="str">
        <f t="shared" si="14"/>
        <v/>
      </c>
      <c r="M125" s="92"/>
      <c r="N125" s="92" t="str">
        <f t="shared" si="10"/>
        <v/>
      </c>
      <c r="O125" s="92"/>
      <c r="P125" s="92"/>
      <c r="Q125" s="94"/>
      <c r="R125" s="92"/>
      <c r="S125" s="92"/>
      <c r="T125" s="92"/>
      <c r="U125" s="92" t="str">
        <f t="shared" si="13"/>
        <v/>
      </c>
      <c r="V125" s="92"/>
      <c r="W125" s="92"/>
      <c r="X125" s="92"/>
      <c r="Y125" s="92"/>
      <c r="Z125" s="92"/>
      <c r="AA125" s="92"/>
      <c r="AB125" s="92"/>
      <c r="AC125" s="92" t="e">
        <f>#REF!&amp;IF(M125&lt;&gt;"",1,0)&amp;IF(Q125&lt;&gt;"",1,0)</f>
        <v>#REF!</v>
      </c>
      <c r="AD125" s="92"/>
      <c r="AE125" s="92"/>
      <c r="AF125" s="92"/>
      <c r="AG125" s="92"/>
      <c r="AH125" s="92" t="str">
        <f t="shared" si="11"/>
        <v/>
      </c>
      <c r="AI125" s="92"/>
      <c r="AJ125" s="92"/>
      <c r="AK125" s="92"/>
      <c r="AL125" s="92"/>
      <c r="AM125" s="92"/>
      <c r="AN125" s="92"/>
      <c r="AO125" s="92"/>
      <c r="AP125" s="92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</row>
    <row r="126" spans="1:52" s="137" customFormat="1" x14ac:dyDescent="0.2">
      <c r="A126" s="92"/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132" t="str">
        <f t="shared" si="14"/>
        <v/>
      </c>
      <c r="M126" s="92"/>
      <c r="N126" s="92" t="str">
        <f t="shared" si="10"/>
        <v/>
      </c>
      <c r="O126" s="92"/>
      <c r="P126" s="92"/>
      <c r="Q126" s="94"/>
      <c r="R126" s="92"/>
      <c r="S126" s="92"/>
      <c r="T126" s="92"/>
      <c r="U126" s="92" t="str">
        <f t="shared" si="13"/>
        <v/>
      </c>
      <c r="V126" s="92"/>
      <c r="W126" s="92"/>
      <c r="X126" s="92"/>
      <c r="Y126" s="92"/>
      <c r="Z126" s="92"/>
      <c r="AA126" s="92"/>
      <c r="AB126" s="92"/>
      <c r="AC126" s="92" t="e">
        <f>#REF!&amp;IF(M126&lt;&gt;"",1,0)&amp;IF(Q126&lt;&gt;"",1,0)</f>
        <v>#REF!</v>
      </c>
      <c r="AD126" s="92"/>
      <c r="AE126" s="92"/>
      <c r="AF126" s="92"/>
      <c r="AG126" s="92"/>
      <c r="AH126" s="92" t="str">
        <f t="shared" si="11"/>
        <v/>
      </c>
      <c r="AI126" s="92"/>
      <c r="AJ126" s="92"/>
      <c r="AK126" s="92"/>
      <c r="AL126" s="92"/>
      <c r="AM126" s="92"/>
      <c r="AN126" s="92"/>
      <c r="AO126" s="92"/>
      <c r="AP126" s="92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</row>
    <row r="127" spans="1:52" s="137" customFormat="1" x14ac:dyDescent="0.2">
      <c r="A127" s="92"/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132" t="str">
        <f t="shared" si="14"/>
        <v/>
      </c>
      <c r="M127" s="92"/>
      <c r="N127" s="92" t="str">
        <f t="shared" si="10"/>
        <v/>
      </c>
      <c r="O127" s="92"/>
      <c r="P127" s="92"/>
      <c r="Q127" s="94"/>
      <c r="R127" s="92"/>
      <c r="S127" s="92"/>
      <c r="T127" s="92"/>
      <c r="U127" s="92" t="str">
        <f t="shared" si="13"/>
        <v/>
      </c>
      <c r="V127" s="92"/>
      <c r="W127" s="92"/>
      <c r="X127" s="92"/>
      <c r="Y127" s="92"/>
      <c r="Z127" s="92"/>
      <c r="AA127" s="92"/>
      <c r="AB127" s="92"/>
      <c r="AC127" s="92" t="e">
        <f>#REF!&amp;IF(M127&lt;&gt;"",1,0)&amp;IF(Q127&lt;&gt;"",1,0)</f>
        <v>#REF!</v>
      </c>
      <c r="AD127" s="92"/>
      <c r="AE127" s="92"/>
      <c r="AF127" s="92"/>
      <c r="AG127" s="92"/>
      <c r="AH127" s="92" t="str">
        <f t="shared" si="11"/>
        <v/>
      </c>
      <c r="AI127" s="92"/>
      <c r="AJ127" s="92"/>
      <c r="AK127" s="92"/>
      <c r="AL127" s="92"/>
      <c r="AM127" s="92"/>
      <c r="AN127" s="92"/>
      <c r="AO127" s="92"/>
      <c r="AP127" s="92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</row>
    <row r="128" spans="1:52" s="137" customFormat="1" x14ac:dyDescent="0.2">
      <c r="A128" s="92"/>
      <c r="B128" s="92"/>
      <c r="C128" s="92"/>
      <c r="D128" s="92"/>
      <c r="E128" s="92"/>
      <c r="F128" s="92"/>
      <c r="G128" s="92"/>
      <c r="H128" s="92"/>
      <c r="I128" s="92"/>
      <c r="J128" s="92"/>
      <c r="K128" s="92"/>
      <c r="L128" s="132" t="str">
        <f t="shared" si="14"/>
        <v/>
      </c>
      <c r="M128" s="92"/>
      <c r="N128" s="92" t="str">
        <f t="shared" si="10"/>
        <v/>
      </c>
      <c r="O128" s="92"/>
      <c r="P128" s="92"/>
      <c r="Q128" s="94"/>
      <c r="R128" s="92"/>
      <c r="S128" s="92"/>
      <c r="T128" s="92"/>
      <c r="U128" s="92" t="str">
        <f t="shared" si="13"/>
        <v/>
      </c>
      <c r="V128" s="92"/>
      <c r="W128" s="92"/>
      <c r="X128" s="92"/>
      <c r="Y128" s="92"/>
      <c r="Z128" s="92"/>
      <c r="AA128" s="92"/>
      <c r="AB128" s="92"/>
      <c r="AC128" s="92" t="e">
        <f>#REF!&amp;IF(M128&lt;&gt;"",1,0)&amp;IF(Q128&lt;&gt;"",1,0)</f>
        <v>#REF!</v>
      </c>
      <c r="AD128" s="92"/>
      <c r="AE128" s="92"/>
      <c r="AF128" s="92"/>
      <c r="AG128" s="92"/>
      <c r="AH128" s="92" t="str">
        <f t="shared" si="11"/>
        <v/>
      </c>
      <c r="AI128" s="92"/>
      <c r="AJ128" s="92"/>
      <c r="AK128" s="92"/>
      <c r="AL128" s="92"/>
      <c r="AM128" s="92"/>
      <c r="AN128" s="92"/>
      <c r="AO128" s="92"/>
      <c r="AP128" s="92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</row>
    <row r="129" spans="1:52" s="137" customFormat="1" x14ac:dyDescent="0.2">
      <c r="A129" s="92"/>
      <c r="B129" s="92"/>
      <c r="C129" s="92"/>
      <c r="D129" s="92"/>
      <c r="E129" s="92"/>
      <c r="F129" s="92"/>
      <c r="G129" s="92"/>
      <c r="H129" s="92"/>
      <c r="I129" s="92"/>
      <c r="J129" s="92"/>
      <c r="K129" s="92"/>
      <c r="L129" s="132" t="str">
        <f t="shared" si="14"/>
        <v/>
      </c>
      <c r="M129" s="92"/>
      <c r="N129" s="92" t="str">
        <f t="shared" si="10"/>
        <v/>
      </c>
      <c r="O129" s="92"/>
      <c r="P129" s="92"/>
      <c r="Q129" s="94"/>
      <c r="R129" s="92"/>
      <c r="S129" s="92"/>
      <c r="T129" s="92"/>
      <c r="U129" s="92" t="str">
        <f t="shared" si="13"/>
        <v/>
      </c>
      <c r="V129" s="92"/>
      <c r="W129" s="92"/>
      <c r="X129" s="92"/>
      <c r="Y129" s="92"/>
      <c r="Z129" s="92"/>
      <c r="AA129" s="92"/>
      <c r="AB129" s="92"/>
      <c r="AC129" s="92" t="e">
        <f>#REF!&amp;IF(M129&lt;&gt;"",1,0)&amp;IF(Q129&lt;&gt;"",1,0)</f>
        <v>#REF!</v>
      </c>
      <c r="AD129" s="92"/>
      <c r="AE129" s="92"/>
      <c r="AF129" s="92"/>
      <c r="AG129" s="92"/>
      <c r="AH129" s="92" t="str">
        <f t="shared" si="11"/>
        <v/>
      </c>
      <c r="AI129" s="92"/>
      <c r="AJ129" s="92"/>
      <c r="AK129" s="92"/>
      <c r="AL129" s="92"/>
      <c r="AM129" s="92"/>
      <c r="AN129" s="92"/>
      <c r="AO129" s="92"/>
      <c r="AP129" s="92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</row>
    <row r="130" spans="1:52" s="137" customFormat="1" x14ac:dyDescent="0.2">
      <c r="A130" s="92"/>
      <c r="B130" s="92"/>
      <c r="C130" s="92"/>
      <c r="D130" s="92"/>
      <c r="E130" s="92"/>
      <c r="F130" s="92"/>
      <c r="G130" s="92"/>
      <c r="H130" s="92"/>
      <c r="I130" s="92"/>
      <c r="J130" s="92"/>
      <c r="K130" s="92"/>
      <c r="L130" s="132" t="str">
        <f t="shared" si="14"/>
        <v/>
      </c>
      <c r="M130" s="92"/>
      <c r="N130" s="92" t="str">
        <f t="shared" si="10"/>
        <v/>
      </c>
      <c r="O130" s="92"/>
      <c r="P130" s="92"/>
      <c r="Q130" s="94"/>
      <c r="R130" s="92"/>
      <c r="S130" s="92"/>
      <c r="T130" s="92"/>
      <c r="U130" s="92" t="str">
        <f t="shared" ref="U130:U161" si="15">D130&amp;E130&amp;AH130</f>
        <v/>
      </c>
      <c r="V130" s="92"/>
      <c r="W130" s="92"/>
      <c r="X130" s="92"/>
      <c r="Y130" s="92"/>
      <c r="Z130" s="92"/>
      <c r="AA130" s="92"/>
      <c r="AB130" s="92"/>
      <c r="AC130" s="92" t="e">
        <f>#REF!&amp;IF(M130&lt;&gt;"",1,0)&amp;IF(Q130&lt;&gt;"",1,0)</f>
        <v>#REF!</v>
      </c>
      <c r="AD130" s="92"/>
      <c r="AE130" s="92"/>
      <c r="AF130" s="92"/>
      <c r="AG130" s="92"/>
      <c r="AH130" s="92" t="str">
        <f t="shared" si="11"/>
        <v/>
      </c>
      <c r="AI130" s="92"/>
      <c r="AJ130" s="92"/>
      <c r="AK130" s="92"/>
      <c r="AL130" s="92"/>
      <c r="AM130" s="92"/>
      <c r="AN130" s="92"/>
      <c r="AO130" s="92"/>
      <c r="AP130" s="92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</row>
    <row r="131" spans="1:52" s="137" customFormat="1" x14ac:dyDescent="0.2">
      <c r="A131" s="92"/>
      <c r="B131" s="92"/>
      <c r="C131" s="92"/>
      <c r="D131" s="92"/>
      <c r="E131" s="92"/>
      <c r="F131" s="92"/>
      <c r="G131" s="92"/>
      <c r="H131" s="92"/>
      <c r="I131" s="92"/>
      <c r="J131" s="92"/>
      <c r="K131" s="92"/>
      <c r="L131" s="132" t="str">
        <f t="shared" si="14"/>
        <v/>
      </c>
      <c r="M131" s="92"/>
      <c r="N131" s="92" t="str">
        <f t="shared" ref="N131:N174" si="16">IF(OR(M131="TROP CHER ALL IN", M131="TROP CHER FOB", M131="TROP CHER FRET", M131="REP HORS DELAIS", M131="PDT NON ADAPTE", M131="CDE ANNULEE", M131="AUTRE"),1, "")</f>
        <v/>
      </c>
      <c r="O131" s="92"/>
      <c r="P131" s="92"/>
      <c r="Q131" s="94"/>
      <c r="R131" s="92"/>
      <c r="S131" s="92"/>
      <c r="T131" s="92"/>
      <c r="U131" s="92" t="str">
        <f t="shared" si="15"/>
        <v/>
      </c>
      <c r="V131" s="92"/>
      <c r="W131" s="92"/>
      <c r="X131" s="92"/>
      <c r="Y131" s="92"/>
      <c r="Z131" s="92"/>
      <c r="AA131" s="92"/>
      <c r="AB131" s="92"/>
      <c r="AC131" s="92" t="e">
        <f>#REF!&amp;IF(M131&lt;&gt;"",1,0)&amp;IF(Q131&lt;&gt;"",1,0)</f>
        <v>#REF!</v>
      </c>
      <c r="AD131" s="92"/>
      <c r="AE131" s="92"/>
      <c r="AF131" s="92"/>
      <c r="AG131" s="92"/>
      <c r="AH131" s="92" t="str">
        <f t="shared" ref="AH131:AH194" si="17">IF(AI131="AGENT",1,"")</f>
        <v/>
      </c>
      <c r="AI131" s="92"/>
      <c r="AJ131" s="92"/>
      <c r="AK131" s="92"/>
      <c r="AL131" s="92"/>
      <c r="AM131" s="92"/>
      <c r="AN131" s="92"/>
      <c r="AO131" s="92"/>
      <c r="AP131" s="92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</row>
    <row r="132" spans="1:52" s="137" customFormat="1" x14ac:dyDescent="0.2">
      <c r="A132" s="92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132" t="str">
        <f t="shared" si="14"/>
        <v/>
      </c>
      <c r="M132" s="92"/>
      <c r="N132" s="92" t="str">
        <f t="shared" si="16"/>
        <v/>
      </c>
      <c r="O132" s="92"/>
      <c r="P132" s="92"/>
      <c r="Q132" s="94"/>
      <c r="R132" s="92"/>
      <c r="S132" s="92"/>
      <c r="T132" s="92"/>
      <c r="U132" s="92" t="str">
        <f t="shared" si="15"/>
        <v/>
      </c>
      <c r="V132" s="92"/>
      <c r="W132" s="92"/>
      <c r="X132" s="92"/>
      <c r="Y132" s="92"/>
      <c r="Z132" s="92"/>
      <c r="AA132" s="92"/>
      <c r="AB132" s="92"/>
      <c r="AC132" s="92" t="e">
        <f>#REF!&amp;IF(M132&lt;&gt;"",1,0)&amp;IF(Q132&lt;&gt;"",1,0)</f>
        <v>#REF!</v>
      </c>
      <c r="AD132" s="92"/>
      <c r="AE132" s="92"/>
      <c r="AF132" s="92"/>
      <c r="AG132" s="92"/>
      <c r="AH132" s="92" t="str">
        <f t="shared" si="17"/>
        <v/>
      </c>
      <c r="AI132" s="92"/>
      <c r="AJ132" s="92"/>
      <c r="AK132" s="92"/>
      <c r="AL132" s="92"/>
      <c r="AM132" s="92"/>
      <c r="AN132" s="92"/>
      <c r="AO132" s="92"/>
      <c r="AP132" s="92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</row>
    <row r="133" spans="1:52" s="137" customFormat="1" x14ac:dyDescent="0.2">
      <c r="A133" s="92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132" t="str">
        <f t="shared" si="14"/>
        <v/>
      </c>
      <c r="M133" s="92"/>
      <c r="N133" s="92" t="str">
        <f t="shared" si="16"/>
        <v/>
      </c>
      <c r="O133" s="92"/>
      <c r="P133" s="92"/>
      <c r="Q133" s="94"/>
      <c r="R133" s="92"/>
      <c r="S133" s="92"/>
      <c r="T133" s="92"/>
      <c r="U133" s="92" t="str">
        <f t="shared" si="15"/>
        <v/>
      </c>
      <c r="V133" s="92"/>
      <c r="W133" s="92"/>
      <c r="X133" s="92"/>
      <c r="Y133" s="92"/>
      <c r="Z133" s="92"/>
      <c r="AA133" s="92"/>
      <c r="AB133" s="92"/>
      <c r="AC133" s="92" t="e">
        <f>#REF!&amp;IF(M133&lt;&gt;"",1,0)&amp;IF(Q133&lt;&gt;"",1,0)</f>
        <v>#REF!</v>
      </c>
      <c r="AD133" s="92"/>
      <c r="AE133" s="92"/>
      <c r="AF133" s="92"/>
      <c r="AG133" s="92"/>
      <c r="AH133" s="92" t="str">
        <f t="shared" si="17"/>
        <v/>
      </c>
      <c r="AI133" s="92"/>
      <c r="AJ133" s="92"/>
      <c r="AK133" s="92"/>
      <c r="AL133" s="92"/>
      <c r="AM133" s="92"/>
      <c r="AN133" s="92"/>
      <c r="AO133" s="92"/>
      <c r="AP133" s="92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</row>
    <row r="134" spans="1:52" s="137" customFormat="1" x14ac:dyDescent="0.2">
      <c r="A134" s="92"/>
      <c r="B134" s="92"/>
      <c r="C134" s="92"/>
      <c r="D134" s="92"/>
      <c r="E134" s="92"/>
      <c r="F134" s="92"/>
      <c r="G134" s="92"/>
      <c r="H134" s="92"/>
      <c r="I134" s="92"/>
      <c r="J134" s="92"/>
      <c r="K134" s="92"/>
      <c r="L134" s="132" t="str">
        <f t="shared" si="14"/>
        <v/>
      </c>
      <c r="M134" s="92"/>
      <c r="N134" s="92" t="str">
        <f t="shared" si="16"/>
        <v/>
      </c>
      <c r="O134" s="92"/>
      <c r="P134" s="92"/>
      <c r="Q134" s="94"/>
      <c r="R134" s="92"/>
      <c r="S134" s="92"/>
      <c r="T134" s="92"/>
      <c r="U134" s="92" t="str">
        <f t="shared" si="15"/>
        <v/>
      </c>
      <c r="V134" s="92"/>
      <c r="W134" s="92"/>
      <c r="X134" s="92"/>
      <c r="Y134" s="92"/>
      <c r="Z134" s="92"/>
      <c r="AA134" s="92"/>
      <c r="AB134" s="92"/>
      <c r="AC134" s="92" t="e">
        <f>#REF!&amp;IF(M134&lt;&gt;"",1,0)&amp;IF(Q134&lt;&gt;"",1,0)</f>
        <v>#REF!</v>
      </c>
      <c r="AD134" s="92"/>
      <c r="AE134" s="92"/>
      <c r="AF134" s="92"/>
      <c r="AG134" s="92"/>
      <c r="AH134" s="92" t="str">
        <f t="shared" si="17"/>
        <v/>
      </c>
      <c r="AI134" s="92"/>
      <c r="AJ134" s="92"/>
      <c r="AK134" s="92"/>
      <c r="AL134" s="92"/>
      <c r="AM134" s="92"/>
      <c r="AN134" s="92"/>
      <c r="AO134" s="92"/>
      <c r="AP134" s="92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</row>
    <row r="135" spans="1:52" s="137" customFormat="1" x14ac:dyDescent="0.2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132" t="str">
        <f t="shared" si="14"/>
        <v/>
      </c>
      <c r="M135" s="92"/>
      <c r="N135" s="92" t="str">
        <f t="shared" si="16"/>
        <v/>
      </c>
      <c r="O135" s="92"/>
      <c r="P135" s="92"/>
      <c r="Q135" s="94"/>
      <c r="R135" s="92"/>
      <c r="S135" s="92"/>
      <c r="T135" s="92"/>
      <c r="U135" s="92" t="str">
        <f t="shared" si="15"/>
        <v/>
      </c>
      <c r="V135" s="92"/>
      <c r="W135" s="92"/>
      <c r="X135" s="92"/>
      <c r="Y135" s="92"/>
      <c r="Z135" s="92"/>
      <c r="AA135" s="92"/>
      <c r="AB135" s="92"/>
      <c r="AC135" s="92" t="e">
        <f>#REF!&amp;IF(M135&lt;&gt;"",1,0)&amp;IF(Q135&lt;&gt;"",1,0)</f>
        <v>#REF!</v>
      </c>
      <c r="AD135" s="92"/>
      <c r="AE135" s="92"/>
      <c r="AF135" s="92"/>
      <c r="AG135" s="92"/>
      <c r="AH135" s="92" t="str">
        <f t="shared" si="17"/>
        <v/>
      </c>
      <c r="AI135" s="92"/>
      <c r="AJ135" s="92"/>
      <c r="AK135" s="92"/>
      <c r="AL135" s="92"/>
      <c r="AM135" s="92"/>
      <c r="AN135" s="92"/>
      <c r="AO135" s="92"/>
      <c r="AP135" s="92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</row>
    <row r="136" spans="1:52" s="137" customFormat="1" x14ac:dyDescent="0.2">
      <c r="A136" s="92"/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132" t="str">
        <f t="shared" si="14"/>
        <v/>
      </c>
      <c r="M136" s="92"/>
      <c r="N136" s="92" t="str">
        <f t="shared" si="16"/>
        <v/>
      </c>
      <c r="O136" s="92"/>
      <c r="P136" s="92"/>
      <c r="Q136" s="94"/>
      <c r="R136" s="92"/>
      <c r="S136" s="92"/>
      <c r="T136" s="92"/>
      <c r="U136" s="92" t="str">
        <f t="shared" si="15"/>
        <v/>
      </c>
      <c r="V136" s="92"/>
      <c r="W136" s="92"/>
      <c r="X136" s="92"/>
      <c r="Y136" s="92"/>
      <c r="Z136" s="92"/>
      <c r="AA136" s="92"/>
      <c r="AB136" s="92"/>
      <c r="AC136" s="92" t="e">
        <f>#REF!&amp;IF(M136&lt;&gt;"",1,0)&amp;IF(Q136&lt;&gt;"",1,0)</f>
        <v>#REF!</v>
      </c>
      <c r="AD136" s="92"/>
      <c r="AE136" s="92"/>
      <c r="AF136" s="92"/>
      <c r="AG136" s="92"/>
      <c r="AH136" s="92" t="str">
        <f t="shared" si="17"/>
        <v/>
      </c>
      <c r="AI136" s="92"/>
      <c r="AJ136" s="92"/>
      <c r="AK136" s="92"/>
      <c r="AL136" s="92"/>
      <c r="AM136" s="92"/>
      <c r="AN136" s="92"/>
      <c r="AO136" s="92"/>
      <c r="AP136" s="92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</row>
    <row r="137" spans="1:52" s="137" customFormat="1" x14ac:dyDescent="0.2">
      <c r="A137" s="92"/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132" t="str">
        <f t="shared" si="14"/>
        <v/>
      </c>
      <c r="M137" s="92"/>
      <c r="N137" s="92" t="str">
        <f t="shared" si="16"/>
        <v/>
      </c>
      <c r="O137" s="92"/>
      <c r="P137" s="92"/>
      <c r="Q137" s="94"/>
      <c r="R137" s="92"/>
      <c r="S137" s="92"/>
      <c r="T137" s="92"/>
      <c r="U137" s="92" t="str">
        <f t="shared" si="15"/>
        <v/>
      </c>
      <c r="V137" s="92"/>
      <c r="W137" s="92"/>
      <c r="X137" s="92"/>
      <c r="Y137" s="92"/>
      <c r="Z137" s="92"/>
      <c r="AA137" s="92"/>
      <c r="AB137" s="92"/>
      <c r="AC137" s="92" t="e">
        <f>#REF!&amp;IF(M137&lt;&gt;"",1,0)&amp;IF(Q137&lt;&gt;"",1,0)</f>
        <v>#REF!</v>
      </c>
      <c r="AD137" s="92"/>
      <c r="AE137" s="92"/>
      <c r="AF137" s="92"/>
      <c r="AG137" s="92"/>
      <c r="AH137" s="92" t="str">
        <f t="shared" si="17"/>
        <v/>
      </c>
      <c r="AI137" s="92"/>
      <c r="AJ137" s="92"/>
      <c r="AK137" s="92"/>
      <c r="AL137" s="92"/>
      <c r="AM137" s="92"/>
      <c r="AN137" s="92"/>
      <c r="AO137" s="92"/>
      <c r="AP137" s="92"/>
      <c r="AQ137" s="89"/>
      <c r="AR137" s="89"/>
      <c r="AS137" s="89"/>
      <c r="AT137" s="89"/>
      <c r="AU137" s="89"/>
      <c r="AV137" s="89"/>
      <c r="AW137" s="89"/>
      <c r="AX137" s="89"/>
      <c r="AY137" s="89"/>
      <c r="AZ137" s="89"/>
    </row>
    <row r="138" spans="1:52" s="137" customFormat="1" x14ac:dyDescent="0.2">
      <c r="A138" s="92"/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132" t="str">
        <f t="shared" si="14"/>
        <v/>
      </c>
      <c r="M138" s="92"/>
      <c r="N138" s="92" t="str">
        <f t="shared" si="16"/>
        <v/>
      </c>
      <c r="O138" s="92"/>
      <c r="P138" s="92"/>
      <c r="Q138" s="94"/>
      <c r="R138" s="92"/>
      <c r="S138" s="92"/>
      <c r="T138" s="92"/>
      <c r="U138" s="92" t="str">
        <f t="shared" si="15"/>
        <v/>
      </c>
      <c r="V138" s="92"/>
      <c r="W138" s="92"/>
      <c r="X138" s="92"/>
      <c r="Y138" s="92"/>
      <c r="Z138" s="92"/>
      <c r="AA138" s="92"/>
      <c r="AB138" s="92"/>
      <c r="AC138" s="92" t="e">
        <f>#REF!&amp;IF(M138&lt;&gt;"",1,0)&amp;IF(Q138&lt;&gt;"",1,0)</f>
        <v>#REF!</v>
      </c>
      <c r="AD138" s="92"/>
      <c r="AE138" s="92"/>
      <c r="AF138" s="92"/>
      <c r="AG138" s="92"/>
      <c r="AH138" s="92" t="str">
        <f t="shared" si="17"/>
        <v/>
      </c>
      <c r="AI138" s="92"/>
      <c r="AJ138" s="92"/>
      <c r="AK138" s="92"/>
      <c r="AL138" s="92"/>
      <c r="AM138" s="92"/>
      <c r="AN138" s="92"/>
      <c r="AO138" s="92"/>
      <c r="AP138" s="92"/>
      <c r="AQ138" s="89"/>
      <c r="AR138" s="89"/>
      <c r="AS138" s="89"/>
      <c r="AT138" s="89"/>
      <c r="AU138" s="89"/>
      <c r="AV138" s="89"/>
      <c r="AW138" s="89"/>
      <c r="AX138" s="89"/>
      <c r="AY138" s="89"/>
      <c r="AZ138" s="89"/>
    </row>
    <row r="139" spans="1:52" s="137" customFormat="1" x14ac:dyDescent="0.2">
      <c r="A139" s="92"/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132" t="str">
        <f t="shared" si="14"/>
        <v/>
      </c>
      <c r="M139" s="92"/>
      <c r="N139" s="92" t="str">
        <f t="shared" si="16"/>
        <v/>
      </c>
      <c r="O139" s="92"/>
      <c r="P139" s="92"/>
      <c r="Q139" s="94"/>
      <c r="R139" s="92"/>
      <c r="S139" s="92"/>
      <c r="T139" s="92"/>
      <c r="U139" s="92" t="str">
        <f t="shared" si="15"/>
        <v/>
      </c>
      <c r="V139" s="92"/>
      <c r="W139" s="92"/>
      <c r="X139" s="92"/>
      <c r="Y139" s="92"/>
      <c r="Z139" s="92"/>
      <c r="AA139" s="92"/>
      <c r="AB139" s="92"/>
      <c r="AC139" s="92" t="e">
        <f>#REF!&amp;IF(M139&lt;&gt;"",1,0)&amp;IF(Q139&lt;&gt;"",1,0)</f>
        <v>#REF!</v>
      </c>
      <c r="AD139" s="92"/>
      <c r="AE139" s="92"/>
      <c r="AF139" s="92"/>
      <c r="AG139" s="92"/>
      <c r="AH139" s="92" t="str">
        <f t="shared" si="17"/>
        <v/>
      </c>
      <c r="AI139" s="92"/>
      <c r="AJ139" s="92"/>
      <c r="AK139" s="92"/>
      <c r="AL139" s="92"/>
      <c r="AM139" s="92"/>
      <c r="AN139" s="92"/>
      <c r="AO139" s="92"/>
      <c r="AP139" s="92"/>
      <c r="AQ139" s="89"/>
      <c r="AR139" s="89"/>
      <c r="AS139" s="89"/>
      <c r="AT139" s="89"/>
      <c r="AU139" s="89"/>
      <c r="AV139" s="89"/>
      <c r="AW139" s="89"/>
      <c r="AX139" s="89"/>
      <c r="AY139" s="89"/>
      <c r="AZ139" s="89"/>
    </row>
    <row r="140" spans="1:52" s="137" customFormat="1" x14ac:dyDescent="0.2">
      <c r="A140" s="92"/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132" t="str">
        <f t="shared" si="14"/>
        <v/>
      </c>
      <c r="M140" s="92"/>
      <c r="N140" s="92" t="str">
        <f t="shared" si="16"/>
        <v/>
      </c>
      <c r="O140" s="92"/>
      <c r="P140" s="92"/>
      <c r="Q140" s="94"/>
      <c r="R140" s="92"/>
      <c r="S140" s="92"/>
      <c r="T140" s="92"/>
      <c r="U140" s="92" t="str">
        <f t="shared" si="15"/>
        <v/>
      </c>
      <c r="V140" s="92"/>
      <c r="W140" s="92"/>
      <c r="X140" s="92"/>
      <c r="Y140" s="92"/>
      <c r="Z140" s="92"/>
      <c r="AA140" s="92"/>
      <c r="AB140" s="92"/>
      <c r="AC140" s="92" t="e">
        <f>#REF!&amp;IF(M140&lt;&gt;"",1,0)&amp;IF(Q140&lt;&gt;"",1,0)</f>
        <v>#REF!</v>
      </c>
      <c r="AD140" s="92"/>
      <c r="AE140" s="92"/>
      <c r="AF140" s="92"/>
      <c r="AG140" s="92"/>
      <c r="AH140" s="92" t="str">
        <f t="shared" si="17"/>
        <v/>
      </c>
      <c r="AI140" s="92"/>
      <c r="AJ140" s="92"/>
      <c r="AK140" s="92"/>
      <c r="AL140" s="92"/>
      <c r="AM140" s="92"/>
      <c r="AN140" s="92"/>
      <c r="AO140" s="92"/>
      <c r="AP140" s="92"/>
      <c r="AQ140" s="89"/>
      <c r="AR140" s="89"/>
      <c r="AS140" s="89"/>
      <c r="AT140" s="89"/>
      <c r="AU140" s="89"/>
      <c r="AV140" s="89"/>
      <c r="AW140" s="89"/>
      <c r="AX140" s="89"/>
      <c r="AY140" s="89"/>
      <c r="AZ140" s="89"/>
    </row>
    <row r="141" spans="1:52" s="137" customFormat="1" x14ac:dyDescent="0.2">
      <c r="A141" s="92"/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132" t="str">
        <f t="shared" si="14"/>
        <v/>
      </c>
      <c r="M141" s="92"/>
      <c r="N141" s="92" t="str">
        <f t="shared" si="16"/>
        <v/>
      </c>
      <c r="O141" s="92"/>
      <c r="P141" s="92"/>
      <c r="Q141" s="94"/>
      <c r="R141" s="92"/>
      <c r="S141" s="92"/>
      <c r="T141" s="92"/>
      <c r="U141" s="92" t="str">
        <f t="shared" si="15"/>
        <v/>
      </c>
      <c r="V141" s="92"/>
      <c r="W141" s="92"/>
      <c r="X141" s="92"/>
      <c r="Y141" s="92"/>
      <c r="Z141" s="92"/>
      <c r="AA141" s="92"/>
      <c r="AB141" s="92"/>
      <c r="AC141" s="92" t="e">
        <f>#REF!&amp;IF(M141&lt;&gt;"",1,0)&amp;IF(Q141&lt;&gt;"",1,0)</f>
        <v>#REF!</v>
      </c>
      <c r="AD141" s="92"/>
      <c r="AE141" s="92"/>
      <c r="AF141" s="92"/>
      <c r="AG141" s="92"/>
      <c r="AH141" s="92" t="str">
        <f t="shared" si="17"/>
        <v/>
      </c>
      <c r="AI141" s="92"/>
      <c r="AJ141" s="92"/>
      <c r="AK141" s="92"/>
      <c r="AL141" s="92"/>
      <c r="AM141" s="92"/>
      <c r="AN141" s="92"/>
      <c r="AO141" s="92"/>
      <c r="AP141" s="92"/>
      <c r="AQ141" s="89"/>
      <c r="AR141" s="89"/>
      <c r="AS141" s="89"/>
      <c r="AT141" s="89"/>
      <c r="AU141" s="89"/>
      <c r="AV141" s="89"/>
      <c r="AW141" s="89"/>
      <c r="AX141" s="89"/>
      <c r="AY141" s="89"/>
      <c r="AZ141" s="89"/>
    </row>
    <row r="142" spans="1:52" s="137" customFormat="1" x14ac:dyDescent="0.2">
      <c r="A142" s="92"/>
      <c r="B142" s="92"/>
      <c r="C142" s="92"/>
      <c r="D142" s="92"/>
      <c r="E142" s="92"/>
      <c r="F142" s="92"/>
      <c r="G142" s="92"/>
      <c r="H142" s="92"/>
      <c r="I142" s="92"/>
      <c r="J142" s="92"/>
      <c r="K142" s="92"/>
      <c r="L142" s="132" t="str">
        <f t="shared" si="14"/>
        <v/>
      </c>
      <c r="M142" s="92"/>
      <c r="N142" s="92" t="str">
        <f t="shared" si="16"/>
        <v/>
      </c>
      <c r="O142" s="92"/>
      <c r="P142" s="92"/>
      <c r="Q142" s="94"/>
      <c r="R142" s="92"/>
      <c r="S142" s="92"/>
      <c r="T142" s="92"/>
      <c r="U142" s="92" t="str">
        <f t="shared" si="15"/>
        <v/>
      </c>
      <c r="V142" s="92"/>
      <c r="W142" s="92"/>
      <c r="X142" s="92"/>
      <c r="Y142" s="92"/>
      <c r="Z142" s="92"/>
      <c r="AA142" s="92"/>
      <c r="AB142" s="92"/>
      <c r="AC142" s="92" t="e">
        <f>#REF!&amp;IF(M142&lt;&gt;"",1,0)&amp;IF(Q142&lt;&gt;"",1,0)</f>
        <v>#REF!</v>
      </c>
      <c r="AD142" s="92"/>
      <c r="AE142" s="92"/>
      <c r="AF142" s="92"/>
      <c r="AG142" s="92"/>
      <c r="AH142" s="92" t="str">
        <f t="shared" si="17"/>
        <v/>
      </c>
      <c r="AI142" s="92"/>
      <c r="AJ142" s="92"/>
      <c r="AK142" s="92"/>
      <c r="AL142" s="92"/>
      <c r="AM142" s="92"/>
      <c r="AN142" s="92"/>
      <c r="AO142" s="92"/>
      <c r="AP142" s="92"/>
      <c r="AQ142" s="89"/>
      <c r="AR142" s="89"/>
      <c r="AS142" s="89"/>
      <c r="AT142" s="89"/>
      <c r="AU142" s="89"/>
      <c r="AV142" s="89"/>
      <c r="AW142" s="89"/>
      <c r="AX142" s="89"/>
      <c r="AY142" s="89"/>
      <c r="AZ142" s="89"/>
    </row>
    <row r="143" spans="1:52" s="137" customFormat="1" x14ac:dyDescent="0.2">
      <c r="A143" s="92"/>
      <c r="B143" s="92"/>
      <c r="C143" s="92"/>
      <c r="D143" s="92"/>
      <c r="E143" s="92"/>
      <c r="F143" s="92"/>
      <c r="G143" s="92"/>
      <c r="H143" s="92"/>
      <c r="I143" s="92"/>
      <c r="J143" s="92"/>
      <c r="K143" s="92"/>
      <c r="L143" s="132" t="str">
        <f t="shared" si="14"/>
        <v/>
      </c>
      <c r="M143" s="92"/>
      <c r="N143" s="92" t="str">
        <f t="shared" si="16"/>
        <v/>
      </c>
      <c r="O143" s="92"/>
      <c r="P143" s="92"/>
      <c r="Q143" s="94"/>
      <c r="R143" s="92"/>
      <c r="S143" s="92"/>
      <c r="T143" s="92"/>
      <c r="U143" s="92" t="str">
        <f t="shared" si="15"/>
        <v/>
      </c>
      <c r="V143" s="92"/>
      <c r="W143" s="92"/>
      <c r="X143" s="92"/>
      <c r="Y143" s="92"/>
      <c r="Z143" s="92"/>
      <c r="AA143" s="92"/>
      <c r="AB143" s="92"/>
      <c r="AC143" s="92" t="e">
        <f>#REF!&amp;IF(M143&lt;&gt;"",1,0)&amp;IF(Q143&lt;&gt;"",1,0)</f>
        <v>#REF!</v>
      </c>
      <c r="AD143" s="92"/>
      <c r="AE143" s="92"/>
      <c r="AF143" s="92"/>
      <c r="AG143" s="92"/>
      <c r="AH143" s="92" t="str">
        <f t="shared" si="17"/>
        <v/>
      </c>
      <c r="AI143" s="92"/>
      <c r="AJ143" s="92"/>
      <c r="AK143" s="92"/>
      <c r="AL143" s="92"/>
      <c r="AM143" s="92"/>
      <c r="AN143" s="92"/>
      <c r="AO143" s="92"/>
      <c r="AP143" s="92"/>
      <c r="AQ143" s="89"/>
      <c r="AR143" s="89"/>
      <c r="AS143" s="89"/>
      <c r="AT143" s="89"/>
      <c r="AU143" s="89"/>
      <c r="AV143" s="89"/>
      <c r="AW143" s="89"/>
      <c r="AX143" s="89"/>
      <c r="AY143" s="89"/>
      <c r="AZ143" s="89"/>
    </row>
    <row r="144" spans="1:52" s="137" customFormat="1" x14ac:dyDescent="0.2">
      <c r="A144" s="92"/>
      <c r="B144" s="92"/>
      <c r="C144" s="92"/>
      <c r="D144" s="92"/>
      <c r="E144" s="92"/>
      <c r="F144" s="92"/>
      <c r="G144" s="92"/>
      <c r="H144" s="92"/>
      <c r="I144" s="92"/>
      <c r="J144" s="92"/>
      <c r="K144" s="92"/>
      <c r="L144" s="132" t="str">
        <f t="shared" si="14"/>
        <v/>
      </c>
      <c r="M144" s="92"/>
      <c r="N144" s="92" t="str">
        <f t="shared" si="16"/>
        <v/>
      </c>
      <c r="O144" s="92"/>
      <c r="P144" s="92"/>
      <c r="Q144" s="94"/>
      <c r="R144" s="92"/>
      <c r="S144" s="92"/>
      <c r="T144" s="92"/>
      <c r="U144" s="92" t="str">
        <f t="shared" si="15"/>
        <v/>
      </c>
      <c r="V144" s="92"/>
      <c r="W144" s="92"/>
      <c r="X144" s="92"/>
      <c r="Y144" s="92"/>
      <c r="Z144" s="92"/>
      <c r="AA144" s="92"/>
      <c r="AB144" s="92"/>
      <c r="AC144" s="92" t="e">
        <f>#REF!&amp;IF(M144&lt;&gt;"",1,0)&amp;IF(Q144&lt;&gt;"",1,0)</f>
        <v>#REF!</v>
      </c>
      <c r="AD144" s="92"/>
      <c r="AE144" s="92"/>
      <c r="AF144" s="92"/>
      <c r="AG144" s="92"/>
      <c r="AH144" s="92" t="str">
        <f t="shared" si="17"/>
        <v/>
      </c>
      <c r="AI144" s="92"/>
      <c r="AJ144" s="92"/>
      <c r="AK144" s="92"/>
      <c r="AL144" s="92"/>
      <c r="AM144" s="92"/>
      <c r="AN144" s="92"/>
      <c r="AO144" s="92"/>
      <c r="AP144" s="92"/>
      <c r="AQ144" s="89"/>
      <c r="AR144" s="89"/>
      <c r="AS144" s="89"/>
      <c r="AT144" s="89"/>
      <c r="AU144" s="89"/>
      <c r="AV144" s="89"/>
      <c r="AW144" s="89"/>
      <c r="AX144" s="89"/>
      <c r="AY144" s="89"/>
      <c r="AZ144" s="89"/>
    </row>
    <row r="145" spans="1:52" s="137" customFormat="1" x14ac:dyDescent="0.2">
      <c r="A145" s="92"/>
      <c r="B145" s="92"/>
      <c r="C145" s="92"/>
      <c r="D145" s="92"/>
      <c r="E145" s="92"/>
      <c r="F145" s="92"/>
      <c r="G145" s="92"/>
      <c r="H145" s="92"/>
      <c r="I145" s="92"/>
      <c r="J145" s="92"/>
      <c r="K145" s="92"/>
      <c r="L145" s="132" t="str">
        <f t="shared" si="14"/>
        <v/>
      </c>
      <c r="M145" s="92"/>
      <c r="N145" s="92" t="str">
        <f t="shared" si="16"/>
        <v/>
      </c>
      <c r="O145" s="92"/>
      <c r="P145" s="92"/>
      <c r="Q145" s="94"/>
      <c r="R145" s="92"/>
      <c r="S145" s="92"/>
      <c r="T145" s="92"/>
      <c r="U145" s="92" t="str">
        <f t="shared" si="15"/>
        <v/>
      </c>
      <c r="V145" s="92"/>
      <c r="W145" s="92"/>
      <c r="X145" s="92"/>
      <c r="Y145" s="92"/>
      <c r="Z145" s="92"/>
      <c r="AA145" s="92"/>
      <c r="AB145" s="92"/>
      <c r="AC145" s="92" t="e">
        <f>#REF!&amp;IF(M145&lt;&gt;"",1,0)&amp;IF(Q145&lt;&gt;"",1,0)</f>
        <v>#REF!</v>
      </c>
      <c r="AD145" s="92"/>
      <c r="AE145" s="92"/>
      <c r="AF145" s="92"/>
      <c r="AG145" s="92"/>
      <c r="AH145" s="92" t="str">
        <f t="shared" si="17"/>
        <v/>
      </c>
      <c r="AI145" s="92"/>
      <c r="AJ145" s="92"/>
      <c r="AK145" s="92"/>
      <c r="AL145" s="92"/>
      <c r="AM145" s="92"/>
      <c r="AN145" s="92"/>
      <c r="AO145" s="92"/>
      <c r="AP145" s="92"/>
      <c r="AQ145" s="89"/>
      <c r="AR145" s="89"/>
      <c r="AS145" s="89"/>
      <c r="AT145" s="89"/>
      <c r="AU145" s="89"/>
      <c r="AV145" s="89"/>
      <c r="AW145" s="89"/>
      <c r="AX145" s="89"/>
      <c r="AY145" s="89"/>
      <c r="AZ145" s="89"/>
    </row>
    <row r="146" spans="1:52" s="137" customFormat="1" x14ac:dyDescent="0.2">
      <c r="A146" s="92"/>
      <c r="B146" s="92"/>
      <c r="C146" s="92"/>
      <c r="D146" s="92"/>
      <c r="E146" s="92"/>
      <c r="F146" s="92"/>
      <c r="G146" s="92"/>
      <c r="H146" s="92"/>
      <c r="I146" s="92"/>
      <c r="J146" s="92"/>
      <c r="K146" s="92"/>
      <c r="L146" s="132" t="str">
        <f t="shared" ref="L146:L174" si="18">IF(A146&lt;&gt;0,1,"")</f>
        <v/>
      </c>
      <c r="M146" s="92"/>
      <c r="N146" s="92" t="str">
        <f t="shared" si="16"/>
        <v/>
      </c>
      <c r="O146" s="92"/>
      <c r="P146" s="92"/>
      <c r="Q146" s="94"/>
      <c r="R146" s="92"/>
      <c r="S146" s="92"/>
      <c r="T146" s="92"/>
      <c r="U146" s="92" t="str">
        <f t="shared" si="15"/>
        <v/>
      </c>
      <c r="V146" s="92"/>
      <c r="W146" s="92"/>
      <c r="X146" s="92"/>
      <c r="Y146" s="92"/>
      <c r="Z146" s="92"/>
      <c r="AA146" s="92"/>
      <c r="AB146" s="92"/>
      <c r="AC146" s="92" t="e">
        <f>#REF!&amp;IF(M146&lt;&gt;"",1,0)&amp;IF(Q146&lt;&gt;"",1,0)</f>
        <v>#REF!</v>
      </c>
      <c r="AD146" s="92"/>
      <c r="AE146" s="92"/>
      <c r="AF146" s="92"/>
      <c r="AG146" s="92"/>
      <c r="AH146" s="92" t="str">
        <f t="shared" si="17"/>
        <v/>
      </c>
      <c r="AI146" s="92"/>
      <c r="AJ146" s="92"/>
      <c r="AK146" s="92"/>
      <c r="AL146" s="92"/>
      <c r="AM146" s="92"/>
      <c r="AN146" s="92"/>
      <c r="AO146" s="92"/>
      <c r="AP146" s="92"/>
      <c r="AQ146" s="89"/>
      <c r="AR146" s="89"/>
      <c r="AS146" s="89"/>
      <c r="AT146" s="89"/>
      <c r="AU146" s="89"/>
      <c r="AV146" s="89"/>
      <c r="AW146" s="89"/>
      <c r="AX146" s="89"/>
      <c r="AY146" s="89"/>
      <c r="AZ146" s="89"/>
    </row>
    <row r="147" spans="1:52" s="137" customFormat="1" x14ac:dyDescent="0.2">
      <c r="A147" s="92"/>
      <c r="B147" s="92"/>
      <c r="C147" s="92"/>
      <c r="D147" s="92"/>
      <c r="E147" s="92"/>
      <c r="F147" s="92"/>
      <c r="G147" s="92"/>
      <c r="H147" s="92"/>
      <c r="I147" s="92"/>
      <c r="J147" s="92"/>
      <c r="K147" s="92"/>
      <c r="L147" s="132" t="str">
        <f t="shared" si="18"/>
        <v/>
      </c>
      <c r="M147" s="92"/>
      <c r="N147" s="92" t="str">
        <f t="shared" si="16"/>
        <v/>
      </c>
      <c r="O147" s="92"/>
      <c r="P147" s="92"/>
      <c r="Q147" s="94"/>
      <c r="R147" s="92"/>
      <c r="S147" s="92"/>
      <c r="T147" s="92"/>
      <c r="U147" s="92" t="str">
        <f t="shared" si="15"/>
        <v/>
      </c>
      <c r="V147" s="92"/>
      <c r="W147" s="92"/>
      <c r="X147" s="92"/>
      <c r="Y147" s="92"/>
      <c r="Z147" s="92"/>
      <c r="AA147" s="92"/>
      <c r="AB147" s="92"/>
      <c r="AC147" s="92" t="e">
        <f>#REF!&amp;IF(M147&lt;&gt;"",1,0)&amp;IF(Q147&lt;&gt;"",1,0)</f>
        <v>#REF!</v>
      </c>
      <c r="AD147" s="92"/>
      <c r="AE147" s="92"/>
      <c r="AF147" s="92"/>
      <c r="AG147" s="92"/>
      <c r="AH147" s="92" t="str">
        <f t="shared" si="17"/>
        <v/>
      </c>
      <c r="AI147" s="92"/>
      <c r="AJ147" s="92"/>
      <c r="AK147" s="92"/>
      <c r="AL147" s="92"/>
      <c r="AM147" s="92"/>
      <c r="AN147" s="92"/>
      <c r="AO147" s="92"/>
      <c r="AP147" s="92"/>
      <c r="AQ147" s="89"/>
      <c r="AR147" s="89"/>
      <c r="AS147" s="89"/>
      <c r="AT147" s="89"/>
      <c r="AU147" s="89"/>
      <c r="AV147" s="89"/>
      <c r="AW147" s="89"/>
      <c r="AX147" s="89"/>
      <c r="AY147" s="89"/>
      <c r="AZ147" s="89"/>
    </row>
    <row r="148" spans="1:52" s="137" customFormat="1" x14ac:dyDescent="0.2">
      <c r="A148" s="92"/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132" t="str">
        <f t="shared" si="18"/>
        <v/>
      </c>
      <c r="M148" s="92"/>
      <c r="N148" s="92" t="str">
        <f t="shared" si="16"/>
        <v/>
      </c>
      <c r="O148" s="92"/>
      <c r="P148" s="92"/>
      <c r="Q148" s="94"/>
      <c r="R148" s="92"/>
      <c r="S148" s="92"/>
      <c r="T148" s="92"/>
      <c r="U148" s="92" t="str">
        <f t="shared" si="15"/>
        <v/>
      </c>
      <c r="V148" s="92"/>
      <c r="W148" s="92"/>
      <c r="X148" s="92"/>
      <c r="Y148" s="92"/>
      <c r="Z148" s="92"/>
      <c r="AA148" s="92"/>
      <c r="AB148" s="92"/>
      <c r="AC148" s="92" t="e">
        <f>#REF!&amp;IF(M148&lt;&gt;"",1,0)&amp;IF(Q148&lt;&gt;"",1,0)</f>
        <v>#REF!</v>
      </c>
      <c r="AD148" s="92"/>
      <c r="AE148" s="92"/>
      <c r="AF148" s="92"/>
      <c r="AG148" s="92"/>
      <c r="AH148" s="92" t="str">
        <f t="shared" si="17"/>
        <v/>
      </c>
      <c r="AI148" s="92"/>
      <c r="AJ148" s="92"/>
      <c r="AK148" s="92"/>
      <c r="AL148" s="92"/>
      <c r="AM148" s="92"/>
      <c r="AN148" s="92"/>
      <c r="AO148" s="92"/>
      <c r="AP148" s="92"/>
      <c r="AQ148" s="89"/>
      <c r="AR148" s="89"/>
      <c r="AS148" s="89"/>
      <c r="AT148" s="89"/>
      <c r="AU148" s="89"/>
      <c r="AV148" s="89"/>
      <c r="AW148" s="89"/>
      <c r="AX148" s="89"/>
      <c r="AY148" s="89"/>
      <c r="AZ148" s="89"/>
    </row>
    <row r="149" spans="1:52" s="137" customFormat="1" x14ac:dyDescent="0.2">
      <c r="A149" s="92"/>
      <c r="B149" s="92"/>
      <c r="C149" s="92"/>
      <c r="D149" s="92"/>
      <c r="E149" s="92"/>
      <c r="F149" s="92"/>
      <c r="G149" s="92"/>
      <c r="H149" s="92"/>
      <c r="I149" s="92"/>
      <c r="J149" s="92"/>
      <c r="K149" s="92"/>
      <c r="L149" s="132" t="str">
        <f t="shared" si="18"/>
        <v/>
      </c>
      <c r="M149" s="92"/>
      <c r="N149" s="92" t="str">
        <f t="shared" si="16"/>
        <v/>
      </c>
      <c r="O149" s="92"/>
      <c r="P149" s="92"/>
      <c r="Q149" s="94"/>
      <c r="R149" s="92"/>
      <c r="S149" s="92"/>
      <c r="T149" s="92"/>
      <c r="U149" s="92" t="str">
        <f t="shared" si="15"/>
        <v/>
      </c>
      <c r="V149" s="92"/>
      <c r="W149" s="92"/>
      <c r="X149" s="92"/>
      <c r="Y149" s="92"/>
      <c r="Z149" s="92"/>
      <c r="AA149" s="92"/>
      <c r="AB149" s="92"/>
      <c r="AC149" s="92" t="e">
        <f>#REF!&amp;IF(M149&lt;&gt;"",1,0)&amp;IF(Q149&lt;&gt;"",1,0)</f>
        <v>#REF!</v>
      </c>
      <c r="AD149" s="92"/>
      <c r="AE149" s="92"/>
      <c r="AF149" s="92"/>
      <c r="AG149" s="92"/>
      <c r="AH149" s="92" t="str">
        <f t="shared" si="17"/>
        <v/>
      </c>
      <c r="AI149" s="92"/>
      <c r="AJ149" s="92"/>
      <c r="AK149" s="92"/>
      <c r="AL149" s="92"/>
      <c r="AM149" s="92"/>
      <c r="AN149" s="92"/>
      <c r="AO149" s="92"/>
      <c r="AP149" s="92"/>
      <c r="AQ149" s="89"/>
      <c r="AR149" s="89"/>
      <c r="AS149" s="89"/>
      <c r="AT149" s="89"/>
      <c r="AU149" s="89"/>
      <c r="AV149" s="89"/>
      <c r="AW149" s="89"/>
      <c r="AX149" s="89"/>
      <c r="AY149" s="89"/>
      <c r="AZ149" s="89"/>
    </row>
    <row r="150" spans="1:52" s="137" customFormat="1" x14ac:dyDescent="0.2">
      <c r="A150" s="92"/>
      <c r="B150" s="92"/>
      <c r="C150" s="92"/>
      <c r="D150" s="92"/>
      <c r="E150" s="92"/>
      <c r="F150" s="92"/>
      <c r="G150" s="92"/>
      <c r="H150" s="92"/>
      <c r="I150" s="92"/>
      <c r="J150" s="92"/>
      <c r="K150" s="92"/>
      <c r="L150" s="132" t="str">
        <f t="shared" si="18"/>
        <v/>
      </c>
      <c r="M150" s="92"/>
      <c r="N150" s="92" t="str">
        <f t="shared" si="16"/>
        <v/>
      </c>
      <c r="O150" s="92"/>
      <c r="P150" s="92"/>
      <c r="Q150" s="94"/>
      <c r="R150" s="92"/>
      <c r="S150" s="92"/>
      <c r="T150" s="92"/>
      <c r="U150" s="92" t="str">
        <f t="shared" si="15"/>
        <v/>
      </c>
      <c r="V150" s="92"/>
      <c r="W150" s="92"/>
      <c r="X150" s="92"/>
      <c r="Y150" s="92"/>
      <c r="Z150" s="92"/>
      <c r="AA150" s="92"/>
      <c r="AB150" s="92"/>
      <c r="AC150" s="92" t="e">
        <f>#REF!&amp;IF(M150&lt;&gt;"",1,0)&amp;IF(Q150&lt;&gt;"",1,0)</f>
        <v>#REF!</v>
      </c>
      <c r="AD150" s="92"/>
      <c r="AE150" s="92"/>
      <c r="AF150" s="92"/>
      <c r="AG150" s="92"/>
      <c r="AH150" s="92" t="str">
        <f t="shared" si="17"/>
        <v/>
      </c>
      <c r="AI150" s="92"/>
      <c r="AJ150" s="92"/>
      <c r="AK150" s="92"/>
      <c r="AL150" s="92"/>
      <c r="AM150" s="92"/>
      <c r="AN150" s="92"/>
      <c r="AO150" s="92"/>
      <c r="AP150" s="92"/>
      <c r="AQ150" s="89"/>
      <c r="AR150" s="89"/>
      <c r="AS150" s="89"/>
      <c r="AT150" s="89"/>
      <c r="AU150" s="89"/>
      <c r="AV150" s="89"/>
      <c r="AW150" s="89"/>
      <c r="AX150" s="89"/>
      <c r="AY150" s="89"/>
      <c r="AZ150" s="89"/>
    </row>
    <row r="151" spans="1:52" s="137" customFormat="1" x14ac:dyDescent="0.2">
      <c r="A151" s="92"/>
      <c r="B151" s="92"/>
      <c r="C151" s="92"/>
      <c r="D151" s="92"/>
      <c r="E151" s="92"/>
      <c r="F151" s="92"/>
      <c r="G151" s="92"/>
      <c r="H151" s="92"/>
      <c r="I151" s="92"/>
      <c r="J151" s="92"/>
      <c r="K151" s="92"/>
      <c r="L151" s="132" t="str">
        <f t="shared" si="18"/>
        <v/>
      </c>
      <c r="M151" s="92"/>
      <c r="N151" s="92" t="str">
        <f t="shared" si="16"/>
        <v/>
      </c>
      <c r="O151" s="92"/>
      <c r="P151" s="92"/>
      <c r="Q151" s="94"/>
      <c r="R151" s="92"/>
      <c r="S151" s="92"/>
      <c r="T151" s="92"/>
      <c r="U151" s="92" t="str">
        <f t="shared" si="15"/>
        <v/>
      </c>
      <c r="V151" s="92"/>
      <c r="W151" s="92"/>
      <c r="X151" s="92"/>
      <c r="Y151" s="92"/>
      <c r="Z151" s="92"/>
      <c r="AA151" s="92"/>
      <c r="AB151" s="92"/>
      <c r="AC151" s="92" t="e">
        <f>#REF!&amp;IF(M151&lt;&gt;"",1,0)&amp;IF(Q151&lt;&gt;"",1,0)</f>
        <v>#REF!</v>
      </c>
      <c r="AD151" s="92"/>
      <c r="AE151" s="92"/>
      <c r="AF151" s="92"/>
      <c r="AG151" s="92"/>
      <c r="AH151" s="92" t="str">
        <f t="shared" si="17"/>
        <v/>
      </c>
      <c r="AI151" s="92"/>
      <c r="AJ151" s="92"/>
      <c r="AK151" s="92"/>
      <c r="AL151" s="92"/>
      <c r="AM151" s="92"/>
      <c r="AN151" s="92"/>
      <c r="AO151" s="92"/>
      <c r="AP151" s="92"/>
      <c r="AQ151" s="89"/>
      <c r="AR151" s="89"/>
      <c r="AS151" s="89"/>
      <c r="AT151" s="89"/>
      <c r="AU151" s="89"/>
      <c r="AV151" s="89"/>
      <c r="AW151" s="89"/>
      <c r="AX151" s="89"/>
      <c r="AY151" s="89"/>
      <c r="AZ151" s="89"/>
    </row>
    <row r="152" spans="1:52" s="137" customFormat="1" x14ac:dyDescent="0.2">
      <c r="A152" s="92"/>
      <c r="B152" s="92"/>
      <c r="C152" s="92"/>
      <c r="D152" s="92"/>
      <c r="E152" s="92"/>
      <c r="F152" s="92"/>
      <c r="G152" s="92"/>
      <c r="H152" s="92"/>
      <c r="I152" s="92"/>
      <c r="J152" s="92"/>
      <c r="K152" s="92"/>
      <c r="L152" s="132" t="str">
        <f t="shared" si="18"/>
        <v/>
      </c>
      <c r="M152" s="92"/>
      <c r="N152" s="92" t="str">
        <f t="shared" si="16"/>
        <v/>
      </c>
      <c r="O152" s="92"/>
      <c r="P152" s="92"/>
      <c r="Q152" s="94"/>
      <c r="R152" s="92"/>
      <c r="S152" s="92"/>
      <c r="T152" s="92"/>
      <c r="U152" s="92" t="str">
        <f t="shared" si="15"/>
        <v/>
      </c>
      <c r="V152" s="92"/>
      <c r="W152" s="92"/>
      <c r="X152" s="92"/>
      <c r="Y152" s="92"/>
      <c r="Z152" s="92"/>
      <c r="AA152" s="92"/>
      <c r="AB152" s="92"/>
      <c r="AC152" s="92" t="e">
        <f>#REF!&amp;IF(M152&lt;&gt;"",1,0)&amp;IF(Q152&lt;&gt;"",1,0)</f>
        <v>#REF!</v>
      </c>
      <c r="AD152" s="92"/>
      <c r="AE152" s="92"/>
      <c r="AF152" s="92"/>
      <c r="AG152" s="92"/>
      <c r="AH152" s="92" t="str">
        <f t="shared" si="17"/>
        <v/>
      </c>
      <c r="AI152" s="92"/>
      <c r="AJ152" s="92"/>
      <c r="AK152" s="92"/>
      <c r="AL152" s="92"/>
      <c r="AM152" s="92"/>
      <c r="AN152" s="92"/>
      <c r="AO152" s="92"/>
      <c r="AP152" s="92"/>
      <c r="AQ152" s="89"/>
      <c r="AR152" s="89"/>
      <c r="AS152" s="89"/>
      <c r="AT152" s="89"/>
      <c r="AU152" s="89"/>
      <c r="AV152" s="89"/>
      <c r="AW152" s="89"/>
      <c r="AX152" s="89"/>
      <c r="AY152" s="89"/>
      <c r="AZ152" s="89"/>
    </row>
    <row r="153" spans="1:52" s="137" customFormat="1" x14ac:dyDescent="0.2">
      <c r="A153" s="92"/>
      <c r="B153" s="92"/>
      <c r="C153" s="92"/>
      <c r="D153" s="92"/>
      <c r="E153" s="92"/>
      <c r="F153" s="92"/>
      <c r="G153" s="92"/>
      <c r="H153" s="92"/>
      <c r="I153" s="92"/>
      <c r="J153" s="92"/>
      <c r="K153" s="92"/>
      <c r="L153" s="132" t="str">
        <f t="shared" si="18"/>
        <v/>
      </c>
      <c r="M153" s="92"/>
      <c r="N153" s="92" t="str">
        <f t="shared" si="16"/>
        <v/>
      </c>
      <c r="O153" s="92"/>
      <c r="P153" s="92"/>
      <c r="Q153" s="94"/>
      <c r="R153" s="92"/>
      <c r="S153" s="92"/>
      <c r="T153" s="92"/>
      <c r="U153" s="92" t="str">
        <f t="shared" si="15"/>
        <v/>
      </c>
      <c r="V153" s="92"/>
      <c r="W153" s="92"/>
      <c r="X153" s="92"/>
      <c r="Y153" s="92"/>
      <c r="Z153" s="92"/>
      <c r="AA153" s="92"/>
      <c r="AB153" s="92"/>
      <c r="AC153" s="92" t="e">
        <f>#REF!&amp;IF(M153&lt;&gt;"",1,0)&amp;IF(Q153&lt;&gt;"",1,0)</f>
        <v>#REF!</v>
      </c>
      <c r="AD153" s="92"/>
      <c r="AE153" s="92"/>
      <c r="AF153" s="92"/>
      <c r="AG153" s="92"/>
      <c r="AH153" s="92" t="str">
        <f t="shared" si="17"/>
        <v/>
      </c>
      <c r="AI153" s="92"/>
      <c r="AJ153" s="92"/>
      <c r="AK153" s="92"/>
      <c r="AL153" s="92"/>
      <c r="AM153" s="92"/>
      <c r="AN153" s="92"/>
      <c r="AO153" s="92"/>
      <c r="AP153" s="92"/>
      <c r="AQ153" s="89"/>
      <c r="AR153" s="89"/>
      <c r="AS153" s="89"/>
      <c r="AT153" s="89"/>
      <c r="AU153" s="89"/>
      <c r="AV153" s="89"/>
      <c r="AW153" s="89"/>
      <c r="AX153" s="89"/>
      <c r="AY153" s="89"/>
      <c r="AZ153" s="89"/>
    </row>
    <row r="154" spans="1:52" s="137" customFormat="1" x14ac:dyDescent="0.2">
      <c r="A154" s="92"/>
      <c r="B154" s="92"/>
      <c r="C154" s="92"/>
      <c r="D154" s="92"/>
      <c r="E154" s="92"/>
      <c r="F154" s="92"/>
      <c r="G154" s="92"/>
      <c r="H154" s="92"/>
      <c r="I154" s="92"/>
      <c r="J154" s="92"/>
      <c r="K154" s="92"/>
      <c r="L154" s="132" t="str">
        <f t="shared" si="18"/>
        <v/>
      </c>
      <c r="M154" s="92"/>
      <c r="N154" s="92" t="str">
        <f t="shared" si="16"/>
        <v/>
      </c>
      <c r="O154" s="92"/>
      <c r="P154" s="92"/>
      <c r="Q154" s="94"/>
      <c r="R154" s="92"/>
      <c r="S154" s="92"/>
      <c r="T154" s="92"/>
      <c r="U154" s="92" t="str">
        <f t="shared" si="15"/>
        <v/>
      </c>
      <c r="V154" s="92"/>
      <c r="W154" s="92"/>
      <c r="X154" s="92"/>
      <c r="Y154" s="92"/>
      <c r="Z154" s="92"/>
      <c r="AA154" s="92"/>
      <c r="AB154" s="92"/>
      <c r="AC154" s="92" t="e">
        <f>#REF!&amp;IF(M154&lt;&gt;"",1,0)&amp;IF(Q154&lt;&gt;"",1,0)</f>
        <v>#REF!</v>
      </c>
      <c r="AD154" s="92"/>
      <c r="AE154" s="92"/>
      <c r="AF154" s="92"/>
      <c r="AG154" s="92"/>
      <c r="AH154" s="92" t="str">
        <f t="shared" si="17"/>
        <v/>
      </c>
      <c r="AI154" s="92"/>
      <c r="AJ154" s="92"/>
      <c r="AK154" s="92"/>
      <c r="AL154" s="92"/>
      <c r="AM154" s="92"/>
      <c r="AN154" s="92"/>
      <c r="AO154" s="92"/>
      <c r="AP154" s="92"/>
      <c r="AQ154" s="89"/>
      <c r="AR154" s="89"/>
      <c r="AS154" s="89"/>
      <c r="AT154" s="89"/>
      <c r="AU154" s="89"/>
      <c r="AV154" s="89"/>
      <c r="AW154" s="89"/>
      <c r="AX154" s="89"/>
      <c r="AY154" s="89"/>
      <c r="AZ154" s="89"/>
    </row>
    <row r="155" spans="1:52" s="137" customFormat="1" x14ac:dyDescent="0.2">
      <c r="A155" s="92"/>
      <c r="B155" s="92"/>
      <c r="C155" s="92"/>
      <c r="D155" s="92"/>
      <c r="E155" s="92"/>
      <c r="F155" s="92"/>
      <c r="G155" s="92"/>
      <c r="H155" s="92"/>
      <c r="I155" s="92"/>
      <c r="J155" s="92"/>
      <c r="K155" s="92"/>
      <c r="L155" s="132" t="str">
        <f t="shared" si="18"/>
        <v/>
      </c>
      <c r="M155" s="92"/>
      <c r="N155" s="92" t="str">
        <f t="shared" si="16"/>
        <v/>
      </c>
      <c r="O155" s="92"/>
      <c r="P155" s="92"/>
      <c r="Q155" s="94"/>
      <c r="R155" s="92"/>
      <c r="S155" s="92"/>
      <c r="T155" s="92"/>
      <c r="U155" s="92" t="str">
        <f t="shared" si="15"/>
        <v/>
      </c>
      <c r="V155" s="92"/>
      <c r="W155" s="92"/>
      <c r="X155" s="92"/>
      <c r="Y155" s="92"/>
      <c r="Z155" s="92"/>
      <c r="AA155" s="92"/>
      <c r="AB155" s="92"/>
      <c r="AC155" s="92" t="e">
        <f>#REF!&amp;IF(M155&lt;&gt;"",1,0)&amp;IF(Q155&lt;&gt;"",1,0)</f>
        <v>#REF!</v>
      </c>
      <c r="AD155" s="92"/>
      <c r="AE155" s="92"/>
      <c r="AF155" s="92"/>
      <c r="AG155" s="92"/>
      <c r="AH155" s="92" t="str">
        <f t="shared" si="17"/>
        <v/>
      </c>
      <c r="AI155" s="92"/>
      <c r="AJ155" s="92"/>
      <c r="AK155" s="92"/>
      <c r="AL155" s="92"/>
      <c r="AM155" s="92"/>
      <c r="AN155" s="92"/>
      <c r="AO155" s="92"/>
      <c r="AP155" s="92"/>
      <c r="AQ155" s="89"/>
      <c r="AR155" s="89"/>
      <c r="AS155" s="89"/>
      <c r="AT155" s="89"/>
      <c r="AU155" s="89"/>
      <c r="AV155" s="89"/>
      <c r="AW155" s="89"/>
      <c r="AX155" s="89"/>
      <c r="AY155" s="89"/>
      <c r="AZ155" s="89"/>
    </row>
    <row r="156" spans="1:52" s="137" customFormat="1" x14ac:dyDescent="0.2">
      <c r="A156" s="92"/>
      <c r="B156" s="92"/>
      <c r="C156" s="92"/>
      <c r="D156" s="92"/>
      <c r="E156" s="92"/>
      <c r="F156" s="92"/>
      <c r="G156" s="92"/>
      <c r="H156" s="92"/>
      <c r="I156" s="92"/>
      <c r="J156" s="92"/>
      <c r="K156" s="92"/>
      <c r="L156" s="132" t="str">
        <f t="shared" si="18"/>
        <v/>
      </c>
      <c r="M156" s="92"/>
      <c r="N156" s="92" t="str">
        <f t="shared" si="16"/>
        <v/>
      </c>
      <c r="O156" s="92"/>
      <c r="P156" s="92"/>
      <c r="Q156" s="94"/>
      <c r="R156" s="92"/>
      <c r="S156" s="92"/>
      <c r="T156" s="92"/>
      <c r="U156" s="92" t="str">
        <f t="shared" si="15"/>
        <v/>
      </c>
      <c r="V156" s="92"/>
      <c r="W156" s="92"/>
      <c r="X156" s="92"/>
      <c r="Y156" s="92"/>
      <c r="Z156" s="92"/>
      <c r="AA156" s="92"/>
      <c r="AB156" s="92"/>
      <c r="AC156" s="92" t="e">
        <f>#REF!&amp;IF(M156&lt;&gt;"",1,0)&amp;IF(Q156&lt;&gt;"",1,0)</f>
        <v>#REF!</v>
      </c>
      <c r="AD156" s="92"/>
      <c r="AE156" s="92"/>
      <c r="AF156" s="92"/>
      <c r="AG156" s="92"/>
      <c r="AH156" s="92" t="str">
        <f t="shared" si="17"/>
        <v/>
      </c>
      <c r="AI156" s="92"/>
      <c r="AJ156" s="92"/>
      <c r="AK156" s="92"/>
      <c r="AL156" s="92"/>
      <c r="AM156" s="92"/>
      <c r="AN156" s="92"/>
      <c r="AO156" s="92"/>
      <c r="AP156" s="92"/>
      <c r="AQ156" s="89"/>
      <c r="AR156" s="89"/>
      <c r="AS156" s="89"/>
      <c r="AT156" s="89"/>
      <c r="AU156" s="89"/>
      <c r="AV156" s="89"/>
      <c r="AW156" s="89"/>
      <c r="AX156" s="89"/>
      <c r="AY156" s="89"/>
      <c r="AZ156" s="89"/>
    </row>
    <row r="157" spans="1:52" s="137" customFormat="1" x14ac:dyDescent="0.2">
      <c r="A157" s="92"/>
      <c r="B157" s="92"/>
      <c r="C157" s="92"/>
      <c r="D157" s="92"/>
      <c r="E157" s="92"/>
      <c r="F157" s="92"/>
      <c r="G157" s="92"/>
      <c r="H157" s="92"/>
      <c r="I157" s="92"/>
      <c r="J157" s="92"/>
      <c r="K157" s="92"/>
      <c r="L157" s="132" t="str">
        <f t="shared" si="18"/>
        <v/>
      </c>
      <c r="M157" s="92"/>
      <c r="N157" s="92" t="str">
        <f t="shared" si="16"/>
        <v/>
      </c>
      <c r="O157" s="92"/>
      <c r="P157" s="92"/>
      <c r="Q157" s="94"/>
      <c r="R157" s="92"/>
      <c r="S157" s="92"/>
      <c r="T157" s="92"/>
      <c r="U157" s="92" t="str">
        <f t="shared" si="15"/>
        <v/>
      </c>
      <c r="V157" s="92"/>
      <c r="W157" s="92"/>
      <c r="X157" s="92"/>
      <c r="Y157" s="92"/>
      <c r="Z157" s="92"/>
      <c r="AA157" s="92"/>
      <c r="AB157" s="92"/>
      <c r="AC157" s="92" t="e">
        <f>#REF!&amp;IF(M157&lt;&gt;"",1,0)&amp;IF(Q157&lt;&gt;"",1,0)</f>
        <v>#REF!</v>
      </c>
      <c r="AD157" s="92"/>
      <c r="AE157" s="92"/>
      <c r="AF157" s="92"/>
      <c r="AG157" s="92"/>
      <c r="AH157" s="92" t="str">
        <f t="shared" si="17"/>
        <v/>
      </c>
      <c r="AI157" s="92"/>
      <c r="AJ157" s="92"/>
      <c r="AK157" s="92"/>
      <c r="AL157" s="92"/>
      <c r="AM157" s="92"/>
      <c r="AN157" s="92"/>
      <c r="AO157" s="92"/>
      <c r="AP157" s="92"/>
      <c r="AQ157" s="89"/>
      <c r="AR157" s="89"/>
      <c r="AS157" s="89"/>
      <c r="AT157" s="89"/>
      <c r="AU157" s="89"/>
      <c r="AV157" s="89"/>
      <c r="AW157" s="89"/>
      <c r="AX157" s="89"/>
      <c r="AY157" s="89"/>
      <c r="AZ157" s="89"/>
    </row>
    <row r="158" spans="1:52" s="137" customFormat="1" x14ac:dyDescent="0.2">
      <c r="A158" s="92"/>
      <c r="B158" s="92"/>
      <c r="C158" s="92"/>
      <c r="D158" s="92"/>
      <c r="E158" s="92"/>
      <c r="F158" s="92"/>
      <c r="G158" s="92"/>
      <c r="H158" s="92"/>
      <c r="I158" s="92"/>
      <c r="J158" s="92"/>
      <c r="K158" s="92"/>
      <c r="L158" s="132" t="str">
        <f t="shared" si="18"/>
        <v/>
      </c>
      <c r="M158" s="92"/>
      <c r="N158" s="92" t="str">
        <f t="shared" si="16"/>
        <v/>
      </c>
      <c r="O158" s="92"/>
      <c r="P158" s="92"/>
      <c r="Q158" s="94"/>
      <c r="R158" s="92"/>
      <c r="S158" s="92"/>
      <c r="T158" s="92"/>
      <c r="U158" s="92" t="str">
        <f t="shared" si="15"/>
        <v/>
      </c>
      <c r="V158" s="92"/>
      <c r="W158" s="92"/>
      <c r="X158" s="92"/>
      <c r="Y158" s="92"/>
      <c r="Z158" s="92"/>
      <c r="AA158" s="92"/>
      <c r="AB158" s="92"/>
      <c r="AC158" s="92" t="e">
        <f>#REF!&amp;IF(M158&lt;&gt;"",1,0)&amp;IF(Q158&lt;&gt;"",1,0)</f>
        <v>#REF!</v>
      </c>
      <c r="AD158" s="92"/>
      <c r="AE158" s="92"/>
      <c r="AF158" s="92"/>
      <c r="AG158" s="92"/>
      <c r="AH158" s="92" t="str">
        <f t="shared" si="17"/>
        <v/>
      </c>
      <c r="AI158" s="92"/>
      <c r="AJ158" s="92"/>
      <c r="AK158" s="92"/>
      <c r="AL158" s="92"/>
      <c r="AM158" s="92"/>
      <c r="AN158" s="92"/>
      <c r="AO158" s="92"/>
      <c r="AP158" s="92"/>
      <c r="AQ158" s="89"/>
      <c r="AR158" s="89"/>
      <c r="AS158" s="89"/>
      <c r="AT158" s="89"/>
      <c r="AU158" s="89"/>
      <c r="AV158" s="89"/>
      <c r="AW158" s="89"/>
      <c r="AX158" s="89"/>
      <c r="AY158" s="89"/>
      <c r="AZ158" s="89"/>
    </row>
    <row r="159" spans="1:52" s="137" customFormat="1" x14ac:dyDescent="0.2">
      <c r="A159" s="92"/>
      <c r="B159" s="92"/>
      <c r="C159" s="92"/>
      <c r="D159" s="92"/>
      <c r="E159" s="92"/>
      <c r="F159" s="92"/>
      <c r="G159" s="92"/>
      <c r="H159" s="92"/>
      <c r="I159" s="92"/>
      <c r="J159" s="92"/>
      <c r="K159" s="92"/>
      <c r="L159" s="132" t="str">
        <f t="shared" si="18"/>
        <v/>
      </c>
      <c r="M159" s="92"/>
      <c r="N159" s="92" t="str">
        <f t="shared" si="16"/>
        <v/>
      </c>
      <c r="O159" s="92"/>
      <c r="P159" s="92"/>
      <c r="Q159" s="94"/>
      <c r="R159" s="92"/>
      <c r="S159" s="92"/>
      <c r="T159" s="92"/>
      <c r="U159" s="92" t="str">
        <f t="shared" si="15"/>
        <v/>
      </c>
      <c r="V159" s="92"/>
      <c r="W159" s="92"/>
      <c r="X159" s="92"/>
      <c r="Y159" s="92"/>
      <c r="Z159" s="92"/>
      <c r="AA159" s="92"/>
      <c r="AB159" s="92"/>
      <c r="AC159" s="92" t="e">
        <f>#REF!&amp;IF(M159&lt;&gt;"",1,0)&amp;IF(Q159&lt;&gt;"",1,0)</f>
        <v>#REF!</v>
      </c>
      <c r="AD159" s="92"/>
      <c r="AE159" s="92"/>
      <c r="AF159" s="92"/>
      <c r="AG159" s="92"/>
      <c r="AH159" s="92" t="str">
        <f t="shared" si="17"/>
        <v/>
      </c>
      <c r="AI159" s="92"/>
      <c r="AJ159" s="92"/>
      <c r="AK159" s="92"/>
      <c r="AL159" s="92"/>
      <c r="AM159" s="92"/>
      <c r="AN159" s="92"/>
      <c r="AO159" s="92"/>
      <c r="AP159" s="92"/>
      <c r="AQ159" s="89"/>
      <c r="AR159" s="89"/>
      <c r="AS159" s="89"/>
      <c r="AT159" s="89"/>
      <c r="AU159" s="89"/>
      <c r="AV159" s="89"/>
      <c r="AW159" s="89"/>
      <c r="AX159" s="89"/>
      <c r="AY159" s="89"/>
      <c r="AZ159" s="89"/>
    </row>
    <row r="160" spans="1:52" s="137" customFormat="1" x14ac:dyDescent="0.2">
      <c r="A160" s="92"/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132" t="str">
        <f t="shared" si="18"/>
        <v/>
      </c>
      <c r="M160" s="92"/>
      <c r="N160" s="92" t="str">
        <f t="shared" si="16"/>
        <v/>
      </c>
      <c r="O160" s="92"/>
      <c r="P160" s="92"/>
      <c r="Q160" s="94"/>
      <c r="R160" s="92"/>
      <c r="S160" s="92"/>
      <c r="T160" s="92"/>
      <c r="U160" s="92" t="str">
        <f t="shared" si="15"/>
        <v/>
      </c>
      <c r="V160" s="92"/>
      <c r="W160" s="92"/>
      <c r="X160" s="92"/>
      <c r="Y160" s="92"/>
      <c r="Z160" s="92"/>
      <c r="AA160" s="92"/>
      <c r="AB160" s="92"/>
      <c r="AC160" s="92" t="e">
        <f>#REF!&amp;IF(M160&lt;&gt;"",1,0)&amp;IF(Q160&lt;&gt;"",1,0)</f>
        <v>#REF!</v>
      </c>
      <c r="AD160" s="92"/>
      <c r="AE160" s="92"/>
      <c r="AF160" s="92"/>
      <c r="AG160" s="92"/>
      <c r="AH160" s="92" t="str">
        <f t="shared" si="17"/>
        <v/>
      </c>
      <c r="AI160" s="92"/>
      <c r="AJ160" s="92"/>
      <c r="AK160" s="92"/>
      <c r="AL160" s="92"/>
      <c r="AM160" s="92"/>
      <c r="AN160" s="92"/>
      <c r="AO160" s="92"/>
      <c r="AP160" s="92"/>
      <c r="AQ160" s="89"/>
      <c r="AR160" s="89"/>
      <c r="AS160" s="89"/>
      <c r="AT160" s="89"/>
      <c r="AU160" s="89"/>
      <c r="AV160" s="89"/>
      <c r="AW160" s="89"/>
      <c r="AX160" s="89"/>
      <c r="AY160" s="89"/>
      <c r="AZ160" s="89"/>
    </row>
    <row r="161" spans="1:52" s="137" customFormat="1" x14ac:dyDescent="0.2">
      <c r="A161" s="92"/>
      <c r="B161" s="92"/>
      <c r="C161" s="92"/>
      <c r="D161" s="92"/>
      <c r="E161" s="92"/>
      <c r="F161" s="92"/>
      <c r="G161" s="92"/>
      <c r="H161" s="92"/>
      <c r="I161" s="92"/>
      <c r="J161" s="92"/>
      <c r="K161" s="92"/>
      <c r="L161" s="132" t="str">
        <f t="shared" si="18"/>
        <v/>
      </c>
      <c r="M161" s="92"/>
      <c r="N161" s="92" t="str">
        <f t="shared" si="16"/>
        <v/>
      </c>
      <c r="O161" s="92"/>
      <c r="P161" s="92"/>
      <c r="Q161" s="94"/>
      <c r="R161" s="92"/>
      <c r="S161" s="92"/>
      <c r="T161" s="92"/>
      <c r="U161" s="92" t="str">
        <f t="shared" si="15"/>
        <v/>
      </c>
      <c r="V161" s="92"/>
      <c r="W161" s="92"/>
      <c r="X161" s="92"/>
      <c r="Y161" s="92"/>
      <c r="Z161" s="92"/>
      <c r="AA161" s="92"/>
      <c r="AB161" s="92"/>
      <c r="AC161" s="92" t="e">
        <f>#REF!&amp;IF(M161&lt;&gt;"",1,0)&amp;IF(Q161&lt;&gt;"",1,0)</f>
        <v>#REF!</v>
      </c>
      <c r="AD161" s="92"/>
      <c r="AE161" s="92"/>
      <c r="AF161" s="92"/>
      <c r="AG161" s="92"/>
      <c r="AH161" s="92" t="str">
        <f t="shared" si="17"/>
        <v/>
      </c>
      <c r="AI161" s="92"/>
      <c r="AJ161" s="92"/>
      <c r="AK161" s="92"/>
      <c r="AL161" s="92"/>
      <c r="AM161" s="92"/>
      <c r="AN161" s="92"/>
      <c r="AO161" s="92"/>
      <c r="AP161" s="92"/>
      <c r="AQ161" s="89"/>
      <c r="AR161" s="89"/>
      <c r="AS161" s="89"/>
      <c r="AT161" s="89"/>
      <c r="AU161" s="89"/>
      <c r="AV161" s="89"/>
      <c r="AW161" s="89"/>
      <c r="AX161" s="89"/>
      <c r="AY161" s="89"/>
      <c r="AZ161" s="89"/>
    </row>
    <row r="162" spans="1:52" s="137" customFormat="1" x14ac:dyDescent="0.2">
      <c r="A162" s="92"/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132" t="str">
        <f t="shared" si="18"/>
        <v/>
      </c>
      <c r="M162" s="92"/>
      <c r="N162" s="92" t="str">
        <f t="shared" si="16"/>
        <v/>
      </c>
      <c r="O162" s="92"/>
      <c r="P162" s="92"/>
      <c r="Q162" s="94"/>
      <c r="R162" s="92"/>
      <c r="S162" s="92"/>
      <c r="T162" s="92"/>
      <c r="U162" s="92" t="str">
        <f t="shared" ref="U162:U174" si="19">D162&amp;E162&amp;AH162</f>
        <v/>
      </c>
      <c r="V162" s="92"/>
      <c r="W162" s="92"/>
      <c r="X162" s="92"/>
      <c r="Y162" s="92"/>
      <c r="Z162" s="92"/>
      <c r="AA162" s="92"/>
      <c r="AB162" s="92"/>
      <c r="AC162" s="92" t="e">
        <f>#REF!&amp;IF(M162&lt;&gt;"",1,0)&amp;IF(Q162&lt;&gt;"",1,0)</f>
        <v>#REF!</v>
      </c>
      <c r="AD162" s="92"/>
      <c r="AE162" s="92"/>
      <c r="AF162" s="92"/>
      <c r="AG162" s="92"/>
      <c r="AH162" s="92" t="str">
        <f t="shared" si="17"/>
        <v/>
      </c>
      <c r="AI162" s="92"/>
      <c r="AJ162" s="92"/>
      <c r="AK162" s="92"/>
      <c r="AL162" s="92"/>
      <c r="AM162" s="92"/>
      <c r="AN162" s="92"/>
      <c r="AO162" s="92"/>
      <c r="AP162" s="92"/>
      <c r="AQ162" s="89"/>
      <c r="AR162" s="89"/>
      <c r="AS162" s="89"/>
      <c r="AT162" s="89"/>
      <c r="AU162" s="89"/>
      <c r="AV162" s="89"/>
      <c r="AW162" s="89"/>
      <c r="AX162" s="89"/>
      <c r="AY162" s="89"/>
      <c r="AZ162" s="89"/>
    </row>
    <row r="163" spans="1:52" s="137" customFormat="1" x14ac:dyDescent="0.2">
      <c r="A163" s="92"/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132" t="str">
        <f t="shared" si="18"/>
        <v/>
      </c>
      <c r="M163" s="92"/>
      <c r="N163" s="92" t="str">
        <f t="shared" si="16"/>
        <v/>
      </c>
      <c r="O163" s="92"/>
      <c r="P163" s="92"/>
      <c r="Q163" s="94"/>
      <c r="R163" s="92"/>
      <c r="S163" s="92"/>
      <c r="T163" s="92"/>
      <c r="U163" s="92" t="str">
        <f t="shared" si="19"/>
        <v/>
      </c>
      <c r="V163" s="92"/>
      <c r="W163" s="92"/>
      <c r="X163" s="92"/>
      <c r="Y163" s="92"/>
      <c r="Z163" s="92"/>
      <c r="AA163" s="92"/>
      <c r="AB163" s="92"/>
      <c r="AC163" s="92" t="e">
        <f>#REF!&amp;IF(M163&lt;&gt;"",1,0)&amp;IF(Q163&lt;&gt;"",1,0)</f>
        <v>#REF!</v>
      </c>
      <c r="AD163" s="92"/>
      <c r="AE163" s="92"/>
      <c r="AF163" s="92"/>
      <c r="AG163" s="92"/>
      <c r="AH163" s="92" t="str">
        <f t="shared" si="17"/>
        <v/>
      </c>
      <c r="AI163" s="92"/>
      <c r="AJ163" s="92"/>
      <c r="AK163" s="92"/>
      <c r="AL163" s="92"/>
      <c r="AM163" s="92"/>
      <c r="AN163" s="92"/>
      <c r="AO163" s="92"/>
      <c r="AP163" s="92"/>
      <c r="AQ163" s="89"/>
      <c r="AR163" s="89"/>
      <c r="AS163" s="89"/>
      <c r="AT163" s="89"/>
      <c r="AU163" s="89"/>
      <c r="AV163" s="89"/>
      <c r="AW163" s="89"/>
      <c r="AX163" s="89"/>
      <c r="AY163" s="89"/>
      <c r="AZ163" s="89"/>
    </row>
    <row r="164" spans="1:52" s="137" customFormat="1" x14ac:dyDescent="0.2">
      <c r="A164" s="92"/>
      <c r="B164" s="92"/>
      <c r="C164" s="92"/>
      <c r="D164" s="92"/>
      <c r="E164" s="92"/>
      <c r="F164" s="92"/>
      <c r="G164" s="92"/>
      <c r="H164" s="92"/>
      <c r="I164" s="92"/>
      <c r="J164" s="92"/>
      <c r="K164" s="92"/>
      <c r="L164" s="132" t="str">
        <f t="shared" si="18"/>
        <v/>
      </c>
      <c r="M164" s="92"/>
      <c r="N164" s="92" t="str">
        <f t="shared" si="16"/>
        <v/>
      </c>
      <c r="O164" s="92"/>
      <c r="P164" s="92"/>
      <c r="Q164" s="94"/>
      <c r="R164" s="92"/>
      <c r="S164" s="92"/>
      <c r="T164" s="92"/>
      <c r="U164" s="92" t="str">
        <f t="shared" si="19"/>
        <v/>
      </c>
      <c r="V164" s="92"/>
      <c r="W164" s="92"/>
      <c r="X164" s="92"/>
      <c r="Y164" s="92"/>
      <c r="Z164" s="92"/>
      <c r="AA164" s="92"/>
      <c r="AB164" s="92"/>
      <c r="AC164" s="92" t="e">
        <f>#REF!&amp;IF(M164&lt;&gt;"",1,0)&amp;IF(Q164&lt;&gt;"",1,0)</f>
        <v>#REF!</v>
      </c>
      <c r="AD164" s="92"/>
      <c r="AE164" s="92"/>
      <c r="AF164" s="92"/>
      <c r="AG164" s="92"/>
      <c r="AH164" s="92" t="str">
        <f t="shared" si="17"/>
        <v/>
      </c>
      <c r="AI164" s="92"/>
      <c r="AJ164" s="92"/>
      <c r="AK164" s="92"/>
      <c r="AL164" s="92"/>
      <c r="AM164" s="92"/>
      <c r="AN164" s="92"/>
      <c r="AO164" s="92"/>
      <c r="AP164" s="92"/>
      <c r="AQ164" s="89"/>
      <c r="AR164" s="89"/>
      <c r="AS164" s="89"/>
      <c r="AT164" s="89"/>
      <c r="AU164" s="89"/>
      <c r="AV164" s="89"/>
      <c r="AW164" s="89"/>
      <c r="AX164" s="89"/>
      <c r="AY164" s="89"/>
      <c r="AZ164" s="89"/>
    </row>
    <row r="165" spans="1:52" s="137" customFormat="1" x14ac:dyDescent="0.2">
      <c r="A165" s="92"/>
      <c r="B165" s="92"/>
      <c r="C165" s="92"/>
      <c r="D165" s="92"/>
      <c r="E165" s="92"/>
      <c r="F165" s="92"/>
      <c r="G165" s="92"/>
      <c r="H165" s="92"/>
      <c r="I165" s="92"/>
      <c r="J165" s="92"/>
      <c r="K165" s="92"/>
      <c r="L165" s="132" t="str">
        <f t="shared" si="18"/>
        <v/>
      </c>
      <c r="M165" s="92"/>
      <c r="N165" s="92" t="str">
        <f t="shared" si="16"/>
        <v/>
      </c>
      <c r="O165" s="92"/>
      <c r="P165" s="92"/>
      <c r="Q165" s="94"/>
      <c r="R165" s="92"/>
      <c r="S165" s="92"/>
      <c r="T165" s="92"/>
      <c r="U165" s="92" t="str">
        <f t="shared" si="19"/>
        <v/>
      </c>
      <c r="V165" s="92"/>
      <c r="W165" s="92"/>
      <c r="X165" s="92"/>
      <c r="Y165" s="92"/>
      <c r="Z165" s="92"/>
      <c r="AA165" s="92"/>
      <c r="AB165" s="92"/>
      <c r="AC165" s="92" t="e">
        <f>#REF!&amp;IF(M165&lt;&gt;"",1,0)&amp;IF(Q165&lt;&gt;"",1,0)</f>
        <v>#REF!</v>
      </c>
      <c r="AD165" s="92"/>
      <c r="AE165" s="92"/>
      <c r="AF165" s="92"/>
      <c r="AG165" s="92"/>
      <c r="AH165" s="92" t="str">
        <f t="shared" si="17"/>
        <v/>
      </c>
      <c r="AI165" s="92"/>
      <c r="AJ165" s="92"/>
      <c r="AK165" s="92"/>
      <c r="AL165" s="92"/>
      <c r="AM165" s="92"/>
      <c r="AN165" s="92"/>
      <c r="AO165" s="92"/>
      <c r="AP165" s="92"/>
      <c r="AQ165" s="89"/>
      <c r="AR165" s="89"/>
      <c r="AS165" s="89"/>
      <c r="AT165" s="89"/>
      <c r="AU165" s="89"/>
      <c r="AV165" s="89"/>
      <c r="AW165" s="89"/>
      <c r="AX165" s="89"/>
      <c r="AY165" s="89"/>
      <c r="AZ165" s="89"/>
    </row>
    <row r="166" spans="1:52" s="137" customFormat="1" x14ac:dyDescent="0.2">
      <c r="A166" s="92"/>
      <c r="B166" s="92"/>
      <c r="C166" s="92"/>
      <c r="D166" s="92"/>
      <c r="E166" s="92"/>
      <c r="F166" s="92"/>
      <c r="G166" s="92"/>
      <c r="H166" s="92"/>
      <c r="I166" s="92"/>
      <c r="J166" s="92"/>
      <c r="K166" s="92"/>
      <c r="L166" s="132" t="str">
        <f t="shared" si="18"/>
        <v/>
      </c>
      <c r="M166" s="92"/>
      <c r="N166" s="92" t="str">
        <f t="shared" si="16"/>
        <v/>
      </c>
      <c r="O166" s="92"/>
      <c r="P166" s="92"/>
      <c r="Q166" s="94"/>
      <c r="R166" s="92"/>
      <c r="S166" s="92"/>
      <c r="T166" s="92"/>
      <c r="U166" s="92" t="str">
        <f t="shared" si="19"/>
        <v/>
      </c>
      <c r="V166" s="92"/>
      <c r="W166" s="92"/>
      <c r="X166" s="92"/>
      <c r="Y166" s="92"/>
      <c r="Z166" s="92"/>
      <c r="AA166" s="92"/>
      <c r="AB166" s="92"/>
      <c r="AC166" s="92" t="e">
        <f>#REF!&amp;IF(M166&lt;&gt;"",1,0)&amp;IF(Q166&lt;&gt;"",1,0)</f>
        <v>#REF!</v>
      </c>
      <c r="AD166" s="92"/>
      <c r="AE166" s="92"/>
      <c r="AF166" s="92"/>
      <c r="AG166" s="92"/>
      <c r="AH166" s="92" t="str">
        <f t="shared" si="17"/>
        <v/>
      </c>
      <c r="AI166" s="92"/>
      <c r="AJ166" s="92"/>
      <c r="AK166" s="92"/>
      <c r="AL166" s="92"/>
      <c r="AM166" s="92"/>
      <c r="AN166" s="92"/>
      <c r="AO166" s="92"/>
      <c r="AP166" s="92"/>
      <c r="AQ166" s="89"/>
      <c r="AR166" s="89"/>
      <c r="AS166" s="89"/>
      <c r="AT166" s="89"/>
      <c r="AU166" s="89"/>
      <c r="AV166" s="89"/>
      <c r="AW166" s="89"/>
      <c r="AX166" s="89"/>
      <c r="AY166" s="89"/>
      <c r="AZ166" s="89"/>
    </row>
    <row r="167" spans="1:52" s="137" customFormat="1" x14ac:dyDescent="0.2">
      <c r="A167" s="92"/>
      <c r="B167" s="92"/>
      <c r="C167" s="92"/>
      <c r="D167" s="92"/>
      <c r="E167" s="92"/>
      <c r="F167" s="92"/>
      <c r="G167" s="92"/>
      <c r="H167" s="92"/>
      <c r="I167" s="92"/>
      <c r="J167" s="92"/>
      <c r="K167" s="92"/>
      <c r="L167" s="132" t="str">
        <f t="shared" si="18"/>
        <v/>
      </c>
      <c r="M167" s="92"/>
      <c r="N167" s="92" t="str">
        <f t="shared" si="16"/>
        <v/>
      </c>
      <c r="O167" s="92"/>
      <c r="P167" s="92"/>
      <c r="Q167" s="94"/>
      <c r="R167" s="92"/>
      <c r="S167" s="92"/>
      <c r="T167" s="92"/>
      <c r="U167" s="92" t="str">
        <f t="shared" si="19"/>
        <v/>
      </c>
      <c r="V167" s="92"/>
      <c r="W167" s="92"/>
      <c r="X167" s="92"/>
      <c r="Y167" s="92"/>
      <c r="Z167" s="92"/>
      <c r="AA167" s="92"/>
      <c r="AB167" s="92"/>
      <c r="AC167" s="92" t="e">
        <f>#REF!&amp;IF(M167&lt;&gt;"",1,0)&amp;IF(Q167&lt;&gt;"",1,0)</f>
        <v>#REF!</v>
      </c>
      <c r="AD167" s="92"/>
      <c r="AE167" s="92"/>
      <c r="AF167" s="92"/>
      <c r="AG167" s="92"/>
      <c r="AH167" s="92" t="str">
        <f t="shared" si="17"/>
        <v/>
      </c>
      <c r="AI167" s="92"/>
      <c r="AJ167" s="92"/>
      <c r="AK167" s="92"/>
      <c r="AL167" s="92"/>
      <c r="AM167" s="92"/>
      <c r="AN167" s="92"/>
      <c r="AO167" s="92"/>
      <c r="AP167" s="92"/>
      <c r="AQ167" s="89"/>
      <c r="AR167" s="89"/>
      <c r="AS167" s="89"/>
      <c r="AT167" s="89"/>
      <c r="AU167" s="89"/>
      <c r="AV167" s="89"/>
      <c r="AW167" s="89"/>
      <c r="AX167" s="89"/>
      <c r="AY167" s="89"/>
      <c r="AZ167" s="89"/>
    </row>
    <row r="168" spans="1:52" s="137" customFormat="1" x14ac:dyDescent="0.2">
      <c r="A168" s="92"/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132" t="str">
        <f t="shared" si="18"/>
        <v/>
      </c>
      <c r="M168" s="92"/>
      <c r="N168" s="92" t="str">
        <f t="shared" si="16"/>
        <v/>
      </c>
      <c r="O168" s="92"/>
      <c r="P168" s="92"/>
      <c r="Q168" s="94"/>
      <c r="R168" s="92"/>
      <c r="S168" s="92"/>
      <c r="T168" s="92"/>
      <c r="U168" s="92" t="str">
        <f t="shared" si="19"/>
        <v/>
      </c>
      <c r="V168" s="92"/>
      <c r="W168" s="92"/>
      <c r="X168" s="92"/>
      <c r="Y168" s="92"/>
      <c r="Z168" s="92"/>
      <c r="AA168" s="92"/>
      <c r="AB168" s="92"/>
      <c r="AC168" s="92" t="e">
        <f>#REF!&amp;IF(M168&lt;&gt;"",1,0)&amp;IF(Q168&lt;&gt;"",1,0)</f>
        <v>#REF!</v>
      </c>
      <c r="AD168" s="92"/>
      <c r="AE168" s="92"/>
      <c r="AF168" s="92"/>
      <c r="AG168" s="92"/>
      <c r="AH168" s="92" t="str">
        <f t="shared" si="17"/>
        <v/>
      </c>
      <c r="AI168" s="92"/>
      <c r="AJ168" s="92"/>
      <c r="AK168" s="92"/>
      <c r="AL168" s="92"/>
      <c r="AM168" s="92"/>
      <c r="AN168" s="92"/>
      <c r="AO168" s="92"/>
      <c r="AP168" s="92"/>
      <c r="AQ168" s="89"/>
      <c r="AR168" s="89"/>
      <c r="AS168" s="89"/>
      <c r="AT168" s="89"/>
      <c r="AU168" s="89"/>
      <c r="AV168" s="89"/>
      <c r="AW168" s="89"/>
      <c r="AX168" s="89"/>
      <c r="AY168" s="89"/>
      <c r="AZ168" s="89"/>
    </row>
    <row r="169" spans="1:52" s="137" customFormat="1" x14ac:dyDescent="0.2">
      <c r="A169" s="92"/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132" t="str">
        <f t="shared" si="18"/>
        <v/>
      </c>
      <c r="M169" s="92"/>
      <c r="N169" s="92" t="str">
        <f t="shared" si="16"/>
        <v/>
      </c>
      <c r="O169" s="92"/>
      <c r="P169" s="92"/>
      <c r="Q169" s="94"/>
      <c r="R169" s="92"/>
      <c r="S169" s="92"/>
      <c r="T169" s="92"/>
      <c r="U169" s="92" t="str">
        <f t="shared" si="19"/>
        <v/>
      </c>
      <c r="V169" s="92"/>
      <c r="W169" s="92"/>
      <c r="X169" s="92"/>
      <c r="Y169" s="92"/>
      <c r="Z169" s="92"/>
      <c r="AA169" s="92"/>
      <c r="AB169" s="92"/>
      <c r="AC169" s="92" t="e">
        <f>#REF!&amp;IF(M169&lt;&gt;"",1,0)&amp;IF(Q169&lt;&gt;"",1,0)</f>
        <v>#REF!</v>
      </c>
      <c r="AD169" s="92"/>
      <c r="AE169" s="92"/>
      <c r="AF169" s="92"/>
      <c r="AG169" s="92"/>
      <c r="AH169" s="92" t="str">
        <f t="shared" si="17"/>
        <v/>
      </c>
      <c r="AI169" s="92"/>
      <c r="AJ169" s="92"/>
      <c r="AK169" s="92"/>
      <c r="AL169" s="92"/>
      <c r="AM169" s="92"/>
      <c r="AN169" s="92"/>
      <c r="AO169" s="92"/>
      <c r="AP169" s="92"/>
      <c r="AQ169" s="89"/>
      <c r="AR169" s="89"/>
      <c r="AS169" s="89"/>
      <c r="AT169" s="89"/>
      <c r="AU169" s="89"/>
      <c r="AV169" s="89"/>
      <c r="AW169" s="89"/>
      <c r="AX169" s="89"/>
      <c r="AY169" s="89"/>
      <c r="AZ169" s="89"/>
    </row>
    <row r="170" spans="1:52" s="137" customFormat="1" x14ac:dyDescent="0.2">
      <c r="A170" s="92"/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132" t="str">
        <f t="shared" si="18"/>
        <v/>
      </c>
      <c r="M170" s="92"/>
      <c r="N170" s="92" t="str">
        <f t="shared" si="16"/>
        <v/>
      </c>
      <c r="O170" s="92"/>
      <c r="P170" s="92"/>
      <c r="Q170" s="94"/>
      <c r="R170" s="92"/>
      <c r="S170" s="92"/>
      <c r="T170" s="92"/>
      <c r="U170" s="92" t="str">
        <f t="shared" si="19"/>
        <v/>
      </c>
      <c r="V170" s="92"/>
      <c r="W170" s="92"/>
      <c r="X170" s="92"/>
      <c r="Y170" s="92"/>
      <c r="Z170" s="92"/>
      <c r="AA170" s="92"/>
      <c r="AB170" s="92"/>
      <c r="AC170" s="92" t="e">
        <f>#REF!&amp;IF(M170&lt;&gt;"",1,0)&amp;IF(Q170&lt;&gt;"",1,0)</f>
        <v>#REF!</v>
      </c>
      <c r="AD170" s="92"/>
      <c r="AE170" s="92"/>
      <c r="AF170" s="92"/>
      <c r="AG170" s="92"/>
      <c r="AH170" s="92" t="str">
        <f t="shared" si="17"/>
        <v/>
      </c>
      <c r="AI170" s="92"/>
      <c r="AJ170" s="92"/>
      <c r="AK170" s="92"/>
      <c r="AL170" s="92"/>
      <c r="AM170" s="92"/>
      <c r="AN170" s="92"/>
      <c r="AO170" s="92"/>
      <c r="AP170" s="92"/>
      <c r="AQ170" s="89"/>
      <c r="AR170" s="89"/>
      <c r="AS170" s="89"/>
      <c r="AT170" s="89"/>
      <c r="AU170" s="89"/>
      <c r="AV170" s="89"/>
      <c r="AW170" s="89"/>
      <c r="AX170" s="89"/>
      <c r="AY170" s="89"/>
      <c r="AZ170" s="89"/>
    </row>
    <row r="171" spans="1:52" s="137" customFormat="1" x14ac:dyDescent="0.2">
      <c r="A171" s="92"/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132" t="str">
        <f t="shared" si="18"/>
        <v/>
      </c>
      <c r="M171" s="92"/>
      <c r="N171" s="92" t="str">
        <f t="shared" si="16"/>
        <v/>
      </c>
      <c r="O171" s="92"/>
      <c r="P171" s="92"/>
      <c r="Q171" s="94"/>
      <c r="R171" s="92"/>
      <c r="S171" s="92"/>
      <c r="T171" s="92"/>
      <c r="U171" s="92" t="str">
        <f t="shared" si="19"/>
        <v/>
      </c>
      <c r="V171" s="92"/>
      <c r="W171" s="92"/>
      <c r="X171" s="92"/>
      <c r="Y171" s="92"/>
      <c r="Z171" s="92"/>
      <c r="AA171" s="92"/>
      <c r="AB171" s="92"/>
      <c r="AC171" s="92" t="e">
        <f>#REF!&amp;IF(M171&lt;&gt;"",1,0)&amp;IF(Q171&lt;&gt;"",1,0)</f>
        <v>#REF!</v>
      </c>
      <c r="AD171" s="92"/>
      <c r="AE171" s="92"/>
      <c r="AF171" s="92"/>
      <c r="AG171" s="92"/>
      <c r="AH171" s="92" t="str">
        <f t="shared" si="17"/>
        <v/>
      </c>
      <c r="AI171" s="92"/>
      <c r="AJ171" s="92"/>
      <c r="AK171" s="92"/>
      <c r="AL171" s="92"/>
      <c r="AM171" s="92"/>
      <c r="AN171" s="92"/>
      <c r="AO171" s="92"/>
      <c r="AP171" s="92"/>
      <c r="AQ171" s="89"/>
      <c r="AR171" s="89"/>
      <c r="AS171" s="89"/>
      <c r="AT171" s="89"/>
      <c r="AU171" s="89"/>
      <c r="AV171" s="89"/>
      <c r="AW171" s="89"/>
      <c r="AX171" s="89"/>
      <c r="AY171" s="89"/>
      <c r="AZ171" s="89"/>
    </row>
    <row r="172" spans="1:52" s="137" customFormat="1" x14ac:dyDescent="0.2">
      <c r="A172" s="92"/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132" t="str">
        <f t="shared" si="18"/>
        <v/>
      </c>
      <c r="M172" s="92"/>
      <c r="N172" s="92" t="str">
        <f t="shared" si="16"/>
        <v/>
      </c>
      <c r="O172" s="92"/>
      <c r="P172" s="92"/>
      <c r="Q172" s="94"/>
      <c r="R172" s="92"/>
      <c r="S172" s="92"/>
      <c r="T172" s="92"/>
      <c r="U172" s="92" t="str">
        <f t="shared" si="19"/>
        <v/>
      </c>
      <c r="V172" s="92"/>
      <c r="W172" s="92"/>
      <c r="X172" s="92"/>
      <c r="Y172" s="92"/>
      <c r="Z172" s="92"/>
      <c r="AA172" s="92"/>
      <c r="AB172" s="92"/>
      <c r="AC172" s="92" t="e">
        <f>#REF!&amp;IF(M172&lt;&gt;"",1,0)&amp;IF(Q172&lt;&gt;"",1,0)</f>
        <v>#REF!</v>
      </c>
      <c r="AD172" s="92"/>
      <c r="AE172" s="92"/>
      <c r="AF172" s="92"/>
      <c r="AG172" s="92"/>
      <c r="AH172" s="92" t="str">
        <f t="shared" si="17"/>
        <v/>
      </c>
      <c r="AI172" s="92"/>
      <c r="AJ172" s="92"/>
      <c r="AK172" s="92"/>
      <c r="AL172" s="92"/>
      <c r="AM172" s="92"/>
      <c r="AN172" s="92"/>
      <c r="AO172" s="92"/>
      <c r="AP172" s="92"/>
      <c r="AQ172" s="89"/>
      <c r="AR172" s="89"/>
      <c r="AS172" s="89"/>
      <c r="AT172" s="89"/>
      <c r="AU172" s="89"/>
      <c r="AV172" s="89"/>
      <c r="AW172" s="89"/>
      <c r="AX172" s="89"/>
      <c r="AY172" s="89"/>
      <c r="AZ172" s="89"/>
    </row>
    <row r="173" spans="1:52" s="137" customFormat="1" x14ac:dyDescent="0.2">
      <c r="A173" s="92"/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132" t="str">
        <f t="shared" si="18"/>
        <v/>
      </c>
      <c r="M173" s="92"/>
      <c r="N173" s="92" t="str">
        <f t="shared" si="16"/>
        <v/>
      </c>
      <c r="O173" s="92"/>
      <c r="P173" s="92"/>
      <c r="Q173" s="94"/>
      <c r="R173" s="92"/>
      <c r="S173" s="92"/>
      <c r="T173" s="92"/>
      <c r="U173" s="92" t="str">
        <f t="shared" si="19"/>
        <v/>
      </c>
      <c r="V173" s="92"/>
      <c r="W173" s="92"/>
      <c r="X173" s="92"/>
      <c r="Y173" s="92"/>
      <c r="Z173" s="92"/>
      <c r="AA173" s="92"/>
      <c r="AB173" s="92"/>
      <c r="AC173" s="92" t="e">
        <f>#REF!&amp;IF(M173&lt;&gt;"",1,0)&amp;IF(Q173&lt;&gt;"",1,0)</f>
        <v>#REF!</v>
      </c>
      <c r="AD173" s="92"/>
      <c r="AE173" s="92"/>
      <c r="AF173" s="92"/>
      <c r="AG173" s="92"/>
      <c r="AH173" s="92" t="str">
        <f t="shared" si="17"/>
        <v/>
      </c>
      <c r="AI173" s="92"/>
      <c r="AJ173" s="92"/>
      <c r="AK173" s="92"/>
      <c r="AL173" s="92"/>
      <c r="AM173" s="92"/>
      <c r="AN173" s="92"/>
      <c r="AO173" s="92"/>
      <c r="AP173" s="92"/>
      <c r="AQ173" s="89"/>
      <c r="AR173" s="89"/>
      <c r="AS173" s="89"/>
      <c r="AT173" s="89"/>
      <c r="AU173" s="89"/>
      <c r="AV173" s="89"/>
      <c r="AW173" s="89"/>
      <c r="AX173" s="89"/>
      <c r="AY173" s="89"/>
      <c r="AZ173" s="89"/>
    </row>
    <row r="174" spans="1:52" s="137" customFormat="1" x14ac:dyDescent="0.2">
      <c r="A174" s="92"/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132" t="str">
        <f t="shared" si="18"/>
        <v/>
      </c>
      <c r="M174" s="92"/>
      <c r="N174" s="92" t="str">
        <f t="shared" si="16"/>
        <v/>
      </c>
      <c r="O174" s="92"/>
      <c r="P174" s="92"/>
      <c r="Q174" s="94"/>
      <c r="R174" s="92"/>
      <c r="S174" s="92"/>
      <c r="T174" s="92"/>
      <c r="U174" s="92" t="str">
        <f t="shared" si="19"/>
        <v/>
      </c>
      <c r="V174" s="92"/>
      <c r="W174" s="92"/>
      <c r="X174" s="92"/>
      <c r="Y174" s="92"/>
      <c r="Z174" s="92"/>
      <c r="AA174" s="92"/>
      <c r="AB174" s="92"/>
      <c r="AC174" s="92" t="e">
        <f>#REF!&amp;IF(M174&lt;&gt;"",1,0)&amp;IF(Q174&lt;&gt;"",1,0)</f>
        <v>#REF!</v>
      </c>
      <c r="AD174" s="92"/>
      <c r="AE174" s="92"/>
      <c r="AF174" s="92"/>
      <c r="AG174" s="92"/>
      <c r="AH174" s="92" t="str">
        <f t="shared" si="17"/>
        <v/>
      </c>
      <c r="AI174" s="92"/>
      <c r="AJ174" s="92"/>
      <c r="AK174" s="92"/>
      <c r="AL174" s="92"/>
      <c r="AM174" s="92"/>
      <c r="AN174" s="92"/>
      <c r="AO174" s="92"/>
      <c r="AP174" s="92"/>
      <c r="AQ174" s="89"/>
      <c r="AR174" s="89"/>
      <c r="AS174" s="89"/>
      <c r="AT174" s="89"/>
      <c r="AU174" s="89"/>
      <c r="AV174" s="89"/>
      <c r="AW174" s="89"/>
      <c r="AX174" s="89"/>
      <c r="AY174" s="89"/>
      <c r="AZ174" s="89"/>
    </row>
    <row r="175" spans="1:52" x14ac:dyDescent="0.2">
      <c r="AH175" s="92" t="str">
        <f t="shared" si="17"/>
        <v/>
      </c>
    </row>
    <row r="176" spans="1:52" x14ac:dyDescent="0.2">
      <c r="AH176" s="92" t="str">
        <f t="shared" si="17"/>
        <v/>
      </c>
    </row>
    <row r="177" spans="34:34" x14ac:dyDescent="0.2">
      <c r="AH177" s="92" t="str">
        <f t="shared" si="17"/>
        <v/>
      </c>
    </row>
    <row r="178" spans="34:34" x14ac:dyDescent="0.2">
      <c r="AH178" s="92" t="str">
        <f t="shared" si="17"/>
        <v/>
      </c>
    </row>
    <row r="179" spans="34:34" x14ac:dyDescent="0.2">
      <c r="AH179" s="92" t="str">
        <f t="shared" si="17"/>
        <v/>
      </c>
    </row>
    <row r="180" spans="34:34" x14ac:dyDescent="0.2">
      <c r="AH180" s="92" t="str">
        <f t="shared" si="17"/>
        <v/>
      </c>
    </row>
    <row r="181" spans="34:34" x14ac:dyDescent="0.2">
      <c r="AH181" s="92" t="str">
        <f t="shared" si="17"/>
        <v/>
      </c>
    </row>
    <row r="182" spans="34:34" x14ac:dyDescent="0.2">
      <c r="AH182" s="92" t="str">
        <f t="shared" si="17"/>
        <v/>
      </c>
    </row>
    <row r="183" spans="34:34" x14ac:dyDescent="0.2">
      <c r="AH183" s="92" t="str">
        <f t="shared" si="17"/>
        <v/>
      </c>
    </row>
    <row r="184" spans="34:34" x14ac:dyDescent="0.2">
      <c r="AH184" s="92" t="str">
        <f t="shared" si="17"/>
        <v/>
      </c>
    </row>
    <row r="185" spans="34:34" x14ac:dyDescent="0.2">
      <c r="AH185" s="92" t="str">
        <f t="shared" si="17"/>
        <v/>
      </c>
    </row>
    <row r="186" spans="34:34" x14ac:dyDescent="0.2">
      <c r="AH186" s="92" t="str">
        <f t="shared" si="17"/>
        <v/>
      </c>
    </row>
    <row r="187" spans="34:34" x14ac:dyDescent="0.2">
      <c r="AH187" s="92" t="str">
        <f t="shared" si="17"/>
        <v/>
      </c>
    </row>
    <row r="188" spans="34:34" x14ac:dyDescent="0.2">
      <c r="AH188" s="92" t="str">
        <f t="shared" si="17"/>
        <v/>
      </c>
    </row>
    <row r="189" spans="34:34" x14ac:dyDescent="0.2">
      <c r="AH189" s="92" t="str">
        <f t="shared" si="17"/>
        <v/>
      </c>
    </row>
    <row r="190" spans="34:34" x14ac:dyDescent="0.2">
      <c r="AH190" s="92" t="str">
        <f t="shared" si="17"/>
        <v/>
      </c>
    </row>
    <row r="191" spans="34:34" x14ac:dyDescent="0.2">
      <c r="AH191" s="92" t="str">
        <f t="shared" si="17"/>
        <v/>
      </c>
    </row>
    <row r="192" spans="34:34" x14ac:dyDescent="0.2">
      <c r="AH192" s="92" t="str">
        <f t="shared" si="17"/>
        <v/>
      </c>
    </row>
    <row r="193" spans="34:34" x14ac:dyDescent="0.2">
      <c r="AH193" s="92" t="str">
        <f t="shared" si="17"/>
        <v/>
      </c>
    </row>
    <row r="194" spans="34:34" x14ac:dyDescent="0.2">
      <c r="AH194" s="92" t="str">
        <f t="shared" si="17"/>
        <v/>
      </c>
    </row>
    <row r="195" spans="34:34" x14ac:dyDescent="0.2">
      <c r="AH195" s="92" t="str">
        <f t="shared" ref="AH195:AH258" si="20">IF(AI195="AGENT",1,"")</f>
        <v/>
      </c>
    </row>
    <row r="196" spans="34:34" x14ac:dyDescent="0.2">
      <c r="AH196" s="92" t="str">
        <f t="shared" si="20"/>
        <v/>
      </c>
    </row>
    <row r="197" spans="34:34" x14ac:dyDescent="0.2">
      <c r="AH197" s="92" t="str">
        <f t="shared" si="20"/>
        <v/>
      </c>
    </row>
    <row r="198" spans="34:34" x14ac:dyDescent="0.2">
      <c r="AH198" s="92" t="str">
        <f t="shared" si="20"/>
        <v/>
      </c>
    </row>
    <row r="199" spans="34:34" x14ac:dyDescent="0.2">
      <c r="AH199" s="92" t="str">
        <f t="shared" si="20"/>
        <v/>
      </c>
    </row>
    <row r="200" spans="34:34" x14ac:dyDescent="0.2">
      <c r="AH200" s="92" t="str">
        <f t="shared" si="20"/>
        <v/>
      </c>
    </row>
    <row r="201" spans="34:34" x14ac:dyDescent="0.2">
      <c r="AH201" s="92" t="str">
        <f t="shared" si="20"/>
        <v/>
      </c>
    </row>
    <row r="202" spans="34:34" x14ac:dyDescent="0.2">
      <c r="AH202" s="92" t="str">
        <f t="shared" si="20"/>
        <v/>
      </c>
    </row>
    <row r="203" spans="34:34" x14ac:dyDescent="0.2">
      <c r="AH203" s="92" t="str">
        <f t="shared" si="20"/>
        <v/>
      </c>
    </row>
    <row r="204" spans="34:34" x14ac:dyDescent="0.2">
      <c r="AH204" s="92" t="str">
        <f t="shared" si="20"/>
        <v/>
      </c>
    </row>
    <row r="205" spans="34:34" x14ac:dyDescent="0.2">
      <c r="AH205" s="92" t="str">
        <f t="shared" si="20"/>
        <v/>
      </c>
    </row>
    <row r="206" spans="34:34" x14ac:dyDescent="0.2">
      <c r="AH206" s="92" t="str">
        <f t="shared" si="20"/>
        <v/>
      </c>
    </row>
    <row r="207" spans="34:34" x14ac:dyDescent="0.2">
      <c r="AH207" s="92" t="str">
        <f t="shared" si="20"/>
        <v/>
      </c>
    </row>
    <row r="208" spans="34:34" x14ac:dyDescent="0.2">
      <c r="AH208" s="92" t="str">
        <f t="shared" si="20"/>
        <v/>
      </c>
    </row>
    <row r="209" spans="34:34" x14ac:dyDescent="0.2">
      <c r="AH209" s="92" t="str">
        <f t="shared" si="20"/>
        <v/>
      </c>
    </row>
    <row r="210" spans="34:34" x14ac:dyDescent="0.2">
      <c r="AH210" s="92" t="str">
        <f t="shared" si="20"/>
        <v/>
      </c>
    </row>
    <row r="211" spans="34:34" x14ac:dyDescent="0.2">
      <c r="AH211" s="92" t="str">
        <f t="shared" si="20"/>
        <v/>
      </c>
    </row>
    <row r="212" spans="34:34" x14ac:dyDescent="0.2">
      <c r="AH212" s="92" t="str">
        <f t="shared" si="20"/>
        <v/>
      </c>
    </row>
    <row r="213" spans="34:34" x14ac:dyDescent="0.2">
      <c r="AH213" s="92" t="str">
        <f t="shared" si="20"/>
        <v/>
      </c>
    </row>
    <row r="214" spans="34:34" x14ac:dyDescent="0.2">
      <c r="AH214" s="92" t="str">
        <f t="shared" si="20"/>
        <v/>
      </c>
    </row>
    <row r="215" spans="34:34" x14ac:dyDescent="0.2">
      <c r="AH215" s="92" t="str">
        <f t="shared" si="20"/>
        <v/>
      </c>
    </row>
    <row r="216" spans="34:34" x14ac:dyDescent="0.2">
      <c r="AH216" s="92" t="str">
        <f t="shared" si="20"/>
        <v/>
      </c>
    </row>
    <row r="217" spans="34:34" x14ac:dyDescent="0.2">
      <c r="AH217" s="92" t="str">
        <f t="shared" si="20"/>
        <v/>
      </c>
    </row>
    <row r="218" spans="34:34" x14ac:dyDescent="0.2">
      <c r="AH218" s="92" t="str">
        <f t="shared" si="20"/>
        <v/>
      </c>
    </row>
    <row r="219" spans="34:34" x14ac:dyDescent="0.2">
      <c r="AH219" s="92" t="str">
        <f t="shared" si="20"/>
        <v/>
      </c>
    </row>
    <row r="220" spans="34:34" x14ac:dyDescent="0.2">
      <c r="AH220" s="92" t="str">
        <f t="shared" si="20"/>
        <v/>
      </c>
    </row>
    <row r="221" spans="34:34" x14ac:dyDescent="0.2">
      <c r="AH221" s="92" t="str">
        <f t="shared" si="20"/>
        <v/>
      </c>
    </row>
    <row r="222" spans="34:34" x14ac:dyDescent="0.2">
      <c r="AH222" s="92" t="str">
        <f t="shared" si="20"/>
        <v/>
      </c>
    </row>
    <row r="223" spans="34:34" x14ac:dyDescent="0.2">
      <c r="AH223" s="92" t="str">
        <f t="shared" si="20"/>
        <v/>
      </c>
    </row>
    <row r="224" spans="34:34" x14ac:dyDescent="0.2">
      <c r="AH224" s="92" t="str">
        <f t="shared" si="20"/>
        <v/>
      </c>
    </row>
    <row r="225" spans="34:34" x14ac:dyDescent="0.2">
      <c r="AH225" s="92" t="str">
        <f t="shared" si="20"/>
        <v/>
      </c>
    </row>
    <row r="226" spans="34:34" x14ac:dyDescent="0.2">
      <c r="AH226" s="92" t="str">
        <f t="shared" si="20"/>
        <v/>
      </c>
    </row>
    <row r="227" spans="34:34" x14ac:dyDescent="0.2">
      <c r="AH227" s="92" t="str">
        <f t="shared" si="20"/>
        <v/>
      </c>
    </row>
    <row r="228" spans="34:34" x14ac:dyDescent="0.2">
      <c r="AH228" s="92" t="str">
        <f t="shared" si="20"/>
        <v/>
      </c>
    </row>
    <row r="229" spans="34:34" x14ac:dyDescent="0.2">
      <c r="AH229" s="92" t="str">
        <f t="shared" si="20"/>
        <v/>
      </c>
    </row>
    <row r="230" spans="34:34" x14ac:dyDescent="0.2">
      <c r="AH230" s="92" t="str">
        <f t="shared" si="20"/>
        <v/>
      </c>
    </row>
    <row r="231" spans="34:34" x14ac:dyDescent="0.2">
      <c r="AH231" s="92" t="str">
        <f t="shared" si="20"/>
        <v/>
      </c>
    </row>
    <row r="232" spans="34:34" x14ac:dyDescent="0.2">
      <c r="AH232" s="92" t="str">
        <f t="shared" si="20"/>
        <v/>
      </c>
    </row>
    <row r="233" spans="34:34" x14ac:dyDescent="0.2">
      <c r="AH233" s="92" t="str">
        <f t="shared" si="20"/>
        <v/>
      </c>
    </row>
    <row r="234" spans="34:34" x14ac:dyDescent="0.2">
      <c r="AH234" s="92" t="str">
        <f t="shared" si="20"/>
        <v/>
      </c>
    </row>
    <row r="235" spans="34:34" x14ac:dyDescent="0.2">
      <c r="AH235" s="92" t="str">
        <f t="shared" si="20"/>
        <v/>
      </c>
    </row>
    <row r="236" spans="34:34" x14ac:dyDescent="0.2">
      <c r="AH236" s="92" t="str">
        <f t="shared" si="20"/>
        <v/>
      </c>
    </row>
    <row r="237" spans="34:34" x14ac:dyDescent="0.2">
      <c r="AH237" s="92" t="str">
        <f t="shared" si="20"/>
        <v/>
      </c>
    </row>
    <row r="238" spans="34:34" x14ac:dyDescent="0.2">
      <c r="AH238" s="92" t="str">
        <f t="shared" si="20"/>
        <v/>
      </c>
    </row>
    <row r="239" spans="34:34" x14ac:dyDescent="0.2">
      <c r="AH239" s="92" t="str">
        <f t="shared" si="20"/>
        <v/>
      </c>
    </row>
    <row r="240" spans="34:34" x14ac:dyDescent="0.2">
      <c r="AH240" s="92" t="str">
        <f t="shared" si="20"/>
        <v/>
      </c>
    </row>
    <row r="241" spans="34:34" x14ac:dyDescent="0.2">
      <c r="AH241" s="92" t="str">
        <f t="shared" si="20"/>
        <v/>
      </c>
    </row>
    <row r="242" spans="34:34" x14ac:dyDescent="0.2">
      <c r="AH242" s="92" t="str">
        <f t="shared" si="20"/>
        <v/>
      </c>
    </row>
    <row r="243" spans="34:34" x14ac:dyDescent="0.2">
      <c r="AH243" s="92" t="str">
        <f t="shared" si="20"/>
        <v/>
      </c>
    </row>
    <row r="244" spans="34:34" x14ac:dyDescent="0.2">
      <c r="AH244" s="92" t="str">
        <f t="shared" si="20"/>
        <v/>
      </c>
    </row>
    <row r="245" spans="34:34" x14ac:dyDescent="0.2">
      <c r="AH245" s="92" t="str">
        <f t="shared" si="20"/>
        <v/>
      </c>
    </row>
    <row r="246" spans="34:34" x14ac:dyDescent="0.2">
      <c r="AH246" s="92" t="str">
        <f t="shared" si="20"/>
        <v/>
      </c>
    </row>
    <row r="247" spans="34:34" x14ac:dyDescent="0.2">
      <c r="AH247" s="92" t="str">
        <f t="shared" si="20"/>
        <v/>
      </c>
    </row>
    <row r="248" spans="34:34" x14ac:dyDescent="0.2">
      <c r="AH248" s="92" t="str">
        <f t="shared" si="20"/>
        <v/>
      </c>
    </row>
    <row r="249" spans="34:34" x14ac:dyDescent="0.2">
      <c r="AH249" s="92" t="str">
        <f t="shared" si="20"/>
        <v/>
      </c>
    </row>
    <row r="250" spans="34:34" x14ac:dyDescent="0.2">
      <c r="AH250" s="92" t="str">
        <f t="shared" si="20"/>
        <v/>
      </c>
    </row>
    <row r="251" spans="34:34" x14ac:dyDescent="0.2">
      <c r="AH251" s="92" t="str">
        <f t="shared" si="20"/>
        <v/>
      </c>
    </row>
    <row r="252" spans="34:34" x14ac:dyDescent="0.2">
      <c r="AH252" s="92" t="str">
        <f t="shared" si="20"/>
        <v/>
      </c>
    </row>
    <row r="253" spans="34:34" x14ac:dyDescent="0.2">
      <c r="AH253" s="92" t="str">
        <f t="shared" si="20"/>
        <v/>
      </c>
    </row>
    <row r="254" spans="34:34" x14ac:dyDescent="0.2">
      <c r="AH254" s="92" t="str">
        <f t="shared" si="20"/>
        <v/>
      </c>
    </row>
    <row r="255" spans="34:34" x14ac:dyDescent="0.2">
      <c r="AH255" s="92" t="str">
        <f t="shared" si="20"/>
        <v/>
      </c>
    </row>
    <row r="256" spans="34:34" x14ac:dyDescent="0.2">
      <c r="AH256" s="92" t="str">
        <f t="shared" si="20"/>
        <v/>
      </c>
    </row>
    <row r="257" spans="34:34" x14ac:dyDescent="0.2">
      <c r="AH257" s="92" t="str">
        <f t="shared" si="20"/>
        <v/>
      </c>
    </row>
    <row r="258" spans="34:34" x14ac:dyDescent="0.2">
      <c r="AH258" s="92" t="str">
        <f t="shared" si="20"/>
        <v/>
      </c>
    </row>
    <row r="259" spans="34:34" x14ac:dyDescent="0.2">
      <c r="AH259" s="92" t="str">
        <f t="shared" ref="AH259:AH322" si="21">IF(AI259="AGENT",1,"")</f>
        <v/>
      </c>
    </row>
    <row r="260" spans="34:34" x14ac:dyDescent="0.2">
      <c r="AH260" s="92" t="str">
        <f t="shared" si="21"/>
        <v/>
      </c>
    </row>
    <row r="261" spans="34:34" x14ac:dyDescent="0.2">
      <c r="AH261" s="92" t="str">
        <f t="shared" si="21"/>
        <v/>
      </c>
    </row>
    <row r="262" spans="34:34" x14ac:dyDescent="0.2">
      <c r="AH262" s="92" t="str">
        <f t="shared" si="21"/>
        <v/>
      </c>
    </row>
    <row r="263" spans="34:34" x14ac:dyDescent="0.2">
      <c r="AH263" s="92" t="str">
        <f t="shared" si="21"/>
        <v/>
      </c>
    </row>
    <row r="264" spans="34:34" x14ac:dyDescent="0.2">
      <c r="AH264" s="92" t="str">
        <f t="shared" si="21"/>
        <v/>
      </c>
    </row>
    <row r="265" spans="34:34" x14ac:dyDescent="0.2">
      <c r="AH265" s="92" t="str">
        <f t="shared" si="21"/>
        <v/>
      </c>
    </row>
    <row r="266" spans="34:34" x14ac:dyDescent="0.2">
      <c r="AH266" s="92" t="str">
        <f t="shared" si="21"/>
        <v/>
      </c>
    </row>
    <row r="267" spans="34:34" x14ac:dyDescent="0.2">
      <c r="AH267" s="92" t="str">
        <f t="shared" si="21"/>
        <v/>
      </c>
    </row>
    <row r="268" spans="34:34" x14ac:dyDescent="0.2">
      <c r="AH268" s="92" t="str">
        <f t="shared" si="21"/>
        <v/>
      </c>
    </row>
    <row r="269" spans="34:34" x14ac:dyDescent="0.2">
      <c r="AH269" s="92" t="str">
        <f t="shared" si="21"/>
        <v/>
      </c>
    </row>
    <row r="270" spans="34:34" x14ac:dyDescent="0.2">
      <c r="AH270" s="92" t="str">
        <f t="shared" si="21"/>
        <v/>
      </c>
    </row>
    <row r="271" spans="34:34" x14ac:dyDescent="0.2">
      <c r="AH271" s="92" t="str">
        <f t="shared" si="21"/>
        <v/>
      </c>
    </row>
    <row r="272" spans="34:34" x14ac:dyDescent="0.2">
      <c r="AH272" s="92" t="str">
        <f t="shared" si="21"/>
        <v/>
      </c>
    </row>
    <row r="273" spans="34:34" x14ac:dyDescent="0.2">
      <c r="AH273" s="92" t="str">
        <f t="shared" si="21"/>
        <v/>
      </c>
    </row>
    <row r="274" spans="34:34" x14ac:dyDescent="0.2">
      <c r="AH274" s="92" t="str">
        <f t="shared" si="21"/>
        <v/>
      </c>
    </row>
    <row r="275" spans="34:34" x14ac:dyDescent="0.2">
      <c r="AH275" s="92" t="str">
        <f t="shared" si="21"/>
        <v/>
      </c>
    </row>
    <row r="276" spans="34:34" x14ac:dyDescent="0.2">
      <c r="AH276" s="92" t="str">
        <f t="shared" si="21"/>
        <v/>
      </c>
    </row>
    <row r="277" spans="34:34" x14ac:dyDescent="0.2">
      <c r="AH277" s="92" t="str">
        <f t="shared" si="21"/>
        <v/>
      </c>
    </row>
    <row r="278" spans="34:34" x14ac:dyDescent="0.2">
      <c r="AH278" s="92" t="str">
        <f t="shared" si="21"/>
        <v/>
      </c>
    </row>
    <row r="279" spans="34:34" x14ac:dyDescent="0.2">
      <c r="AH279" s="92" t="str">
        <f t="shared" si="21"/>
        <v/>
      </c>
    </row>
    <row r="280" spans="34:34" x14ac:dyDescent="0.2">
      <c r="AH280" s="92" t="str">
        <f t="shared" si="21"/>
        <v/>
      </c>
    </row>
    <row r="281" spans="34:34" x14ac:dyDescent="0.2">
      <c r="AH281" s="92" t="str">
        <f t="shared" si="21"/>
        <v/>
      </c>
    </row>
    <row r="282" spans="34:34" x14ac:dyDescent="0.2">
      <c r="AH282" s="92" t="str">
        <f t="shared" si="21"/>
        <v/>
      </c>
    </row>
    <row r="283" spans="34:34" x14ac:dyDescent="0.2">
      <c r="AH283" s="92" t="str">
        <f t="shared" si="21"/>
        <v/>
      </c>
    </row>
    <row r="284" spans="34:34" x14ac:dyDescent="0.2">
      <c r="AH284" s="92" t="str">
        <f t="shared" si="21"/>
        <v/>
      </c>
    </row>
    <row r="285" spans="34:34" x14ac:dyDescent="0.2">
      <c r="AH285" s="92" t="str">
        <f t="shared" si="21"/>
        <v/>
      </c>
    </row>
    <row r="286" spans="34:34" x14ac:dyDescent="0.2">
      <c r="AH286" s="92" t="str">
        <f t="shared" si="21"/>
        <v/>
      </c>
    </row>
    <row r="287" spans="34:34" x14ac:dyDescent="0.2">
      <c r="AH287" s="92" t="str">
        <f t="shared" si="21"/>
        <v/>
      </c>
    </row>
    <row r="288" spans="34:34" x14ac:dyDescent="0.2">
      <c r="AH288" s="92" t="str">
        <f t="shared" si="21"/>
        <v/>
      </c>
    </row>
    <row r="289" spans="34:34" x14ac:dyDescent="0.2">
      <c r="AH289" s="92" t="str">
        <f t="shared" si="21"/>
        <v/>
      </c>
    </row>
    <row r="290" spans="34:34" x14ac:dyDescent="0.2">
      <c r="AH290" s="92" t="str">
        <f t="shared" si="21"/>
        <v/>
      </c>
    </row>
    <row r="291" spans="34:34" x14ac:dyDescent="0.2">
      <c r="AH291" s="92" t="str">
        <f t="shared" si="21"/>
        <v/>
      </c>
    </row>
    <row r="292" spans="34:34" x14ac:dyDescent="0.2">
      <c r="AH292" s="92" t="str">
        <f t="shared" si="21"/>
        <v/>
      </c>
    </row>
    <row r="293" spans="34:34" x14ac:dyDescent="0.2">
      <c r="AH293" s="92" t="str">
        <f t="shared" si="21"/>
        <v/>
      </c>
    </row>
    <row r="294" spans="34:34" x14ac:dyDescent="0.2">
      <c r="AH294" s="92" t="str">
        <f t="shared" si="21"/>
        <v/>
      </c>
    </row>
    <row r="295" spans="34:34" x14ac:dyDescent="0.2">
      <c r="AH295" s="92" t="str">
        <f t="shared" si="21"/>
        <v/>
      </c>
    </row>
    <row r="296" spans="34:34" x14ac:dyDescent="0.2">
      <c r="AH296" s="92" t="str">
        <f t="shared" si="21"/>
        <v/>
      </c>
    </row>
    <row r="297" spans="34:34" x14ac:dyDescent="0.2">
      <c r="AH297" s="92" t="str">
        <f t="shared" si="21"/>
        <v/>
      </c>
    </row>
    <row r="298" spans="34:34" x14ac:dyDescent="0.2">
      <c r="AH298" s="92" t="str">
        <f t="shared" si="21"/>
        <v/>
      </c>
    </row>
    <row r="299" spans="34:34" x14ac:dyDescent="0.2">
      <c r="AH299" s="92" t="str">
        <f t="shared" si="21"/>
        <v/>
      </c>
    </row>
    <row r="300" spans="34:34" x14ac:dyDescent="0.2">
      <c r="AH300" s="92" t="str">
        <f t="shared" si="21"/>
        <v/>
      </c>
    </row>
    <row r="301" spans="34:34" x14ac:dyDescent="0.2">
      <c r="AH301" s="92" t="str">
        <f t="shared" si="21"/>
        <v/>
      </c>
    </row>
    <row r="302" spans="34:34" x14ac:dyDescent="0.2">
      <c r="AH302" s="92" t="str">
        <f t="shared" si="21"/>
        <v/>
      </c>
    </row>
    <row r="303" spans="34:34" x14ac:dyDescent="0.2">
      <c r="AH303" s="92" t="str">
        <f t="shared" si="21"/>
        <v/>
      </c>
    </row>
    <row r="304" spans="34:34" x14ac:dyDescent="0.2">
      <c r="AH304" s="92" t="str">
        <f t="shared" si="21"/>
        <v/>
      </c>
    </row>
    <row r="305" spans="34:34" x14ac:dyDescent="0.2">
      <c r="AH305" s="92" t="str">
        <f t="shared" si="21"/>
        <v/>
      </c>
    </row>
    <row r="306" spans="34:34" x14ac:dyDescent="0.2">
      <c r="AH306" s="92" t="str">
        <f t="shared" si="21"/>
        <v/>
      </c>
    </row>
    <row r="307" spans="34:34" x14ac:dyDescent="0.2">
      <c r="AH307" s="92" t="str">
        <f t="shared" si="21"/>
        <v/>
      </c>
    </row>
    <row r="308" spans="34:34" x14ac:dyDescent="0.2">
      <c r="AH308" s="92" t="str">
        <f t="shared" si="21"/>
        <v/>
      </c>
    </row>
    <row r="309" spans="34:34" x14ac:dyDescent="0.2">
      <c r="AH309" s="92" t="str">
        <f t="shared" si="21"/>
        <v/>
      </c>
    </row>
    <row r="310" spans="34:34" x14ac:dyDescent="0.2">
      <c r="AH310" s="92" t="str">
        <f t="shared" si="21"/>
        <v/>
      </c>
    </row>
    <row r="311" spans="34:34" x14ac:dyDescent="0.2">
      <c r="AH311" s="92" t="str">
        <f t="shared" si="21"/>
        <v/>
      </c>
    </row>
    <row r="312" spans="34:34" x14ac:dyDescent="0.2">
      <c r="AH312" s="92" t="str">
        <f t="shared" si="21"/>
        <v/>
      </c>
    </row>
    <row r="313" spans="34:34" x14ac:dyDescent="0.2">
      <c r="AH313" s="92" t="str">
        <f t="shared" si="21"/>
        <v/>
      </c>
    </row>
    <row r="314" spans="34:34" x14ac:dyDescent="0.2">
      <c r="AH314" s="92" t="str">
        <f t="shared" si="21"/>
        <v/>
      </c>
    </row>
    <row r="315" spans="34:34" x14ac:dyDescent="0.2">
      <c r="AH315" s="92" t="str">
        <f t="shared" si="21"/>
        <v/>
      </c>
    </row>
    <row r="316" spans="34:34" x14ac:dyDescent="0.2">
      <c r="AH316" s="92" t="str">
        <f t="shared" si="21"/>
        <v/>
      </c>
    </row>
    <row r="317" spans="34:34" x14ac:dyDescent="0.2">
      <c r="AH317" s="92" t="str">
        <f t="shared" si="21"/>
        <v/>
      </c>
    </row>
    <row r="318" spans="34:34" x14ac:dyDescent="0.2">
      <c r="AH318" s="92" t="str">
        <f t="shared" si="21"/>
        <v/>
      </c>
    </row>
    <row r="319" spans="34:34" x14ac:dyDescent="0.2">
      <c r="AH319" s="92" t="str">
        <f t="shared" si="21"/>
        <v/>
      </c>
    </row>
    <row r="320" spans="34:34" x14ac:dyDescent="0.2">
      <c r="AH320" s="92" t="str">
        <f t="shared" si="21"/>
        <v/>
      </c>
    </row>
    <row r="321" spans="34:34" x14ac:dyDescent="0.2">
      <c r="AH321" s="92" t="str">
        <f t="shared" si="21"/>
        <v/>
      </c>
    </row>
    <row r="322" spans="34:34" x14ac:dyDescent="0.2">
      <c r="AH322" s="92" t="str">
        <f t="shared" si="21"/>
        <v/>
      </c>
    </row>
    <row r="323" spans="34:34" x14ac:dyDescent="0.2">
      <c r="AH323" s="92" t="str">
        <f t="shared" ref="AH323:AH386" si="22">IF(AI323="AGENT",1,"")</f>
        <v/>
      </c>
    </row>
    <row r="324" spans="34:34" x14ac:dyDescent="0.2">
      <c r="AH324" s="92" t="str">
        <f t="shared" si="22"/>
        <v/>
      </c>
    </row>
    <row r="325" spans="34:34" x14ac:dyDescent="0.2">
      <c r="AH325" s="92" t="str">
        <f t="shared" si="22"/>
        <v/>
      </c>
    </row>
    <row r="326" spans="34:34" x14ac:dyDescent="0.2">
      <c r="AH326" s="92" t="str">
        <f t="shared" si="22"/>
        <v/>
      </c>
    </row>
    <row r="327" spans="34:34" x14ac:dyDescent="0.2">
      <c r="AH327" s="92" t="str">
        <f t="shared" si="22"/>
        <v/>
      </c>
    </row>
    <row r="328" spans="34:34" x14ac:dyDescent="0.2">
      <c r="AH328" s="92" t="str">
        <f t="shared" si="22"/>
        <v/>
      </c>
    </row>
    <row r="329" spans="34:34" x14ac:dyDescent="0.2">
      <c r="AH329" s="92" t="str">
        <f t="shared" si="22"/>
        <v/>
      </c>
    </row>
    <row r="330" spans="34:34" x14ac:dyDescent="0.2">
      <c r="AH330" s="92" t="str">
        <f t="shared" si="22"/>
        <v/>
      </c>
    </row>
    <row r="331" spans="34:34" x14ac:dyDescent="0.2">
      <c r="AH331" s="92" t="str">
        <f t="shared" si="22"/>
        <v/>
      </c>
    </row>
    <row r="332" spans="34:34" x14ac:dyDescent="0.2">
      <c r="AH332" s="92" t="str">
        <f t="shared" si="22"/>
        <v/>
      </c>
    </row>
    <row r="333" spans="34:34" x14ac:dyDescent="0.2">
      <c r="AH333" s="92" t="str">
        <f t="shared" si="22"/>
        <v/>
      </c>
    </row>
    <row r="334" spans="34:34" x14ac:dyDescent="0.2">
      <c r="AH334" s="92" t="str">
        <f t="shared" si="22"/>
        <v/>
      </c>
    </row>
    <row r="335" spans="34:34" x14ac:dyDescent="0.2">
      <c r="AH335" s="92" t="str">
        <f t="shared" si="22"/>
        <v/>
      </c>
    </row>
    <row r="336" spans="34:34" x14ac:dyDescent="0.2">
      <c r="AH336" s="92" t="str">
        <f t="shared" si="22"/>
        <v/>
      </c>
    </row>
    <row r="337" spans="34:34" x14ac:dyDescent="0.2">
      <c r="AH337" s="92" t="str">
        <f t="shared" si="22"/>
        <v/>
      </c>
    </row>
    <row r="338" spans="34:34" x14ac:dyDescent="0.2">
      <c r="AH338" s="92" t="str">
        <f t="shared" si="22"/>
        <v/>
      </c>
    </row>
    <row r="339" spans="34:34" x14ac:dyDescent="0.2">
      <c r="AH339" s="92" t="str">
        <f t="shared" si="22"/>
        <v/>
      </c>
    </row>
    <row r="340" spans="34:34" x14ac:dyDescent="0.2">
      <c r="AH340" s="92" t="str">
        <f t="shared" si="22"/>
        <v/>
      </c>
    </row>
    <row r="341" spans="34:34" x14ac:dyDescent="0.2">
      <c r="AH341" s="92" t="str">
        <f t="shared" si="22"/>
        <v/>
      </c>
    </row>
    <row r="342" spans="34:34" x14ac:dyDescent="0.2">
      <c r="AH342" s="92" t="str">
        <f t="shared" si="22"/>
        <v/>
      </c>
    </row>
    <row r="343" spans="34:34" x14ac:dyDescent="0.2">
      <c r="AH343" s="92" t="str">
        <f t="shared" si="22"/>
        <v/>
      </c>
    </row>
    <row r="344" spans="34:34" x14ac:dyDescent="0.2">
      <c r="AH344" s="92" t="str">
        <f t="shared" si="22"/>
        <v/>
      </c>
    </row>
    <row r="345" spans="34:34" x14ac:dyDescent="0.2">
      <c r="AH345" s="92" t="str">
        <f t="shared" si="22"/>
        <v/>
      </c>
    </row>
    <row r="346" spans="34:34" x14ac:dyDescent="0.2">
      <c r="AH346" s="92" t="str">
        <f t="shared" si="22"/>
        <v/>
      </c>
    </row>
    <row r="347" spans="34:34" x14ac:dyDescent="0.2">
      <c r="AH347" s="92" t="str">
        <f t="shared" si="22"/>
        <v/>
      </c>
    </row>
    <row r="348" spans="34:34" x14ac:dyDescent="0.2">
      <c r="AH348" s="92" t="str">
        <f t="shared" si="22"/>
        <v/>
      </c>
    </row>
    <row r="349" spans="34:34" x14ac:dyDescent="0.2">
      <c r="AH349" s="92" t="str">
        <f t="shared" si="22"/>
        <v/>
      </c>
    </row>
    <row r="350" spans="34:34" x14ac:dyDescent="0.2">
      <c r="AH350" s="92" t="str">
        <f t="shared" si="22"/>
        <v/>
      </c>
    </row>
    <row r="351" spans="34:34" x14ac:dyDescent="0.2">
      <c r="AH351" s="92" t="str">
        <f t="shared" si="22"/>
        <v/>
      </c>
    </row>
    <row r="352" spans="34:34" x14ac:dyDescent="0.2">
      <c r="AH352" s="92" t="str">
        <f t="shared" si="22"/>
        <v/>
      </c>
    </row>
    <row r="353" spans="34:34" x14ac:dyDescent="0.2">
      <c r="AH353" s="92" t="str">
        <f t="shared" si="22"/>
        <v/>
      </c>
    </row>
    <row r="354" spans="34:34" x14ac:dyDescent="0.2">
      <c r="AH354" s="92" t="str">
        <f t="shared" si="22"/>
        <v/>
      </c>
    </row>
    <row r="355" spans="34:34" x14ac:dyDescent="0.2">
      <c r="AH355" s="92" t="str">
        <f t="shared" si="22"/>
        <v/>
      </c>
    </row>
    <row r="356" spans="34:34" x14ac:dyDescent="0.2">
      <c r="AH356" s="92" t="str">
        <f t="shared" si="22"/>
        <v/>
      </c>
    </row>
    <row r="357" spans="34:34" x14ac:dyDescent="0.2">
      <c r="AH357" s="92" t="str">
        <f t="shared" si="22"/>
        <v/>
      </c>
    </row>
    <row r="358" spans="34:34" x14ac:dyDescent="0.2">
      <c r="AH358" s="92" t="str">
        <f t="shared" si="22"/>
        <v/>
      </c>
    </row>
    <row r="359" spans="34:34" x14ac:dyDescent="0.2">
      <c r="AH359" s="92" t="str">
        <f t="shared" si="22"/>
        <v/>
      </c>
    </row>
    <row r="360" spans="34:34" x14ac:dyDescent="0.2">
      <c r="AH360" s="92" t="str">
        <f t="shared" si="22"/>
        <v/>
      </c>
    </row>
    <row r="361" spans="34:34" x14ac:dyDescent="0.2">
      <c r="AH361" s="92" t="str">
        <f t="shared" si="22"/>
        <v/>
      </c>
    </row>
    <row r="362" spans="34:34" x14ac:dyDescent="0.2">
      <c r="AH362" s="92" t="str">
        <f t="shared" si="22"/>
        <v/>
      </c>
    </row>
    <row r="363" spans="34:34" x14ac:dyDescent="0.2">
      <c r="AH363" s="92" t="str">
        <f t="shared" si="22"/>
        <v/>
      </c>
    </row>
    <row r="364" spans="34:34" x14ac:dyDescent="0.2">
      <c r="AH364" s="92" t="str">
        <f t="shared" si="22"/>
        <v/>
      </c>
    </row>
    <row r="365" spans="34:34" x14ac:dyDescent="0.2">
      <c r="AH365" s="92" t="str">
        <f t="shared" si="22"/>
        <v/>
      </c>
    </row>
    <row r="366" spans="34:34" x14ac:dyDescent="0.2">
      <c r="AH366" s="92" t="str">
        <f t="shared" si="22"/>
        <v/>
      </c>
    </row>
    <row r="367" spans="34:34" x14ac:dyDescent="0.2">
      <c r="AH367" s="92" t="str">
        <f t="shared" si="22"/>
        <v/>
      </c>
    </row>
    <row r="368" spans="34:34" x14ac:dyDescent="0.2">
      <c r="AH368" s="92" t="str">
        <f t="shared" si="22"/>
        <v/>
      </c>
    </row>
    <row r="369" spans="34:34" x14ac:dyDescent="0.2">
      <c r="AH369" s="92" t="str">
        <f t="shared" si="22"/>
        <v/>
      </c>
    </row>
    <row r="370" spans="34:34" x14ac:dyDescent="0.2">
      <c r="AH370" s="92" t="str">
        <f t="shared" si="22"/>
        <v/>
      </c>
    </row>
    <row r="371" spans="34:34" x14ac:dyDescent="0.2">
      <c r="AH371" s="92" t="str">
        <f t="shared" si="22"/>
        <v/>
      </c>
    </row>
    <row r="372" spans="34:34" x14ac:dyDescent="0.2">
      <c r="AH372" s="92" t="str">
        <f t="shared" si="22"/>
        <v/>
      </c>
    </row>
    <row r="373" spans="34:34" x14ac:dyDescent="0.2">
      <c r="AH373" s="92" t="str">
        <f t="shared" si="22"/>
        <v/>
      </c>
    </row>
    <row r="374" spans="34:34" x14ac:dyDescent="0.2">
      <c r="AH374" s="92" t="str">
        <f t="shared" si="22"/>
        <v/>
      </c>
    </row>
    <row r="375" spans="34:34" x14ac:dyDescent="0.2">
      <c r="AH375" s="92" t="str">
        <f t="shared" si="22"/>
        <v/>
      </c>
    </row>
    <row r="376" spans="34:34" x14ac:dyDescent="0.2">
      <c r="AH376" s="92" t="str">
        <f t="shared" si="22"/>
        <v/>
      </c>
    </row>
    <row r="377" spans="34:34" x14ac:dyDescent="0.2">
      <c r="AH377" s="92" t="str">
        <f t="shared" si="22"/>
        <v/>
      </c>
    </row>
    <row r="378" spans="34:34" x14ac:dyDescent="0.2">
      <c r="AH378" s="92" t="str">
        <f t="shared" si="22"/>
        <v/>
      </c>
    </row>
    <row r="379" spans="34:34" x14ac:dyDescent="0.2">
      <c r="AH379" s="92" t="str">
        <f t="shared" si="22"/>
        <v/>
      </c>
    </row>
    <row r="380" spans="34:34" x14ac:dyDescent="0.2">
      <c r="AH380" s="92" t="str">
        <f t="shared" si="22"/>
        <v/>
      </c>
    </row>
    <row r="381" spans="34:34" x14ac:dyDescent="0.2">
      <c r="AH381" s="92" t="str">
        <f t="shared" si="22"/>
        <v/>
      </c>
    </row>
    <row r="382" spans="34:34" x14ac:dyDescent="0.2">
      <c r="AH382" s="92" t="str">
        <f t="shared" si="22"/>
        <v/>
      </c>
    </row>
    <row r="383" spans="34:34" x14ac:dyDescent="0.2">
      <c r="AH383" s="92" t="str">
        <f t="shared" si="22"/>
        <v/>
      </c>
    </row>
    <row r="384" spans="34:34" x14ac:dyDescent="0.2">
      <c r="AH384" s="92" t="str">
        <f t="shared" si="22"/>
        <v/>
      </c>
    </row>
    <row r="385" spans="34:34" x14ac:dyDescent="0.2">
      <c r="AH385" s="92" t="str">
        <f t="shared" si="22"/>
        <v/>
      </c>
    </row>
    <row r="386" spans="34:34" x14ac:dyDescent="0.2">
      <c r="AH386" s="92" t="str">
        <f t="shared" si="22"/>
        <v/>
      </c>
    </row>
    <row r="387" spans="34:34" x14ac:dyDescent="0.2">
      <c r="AH387" s="92" t="str">
        <f t="shared" ref="AH387:AH450" si="23">IF(AI387="AGENT",1,"")</f>
        <v/>
      </c>
    </row>
    <row r="388" spans="34:34" x14ac:dyDescent="0.2">
      <c r="AH388" s="92" t="str">
        <f t="shared" si="23"/>
        <v/>
      </c>
    </row>
    <row r="389" spans="34:34" x14ac:dyDescent="0.2">
      <c r="AH389" s="92" t="str">
        <f t="shared" si="23"/>
        <v/>
      </c>
    </row>
    <row r="390" spans="34:34" x14ac:dyDescent="0.2">
      <c r="AH390" s="92" t="str">
        <f t="shared" si="23"/>
        <v/>
      </c>
    </row>
    <row r="391" spans="34:34" x14ac:dyDescent="0.2">
      <c r="AH391" s="92" t="str">
        <f t="shared" si="23"/>
        <v/>
      </c>
    </row>
    <row r="392" spans="34:34" x14ac:dyDescent="0.2">
      <c r="AH392" s="92" t="str">
        <f t="shared" si="23"/>
        <v/>
      </c>
    </row>
    <row r="393" spans="34:34" x14ac:dyDescent="0.2">
      <c r="AH393" s="92" t="str">
        <f t="shared" si="23"/>
        <v/>
      </c>
    </row>
    <row r="394" spans="34:34" x14ac:dyDescent="0.2">
      <c r="AH394" s="92" t="str">
        <f t="shared" si="23"/>
        <v/>
      </c>
    </row>
    <row r="395" spans="34:34" x14ac:dyDescent="0.2">
      <c r="AH395" s="92" t="str">
        <f t="shared" si="23"/>
        <v/>
      </c>
    </row>
    <row r="396" spans="34:34" x14ac:dyDescent="0.2">
      <c r="AH396" s="92" t="str">
        <f t="shared" si="23"/>
        <v/>
      </c>
    </row>
    <row r="397" spans="34:34" x14ac:dyDescent="0.2">
      <c r="AH397" s="92" t="str">
        <f t="shared" si="23"/>
        <v/>
      </c>
    </row>
    <row r="398" spans="34:34" x14ac:dyDescent="0.2">
      <c r="AH398" s="92" t="str">
        <f t="shared" si="23"/>
        <v/>
      </c>
    </row>
    <row r="399" spans="34:34" x14ac:dyDescent="0.2">
      <c r="AH399" s="92" t="str">
        <f t="shared" si="23"/>
        <v/>
      </c>
    </row>
    <row r="400" spans="34:34" x14ac:dyDescent="0.2">
      <c r="AH400" s="92" t="str">
        <f t="shared" si="23"/>
        <v/>
      </c>
    </row>
    <row r="401" spans="34:34" x14ac:dyDescent="0.2">
      <c r="AH401" s="92" t="str">
        <f t="shared" si="23"/>
        <v/>
      </c>
    </row>
    <row r="402" spans="34:34" x14ac:dyDescent="0.2">
      <c r="AH402" s="92" t="str">
        <f t="shared" si="23"/>
        <v/>
      </c>
    </row>
    <row r="403" spans="34:34" x14ac:dyDescent="0.2">
      <c r="AH403" s="92" t="str">
        <f t="shared" si="23"/>
        <v/>
      </c>
    </row>
    <row r="404" spans="34:34" x14ac:dyDescent="0.2">
      <c r="AH404" s="92" t="str">
        <f t="shared" si="23"/>
        <v/>
      </c>
    </row>
    <row r="405" spans="34:34" x14ac:dyDescent="0.2">
      <c r="AH405" s="92" t="str">
        <f t="shared" si="23"/>
        <v/>
      </c>
    </row>
    <row r="406" spans="34:34" x14ac:dyDescent="0.2">
      <c r="AH406" s="92" t="str">
        <f t="shared" si="23"/>
        <v/>
      </c>
    </row>
    <row r="407" spans="34:34" x14ac:dyDescent="0.2">
      <c r="AH407" s="92" t="str">
        <f t="shared" si="23"/>
        <v/>
      </c>
    </row>
    <row r="408" spans="34:34" x14ac:dyDescent="0.2">
      <c r="AH408" s="92" t="str">
        <f t="shared" si="23"/>
        <v/>
      </c>
    </row>
    <row r="409" spans="34:34" x14ac:dyDescent="0.2">
      <c r="AH409" s="92" t="str">
        <f t="shared" si="23"/>
        <v/>
      </c>
    </row>
    <row r="410" spans="34:34" x14ac:dyDescent="0.2">
      <c r="AH410" s="92" t="str">
        <f t="shared" si="23"/>
        <v/>
      </c>
    </row>
    <row r="411" spans="34:34" x14ac:dyDescent="0.2">
      <c r="AH411" s="92" t="str">
        <f t="shared" si="23"/>
        <v/>
      </c>
    </row>
    <row r="412" spans="34:34" x14ac:dyDescent="0.2">
      <c r="AH412" s="92" t="str">
        <f t="shared" si="23"/>
        <v/>
      </c>
    </row>
    <row r="413" spans="34:34" x14ac:dyDescent="0.2">
      <c r="AH413" s="92" t="str">
        <f t="shared" si="23"/>
        <v/>
      </c>
    </row>
    <row r="414" spans="34:34" x14ac:dyDescent="0.2">
      <c r="AH414" s="92" t="str">
        <f t="shared" si="23"/>
        <v/>
      </c>
    </row>
    <row r="415" spans="34:34" x14ac:dyDescent="0.2">
      <c r="AH415" s="92" t="str">
        <f t="shared" si="23"/>
        <v/>
      </c>
    </row>
    <row r="416" spans="34:34" x14ac:dyDescent="0.2">
      <c r="AH416" s="92" t="str">
        <f t="shared" si="23"/>
        <v/>
      </c>
    </row>
    <row r="417" spans="34:34" x14ac:dyDescent="0.2">
      <c r="AH417" s="92" t="str">
        <f t="shared" si="23"/>
        <v/>
      </c>
    </row>
    <row r="418" spans="34:34" x14ac:dyDescent="0.2">
      <c r="AH418" s="92" t="str">
        <f t="shared" si="23"/>
        <v/>
      </c>
    </row>
    <row r="419" spans="34:34" x14ac:dyDescent="0.2">
      <c r="AH419" s="92" t="str">
        <f t="shared" si="23"/>
        <v/>
      </c>
    </row>
    <row r="420" spans="34:34" x14ac:dyDescent="0.2">
      <c r="AH420" s="92" t="str">
        <f t="shared" si="23"/>
        <v/>
      </c>
    </row>
    <row r="421" spans="34:34" x14ac:dyDescent="0.2">
      <c r="AH421" s="92" t="str">
        <f t="shared" si="23"/>
        <v/>
      </c>
    </row>
    <row r="422" spans="34:34" x14ac:dyDescent="0.2">
      <c r="AH422" s="92" t="str">
        <f t="shared" si="23"/>
        <v/>
      </c>
    </row>
    <row r="423" spans="34:34" x14ac:dyDescent="0.2">
      <c r="AH423" s="92" t="str">
        <f t="shared" si="23"/>
        <v/>
      </c>
    </row>
    <row r="424" spans="34:34" x14ac:dyDescent="0.2">
      <c r="AH424" s="92" t="str">
        <f t="shared" si="23"/>
        <v/>
      </c>
    </row>
    <row r="425" spans="34:34" x14ac:dyDescent="0.2">
      <c r="AH425" s="92" t="str">
        <f t="shared" si="23"/>
        <v/>
      </c>
    </row>
    <row r="426" spans="34:34" x14ac:dyDescent="0.2">
      <c r="AH426" s="92" t="str">
        <f t="shared" si="23"/>
        <v/>
      </c>
    </row>
    <row r="427" spans="34:34" x14ac:dyDescent="0.2">
      <c r="AH427" s="92" t="str">
        <f t="shared" si="23"/>
        <v/>
      </c>
    </row>
    <row r="428" spans="34:34" x14ac:dyDescent="0.2">
      <c r="AH428" s="92" t="str">
        <f t="shared" si="23"/>
        <v/>
      </c>
    </row>
    <row r="429" spans="34:34" x14ac:dyDescent="0.2">
      <c r="AH429" s="92" t="str">
        <f t="shared" si="23"/>
        <v/>
      </c>
    </row>
    <row r="430" spans="34:34" x14ac:dyDescent="0.2">
      <c r="AH430" s="92" t="str">
        <f t="shared" si="23"/>
        <v/>
      </c>
    </row>
    <row r="431" spans="34:34" x14ac:dyDescent="0.2">
      <c r="AH431" s="92" t="str">
        <f t="shared" si="23"/>
        <v/>
      </c>
    </row>
    <row r="432" spans="34:34" x14ac:dyDescent="0.2">
      <c r="AH432" s="92" t="str">
        <f t="shared" si="23"/>
        <v/>
      </c>
    </row>
    <row r="433" spans="34:34" x14ac:dyDescent="0.2">
      <c r="AH433" s="92" t="str">
        <f t="shared" si="23"/>
        <v/>
      </c>
    </row>
    <row r="434" spans="34:34" x14ac:dyDescent="0.2">
      <c r="AH434" s="92" t="str">
        <f t="shared" si="23"/>
        <v/>
      </c>
    </row>
    <row r="435" spans="34:34" x14ac:dyDescent="0.2">
      <c r="AH435" s="92" t="str">
        <f t="shared" si="23"/>
        <v/>
      </c>
    </row>
    <row r="436" spans="34:34" x14ac:dyDescent="0.2">
      <c r="AH436" s="92" t="str">
        <f t="shared" si="23"/>
        <v/>
      </c>
    </row>
    <row r="437" spans="34:34" x14ac:dyDescent="0.2">
      <c r="AH437" s="92" t="str">
        <f t="shared" si="23"/>
        <v/>
      </c>
    </row>
    <row r="438" spans="34:34" x14ac:dyDescent="0.2">
      <c r="AH438" s="92" t="str">
        <f t="shared" si="23"/>
        <v/>
      </c>
    </row>
    <row r="439" spans="34:34" x14ac:dyDescent="0.2">
      <c r="AH439" s="92" t="str">
        <f t="shared" si="23"/>
        <v/>
      </c>
    </row>
    <row r="440" spans="34:34" x14ac:dyDescent="0.2">
      <c r="AH440" s="92" t="str">
        <f t="shared" si="23"/>
        <v/>
      </c>
    </row>
    <row r="441" spans="34:34" x14ac:dyDescent="0.2">
      <c r="AH441" s="92" t="str">
        <f t="shared" si="23"/>
        <v/>
      </c>
    </row>
    <row r="442" spans="34:34" x14ac:dyDescent="0.2">
      <c r="AH442" s="92" t="str">
        <f t="shared" si="23"/>
        <v/>
      </c>
    </row>
    <row r="443" spans="34:34" x14ac:dyDescent="0.2">
      <c r="AH443" s="92" t="str">
        <f t="shared" si="23"/>
        <v/>
      </c>
    </row>
    <row r="444" spans="34:34" x14ac:dyDescent="0.2">
      <c r="AH444" s="92" t="str">
        <f t="shared" si="23"/>
        <v/>
      </c>
    </row>
    <row r="445" spans="34:34" x14ac:dyDescent="0.2">
      <c r="AH445" s="92" t="str">
        <f t="shared" si="23"/>
        <v/>
      </c>
    </row>
    <row r="446" spans="34:34" x14ac:dyDescent="0.2">
      <c r="AH446" s="92" t="str">
        <f t="shared" si="23"/>
        <v/>
      </c>
    </row>
    <row r="447" spans="34:34" x14ac:dyDescent="0.2">
      <c r="AH447" s="92" t="str">
        <f t="shared" si="23"/>
        <v/>
      </c>
    </row>
    <row r="448" spans="34:34" x14ac:dyDescent="0.2">
      <c r="AH448" s="92" t="str">
        <f t="shared" si="23"/>
        <v/>
      </c>
    </row>
    <row r="449" spans="34:34" x14ac:dyDescent="0.2">
      <c r="AH449" s="92" t="str">
        <f t="shared" si="23"/>
        <v/>
      </c>
    </row>
    <row r="450" spans="34:34" x14ac:dyDescent="0.2">
      <c r="AH450" s="92" t="str">
        <f t="shared" si="23"/>
        <v/>
      </c>
    </row>
    <row r="451" spans="34:34" x14ac:dyDescent="0.2">
      <c r="AH451" s="92" t="str">
        <f t="shared" ref="AH451:AH514" si="24">IF(AI451="AGENT",1,"")</f>
        <v/>
      </c>
    </row>
    <row r="452" spans="34:34" x14ac:dyDescent="0.2">
      <c r="AH452" s="92" t="str">
        <f t="shared" si="24"/>
        <v/>
      </c>
    </row>
    <row r="453" spans="34:34" x14ac:dyDescent="0.2">
      <c r="AH453" s="92" t="str">
        <f t="shared" si="24"/>
        <v/>
      </c>
    </row>
    <row r="454" spans="34:34" x14ac:dyDescent="0.2">
      <c r="AH454" s="92" t="str">
        <f t="shared" si="24"/>
        <v/>
      </c>
    </row>
    <row r="455" spans="34:34" x14ac:dyDescent="0.2">
      <c r="AH455" s="92" t="str">
        <f t="shared" si="24"/>
        <v/>
      </c>
    </row>
    <row r="456" spans="34:34" x14ac:dyDescent="0.2">
      <c r="AH456" s="92" t="str">
        <f t="shared" si="24"/>
        <v/>
      </c>
    </row>
    <row r="457" spans="34:34" x14ac:dyDescent="0.2">
      <c r="AH457" s="92" t="str">
        <f t="shared" si="24"/>
        <v/>
      </c>
    </row>
    <row r="458" spans="34:34" x14ac:dyDescent="0.2">
      <c r="AH458" s="92" t="str">
        <f t="shared" si="24"/>
        <v/>
      </c>
    </row>
    <row r="459" spans="34:34" x14ac:dyDescent="0.2">
      <c r="AH459" s="92" t="str">
        <f t="shared" si="24"/>
        <v/>
      </c>
    </row>
    <row r="460" spans="34:34" x14ac:dyDescent="0.2">
      <c r="AH460" s="92" t="str">
        <f t="shared" si="24"/>
        <v/>
      </c>
    </row>
    <row r="461" spans="34:34" x14ac:dyDescent="0.2">
      <c r="AH461" s="92" t="str">
        <f t="shared" si="24"/>
        <v/>
      </c>
    </row>
    <row r="462" spans="34:34" x14ac:dyDescent="0.2">
      <c r="AH462" s="92" t="str">
        <f t="shared" si="24"/>
        <v/>
      </c>
    </row>
    <row r="463" spans="34:34" x14ac:dyDescent="0.2">
      <c r="AH463" s="92" t="str">
        <f t="shared" si="24"/>
        <v/>
      </c>
    </row>
    <row r="464" spans="34:34" x14ac:dyDescent="0.2">
      <c r="AH464" s="92" t="str">
        <f t="shared" si="24"/>
        <v/>
      </c>
    </row>
    <row r="465" spans="34:34" x14ac:dyDescent="0.2">
      <c r="AH465" s="92" t="str">
        <f t="shared" si="24"/>
        <v/>
      </c>
    </row>
    <row r="466" spans="34:34" x14ac:dyDescent="0.2">
      <c r="AH466" s="92" t="str">
        <f t="shared" si="24"/>
        <v/>
      </c>
    </row>
    <row r="467" spans="34:34" x14ac:dyDescent="0.2">
      <c r="AH467" s="92" t="str">
        <f t="shared" si="24"/>
        <v/>
      </c>
    </row>
    <row r="468" spans="34:34" x14ac:dyDescent="0.2">
      <c r="AH468" s="92" t="str">
        <f t="shared" si="24"/>
        <v/>
      </c>
    </row>
    <row r="469" spans="34:34" x14ac:dyDescent="0.2">
      <c r="AH469" s="92" t="str">
        <f t="shared" si="24"/>
        <v/>
      </c>
    </row>
    <row r="470" spans="34:34" x14ac:dyDescent="0.2">
      <c r="AH470" s="92" t="str">
        <f t="shared" si="24"/>
        <v/>
      </c>
    </row>
    <row r="471" spans="34:34" x14ac:dyDescent="0.2">
      <c r="AH471" s="92" t="str">
        <f t="shared" si="24"/>
        <v/>
      </c>
    </row>
    <row r="472" spans="34:34" x14ac:dyDescent="0.2">
      <c r="AH472" s="92" t="str">
        <f t="shared" si="24"/>
        <v/>
      </c>
    </row>
    <row r="473" spans="34:34" x14ac:dyDescent="0.2">
      <c r="AH473" s="92" t="str">
        <f t="shared" si="24"/>
        <v/>
      </c>
    </row>
    <row r="474" spans="34:34" x14ac:dyDescent="0.2">
      <c r="AH474" s="92" t="str">
        <f t="shared" si="24"/>
        <v/>
      </c>
    </row>
    <row r="475" spans="34:34" x14ac:dyDescent="0.2">
      <c r="AH475" s="92" t="str">
        <f t="shared" si="24"/>
        <v/>
      </c>
    </row>
    <row r="476" spans="34:34" x14ac:dyDescent="0.2">
      <c r="AH476" s="92" t="str">
        <f t="shared" si="24"/>
        <v/>
      </c>
    </row>
    <row r="477" spans="34:34" x14ac:dyDescent="0.2">
      <c r="AH477" s="92" t="str">
        <f t="shared" si="24"/>
        <v/>
      </c>
    </row>
    <row r="478" spans="34:34" x14ac:dyDescent="0.2">
      <c r="AH478" s="92" t="str">
        <f t="shared" si="24"/>
        <v/>
      </c>
    </row>
    <row r="479" spans="34:34" x14ac:dyDescent="0.2">
      <c r="AH479" s="92" t="str">
        <f t="shared" si="24"/>
        <v/>
      </c>
    </row>
    <row r="480" spans="34:34" x14ac:dyDescent="0.2">
      <c r="AH480" s="92" t="str">
        <f t="shared" si="24"/>
        <v/>
      </c>
    </row>
    <row r="481" spans="34:34" x14ac:dyDescent="0.2">
      <c r="AH481" s="92" t="str">
        <f t="shared" si="24"/>
        <v/>
      </c>
    </row>
    <row r="482" spans="34:34" x14ac:dyDescent="0.2">
      <c r="AH482" s="92" t="str">
        <f t="shared" si="24"/>
        <v/>
      </c>
    </row>
    <row r="483" spans="34:34" x14ac:dyDescent="0.2">
      <c r="AH483" s="92" t="str">
        <f t="shared" si="24"/>
        <v/>
      </c>
    </row>
    <row r="484" spans="34:34" x14ac:dyDescent="0.2">
      <c r="AH484" s="92" t="str">
        <f t="shared" si="24"/>
        <v/>
      </c>
    </row>
    <row r="485" spans="34:34" x14ac:dyDescent="0.2">
      <c r="AH485" s="92" t="str">
        <f t="shared" si="24"/>
        <v/>
      </c>
    </row>
    <row r="486" spans="34:34" x14ac:dyDescent="0.2">
      <c r="AH486" s="92" t="str">
        <f t="shared" si="24"/>
        <v/>
      </c>
    </row>
    <row r="487" spans="34:34" x14ac:dyDescent="0.2">
      <c r="AH487" s="92" t="str">
        <f t="shared" si="24"/>
        <v/>
      </c>
    </row>
    <row r="488" spans="34:34" x14ac:dyDescent="0.2">
      <c r="AH488" s="92" t="str">
        <f t="shared" si="24"/>
        <v/>
      </c>
    </row>
    <row r="489" spans="34:34" x14ac:dyDescent="0.2">
      <c r="AH489" s="92" t="str">
        <f t="shared" si="24"/>
        <v/>
      </c>
    </row>
    <row r="490" spans="34:34" x14ac:dyDescent="0.2">
      <c r="AH490" s="92" t="str">
        <f t="shared" si="24"/>
        <v/>
      </c>
    </row>
    <row r="491" spans="34:34" x14ac:dyDescent="0.2">
      <c r="AH491" s="92" t="str">
        <f t="shared" si="24"/>
        <v/>
      </c>
    </row>
    <row r="492" spans="34:34" x14ac:dyDescent="0.2">
      <c r="AH492" s="92" t="str">
        <f t="shared" si="24"/>
        <v/>
      </c>
    </row>
    <row r="493" spans="34:34" x14ac:dyDescent="0.2">
      <c r="AH493" s="92" t="str">
        <f t="shared" si="24"/>
        <v/>
      </c>
    </row>
    <row r="494" spans="34:34" x14ac:dyDescent="0.2">
      <c r="AH494" s="92" t="str">
        <f t="shared" si="24"/>
        <v/>
      </c>
    </row>
    <row r="495" spans="34:34" x14ac:dyDescent="0.2">
      <c r="AH495" s="92" t="str">
        <f t="shared" si="24"/>
        <v/>
      </c>
    </row>
    <row r="496" spans="34:34" x14ac:dyDescent="0.2">
      <c r="AH496" s="92" t="str">
        <f t="shared" si="24"/>
        <v/>
      </c>
    </row>
    <row r="497" spans="34:34" x14ac:dyDescent="0.2">
      <c r="AH497" s="92" t="str">
        <f t="shared" si="24"/>
        <v/>
      </c>
    </row>
    <row r="498" spans="34:34" x14ac:dyDescent="0.2">
      <c r="AH498" s="92" t="str">
        <f t="shared" si="24"/>
        <v/>
      </c>
    </row>
    <row r="499" spans="34:34" x14ac:dyDescent="0.2">
      <c r="AH499" s="92" t="str">
        <f t="shared" si="24"/>
        <v/>
      </c>
    </row>
    <row r="500" spans="34:34" x14ac:dyDescent="0.2">
      <c r="AH500" s="92" t="str">
        <f t="shared" si="24"/>
        <v/>
      </c>
    </row>
    <row r="501" spans="34:34" x14ac:dyDescent="0.2">
      <c r="AH501" s="92" t="str">
        <f t="shared" si="24"/>
        <v/>
      </c>
    </row>
    <row r="502" spans="34:34" x14ac:dyDescent="0.2">
      <c r="AH502" s="92" t="str">
        <f t="shared" si="24"/>
        <v/>
      </c>
    </row>
    <row r="503" spans="34:34" x14ac:dyDescent="0.2">
      <c r="AH503" s="92" t="str">
        <f t="shared" si="24"/>
        <v/>
      </c>
    </row>
    <row r="504" spans="34:34" x14ac:dyDescent="0.2">
      <c r="AH504" s="92" t="str">
        <f t="shared" si="24"/>
        <v/>
      </c>
    </row>
    <row r="505" spans="34:34" x14ac:dyDescent="0.2">
      <c r="AH505" s="92" t="str">
        <f t="shared" si="24"/>
        <v/>
      </c>
    </row>
    <row r="506" spans="34:34" x14ac:dyDescent="0.2">
      <c r="AH506" s="92" t="str">
        <f t="shared" si="24"/>
        <v/>
      </c>
    </row>
    <row r="507" spans="34:34" x14ac:dyDescent="0.2">
      <c r="AH507" s="92" t="str">
        <f t="shared" si="24"/>
        <v/>
      </c>
    </row>
    <row r="508" spans="34:34" x14ac:dyDescent="0.2">
      <c r="AH508" s="92" t="str">
        <f t="shared" si="24"/>
        <v/>
      </c>
    </row>
    <row r="509" spans="34:34" x14ac:dyDescent="0.2">
      <c r="AH509" s="92" t="str">
        <f t="shared" si="24"/>
        <v/>
      </c>
    </row>
    <row r="510" spans="34:34" x14ac:dyDescent="0.2">
      <c r="AH510" s="92" t="str">
        <f t="shared" si="24"/>
        <v/>
      </c>
    </row>
    <row r="511" spans="34:34" x14ac:dyDescent="0.2">
      <c r="AH511" s="92" t="str">
        <f t="shared" si="24"/>
        <v/>
      </c>
    </row>
    <row r="512" spans="34:34" x14ac:dyDescent="0.2">
      <c r="AH512" s="92" t="str">
        <f t="shared" si="24"/>
        <v/>
      </c>
    </row>
    <row r="513" spans="34:34" x14ac:dyDescent="0.2">
      <c r="AH513" s="92" t="str">
        <f t="shared" si="24"/>
        <v/>
      </c>
    </row>
    <row r="514" spans="34:34" x14ac:dyDescent="0.2">
      <c r="AH514" s="92" t="str">
        <f t="shared" si="24"/>
        <v/>
      </c>
    </row>
    <row r="515" spans="34:34" x14ac:dyDescent="0.2">
      <c r="AH515" s="92" t="str">
        <f t="shared" ref="AH515:AH578" si="25">IF(AI515="AGENT",1,"")</f>
        <v/>
      </c>
    </row>
    <row r="516" spans="34:34" x14ac:dyDescent="0.2">
      <c r="AH516" s="92" t="str">
        <f t="shared" si="25"/>
        <v/>
      </c>
    </row>
    <row r="517" spans="34:34" x14ac:dyDescent="0.2">
      <c r="AH517" s="92" t="str">
        <f t="shared" si="25"/>
        <v/>
      </c>
    </row>
    <row r="518" spans="34:34" x14ac:dyDescent="0.2">
      <c r="AH518" s="92" t="str">
        <f t="shared" si="25"/>
        <v/>
      </c>
    </row>
    <row r="519" spans="34:34" x14ac:dyDescent="0.2">
      <c r="AH519" s="92" t="str">
        <f t="shared" si="25"/>
        <v/>
      </c>
    </row>
    <row r="520" spans="34:34" x14ac:dyDescent="0.2">
      <c r="AH520" s="92" t="str">
        <f t="shared" si="25"/>
        <v/>
      </c>
    </row>
    <row r="521" spans="34:34" x14ac:dyDescent="0.2">
      <c r="AH521" s="92" t="str">
        <f t="shared" si="25"/>
        <v/>
      </c>
    </row>
    <row r="522" spans="34:34" x14ac:dyDescent="0.2">
      <c r="AH522" s="92" t="str">
        <f t="shared" si="25"/>
        <v/>
      </c>
    </row>
    <row r="523" spans="34:34" x14ac:dyDescent="0.2">
      <c r="AH523" s="92" t="str">
        <f t="shared" si="25"/>
        <v/>
      </c>
    </row>
    <row r="524" spans="34:34" x14ac:dyDescent="0.2">
      <c r="AH524" s="92" t="str">
        <f t="shared" si="25"/>
        <v/>
      </c>
    </row>
    <row r="525" spans="34:34" x14ac:dyDescent="0.2">
      <c r="AH525" s="92" t="str">
        <f t="shared" si="25"/>
        <v/>
      </c>
    </row>
    <row r="526" spans="34:34" x14ac:dyDescent="0.2">
      <c r="AH526" s="92" t="str">
        <f t="shared" si="25"/>
        <v/>
      </c>
    </row>
    <row r="527" spans="34:34" x14ac:dyDescent="0.2">
      <c r="AH527" s="92" t="str">
        <f t="shared" si="25"/>
        <v/>
      </c>
    </row>
    <row r="528" spans="34:34" x14ac:dyDescent="0.2">
      <c r="AH528" s="92" t="str">
        <f t="shared" si="25"/>
        <v/>
      </c>
    </row>
    <row r="529" spans="34:34" x14ac:dyDescent="0.2">
      <c r="AH529" s="92" t="str">
        <f t="shared" si="25"/>
        <v/>
      </c>
    </row>
    <row r="530" spans="34:34" x14ac:dyDescent="0.2">
      <c r="AH530" s="92" t="str">
        <f t="shared" si="25"/>
        <v/>
      </c>
    </row>
    <row r="531" spans="34:34" x14ac:dyDescent="0.2">
      <c r="AH531" s="92" t="str">
        <f t="shared" si="25"/>
        <v/>
      </c>
    </row>
    <row r="532" spans="34:34" x14ac:dyDescent="0.2">
      <c r="AH532" s="92" t="str">
        <f t="shared" si="25"/>
        <v/>
      </c>
    </row>
    <row r="533" spans="34:34" x14ac:dyDescent="0.2">
      <c r="AH533" s="92" t="str">
        <f t="shared" si="25"/>
        <v/>
      </c>
    </row>
    <row r="534" spans="34:34" x14ac:dyDescent="0.2">
      <c r="AH534" s="92" t="str">
        <f t="shared" si="25"/>
        <v/>
      </c>
    </row>
    <row r="535" spans="34:34" x14ac:dyDescent="0.2">
      <c r="AH535" s="92" t="str">
        <f t="shared" si="25"/>
        <v/>
      </c>
    </row>
    <row r="536" spans="34:34" x14ac:dyDescent="0.2">
      <c r="AH536" s="92" t="str">
        <f t="shared" si="25"/>
        <v/>
      </c>
    </row>
    <row r="537" spans="34:34" x14ac:dyDescent="0.2">
      <c r="AH537" s="92" t="str">
        <f t="shared" si="25"/>
        <v/>
      </c>
    </row>
    <row r="538" spans="34:34" x14ac:dyDescent="0.2">
      <c r="AH538" s="92" t="str">
        <f t="shared" si="25"/>
        <v/>
      </c>
    </row>
    <row r="539" spans="34:34" x14ac:dyDescent="0.2">
      <c r="AH539" s="92" t="str">
        <f t="shared" si="25"/>
        <v/>
      </c>
    </row>
    <row r="540" spans="34:34" x14ac:dyDescent="0.2">
      <c r="AH540" s="92" t="str">
        <f t="shared" si="25"/>
        <v/>
      </c>
    </row>
    <row r="541" spans="34:34" x14ac:dyDescent="0.2">
      <c r="AH541" s="92" t="str">
        <f t="shared" si="25"/>
        <v/>
      </c>
    </row>
    <row r="542" spans="34:34" x14ac:dyDescent="0.2">
      <c r="AH542" s="92" t="str">
        <f t="shared" si="25"/>
        <v/>
      </c>
    </row>
    <row r="543" spans="34:34" x14ac:dyDescent="0.2">
      <c r="AH543" s="92" t="str">
        <f t="shared" si="25"/>
        <v/>
      </c>
    </row>
    <row r="544" spans="34:34" x14ac:dyDescent="0.2">
      <c r="AH544" s="92" t="str">
        <f t="shared" si="25"/>
        <v/>
      </c>
    </row>
    <row r="545" spans="34:34" x14ac:dyDescent="0.2">
      <c r="AH545" s="92" t="str">
        <f t="shared" si="25"/>
        <v/>
      </c>
    </row>
    <row r="546" spans="34:34" x14ac:dyDescent="0.2">
      <c r="AH546" s="92" t="str">
        <f t="shared" si="25"/>
        <v/>
      </c>
    </row>
    <row r="547" spans="34:34" x14ac:dyDescent="0.2">
      <c r="AH547" s="92" t="str">
        <f t="shared" si="25"/>
        <v/>
      </c>
    </row>
    <row r="548" spans="34:34" x14ac:dyDescent="0.2">
      <c r="AH548" s="92" t="str">
        <f t="shared" si="25"/>
        <v/>
      </c>
    </row>
    <row r="549" spans="34:34" x14ac:dyDescent="0.2">
      <c r="AH549" s="92" t="str">
        <f t="shared" si="25"/>
        <v/>
      </c>
    </row>
    <row r="550" spans="34:34" x14ac:dyDescent="0.2">
      <c r="AH550" s="92" t="str">
        <f t="shared" si="25"/>
        <v/>
      </c>
    </row>
    <row r="551" spans="34:34" x14ac:dyDescent="0.2">
      <c r="AH551" s="92" t="str">
        <f t="shared" si="25"/>
        <v/>
      </c>
    </row>
    <row r="552" spans="34:34" x14ac:dyDescent="0.2">
      <c r="AH552" s="92" t="str">
        <f t="shared" si="25"/>
        <v/>
      </c>
    </row>
    <row r="553" spans="34:34" x14ac:dyDescent="0.2">
      <c r="AH553" s="92" t="str">
        <f t="shared" si="25"/>
        <v/>
      </c>
    </row>
    <row r="554" spans="34:34" x14ac:dyDescent="0.2">
      <c r="AH554" s="92" t="str">
        <f t="shared" si="25"/>
        <v/>
      </c>
    </row>
    <row r="555" spans="34:34" x14ac:dyDescent="0.2">
      <c r="AH555" s="92" t="str">
        <f t="shared" si="25"/>
        <v/>
      </c>
    </row>
    <row r="556" spans="34:34" x14ac:dyDescent="0.2">
      <c r="AH556" s="92" t="str">
        <f t="shared" si="25"/>
        <v/>
      </c>
    </row>
    <row r="557" spans="34:34" x14ac:dyDescent="0.2">
      <c r="AH557" s="92" t="str">
        <f t="shared" si="25"/>
        <v/>
      </c>
    </row>
    <row r="558" spans="34:34" x14ac:dyDescent="0.2">
      <c r="AH558" s="92" t="str">
        <f t="shared" si="25"/>
        <v/>
      </c>
    </row>
    <row r="559" spans="34:34" x14ac:dyDescent="0.2">
      <c r="AH559" s="92" t="str">
        <f t="shared" si="25"/>
        <v/>
      </c>
    </row>
    <row r="560" spans="34:34" x14ac:dyDescent="0.2">
      <c r="AH560" s="92" t="str">
        <f t="shared" si="25"/>
        <v/>
      </c>
    </row>
    <row r="561" spans="34:34" x14ac:dyDescent="0.2">
      <c r="AH561" s="92" t="str">
        <f t="shared" si="25"/>
        <v/>
      </c>
    </row>
    <row r="562" spans="34:34" x14ac:dyDescent="0.2">
      <c r="AH562" s="92" t="str">
        <f t="shared" si="25"/>
        <v/>
      </c>
    </row>
    <row r="563" spans="34:34" x14ac:dyDescent="0.2">
      <c r="AH563" s="92" t="str">
        <f t="shared" si="25"/>
        <v/>
      </c>
    </row>
    <row r="564" spans="34:34" x14ac:dyDescent="0.2">
      <c r="AH564" s="92" t="str">
        <f t="shared" si="25"/>
        <v/>
      </c>
    </row>
    <row r="565" spans="34:34" x14ac:dyDescent="0.2">
      <c r="AH565" s="92" t="str">
        <f t="shared" si="25"/>
        <v/>
      </c>
    </row>
    <row r="566" spans="34:34" x14ac:dyDescent="0.2">
      <c r="AH566" s="92" t="str">
        <f t="shared" si="25"/>
        <v/>
      </c>
    </row>
    <row r="567" spans="34:34" x14ac:dyDescent="0.2">
      <c r="AH567" s="92" t="str">
        <f t="shared" si="25"/>
        <v/>
      </c>
    </row>
    <row r="568" spans="34:34" x14ac:dyDescent="0.2">
      <c r="AH568" s="92" t="str">
        <f t="shared" si="25"/>
        <v/>
      </c>
    </row>
    <row r="569" spans="34:34" x14ac:dyDescent="0.2">
      <c r="AH569" s="92" t="str">
        <f t="shared" si="25"/>
        <v/>
      </c>
    </row>
    <row r="570" spans="34:34" x14ac:dyDescent="0.2">
      <c r="AH570" s="92" t="str">
        <f t="shared" si="25"/>
        <v/>
      </c>
    </row>
    <row r="571" spans="34:34" x14ac:dyDescent="0.2">
      <c r="AH571" s="92" t="str">
        <f t="shared" si="25"/>
        <v/>
      </c>
    </row>
    <row r="572" spans="34:34" x14ac:dyDescent="0.2">
      <c r="AH572" s="92" t="str">
        <f t="shared" si="25"/>
        <v/>
      </c>
    </row>
    <row r="573" spans="34:34" x14ac:dyDescent="0.2">
      <c r="AH573" s="92" t="str">
        <f t="shared" si="25"/>
        <v/>
      </c>
    </row>
    <row r="574" spans="34:34" x14ac:dyDescent="0.2">
      <c r="AH574" s="92" t="str">
        <f t="shared" si="25"/>
        <v/>
      </c>
    </row>
    <row r="575" spans="34:34" x14ac:dyDescent="0.2">
      <c r="AH575" s="92" t="str">
        <f t="shared" si="25"/>
        <v/>
      </c>
    </row>
    <row r="576" spans="34:34" x14ac:dyDescent="0.2">
      <c r="AH576" s="92" t="str">
        <f t="shared" si="25"/>
        <v/>
      </c>
    </row>
    <row r="577" spans="34:34" x14ac:dyDescent="0.2">
      <c r="AH577" s="92" t="str">
        <f t="shared" si="25"/>
        <v/>
      </c>
    </row>
    <row r="578" spans="34:34" x14ac:dyDescent="0.2">
      <c r="AH578" s="92" t="str">
        <f t="shared" si="25"/>
        <v/>
      </c>
    </row>
    <row r="579" spans="34:34" x14ac:dyDescent="0.2">
      <c r="AH579" s="92" t="str">
        <f t="shared" ref="AH579:AH642" si="26">IF(AI579="AGENT",1,"")</f>
        <v/>
      </c>
    </row>
    <row r="580" spans="34:34" x14ac:dyDescent="0.2">
      <c r="AH580" s="92" t="str">
        <f t="shared" si="26"/>
        <v/>
      </c>
    </row>
    <row r="581" spans="34:34" x14ac:dyDescent="0.2">
      <c r="AH581" s="92" t="str">
        <f t="shared" si="26"/>
        <v/>
      </c>
    </row>
    <row r="582" spans="34:34" x14ac:dyDescent="0.2">
      <c r="AH582" s="92" t="str">
        <f t="shared" si="26"/>
        <v/>
      </c>
    </row>
    <row r="583" spans="34:34" x14ac:dyDescent="0.2">
      <c r="AH583" s="92" t="str">
        <f t="shared" si="26"/>
        <v/>
      </c>
    </row>
    <row r="584" spans="34:34" x14ac:dyDescent="0.2">
      <c r="AH584" s="92" t="str">
        <f t="shared" si="26"/>
        <v/>
      </c>
    </row>
    <row r="585" spans="34:34" x14ac:dyDescent="0.2">
      <c r="AH585" s="92" t="str">
        <f t="shared" si="26"/>
        <v/>
      </c>
    </row>
    <row r="586" spans="34:34" x14ac:dyDescent="0.2">
      <c r="AH586" s="92" t="str">
        <f t="shared" si="26"/>
        <v/>
      </c>
    </row>
    <row r="587" spans="34:34" x14ac:dyDescent="0.2">
      <c r="AH587" s="92" t="str">
        <f t="shared" si="26"/>
        <v/>
      </c>
    </row>
    <row r="588" spans="34:34" x14ac:dyDescent="0.2">
      <c r="AH588" s="92" t="str">
        <f t="shared" si="26"/>
        <v/>
      </c>
    </row>
    <row r="589" spans="34:34" x14ac:dyDescent="0.2">
      <c r="AH589" s="92" t="str">
        <f t="shared" si="26"/>
        <v/>
      </c>
    </row>
    <row r="590" spans="34:34" x14ac:dyDescent="0.2">
      <c r="AH590" s="92" t="str">
        <f t="shared" si="26"/>
        <v/>
      </c>
    </row>
    <row r="591" spans="34:34" x14ac:dyDescent="0.2">
      <c r="AH591" s="92" t="str">
        <f t="shared" si="26"/>
        <v/>
      </c>
    </row>
    <row r="592" spans="34:34" x14ac:dyDescent="0.2">
      <c r="AH592" s="92" t="str">
        <f t="shared" si="26"/>
        <v/>
      </c>
    </row>
    <row r="593" spans="34:34" x14ac:dyDescent="0.2">
      <c r="AH593" s="92" t="str">
        <f t="shared" si="26"/>
        <v/>
      </c>
    </row>
    <row r="594" spans="34:34" x14ac:dyDescent="0.2">
      <c r="AH594" s="92" t="str">
        <f t="shared" si="26"/>
        <v/>
      </c>
    </row>
    <row r="595" spans="34:34" x14ac:dyDescent="0.2">
      <c r="AH595" s="92" t="str">
        <f t="shared" si="26"/>
        <v/>
      </c>
    </row>
    <row r="596" spans="34:34" x14ac:dyDescent="0.2">
      <c r="AH596" s="92" t="str">
        <f t="shared" si="26"/>
        <v/>
      </c>
    </row>
    <row r="597" spans="34:34" x14ac:dyDescent="0.2">
      <c r="AH597" s="92" t="str">
        <f t="shared" si="26"/>
        <v/>
      </c>
    </row>
    <row r="598" spans="34:34" x14ac:dyDescent="0.2">
      <c r="AH598" s="92" t="str">
        <f t="shared" si="26"/>
        <v/>
      </c>
    </row>
    <row r="599" spans="34:34" x14ac:dyDescent="0.2">
      <c r="AH599" s="92" t="str">
        <f t="shared" si="26"/>
        <v/>
      </c>
    </row>
    <row r="600" spans="34:34" x14ac:dyDescent="0.2">
      <c r="AH600" s="92" t="str">
        <f t="shared" si="26"/>
        <v/>
      </c>
    </row>
    <row r="601" spans="34:34" x14ac:dyDescent="0.2">
      <c r="AH601" s="92" t="str">
        <f t="shared" si="26"/>
        <v/>
      </c>
    </row>
    <row r="602" spans="34:34" x14ac:dyDescent="0.2">
      <c r="AH602" s="92" t="str">
        <f t="shared" si="26"/>
        <v/>
      </c>
    </row>
    <row r="603" spans="34:34" x14ac:dyDescent="0.2">
      <c r="AH603" s="92" t="str">
        <f t="shared" si="26"/>
        <v/>
      </c>
    </row>
    <row r="604" spans="34:34" x14ac:dyDescent="0.2">
      <c r="AH604" s="92" t="str">
        <f t="shared" si="26"/>
        <v/>
      </c>
    </row>
    <row r="605" spans="34:34" x14ac:dyDescent="0.2">
      <c r="AH605" s="92" t="str">
        <f t="shared" si="26"/>
        <v/>
      </c>
    </row>
    <row r="606" spans="34:34" x14ac:dyDescent="0.2">
      <c r="AH606" s="92" t="str">
        <f t="shared" si="26"/>
        <v/>
      </c>
    </row>
    <row r="607" spans="34:34" x14ac:dyDescent="0.2">
      <c r="AH607" s="92" t="str">
        <f t="shared" si="26"/>
        <v/>
      </c>
    </row>
    <row r="608" spans="34:34" x14ac:dyDescent="0.2">
      <c r="AH608" s="92" t="str">
        <f t="shared" si="26"/>
        <v/>
      </c>
    </row>
    <row r="609" spans="34:34" x14ac:dyDescent="0.2">
      <c r="AH609" s="92" t="str">
        <f t="shared" si="26"/>
        <v/>
      </c>
    </row>
    <row r="610" spans="34:34" x14ac:dyDescent="0.2">
      <c r="AH610" s="92" t="str">
        <f t="shared" si="26"/>
        <v/>
      </c>
    </row>
    <row r="611" spans="34:34" x14ac:dyDescent="0.2">
      <c r="AH611" s="92" t="str">
        <f t="shared" si="26"/>
        <v/>
      </c>
    </row>
    <row r="612" spans="34:34" x14ac:dyDescent="0.2">
      <c r="AH612" s="92" t="str">
        <f t="shared" si="26"/>
        <v/>
      </c>
    </row>
    <row r="613" spans="34:34" x14ac:dyDescent="0.2">
      <c r="AH613" s="92" t="str">
        <f t="shared" si="26"/>
        <v/>
      </c>
    </row>
    <row r="614" spans="34:34" x14ac:dyDescent="0.2">
      <c r="AH614" s="92" t="str">
        <f t="shared" si="26"/>
        <v/>
      </c>
    </row>
    <row r="615" spans="34:34" x14ac:dyDescent="0.2">
      <c r="AH615" s="92" t="str">
        <f t="shared" si="26"/>
        <v/>
      </c>
    </row>
    <row r="616" spans="34:34" x14ac:dyDescent="0.2">
      <c r="AH616" s="92" t="str">
        <f t="shared" si="26"/>
        <v/>
      </c>
    </row>
    <row r="617" spans="34:34" x14ac:dyDescent="0.2">
      <c r="AH617" s="92" t="str">
        <f t="shared" si="26"/>
        <v/>
      </c>
    </row>
    <row r="618" spans="34:34" x14ac:dyDescent="0.2">
      <c r="AH618" s="92" t="str">
        <f t="shared" si="26"/>
        <v/>
      </c>
    </row>
    <row r="619" spans="34:34" x14ac:dyDescent="0.2">
      <c r="AH619" s="92" t="str">
        <f t="shared" si="26"/>
        <v/>
      </c>
    </row>
    <row r="620" spans="34:34" x14ac:dyDescent="0.2">
      <c r="AH620" s="92" t="str">
        <f t="shared" si="26"/>
        <v/>
      </c>
    </row>
    <row r="621" spans="34:34" x14ac:dyDescent="0.2">
      <c r="AH621" s="92" t="str">
        <f t="shared" si="26"/>
        <v/>
      </c>
    </row>
    <row r="622" spans="34:34" x14ac:dyDescent="0.2">
      <c r="AH622" s="92" t="str">
        <f t="shared" si="26"/>
        <v/>
      </c>
    </row>
    <row r="623" spans="34:34" x14ac:dyDescent="0.2">
      <c r="AH623" s="92" t="str">
        <f t="shared" si="26"/>
        <v/>
      </c>
    </row>
    <row r="624" spans="34:34" x14ac:dyDescent="0.2">
      <c r="AH624" s="92" t="str">
        <f t="shared" si="26"/>
        <v/>
      </c>
    </row>
    <row r="625" spans="34:34" x14ac:dyDescent="0.2">
      <c r="AH625" s="92" t="str">
        <f t="shared" si="26"/>
        <v/>
      </c>
    </row>
    <row r="626" spans="34:34" x14ac:dyDescent="0.2">
      <c r="AH626" s="92" t="str">
        <f t="shared" si="26"/>
        <v/>
      </c>
    </row>
    <row r="627" spans="34:34" x14ac:dyDescent="0.2">
      <c r="AH627" s="92" t="str">
        <f t="shared" si="26"/>
        <v/>
      </c>
    </row>
    <row r="628" spans="34:34" x14ac:dyDescent="0.2">
      <c r="AH628" s="92" t="str">
        <f t="shared" si="26"/>
        <v/>
      </c>
    </row>
    <row r="629" spans="34:34" x14ac:dyDescent="0.2">
      <c r="AH629" s="92" t="str">
        <f t="shared" si="26"/>
        <v/>
      </c>
    </row>
    <row r="630" spans="34:34" x14ac:dyDescent="0.2">
      <c r="AH630" s="92" t="str">
        <f t="shared" si="26"/>
        <v/>
      </c>
    </row>
    <row r="631" spans="34:34" x14ac:dyDescent="0.2">
      <c r="AH631" s="92" t="str">
        <f t="shared" si="26"/>
        <v/>
      </c>
    </row>
    <row r="632" spans="34:34" x14ac:dyDescent="0.2">
      <c r="AH632" s="92" t="str">
        <f t="shared" si="26"/>
        <v/>
      </c>
    </row>
    <row r="633" spans="34:34" x14ac:dyDescent="0.2">
      <c r="AH633" s="92" t="str">
        <f t="shared" si="26"/>
        <v/>
      </c>
    </row>
    <row r="634" spans="34:34" x14ac:dyDescent="0.2">
      <c r="AH634" s="92" t="str">
        <f t="shared" si="26"/>
        <v/>
      </c>
    </row>
    <row r="635" spans="34:34" x14ac:dyDescent="0.2">
      <c r="AH635" s="92" t="str">
        <f t="shared" si="26"/>
        <v/>
      </c>
    </row>
    <row r="636" spans="34:34" x14ac:dyDescent="0.2">
      <c r="AH636" s="92" t="str">
        <f t="shared" si="26"/>
        <v/>
      </c>
    </row>
    <row r="637" spans="34:34" x14ac:dyDescent="0.2">
      <c r="AH637" s="92" t="str">
        <f t="shared" si="26"/>
        <v/>
      </c>
    </row>
    <row r="638" spans="34:34" x14ac:dyDescent="0.2">
      <c r="AH638" s="92" t="str">
        <f t="shared" si="26"/>
        <v/>
      </c>
    </row>
    <row r="639" spans="34:34" x14ac:dyDescent="0.2">
      <c r="AH639" s="92" t="str">
        <f t="shared" si="26"/>
        <v/>
      </c>
    </row>
    <row r="640" spans="34:34" x14ac:dyDescent="0.2">
      <c r="AH640" s="92" t="str">
        <f t="shared" si="26"/>
        <v/>
      </c>
    </row>
    <row r="641" spans="34:34" x14ac:dyDescent="0.2">
      <c r="AH641" s="92" t="str">
        <f t="shared" si="26"/>
        <v/>
      </c>
    </row>
    <row r="642" spans="34:34" x14ac:dyDescent="0.2">
      <c r="AH642" s="92" t="str">
        <f t="shared" si="26"/>
        <v/>
      </c>
    </row>
    <row r="643" spans="34:34" x14ac:dyDescent="0.2">
      <c r="AH643" s="92" t="str">
        <f t="shared" ref="AH643:AH706" si="27">IF(AI643="AGENT",1,"")</f>
        <v/>
      </c>
    </row>
    <row r="644" spans="34:34" x14ac:dyDescent="0.2">
      <c r="AH644" s="92" t="str">
        <f t="shared" si="27"/>
        <v/>
      </c>
    </row>
    <row r="645" spans="34:34" x14ac:dyDescent="0.2">
      <c r="AH645" s="92" t="str">
        <f t="shared" si="27"/>
        <v/>
      </c>
    </row>
    <row r="646" spans="34:34" x14ac:dyDescent="0.2">
      <c r="AH646" s="92" t="str">
        <f t="shared" si="27"/>
        <v/>
      </c>
    </row>
    <row r="647" spans="34:34" x14ac:dyDescent="0.2">
      <c r="AH647" s="92" t="str">
        <f t="shared" si="27"/>
        <v/>
      </c>
    </row>
    <row r="648" spans="34:34" x14ac:dyDescent="0.2">
      <c r="AH648" s="92" t="str">
        <f t="shared" si="27"/>
        <v/>
      </c>
    </row>
    <row r="649" spans="34:34" x14ac:dyDescent="0.2">
      <c r="AH649" s="92" t="str">
        <f t="shared" si="27"/>
        <v/>
      </c>
    </row>
    <row r="650" spans="34:34" x14ac:dyDescent="0.2">
      <c r="AH650" s="92" t="str">
        <f t="shared" si="27"/>
        <v/>
      </c>
    </row>
    <row r="651" spans="34:34" x14ac:dyDescent="0.2">
      <c r="AH651" s="92" t="str">
        <f t="shared" si="27"/>
        <v/>
      </c>
    </row>
    <row r="652" spans="34:34" x14ac:dyDescent="0.2">
      <c r="AH652" s="92" t="str">
        <f t="shared" si="27"/>
        <v/>
      </c>
    </row>
    <row r="653" spans="34:34" x14ac:dyDescent="0.2">
      <c r="AH653" s="92" t="str">
        <f t="shared" si="27"/>
        <v/>
      </c>
    </row>
    <row r="654" spans="34:34" x14ac:dyDescent="0.2">
      <c r="AH654" s="92" t="str">
        <f t="shared" si="27"/>
        <v/>
      </c>
    </row>
    <row r="655" spans="34:34" x14ac:dyDescent="0.2">
      <c r="AH655" s="92" t="str">
        <f t="shared" si="27"/>
        <v/>
      </c>
    </row>
    <row r="656" spans="34:34" x14ac:dyDescent="0.2">
      <c r="AH656" s="92" t="str">
        <f t="shared" si="27"/>
        <v/>
      </c>
    </row>
    <row r="657" spans="34:34" x14ac:dyDescent="0.2">
      <c r="AH657" s="92" t="str">
        <f t="shared" si="27"/>
        <v/>
      </c>
    </row>
    <row r="658" spans="34:34" x14ac:dyDescent="0.2">
      <c r="AH658" s="92" t="str">
        <f t="shared" si="27"/>
        <v/>
      </c>
    </row>
    <row r="659" spans="34:34" x14ac:dyDescent="0.2">
      <c r="AH659" s="92" t="str">
        <f t="shared" si="27"/>
        <v/>
      </c>
    </row>
    <row r="660" spans="34:34" x14ac:dyDescent="0.2">
      <c r="AH660" s="92" t="str">
        <f t="shared" si="27"/>
        <v/>
      </c>
    </row>
    <row r="661" spans="34:34" x14ac:dyDescent="0.2">
      <c r="AH661" s="92" t="str">
        <f t="shared" si="27"/>
        <v/>
      </c>
    </row>
    <row r="662" spans="34:34" x14ac:dyDescent="0.2">
      <c r="AH662" s="92" t="str">
        <f t="shared" si="27"/>
        <v/>
      </c>
    </row>
    <row r="663" spans="34:34" x14ac:dyDescent="0.2">
      <c r="AH663" s="92" t="str">
        <f t="shared" si="27"/>
        <v/>
      </c>
    </row>
    <row r="664" spans="34:34" x14ac:dyDescent="0.2">
      <c r="AH664" s="92" t="str">
        <f t="shared" si="27"/>
        <v/>
      </c>
    </row>
    <row r="665" spans="34:34" x14ac:dyDescent="0.2">
      <c r="AH665" s="92" t="str">
        <f t="shared" si="27"/>
        <v/>
      </c>
    </row>
    <row r="666" spans="34:34" x14ac:dyDescent="0.2">
      <c r="AH666" s="92" t="str">
        <f t="shared" si="27"/>
        <v/>
      </c>
    </row>
    <row r="667" spans="34:34" x14ac:dyDescent="0.2">
      <c r="AH667" s="92" t="str">
        <f t="shared" si="27"/>
        <v/>
      </c>
    </row>
    <row r="668" spans="34:34" x14ac:dyDescent="0.2">
      <c r="AH668" s="92" t="str">
        <f t="shared" si="27"/>
        <v/>
      </c>
    </row>
    <row r="669" spans="34:34" x14ac:dyDescent="0.2">
      <c r="AH669" s="92" t="str">
        <f t="shared" si="27"/>
        <v/>
      </c>
    </row>
    <row r="670" spans="34:34" x14ac:dyDescent="0.2">
      <c r="AH670" s="92" t="str">
        <f t="shared" si="27"/>
        <v/>
      </c>
    </row>
    <row r="671" spans="34:34" x14ac:dyDescent="0.2">
      <c r="AH671" s="92" t="str">
        <f t="shared" si="27"/>
        <v/>
      </c>
    </row>
    <row r="672" spans="34:34" x14ac:dyDescent="0.2">
      <c r="AH672" s="92" t="str">
        <f t="shared" si="27"/>
        <v/>
      </c>
    </row>
    <row r="673" spans="34:34" x14ac:dyDescent="0.2">
      <c r="AH673" s="92" t="str">
        <f t="shared" si="27"/>
        <v/>
      </c>
    </row>
    <row r="674" spans="34:34" x14ac:dyDescent="0.2">
      <c r="AH674" s="92" t="str">
        <f t="shared" si="27"/>
        <v/>
      </c>
    </row>
    <row r="675" spans="34:34" x14ac:dyDescent="0.2">
      <c r="AH675" s="92" t="str">
        <f t="shared" si="27"/>
        <v/>
      </c>
    </row>
    <row r="676" spans="34:34" x14ac:dyDescent="0.2">
      <c r="AH676" s="92" t="str">
        <f t="shared" si="27"/>
        <v/>
      </c>
    </row>
    <row r="677" spans="34:34" x14ac:dyDescent="0.2">
      <c r="AH677" s="92" t="str">
        <f t="shared" si="27"/>
        <v/>
      </c>
    </row>
    <row r="678" spans="34:34" x14ac:dyDescent="0.2">
      <c r="AH678" s="92" t="str">
        <f t="shared" si="27"/>
        <v/>
      </c>
    </row>
    <row r="679" spans="34:34" x14ac:dyDescent="0.2">
      <c r="AH679" s="92" t="str">
        <f t="shared" si="27"/>
        <v/>
      </c>
    </row>
    <row r="680" spans="34:34" x14ac:dyDescent="0.2">
      <c r="AH680" s="92" t="str">
        <f t="shared" si="27"/>
        <v/>
      </c>
    </row>
    <row r="681" spans="34:34" x14ac:dyDescent="0.2">
      <c r="AH681" s="92" t="str">
        <f t="shared" si="27"/>
        <v/>
      </c>
    </row>
    <row r="682" spans="34:34" x14ac:dyDescent="0.2">
      <c r="AH682" s="92" t="str">
        <f t="shared" si="27"/>
        <v/>
      </c>
    </row>
    <row r="683" spans="34:34" x14ac:dyDescent="0.2">
      <c r="AH683" s="92" t="str">
        <f t="shared" si="27"/>
        <v/>
      </c>
    </row>
    <row r="684" spans="34:34" x14ac:dyDescent="0.2">
      <c r="AH684" s="92" t="str">
        <f t="shared" si="27"/>
        <v/>
      </c>
    </row>
    <row r="685" spans="34:34" x14ac:dyDescent="0.2">
      <c r="AH685" s="92" t="str">
        <f t="shared" si="27"/>
        <v/>
      </c>
    </row>
    <row r="686" spans="34:34" x14ac:dyDescent="0.2">
      <c r="AH686" s="92" t="str">
        <f t="shared" si="27"/>
        <v/>
      </c>
    </row>
    <row r="687" spans="34:34" x14ac:dyDescent="0.2">
      <c r="AH687" s="92" t="str">
        <f t="shared" si="27"/>
        <v/>
      </c>
    </row>
    <row r="688" spans="34:34" x14ac:dyDescent="0.2">
      <c r="AH688" s="92" t="str">
        <f t="shared" si="27"/>
        <v/>
      </c>
    </row>
    <row r="689" spans="34:34" x14ac:dyDescent="0.2">
      <c r="AH689" s="92" t="str">
        <f t="shared" si="27"/>
        <v/>
      </c>
    </row>
    <row r="690" spans="34:34" x14ac:dyDescent="0.2">
      <c r="AH690" s="92" t="str">
        <f t="shared" si="27"/>
        <v/>
      </c>
    </row>
    <row r="691" spans="34:34" x14ac:dyDescent="0.2">
      <c r="AH691" s="92" t="str">
        <f t="shared" si="27"/>
        <v/>
      </c>
    </row>
    <row r="692" spans="34:34" x14ac:dyDescent="0.2">
      <c r="AH692" s="92" t="str">
        <f t="shared" si="27"/>
        <v/>
      </c>
    </row>
    <row r="693" spans="34:34" x14ac:dyDescent="0.2">
      <c r="AH693" s="92" t="str">
        <f t="shared" si="27"/>
        <v/>
      </c>
    </row>
    <row r="694" spans="34:34" x14ac:dyDescent="0.2">
      <c r="AH694" s="92" t="str">
        <f t="shared" si="27"/>
        <v/>
      </c>
    </row>
    <row r="695" spans="34:34" x14ac:dyDescent="0.2">
      <c r="AH695" s="92" t="str">
        <f t="shared" si="27"/>
        <v/>
      </c>
    </row>
    <row r="696" spans="34:34" x14ac:dyDescent="0.2">
      <c r="AH696" s="92" t="str">
        <f t="shared" si="27"/>
        <v/>
      </c>
    </row>
    <row r="697" spans="34:34" x14ac:dyDescent="0.2">
      <c r="AH697" s="92" t="str">
        <f t="shared" si="27"/>
        <v/>
      </c>
    </row>
    <row r="698" spans="34:34" x14ac:dyDescent="0.2">
      <c r="AH698" s="92" t="str">
        <f t="shared" si="27"/>
        <v/>
      </c>
    </row>
    <row r="699" spans="34:34" x14ac:dyDescent="0.2">
      <c r="AH699" s="92" t="str">
        <f t="shared" si="27"/>
        <v/>
      </c>
    </row>
    <row r="700" spans="34:34" x14ac:dyDescent="0.2">
      <c r="AH700" s="92" t="str">
        <f t="shared" si="27"/>
        <v/>
      </c>
    </row>
    <row r="701" spans="34:34" x14ac:dyDescent="0.2">
      <c r="AH701" s="92" t="str">
        <f t="shared" si="27"/>
        <v/>
      </c>
    </row>
    <row r="702" spans="34:34" x14ac:dyDescent="0.2">
      <c r="AH702" s="92" t="str">
        <f t="shared" si="27"/>
        <v/>
      </c>
    </row>
    <row r="703" spans="34:34" x14ac:dyDescent="0.2">
      <c r="AH703" s="92" t="str">
        <f t="shared" si="27"/>
        <v/>
      </c>
    </row>
    <row r="704" spans="34:34" x14ac:dyDescent="0.2">
      <c r="AH704" s="92" t="str">
        <f t="shared" si="27"/>
        <v/>
      </c>
    </row>
    <row r="705" spans="34:34" x14ac:dyDescent="0.2">
      <c r="AH705" s="92" t="str">
        <f t="shared" si="27"/>
        <v/>
      </c>
    </row>
    <row r="706" spans="34:34" x14ac:dyDescent="0.2">
      <c r="AH706" s="92" t="str">
        <f t="shared" si="27"/>
        <v/>
      </c>
    </row>
    <row r="707" spans="34:34" x14ac:dyDescent="0.2">
      <c r="AH707" s="92" t="str">
        <f t="shared" ref="AH707:AH770" si="28">IF(AI707="AGENT",1,"")</f>
        <v/>
      </c>
    </row>
    <row r="708" spans="34:34" x14ac:dyDescent="0.2">
      <c r="AH708" s="92" t="str">
        <f t="shared" si="28"/>
        <v/>
      </c>
    </row>
    <row r="709" spans="34:34" x14ac:dyDescent="0.2">
      <c r="AH709" s="92" t="str">
        <f t="shared" si="28"/>
        <v/>
      </c>
    </row>
    <row r="710" spans="34:34" x14ac:dyDescent="0.2">
      <c r="AH710" s="92" t="str">
        <f t="shared" si="28"/>
        <v/>
      </c>
    </row>
    <row r="711" spans="34:34" x14ac:dyDescent="0.2">
      <c r="AH711" s="92" t="str">
        <f t="shared" si="28"/>
        <v/>
      </c>
    </row>
    <row r="712" spans="34:34" x14ac:dyDescent="0.2">
      <c r="AH712" s="92" t="str">
        <f t="shared" si="28"/>
        <v/>
      </c>
    </row>
    <row r="713" spans="34:34" x14ac:dyDescent="0.2">
      <c r="AH713" s="92" t="str">
        <f t="shared" si="28"/>
        <v/>
      </c>
    </row>
    <row r="714" spans="34:34" x14ac:dyDescent="0.2">
      <c r="AH714" s="92" t="str">
        <f t="shared" si="28"/>
        <v/>
      </c>
    </row>
    <row r="715" spans="34:34" x14ac:dyDescent="0.2">
      <c r="AH715" s="92" t="str">
        <f t="shared" si="28"/>
        <v/>
      </c>
    </row>
    <row r="716" spans="34:34" x14ac:dyDescent="0.2">
      <c r="AH716" s="92" t="str">
        <f t="shared" si="28"/>
        <v/>
      </c>
    </row>
    <row r="717" spans="34:34" x14ac:dyDescent="0.2">
      <c r="AH717" s="92" t="str">
        <f t="shared" si="28"/>
        <v/>
      </c>
    </row>
    <row r="718" spans="34:34" x14ac:dyDescent="0.2">
      <c r="AH718" s="92" t="str">
        <f t="shared" si="28"/>
        <v/>
      </c>
    </row>
    <row r="719" spans="34:34" x14ac:dyDescent="0.2">
      <c r="AH719" s="92" t="str">
        <f t="shared" si="28"/>
        <v/>
      </c>
    </row>
    <row r="720" spans="34:34" x14ac:dyDescent="0.2">
      <c r="AH720" s="92" t="str">
        <f t="shared" si="28"/>
        <v/>
      </c>
    </row>
    <row r="721" spans="34:34" x14ac:dyDescent="0.2">
      <c r="AH721" s="92" t="str">
        <f t="shared" si="28"/>
        <v/>
      </c>
    </row>
    <row r="722" spans="34:34" x14ac:dyDescent="0.2">
      <c r="AH722" s="92" t="str">
        <f t="shared" si="28"/>
        <v/>
      </c>
    </row>
    <row r="723" spans="34:34" x14ac:dyDescent="0.2">
      <c r="AH723" s="92" t="str">
        <f t="shared" si="28"/>
        <v/>
      </c>
    </row>
    <row r="724" spans="34:34" x14ac:dyDescent="0.2">
      <c r="AH724" s="92" t="str">
        <f t="shared" si="28"/>
        <v/>
      </c>
    </row>
    <row r="725" spans="34:34" x14ac:dyDescent="0.2">
      <c r="AH725" s="92" t="str">
        <f t="shared" si="28"/>
        <v/>
      </c>
    </row>
    <row r="726" spans="34:34" x14ac:dyDescent="0.2">
      <c r="AH726" s="92" t="str">
        <f t="shared" si="28"/>
        <v/>
      </c>
    </row>
    <row r="727" spans="34:34" x14ac:dyDescent="0.2">
      <c r="AH727" s="92" t="str">
        <f t="shared" si="28"/>
        <v/>
      </c>
    </row>
    <row r="728" spans="34:34" x14ac:dyDescent="0.2">
      <c r="AH728" s="92" t="str">
        <f t="shared" si="28"/>
        <v/>
      </c>
    </row>
    <row r="729" spans="34:34" x14ac:dyDescent="0.2">
      <c r="AH729" s="92" t="str">
        <f t="shared" si="28"/>
        <v/>
      </c>
    </row>
    <row r="730" spans="34:34" x14ac:dyDescent="0.2">
      <c r="AH730" s="92" t="str">
        <f t="shared" si="28"/>
        <v/>
      </c>
    </row>
    <row r="731" spans="34:34" x14ac:dyDescent="0.2">
      <c r="AH731" s="92" t="str">
        <f t="shared" si="28"/>
        <v/>
      </c>
    </row>
    <row r="732" spans="34:34" x14ac:dyDescent="0.2">
      <c r="AH732" s="92" t="str">
        <f t="shared" si="28"/>
        <v/>
      </c>
    </row>
    <row r="733" spans="34:34" x14ac:dyDescent="0.2">
      <c r="AH733" s="92" t="str">
        <f t="shared" si="28"/>
        <v/>
      </c>
    </row>
    <row r="734" spans="34:34" x14ac:dyDescent="0.2">
      <c r="AH734" s="92" t="str">
        <f t="shared" si="28"/>
        <v/>
      </c>
    </row>
    <row r="735" spans="34:34" x14ac:dyDescent="0.2">
      <c r="AH735" s="92" t="str">
        <f t="shared" si="28"/>
        <v/>
      </c>
    </row>
    <row r="736" spans="34:34" x14ac:dyDescent="0.2">
      <c r="AH736" s="92" t="str">
        <f t="shared" si="28"/>
        <v/>
      </c>
    </row>
    <row r="737" spans="34:34" x14ac:dyDescent="0.2">
      <c r="AH737" s="92" t="str">
        <f t="shared" si="28"/>
        <v/>
      </c>
    </row>
    <row r="738" spans="34:34" x14ac:dyDescent="0.2">
      <c r="AH738" s="92" t="str">
        <f t="shared" si="28"/>
        <v/>
      </c>
    </row>
    <row r="739" spans="34:34" x14ac:dyDescent="0.2">
      <c r="AH739" s="92" t="str">
        <f t="shared" si="28"/>
        <v/>
      </c>
    </row>
    <row r="740" spans="34:34" x14ac:dyDescent="0.2">
      <c r="AH740" s="92" t="str">
        <f t="shared" si="28"/>
        <v/>
      </c>
    </row>
    <row r="741" spans="34:34" x14ac:dyDescent="0.2">
      <c r="AH741" s="92" t="str">
        <f t="shared" si="28"/>
        <v/>
      </c>
    </row>
    <row r="742" spans="34:34" x14ac:dyDescent="0.2">
      <c r="AH742" s="92" t="str">
        <f t="shared" si="28"/>
        <v/>
      </c>
    </row>
    <row r="743" spans="34:34" x14ac:dyDescent="0.2">
      <c r="AH743" s="92" t="str">
        <f t="shared" si="28"/>
        <v/>
      </c>
    </row>
    <row r="744" spans="34:34" x14ac:dyDescent="0.2">
      <c r="AH744" s="92" t="str">
        <f t="shared" si="28"/>
        <v/>
      </c>
    </row>
    <row r="745" spans="34:34" x14ac:dyDescent="0.2">
      <c r="AH745" s="92" t="str">
        <f t="shared" si="28"/>
        <v/>
      </c>
    </row>
    <row r="746" spans="34:34" x14ac:dyDescent="0.2">
      <c r="AH746" s="92" t="str">
        <f t="shared" si="28"/>
        <v/>
      </c>
    </row>
    <row r="747" spans="34:34" x14ac:dyDescent="0.2">
      <c r="AH747" s="92" t="str">
        <f t="shared" si="28"/>
        <v/>
      </c>
    </row>
    <row r="748" spans="34:34" x14ac:dyDescent="0.2">
      <c r="AH748" s="92" t="str">
        <f t="shared" si="28"/>
        <v/>
      </c>
    </row>
    <row r="749" spans="34:34" x14ac:dyDescent="0.2">
      <c r="AH749" s="92" t="str">
        <f t="shared" si="28"/>
        <v/>
      </c>
    </row>
    <row r="750" spans="34:34" x14ac:dyDescent="0.2">
      <c r="AH750" s="92" t="str">
        <f t="shared" si="28"/>
        <v/>
      </c>
    </row>
    <row r="751" spans="34:34" x14ac:dyDescent="0.2">
      <c r="AH751" s="92" t="str">
        <f t="shared" si="28"/>
        <v/>
      </c>
    </row>
    <row r="752" spans="34:34" x14ac:dyDescent="0.2">
      <c r="AH752" s="92" t="str">
        <f t="shared" si="28"/>
        <v/>
      </c>
    </row>
    <row r="753" spans="34:34" x14ac:dyDescent="0.2">
      <c r="AH753" s="92" t="str">
        <f t="shared" si="28"/>
        <v/>
      </c>
    </row>
    <row r="754" spans="34:34" x14ac:dyDescent="0.2">
      <c r="AH754" s="92" t="str">
        <f t="shared" si="28"/>
        <v/>
      </c>
    </row>
    <row r="755" spans="34:34" x14ac:dyDescent="0.2">
      <c r="AH755" s="92" t="str">
        <f t="shared" si="28"/>
        <v/>
      </c>
    </row>
    <row r="756" spans="34:34" x14ac:dyDescent="0.2">
      <c r="AH756" s="92" t="str">
        <f t="shared" si="28"/>
        <v/>
      </c>
    </row>
    <row r="757" spans="34:34" x14ac:dyDescent="0.2">
      <c r="AH757" s="92" t="str">
        <f t="shared" si="28"/>
        <v/>
      </c>
    </row>
    <row r="758" spans="34:34" x14ac:dyDescent="0.2">
      <c r="AH758" s="92" t="str">
        <f t="shared" si="28"/>
        <v/>
      </c>
    </row>
    <row r="759" spans="34:34" x14ac:dyDescent="0.2">
      <c r="AH759" s="92" t="str">
        <f t="shared" si="28"/>
        <v/>
      </c>
    </row>
    <row r="760" spans="34:34" x14ac:dyDescent="0.2">
      <c r="AH760" s="92" t="str">
        <f t="shared" si="28"/>
        <v/>
      </c>
    </row>
    <row r="761" spans="34:34" x14ac:dyDescent="0.2">
      <c r="AH761" s="92" t="str">
        <f t="shared" si="28"/>
        <v/>
      </c>
    </row>
    <row r="762" spans="34:34" x14ac:dyDescent="0.2">
      <c r="AH762" s="92" t="str">
        <f t="shared" si="28"/>
        <v/>
      </c>
    </row>
    <row r="763" spans="34:34" x14ac:dyDescent="0.2">
      <c r="AH763" s="92" t="str">
        <f t="shared" si="28"/>
        <v/>
      </c>
    </row>
    <row r="764" spans="34:34" x14ac:dyDescent="0.2">
      <c r="AH764" s="92" t="str">
        <f t="shared" si="28"/>
        <v/>
      </c>
    </row>
    <row r="765" spans="34:34" x14ac:dyDescent="0.2">
      <c r="AH765" s="92" t="str">
        <f t="shared" si="28"/>
        <v/>
      </c>
    </row>
    <row r="766" spans="34:34" x14ac:dyDescent="0.2">
      <c r="AH766" s="92" t="str">
        <f t="shared" si="28"/>
        <v/>
      </c>
    </row>
    <row r="767" spans="34:34" x14ac:dyDescent="0.2">
      <c r="AH767" s="92" t="str">
        <f t="shared" si="28"/>
        <v/>
      </c>
    </row>
    <row r="768" spans="34:34" x14ac:dyDescent="0.2">
      <c r="AH768" s="92" t="str">
        <f t="shared" si="28"/>
        <v/>
      </c>
    </row>
    <row r="769" spans="34:34" x14ac:dyDescent="0.2">
      <c r="AH769" s="92" t="str">
        <f t="shared" si="28"/>
        <v/>
      </c>
    </row>
    <row r="770" spans="34:34" x14ac:dyDescent="0.2">
      <c r="AH770" s="92" t="str">
        <f t="shared" si="28"/>
        <v/>
      </c>
    </row>
    <row r="771" spans="34:34" x14ac:dyDescent="0.2">
      <c r="AH771" s="92" t="str">
        <f t="shared" ref="AH771:AH834" si="29">IF(AI771="AGENT",1,"")</f>
        <v/>
      </c>
    </row>
    <row r="772" spans="34:34" x14ac:dyDescent="0.2">
      <c r="AH772" s="92" t="str">
        <f t="shared" si="29"/>
        <v/>
      </c>
    </row>
    <row r="773" spans="34:34" x14ac:dyDescent="0.2">
      <c r="AH773" s="92" t="str">
        <f t="shared" si="29"/>
        <v/>
      </c>
    </row>
    <row r="774" spans="34:34" x14ac:dyDescent="0.2">
      <c r="AH774" s="92" t="str">
        <f t="shared" si="29"/>
        <v/>
      </c>
    </row>
    <row r="775" spans="34:34" x14ac:dyDescent="0.2">
      <c r="AH775" s="92" t="str">
        <f t="shared" si="29"/>
        <v/>
      </c>
    </row>
    <row r="776" spans="34:34" x14ac:dyDescent="0.2">
      <c r="AH776" s="92" t="str">
        <f t="shared" si="29"/>
        <v/>
      </c>
    </row>
    <row r="777" spans="34:34" x14ac:dyDescent="0.2">
      <c r="AH777" s="92" t="str">
        <f t="shared" si="29"/>
        <v/>
      </c>
    </row>
    <row r="778" spans="34:34" x14ac:dyDescent="0.2">
      <c r="AH778" s="92" t="str">
        <f t="shared" si="29"/>
        <v/>
      </c>
    </row>
    <row r="779" spans="34:34" x14ac:dyDescent="0.2">
      <c r="AH779" s="92" t="str">
        <f t="shared" si="29"/>
        <v/>
      </c>
    </row>
    <row r="780" spans="34:34" x14ac:dyDescent="0.2">
      <c r="AH780" s="92" t="str">
        <f t="shared" si="29"/>
        <v/>
      </c>
    </row>
    <row r="781" spans="34:34" x14ac:dyDescent="0.2">
      <c r="AH781" s="92" t="str">
        <f t="shared" si="29"/>
        <v/>
      </c>
    </row>
    <row r="782" spans="34:34" x14ac:dyDescent="0.2">
      <c r="AH782" s="92" t="str">
        <f t="shared" si="29"/>
        <v/>
      </c>
    </row>
    <row r="783" spans="34:34" x14ac:dyDescent="0.2">
      <c r="AH783" s="92" t="str">
        <f t="shared" si="29"/>
        <v/>
      </c>
    </row>
    <row r="784" spans="34:34" x14ac:dyDescent="0.2">
      <c r="AH784" s="92" t="str">
        <f t="shared" si="29"/>
        <v/>
      </c>
    </row>
    <row r="785" spans="34:34" x14ac:dyDescent="0.2">
      <c r="AH785" s="92" t="str">
        <f t="shared" si="29"/>
        <v/>
      </c>
    </row>
    <row r="786" spans="34:34" x14ac:dyDescent="0.2">
      <c r="AH786" s="92" t="str">
        <f t="shared" si="29"/>
        <v/>
      </c>
    </row>
    <row r="787" spans="34:34" x14ac:dyDescent="0.2">
      <c r="AH787" s="92" t="str">
        <f t="shared" si="29"/>
        <v/>
      </c>
    </row>
    <row r="788" spans="34:34" x14ac:dyDescent="0.2">
      <c r="AH788" s="92" t="str">
        <f t="shared" si="29"/>
        <v/>
      </c>
    </row>
    <row r="789" spans="34:34" x14ac:dyDescent="0.2">
      <c r="AH789" s="92" t="str">
        <f t="shared" si="29"/>
        <v/>
      </c>
    </row>
    <row r="790" spans="34:34" x14ac:dyDescent="0.2">
      <c r="AH790" s="92" t="str">
        <f t="shared" si="29"/>
        <v/>
      </c>
    </row>
    <row r="791" spans="34:34" x14ac:dyDescent="0.2">
      <c r="AH791" s="92" t="str">
        <f t="shared" si="29"/>
        <v/>
      </c>
    </row>
    <row r="792" spans="34:34" x14ac:dyDescent="0.2">
      <c r="AH792" s="92" t="str">
        <f t="shared" si="29"/>
        <v/>
      </c>
    </row>
    <row r="793" spans="34:34" x14ac:dyDescent="0.2">
      <c r="AH793" s="92" t="str">
        <f t="shared" si="29"/>
        <v/>
      </c>
    </row>
    <row r="794" spans="34:34" x14ac:dyDescent="0.2">
      <c r="AH794" s="92" t="str">
        <f t="shared" si="29"/>
        <v/>
      </c>
    </row>
    <row r="795" spans="34:34" x14ac:dyDescent="0.2">
      <c r="AH795" s="92" t="str">
        <f t="shared" si="29"/>
        <v/>
      </c>
    </row>
    <row r="796" spans="34:34" x14ac:dyDescent="0.2">
      <c r="AH796" s="92" t="str">
        <f t="shared" si="29"/>
        <v/>
      </c>
    </row>
    <row r="797" spans="34:34" x14ac:dyDescent="0.2">
      <c r="AH797" s="92" t="str">
        <f t="shared" si="29"/>
        <v/>
      </c>
    </row>
    <row r="798" spans="34:34" x14ac:dyDescent="0.2">
      <c r="AH798" s="92" t="str">
        <f t="shared" si="29"/>
        <v/>
      </c>
    </row>
    <row r="799" spans="34:34" x14ac:dyDescent="0.2">
      <c r="AH799" s="92" t="str">
        <f t="shared" si="29"/>
        <v/>
      </c>
    </row>
    <row r="800" spans="34:34" x14ac:dyDescent="0.2">
      <c r="AH800" s="92" t="str">
        <f t="shared" si="29"/>
        <v/>
      </c>
    </row>
    <row r="801" spans="34:34" x14ac:dyDescent="0.2">
      <c r="AH801" s="92" t="str">
        <f t="shared" si="29"/>
        <v/>
      </c>
    </row>
    <row r="802" spans="34:34" x14ac:dyDescent="0.2">
      <c r="AH802" s="92" t="str">
        <f t="shared" si="29"/>
        <v/>
      </c>
    </row>
    <row r="803" spans="34:34" x14ac:dyDescent="0.2">
      <c r="AH803" s="92" t="str">
        <f t="shared" si="29"/>
        <v/>
      </c>
    </row>
    <row r="804" spans="34:34" x14ac:dyDescent="0.2">
      <c r="AH804" s="92" t="str">
        <f t="shared" si="29"/>
        <v/>
      </c>
    </row>
    <row r="805" spans="34:34" x14ac:dyDescent="0.2">
      <c r="AH805" s="92" t="str">
        <f t="shared" si="29"/>
        <v/>
      </c>
    </row>
    <row r="806" spans="34:34" x14ac:dyDescent="0.2">
      <c r="AH806" s="92" t="str">
        <f t="shared" si="29"/>
        <v/>
      </c>
    </row>
    <row r="807" spans="34:34" x14ac:dyDescent="0.2">
      <c r="AH807" s="92" t="str">
        <f t="shared" si="29"/>
        <v/>
      </c>
    </row>
    <row r="808" spans="34:34" x14ac:dyDescent="0.2">
      <c r="AH808" s="92" t="str">
        <f t="shared" si="29"/>
        <v/>
      </c>
    </row>
    <row r="809" spans="34:34" x14ac:dyDescent="0.2">
      <c r="AH809" s="92" t="str">
        <f t="shared" si="29"/>
        <v/>
      </c>
    </row>
    <row r="810" spans="34:34" x14ac:dyDescent="0.2">
      <c r="AH810" s="92" t="str">
        <f t="shared" si="29"/>
        <v/>
      </c>
    </row>
    <row r="811" spans="34:34" x14ac:dyDescent="0.2">
      <c r="AH811" s="92" t="str">
        <f t="shared" si="29"/>
        <v/>
      </c>
    </row>
    <row r="812" spans="34:34" x14ac:dyDescent="0.2">
      <c r="AH812" s="92" t="str">
        <f t="shared" si="29"/>
        <v/>
      </c>
    </row>
    <row r="813" spans="34:34" x14ac:dyDescent="0.2">
      <c r="AH813" s="92" t="str">
        <f t="shared" si="29"/>
        <v/>
      </c>
    </row>
    <row r="814" spans="34:34" x14ac:dyDescent="0.2">
      <c r="AH814" s="92" t="str">
        <f t="shared" si="29"/>
        <v/>
      </c>
    </row>
    <row r="815" spans="34:34" x14ac:dyDescent="0.2">
      <c r="AH815" s="92" t="str">
        <f t="shared" si="29"/>
        <v/>
      </c>
    </row>
    <row r="816" spans="34:34" x14ac:dyDescent="0.2">
      <c r="AH816" s="92" t="str">
        <f t="shared" si="29"/>
        <v/>
      </c>
    </row>
    <row r="817" spans="34:34" x14ac:dyDescent="0.2">
      <c r="AH817" s="92" t="str">
        <f t="shared" si="29"/>
        <v/>
      </c>
    </row>
    <row r="818" spans="34:34" x14ac:dyDescent="0.2">
      <c r="AH818" s="92" t="str">
        <f t="shared" si="29"/>
        <v/>
      </c>
    </row>
    <row r="819" spans="34:34" x14ac:dyDescent="0.2">
      <c r="AH819" s="92" t="str">
        <f t="shared" si="29"/>
        <v/>
      </c>
    </row>
    <row r="820" spans="34:34" x14ac:dyDescent="0.2">
      <c r="AH820" s="92" t="str">
        <f t="shared" si="29"/>
        <v/>
      </c>
    </row>
    <row r="821" spans="34:34" x14ac:dyDescent="0.2">
      <c r="AH821" s="92" t="str">
        <f t="shared" si="29"/>
        <v/>
      </c>
    </row>
    <row r="822" spans="34:34" x14ac:dyDescent="0.2">
      <c r="AH822" s="92" t="str">
        <f t="shared" si="29"/>
        <v/>
      </c>
    </row>
    <row r="823" spans="34:34" x14ac:dyDescent="0.2">
      <c r="AH823" s="92" t="str">
        <f t="shared" si="29"/>
        <v/>
      </c>
    </row>
    <row r="824" spans="34:34" x14ac:dyDescent="0.2">
      <c r="AH824" s="92" t="str">
        <f t="shared" si="29"/>
        <v/>
      </c>
    </row>
    <row r="825" spans="34:34" x14ac:dyDescent="0.2">
      <c r="AH825" s="92" t="str">
        <f t="shared" si="29"/>
        <v/>
      </c>
    </row>
    <row r="826" spans="34:34" x14ac:dyDescent="0.2">
      <c r="AH826" s="92" t="str">
        <f t="shared" si="29"/>
        <v/>
      </c>
    </row>
    <row r="827" spans="34:34" x14ac:dyDescent="0.2">
      <c r="AH827" s="92" t="str">
        <f t="shared" si="29"/>
        <v/>
      </c>
    </row>
    <row r="828" spans="34:34" x14ac:dyDescent="0.2">
      <c r="AH828" s="92" t="str">
        <f t="shared" si="29"/>
        <v/>
      </c>
    </row>
    <row r="829" spans="34:34" x14ac:dyDescent="0.2">
      <c r="AH829" s="92" t="str">
        <f t="shared" si="29"/>
        <v/>
      </c>
    </row>
    <row r="830" spans="34:34" x14ac:dyDescent="0.2">
      <c r="AH830" s="92" t="str">
        <f t="shared" si="29"/>
        <v/>
      </c>
    </row>
    <row r="831" spans="34:34" x14ac:dyDescent="0.2">
      <c r="AH831" s="92" t="str">
        <f t="shared" si="29"/>
        <v/>
      </c>
    </row>
    <row r="832" spans="34:34" x14ac:dyDescent="0.2">
      <c r="AH832" s="92" t="str">
        <f t="shared" si="29"/>
        <v/>
      </c>
    </row>
    <row r="833" spans="34:34" x14ac:dyDescent="0.2">
      <c r="AH833" s="92" t="str">
        <f t="shared" si="29"/>
        <v/>
      </c>
    </row>
    <row r="834" spans="34:34" x14ac:dyDescent="0.2">
      <c r="AH834" s="92" t="str">
        <f t="shared" si="29"/>
        <v/>
      </c>
    </row>
    <row r="835" spans="34:34" x14ac:dyDescent="0.2">
      <c r="AH835" s="92" t="str">
        <f t="shared" ref="AH835:AH898" si="30">IF(AI835="AGENT",1,"")</f>
        <v/>
      </c>
    </row>
    <row r="836" spans="34:34" x14ac:dyDescent="0.2">
      <c r="AH836" s="92" t="str">
        <f t="shared" si="30"/>
        <v/>
      </c>
    </row>
    <row r="837" spans="34:34" x14ac:dyDescent="0.2">
      <c r="AH837" s="92" t="str">
        <f t="shared" si="30"/>
        <v/>
      </c>
    </row>
    <row r="838" spans="34:34" x14ac:dyDescent="0.2">
      <c r="AH838" s="92" t="str">
        <f t="shared" si="30"/>
        <v/>
      </c>
    </row>
    <row r="839" spans="34:34" x14ac:dyDescent="0.2">
      <c r="AH839" s="92" t="str">
        <f t="shared" si="30"/>
        <v/>
      </c>
    </row>
    <row r="840" spans="34:34" x14ac:dyDescent="0.2">
      <c r="AH840" s="92" t="str">
        <f t="shared" si="30"/>
        <v/>
      </c>
    </row>
    <row r="841" spans="34:34" x14ac:dyDescent="0.2">
      <c r="AH841" s="92" t="str">
        <f t="shared" si="30"/>
        <v/>
      </c>
    </row>
    <row r="842" spans="34:34" x14ac:dyDescent="0.2">
      <c r="AH842" s="92" t="str">
        <f t="shared" si="30"/>
        <v/>
      </c>
    </row>
    <row r="843" spans="34:34" x14ac:dyDescent="0.2">
      <c r="AH843" s="92" t="str">
        <f t="shared" si="30"/>
        <v/>
      </c>
    </row>
    <row r="844" spans="34:34" x14ac:dyDescent="0.2">
      <c r="AH844" s="92" t="str">
        <f t="shared" si="30"/>
        <v/>
      </c>
    </row>
    <row r="845" spans="34:34" x14ac:dyDescent="0.2">
      <c r="AH845" s="92" t="str">
        <f t="shared" si="30"/>
        <v/>
      </c>
    </row>
    <row r="846" spans="34:34" x14ac:dyDescent="0.2">
      <c r="AH846" s="92" t="str">
        <f t="shared" si="30"/>
        <v/>
      </c>
    </row>
    <row r="847" spans="34:34" x14ac:dyDescent="0.2">
      <c r="AH847" s="92" t="str">
        <f t="shared" si="30"/>
        <v/>
      </c>
    </row>
    <row r="848" spans="34:34" x14ac:dyDescent="0.2">
      <c r="AH848" s="92" t="str">
        <f t="shared" si="30"/>
        <v/>
      </c>
    </row>
    <row r="849" spans="34:34" x14ac:dyDescent="0.2">
      <c r="AH849" s="92" t="str">
        <f t="shared" si="30"/>
        <v/>
      </c>
    </row>
    <row r="850" spans="34:34" x14ac:dyDescent="0.2">
      <c r="AH850" s="92" t="str">
        <f t="shared" si="30"/>
        <v/>
      </c>
    </row>
    <row r="851" spans="34:34" x14ac:dyDescent="0.2">
      <c r="AH851" s="92" t="str">
        <f t="shared" si="30"/>
        <v/>
      </c>
    </row>
    <row r="852" spans="34:34" x14ac:dyDescent="0.2">
      <c r="AH852" s="92" t="str">
        <f t="shared" si="30"/>
        <v/>
      </c>
    </row>
    <row r="853" spans="34:34" x14ac:dyDescent="0.2">
      <c r="AH853" s="92" t="str">
        <f t="shared" si="30"/>
        <v/>
      </c>
    </row>
    <row r="854" spans="34:34" x14ac:dyDescent="0.2">
      <c r="AH854" s="92" t="str">
        <f t="shared" si="30"/>
        <v/>
      </c>
    </row>
    <row r="855" spans="34:34" x14ac:dyDescent="0.2">
      <c r="AH855" s="92" t="str">
        <f t="shared" si="30"/>
        <v/>
      </c>
    </row>
    <row r="856" spans="34:34" x14ac:dyDescent="0.2">
      <c r="AH856" s="92" t="str">
        <f t="shared" si="30"/>
        <v/>
      </c>
    </row>
    <row r="857" spans="34:34" x14ac:dyDescent="0.2">
      <c r="AH857" s="92" t="str">
        <f t="shared" si="30"/>
        <v/>
      </c>
    </row>
    <row r="858" spans="34:34" x14ac:dyDescent="0.2">
      <c r="AH858" s="92" t="str">
        <f t="shared" si="30"/>
        <v/>
      </c>
    </row>
    <row r="859" spans="34:34" x14ac:dyDescent="0.2">
      <c r="AH859" s="92" t="str">
        <f t="shared" si="30"/>
        <v/>
      </c>
    </row>
    <row r="860" spans="34:34" x14ac:dyDescent="0.2">
      <c r="AH860" s="92" t="str">
        <f t="shared" si="30"/>
        <v/>
      </c>
    </row>
    <row r="861" spans="34:34" x14ac:dyDescent="0.2">
      <c r="AH861" s="92" t="str">
        <f t="shared" si="30"/>
        <v/>
      </c>
    </row>
    <row r="862" spans="34:34" x14ac:dyDescent="0.2">
      <c r="AH862" s="92" t="str">
        <f t="shared" si="30"/>
        <v/>
      </c>
    </row>
    <row r="863" spans="34:34" x14ac:dyDescent="0.2">
      <c r="AH863" s="92" t="str">
        <f t="shared" si="30"/>
        <v/>
      </c>
    </row>
    <row r="864" spans="34:34" x14ac:dyDescent="0.2">
      <c r="AH864" s="92" t="str">
        <f t="shared" si="30"/>
        <v/>
      </c>
    </row>
    <row r="865" spans="34:34" x14ac:dyDescent="0.2">
      <c r="AH865" s="92" t="str">
        <f t="shared" si="30"/>
        <v/>
      </c>
    </row>
    <row r="866" spans="34:34" x14ac:dyDescent="0.2">
      <c r="AH866" s="92" t="str">
        <f t="shared" si="30"/>
        <v/>
      </c>
    </row>
    <row r="867" spans="34:34" x14ac:dyDescent="0.2">
      <c r="AH867" s="92" t="str">
        <f t="shared" si="30"/>
        <v/>
      </c>
    </row>
    <row r="868" spans="34:34" x14ac:dyDescent="0.2">
      <c r="AH868" s="92" t="str">
        <f t="shared" si="30"/>
        <v/>
      </c>
    </row>
    <row r="869" spans="34:34" x14ac:dyDescent="0.2">
      <c r="AH869" s="92" t="str">
        <f t="shared" si="30"/>
        <v/>
      </c>
    </row>
    <row r="870" spans="34:34" x14ac:dyDescent="0.2">
      <c r="AH870" s="92" t="str">
        <f t="shared" si="30"/>
        <v/>
      </c>
    </row>
    <row r="871" spans="34:34" x14ac:dyDescent="0.2">
      <c r="AH871" s="92" t="str">
        <f t="shared" si="30"/>
        <v/>
      </c>
    </row>
    <row r="872" spans="34:34" x14ac:dyDescent="0.2">
      <c r="AH872" s="92" t="str">
        <f t="shared" si="30"/>
        <v/>
      </c>
    </row>
    <row r="873" spans="34:34" x14ac:dyDescent="0.2">
      <c r="AH873" s="92" t="str">
        <f t="shared" si="30"/>
        <v/>
      </c>
    </row>
    <row r="874" spans="34:34" x14ac:dyDescent="0.2">
      <c r="AH874" s="92" t="str">
        <f t="shared" si="30"/>
        <v/>
      </c>
    </row>
    <row r="875" spans="34:34" x14ac:dyDescent="0.2">
      <c r="AH875" s="92" t="str">
        <f t="shared" si="30"/>
        <v/>
      </c>
    </row>
    <row r="876" spans="34:34" x14ac:dyDescent="0.2">
      <c r="AH876" s="92" t="str">
        <f t="shared" si="30"/>
        <v/>
      </c>
    </row>
    <row r="877" spans="34:34" x14ac:dyDescent="0.2">
      <c r="AH877" s="92" t="str">
        <f t="shared" si="30"/>
        <v/>
      </c>
    </row>
    <row r="878" spans="34:34" x14ac:dyDescent="0.2">
      <c r="AH878" s="92" t="str">
        <f t="shared" si="30"/>
        <v/>
      </c>
    </row>
    <row r="879" spans="34:34" x14ac:dyDescent="0.2">
      <c r="AH879" s="92" t="str">
        <f t="shared" si="30"/>
        <v/>
      </c>
    </row>
    <row r="880" spans="34:34" x14ac:dyDescent="0.2">
      <c r="AH880" s="92" t="str">
        <f t="shared" si="30"/>
        <v/>
      </c>
    </row>
    <row r="881" spans="34:34" x14ac:dyDescent="0.2">
      <c r="AH881" s="92" t="str">
        <f t="shared" si="30"/>
        <v/>
      </c>
    </row>
    <row r="882" spans="34:34" x14ac:dyDescent="0.2">
      <c r="AH882" s="92" t="str">
        <f t="shared" si="30"/>
        <v/>
      </c>
    </row>
    <row r="883" spans="34:34" x14ac:dyDescent="0.2">
      <c r="AH883" s="92" t="str">
        <f t="shared" si="30"/>
        <v/>
      </c>
    </row>
    <row r="884" spans="34:34" x14ac:dyDescent="0.2">
      <c r="AH884" s="92" t="str">
        <f t="shared" si="30"/>
        <v/>
      </c>
    </row>
    <row r="885" spans="34:34" x14ac:dyDescent="0.2">
      <c r="AH885" s="92" t="str">
        <f t="shared" si="30"/>
        <v/>
      </c>
    </row>
    <row r="886" spans="34:34" x14ac:dyDescent="0.2">
      <c r="AH886" s="92" t="str">
        <f t="shared" si="30"/>
        <v/>
      </c>
    </row>
    <row r="887" spans="34:34" x14ac:dyDescent="0.2">
      <c r="AH887" s="92" t="str">
        <f t="shared" si="30"/>
        <v/>
      </c>
    </row>
    <row r="888" spans="34:34" x14ac:dyDescent="0.2">
      <c r="AH888" s="92" t="str">
        <f t="shared" si="30"/>
        <v/>
      </c>
    </row>
    <row r="889" spans="34:34" x14ac:dyDescent="0.2">
      <c r="AH889" s="92" t="str">
        <f t="shared" si="30"/>
        <v/>
      </c>
    </row>
    <row r="890" spans="34:34" x14ac:dyDescent="0.2">
      <c r="AH890" s="92" t="str">
        <f t="shared" si="30"/>
        <v/>
      </c>
    </row>
    <row r="891" spans="34:34" x14ac:dyDescent="0.2">
      <c r="AH891" s="92" t="str">
        <f t="shared" si="30"/>
        <v/>
      </c>
    </row>
    <row r="892" spans="34:34" x14ac:dyDescent="0.2">
      <c r="AH892" s="92" t="str">
        <f t="shared" si="30"/>
        <v/>
      </c>
    </row>
    <row r="893" spans="34:34" x14ac:dyDescent="0.2">
      <c r="AH893" s="92" t="str">
        <f t="shared" si="30"/>
        <v/>
      </c>
    </row>
    <row r="894" spans="34:34" x14ac:dyDescent="0.2">
      <c r="AH894" s="92" t="str">
        <f t="shared" si="30"/>
        <v/>
      </c>
    </row>
    <row r="895" spans="34:34" x14ac:dyDescent="0.2">
      <c r="AH895" s="92" t="str">
        <f t="shared" si="30"/>
        <v/>
      </c>
    </row>
    <row r="896" spans="34:34" x14ac:dyDescent="0.2">
      <c r="AH896" s="92" t="str">
        <f t="shared" si="30"/>
        <v/>
      </c>
    </row>
    <row r="897" spans="34:34" x14ac:dyDescent="0.2">
      <c r="AH897" s="92" t="str">
        <f t="shared" si="30"/>
        <v/>
      </c>
    </row>
    <row r="898" spans="34:34" x14ac:dyDescent="0.2">
      <c r="AH898" s="92" t="str">
        <f t="shared" si="30"/>
        <v/>
      </c>
    </row>
    <row r="899" spans="34:34" x14ac:dyDescent="0.2">
      <c r="AH899" s="92" t="str">
        <f t="shared" ref="AH899:AH962" si="31">IF(AI899="AGENT",1,"")</f>
        <v/>
      </c>
    </row>
    <row r="900" spans="34:34" x14ac:dyDescent="0.2">
      <c r="AH900" s="92" t="str">
        <f t="shared" si="31"/>
        <v/>
      </c>
    </row>
    <row r="901" spans="34:34" x14ac:dyDescent="0.2">
      <c r="AH901" s="92" t="str">
        <f t="shared" si="31"/>
        <v/>
      </c>
    </row>
    <row r="902" spans="34:34" x14ac:dyDescent="0.2">
      <c r="AH902" s="92" t="str">
        <f t="shared" si="31"/>
        <v/>
      </c>
    </row>
    <row r="903" spans="34:34" x14ac:dyDescent="0.2">
      <c r="AH903" s="92" t="str">
        <f t="shared" si="31"/>
        <v/>
      </c>
    </row>
    <row r="904" spans="34:34" x14ac:dyDescent="0.2">
      <c r="AH904" s="92" t="str">
        <f t="shared" si="31"/>
        <v/>
      </c>
    </row>
    <row r="905" spans="34:34" x14ac:dyDescent="0.2">
      <c r="AH905" s="92" t="str">
        <f t="shared" si="31"/>
        <v/>
      </c>
    </row>
    <row r="906" spans="34:34" x14ac:dyDescent="0.2">
      <c r="AH906" s="92" t="str">
        <f t="shared" si="31"/>
        <v/>
      </c>
    </row>
    <row r="907" spans="34:34" x14ac:dyDescent="0.2">
      <c r="AH907" s="92" t="str">
        <f t="shared" si="31"/>
        <v/>
      </c>
    </row>
    <row r="908" spans="34:34" x14ac:dyDescent="0.2">
      <c r="AH908" s="92" t="str">
        <f t="shared" si="31"/>
        <v/>
      </c>
    </row>
    <row r="909" spans="34:34" x14ac:dyDescent="0.2">
      <c r="AH909" s="92" t="str">
        <f t="shared" si="31"/>
        <v/>
      </c>
    </row>
    <row r="910" spans="34:34" x14ac:dyDescent="0.2">
      <c r="AH910" s="92" t="str">
        <f t="shared" si="31"/>
        <v/>
      </c>
    </row>
    <row r="911" spans="34:34" x14ac:dyDescent="0.2">
      <c r="AH911" s="92" t="str">
        <f t="shared" si="31"/>
        <v/>
      </c>
    </row>
    <row r="912" spans="34:34" x14ac:dyDescent="0.2">
      <c r="AH912" s="92" t="str">
        <f t="shared" si="31"/>
        <v/>
      </c>
    </row>
    <row r="913" spans="34:34" x14ac:dyDescent="0.2">
      <c r="AH913" s="92" t="str">
        <f t="shared" si="31"/>
        <v/>
      </c>
    </row>
    <row r="914" spans="34:34" x14ac:dyDescent="0.2">
      <c r="AH914" s="92" t="str">
        <f t="shared" si="31"/>
        <v/>
      </c>
    </row>
    <row r="915" spans="34:34" x14ac:dyDescent="0.2">
      <c r="AH915" s="92" t="str">
        <f t="shared" si="31"/>
        <v/>
      </c>
    </row>
    <row r="916" spans="34:34" x14ac:dyDescent="0.2">
      <c r="AH916" s="92" t="str">
        <f t="shared" si="31"/>
        <v/>
      </c>
    </row>
    <row r="917" spans="34:34" x14ac:dyDescent="0.2">
      <c r="AH917" s="92" t="str">
        <f t="shared" si="31"/>
        <v/>
      </c>
    </row>
    <row r="918" spans="34:34" x14ac:dyDescent="0.2">
      <c r="AH918" s="92" t="str">
        <f t="shared" si="31"/>
        <v/>
      </c>
    </row>
    <row r="919" spans="34:34" x14ac:dyDescent="0.2">
      <c r="AH919" s="92" t="str">
        <f t="shared" si="31"/>
        <v/>
      </c>
    </row>
    <row r="920" spans="34:34" x14ac:dyDescent="0.2">
      <c r="AH920" s="92" t="str">
        <f t="shared" si="31"/>
        <v/>
      </c>
    </row>
    <row r="921" spans="34:34" x14ac:dyDescent="0.2">
      <c r="AH921" s="92" t="str">
        <f t="shared" si="31"/>
        <v/>
      </c>
    </row>
    <row r="922" spans="34:34" x14ac:dyDescent="0.2">
      <c r="AH922" s="92" t="str">
        <f t="shared" si="31"/>
        <v/>
      </c>
    </row>
    <row r="923" spans="34:34" x14ac:dyDescent="0.2">
      <c r="AH923" s="92" t="str">
        <f t="shared" si="31"/>
        <v/>
      </c>
    </row>
    <row r="924" spans="34:34" x14ac:dyDescent="0.2">
      <c r="AH924" s="92" t="str">
        <f t="shared" si="31"/>
        <v/>
      </c>
    </row>
    <row r="925" spans="34:34" x14ac:dyDescent="0.2">
      <c r="AH925" s="92" t="str">
        <f t="shared" si="31"/>
        <v/>
      </c>
    </row>
    <row r="926" spans="34:34" x14ac:dyDescent="0.2">
      <c r="AH926" s="92" t="str">
        <f t="shared" si="31"/>
        <v/>
      </c>
    </row>
    <row r="927" spans="34:34" x14ac:dyDescent="0.2">
      <c r="AH927" s="92" t="str">
        <f t="shared" si="31"/>
        <v/>
      </c>
    </row>
    <row r="928" spans="34:34" x14ac:dyDescent="0.2">
      <c r="AH928" s="92" t="str">
        <f t="shared" si="31"/>
        <v/>
      </c>
    </row>
    <row r="929" spans="34:34" x14ac:dyDescent="0.2">
      <c r="AH929" s="92" t="str">
        <f t="shared" si="31"/>
        <v/>
      </c>
    </row>
    <row r="930" spans="34:34" x14ac:dyDescent="0.2">
      <c r="AH930" s="92" t="str">
        <f t="shared" si="31"/>
        <v/>
      </c>
    </row>
    <row r="931" spans="34:34" x14ac:dyDescent="0.2">
      <c r="AH931" s="92" t="str">
        <f t="shared" si="31"/>
        <v/>
      </c>
    </row>
    <row r="932" spans="34:34" x14ac:dyDescent="0.2">
      <c r="AH932" s="92" t="str">
        <f t="shared" si="31"/>
        <v/>
      </c>
    </row>
    <row r="933" spans="34:34" x14ac:dyDescent="0.2">
      <c r="AH933" s="92" t="str">
        <f t="shared" si="31"/>
        <v/>
      </c>
    </row>
    <row r="934" spans="34:34" x14ac:dyDescent="0.2">
      <c r="AH934" s="92" t="str">
        <f t="shared" si="31"/>
        <v/>
      </c>
    </row>
    <row r="935" spans="34:34" x14ac:dyDescent="0.2">
      <c r="AH935" s="92" t="str">
        <f t="shared" si="31"/>
        <v/>
      </c>
    </row>
    <row r="936" spans="34:34" x14ac:dyDescent="0.2">
      <c r="AH936" s="92" t="str">
        <f t="shared" si="31"/>
        <v/>
      </c>
    </row>
    <row r="937" spans="34:34" x14ac:dyDescent="0.2">
      <c r="AH937" s="92" t="str">
        <f t="shared" si="31"/>
        <v/>
      </c>
    </row>
    <row r="938" spans="34:34" x14ac:dyDescent="0.2">
      <c r="AH938" s="92" t="str">
        <f t="shared" si="31"/>
        <v/>
      </c>
    </row>
    <row r="939" spans="34:34" x14ac:dyDescent="0.2">
      <c r="AH939" s="92" t="str">
        <f t="shared" si="31"/>
        <v/>
      </c>
    </row>
    <row r="940" spans="34:34" x14ac:dyDescent="0.2">
      <c r="AH940" s="92" t="str">
        <f t="shared" si="31"/>
        <v/>
      </c>
    </row>
    <row r="941" spans="34:34" x14ac:dyDescent="0.2">
      <c r="AH941" s="92" t="str">
        <f t="shared" si="31"/>
        <v/>
      </c>
    </row>
    <row r="942" spans="34:34" x14ac:dyDescent="0.2">
      <c r="AH942" s="92" t="str">
        <f t="shared" si="31"/>
        <v/>
      </c>
    </row>
    <row r="943" spans="34:34" x14ac:dyDescent="0.2">
      <c r="AH943" s="92" t="str">
        <f t="shared" si="31"/>
        <v/>
      </c>
    </row>
    <row r="944" spans="34:34" x14ac:dyDescent="0.2">
      <c r="AH944" s="92" t="str">
        <f t="shared" si="31"/>
        <v/>
      </c>
    </row>
    <row r="945" spans="34:34" x14ac:dyDescent="0.2">
      <c r="AH945" s="92" t="str">
        <f t="shared" si="31"/>
        <v/>
      </c>
    </row>
    <row r="946" spans="34:34" x14ac:dyDescent="0.2">
      <c r="AH946" s="92" t="str">
        <f t="shared" si="31"/>
        <v/>
      </c>
    </row>
    <row r="947" spans="34:34" x14ac:dyDescent="0.2">
      <c r="AH947" s="92" t="str">
        <f t="shared" si="31"/>
        <v/>
      </c>
    </row>
    <row r="948" spans="34:34" x14ac:dyDescent="0.2">
      <c r="AH948" s="92" t="str">
        <f t="shared" si="31"/>
        <v/>
      </c>
    </row>
    <row r="949" spans="34:34" x14ac:dyDescent="0.2">
      <c r="AH949" s="92" t="str">
        <f t="shared" si="31"/>
        <v/>
      </c>
    </row>
    <row r="950" spans="34:34" x14ac:dyDescent="0.2">
      <c r="AH950" s="92" t="str">
        <f t="shared" si="31"/>
        <v/>
      </c>
    </row>
    <row r="951" spans="34:34" x14ac:dyDescent="0.2">
      <c r="AH951" s="92" t="str">
        <f t="shared" si="31"/>
        <v/>
      </c>
    </row>
    <row r="952" spans="34:34" x14ac:dyDescent="0.2">
      <c r="AH952" s="92" t="str">
        <f t="shared" si="31"/>
        <v/>
      </c>
    </row>
    <row r="953" spans="34:34" x14ac:dyDescent="0.2">
      <c r="AH953" s="92" t="str">
        <f t="shared" si="31"/>
        <v/>
      </c>
    </row>
    <row r="954" spans="34:34" x14ac:dyDescent="0.2">
      <c r="AH954" s="92" t="str">
        <f t="shared" si="31"/>
        <v/>
      </c>
    </row>
    <row r="955" spans="34:34" x14ac:dyDescent="0.2">
      <c r="AH955" s="92" t="str">
        <f t="shared" si="31"/>
        <v/>
      </c>
    </row>
    <row r="956" spans="34:34" x14ac:dyDescent="0.2">
      <c r="AH956" s="92" t="str">
        <f t="shared" si="31"/>
        <v/>
      </c>
    </row>
    <row r="957" spans="34:34" x14ac:dyDescent="0.2">
      <c r="AH957" s="92" t="str">
        <f t="shared" si="31"/>
        <v/>
      </c>
    </row>
    <row r="958" spans="34:34" x14ac:dyDescent="0.2">
      <c r="AH958" s="92" t="str">
        <f t="shared" si="31"/>
        <v/>
      </c>
    </row>
    <row r="959" spans="34:34" x14ac:dyDescent="0.2">
      <c r="AH959" s="92" t="str">
        <f t="shared" si="31"/>
        <v/>
      </c>
    </row>
    <row r="960" spans="34:34" x14ac:dyDescent="0.2">
      <c r="AH960" s="92" t="str">
        <f t="shared" si="31"/>
        <v/>
      </c>
    </row>
    <row r="961" spans="34:34" x14ac:dyDescent="0.2">
      <c r="AH961" s="92" t="str">
        <f t="shared" si="31"/>
        <v/>
      </c>
    </row>
    <row r="962" spans="34:34" x14ac:dyDescent="0.2">
      <c r="AH962" s="92" t="str">
        <f t="shared" si="31"/>
        <v/>
      </c>
    </row>
    <row r="963" spans="34:34" x14ac:dyDescent="0.2">
      <c r="AH963" s="92" t="str">
        <f t="shared" ref="AH963:AH1026" si="32">IF(AI963="AGENT",1,"")</f>
        <v/>
      </c>
    </row>
    <row r="964" spans="34:34" x14ac:dyDescent="0.2">
      <c r="AH964" s="92" t="str">
        <f t="shared" si="32"/>
        <v/>
      </c>
    </row>
    <row r="965" spans="34:34" x14ac:dyDescent="0.2">
      <c r="AH965" s="92" t="str">
        <f t="shared" si="32"/>
        <v/>
      </c>
    </row>
    <row r="966" spans="34:34" x14ac:dyDescent="0.2">
      <c r="AH966" s="92" t="str">
        <f t="shared" si="32"/>
        <v/>
      </c>
    </row>
    <row r="967" spans="34:34" x14ac:dyDescent="0.2">
      <c r="AH967" s="92" t="str">
        <f t="shared" si="32"/>
        <v/>
      </c>
    </row>
    <row r="968" spans="34:34" x14ac:dyDescent="0.2">
      <c r="AH968" s="92" t="str">
        <f t="shared" si="32"/>
        <v/>
      </c>
    </row>
    <row r="969" spans="34:34" x14ac:dyDescent="0.2">
      <c r="AH969" s="92" t="str">
        <f t="shared" si="32"/>
        <v/>
      </c>
    </row>
    <row r="970" spans="34:34" x14ac:dyDescent="0.2">
      <c r="AH970" s="92" t="str">
        <f t="shared" si="32"/>
        <v/>
      </c>
    </row>
    <row r="971" spans="34:34" x14ac:dyDescent="0.2">
      <c r="AH971" s="92" t="str">
        <f t="shared" si="32"/>
        <v/>
      </c>
    </row>
    <row r="972" spans="34:34" x14ac:dyDescent="0.2">
      <c r="AH972" s="92" t="str">
        <f t="shared" si="32"/>
        <v/>
      </c>
    </row>
    <row r="973" spans="34:34" x14ac:dyDescent="0.2">
      <c r="AH973" s="92" t="str">
        <f t="shared" si="32"/>
        <v/>
      </c>
    </row>
    <row r="974" spans="34:34" x14ac:dyDescent="0.2">
      <c r="AH974" s="92" t="str">
        <f t="shared" si="32"/>
        <v/>
      </c>
    </row>
    <row r="975" spans="34:34" x14ac:dyDescent="0.2">
      <c r="AH975" s="92" t="str">
        <f t="shared" si="32"/>
        <v/>
      </c>
    </row>
    <row r="976" spans="34:34" x14ac:dyDescent="0.2">
      <c r="AH976" s="92" t="str">
        <f t="shared" si="32"/>
        <v/>
      </c>
    </row>
    <row r="977" spans="34:34" x14ac:dyDescent="0.2">
      <c r="AH977" s="92" t="str">
        <f t="shared" si="32"/>
        <v/>
      </c>
    </row>
    <row r="978" spans="34:34" x14ac:dyDescent="0.2">
      <c r="AH978" s="92" t="str">
        <f t="shared" si="32"/>
        <v/>
      </c>
    </row>
    <row r="979" spans="34:34" x14ac:dyDescent="0.2">
      <c r="AH979" s="92" t="str">
        <f t="shared" si="32"/>
        <v/>
      </c>
    </row>
    <row r="980" spans="34:34" x14ac:dyDescent="0.2">
      <c r="AH980" s="92" t="str">
        <f t="shared" si="32"/>
        <v/>
      </c>
    </row>
    <row r="981" spans="34:34" x14ac:dyDescent="0.2">
      <c r="AH981" s="92" t="str">
        <f t="shared" si="32"/>
        <v/>
      </c>
    </row>
    <row r="982" spans="34:34" x14ac:dyDescent="0.2">
      <c r="AH982" s="92" t="str">
        <f t="shared" si="32"/>
        <v/>
      </c>
    </row>
    <row r="983" spans="34:34" x14ac:dyDescent="0.2">
      <c r="AH983" s="92" t="str">
        <f t="shared" si="32"/>
        <v/>
      </c>
    </row>
    <row r="984" spans="34:34" x14ac:dyDescent="0.2">
      <c r="AH984" s="92" t="str">
        <f t="shared" si="32"/>
        <v/>
      </c>
    </row>
    <row r="985" spans="34:34" x14ac:dyDescent="0.2">
      <c r="AH985" s="92" t="str">
        <f t="shared" si="32"/>
        <v/>
      </c>
    </row>
    <row r="986" spans="34:34" x14ac:dyDescent="0.2">
      <c r="AH986" s="92" t="str">
        <f t="shared" si="32"/>
        <v/>
      </c>
    </row>
    <row r="987" spans="34:34" x14ac:dyDescent="0.2">
      <c r="AH987" s="92" t="str">
        <f t="shared" si="32"/>
        <v/>
      </c>
    </row>
    <row r="988" spans="34:34" x14ac:dyDescent="0.2">
      <c r="AH988" s="92" t="str">
        <f t="shared" si="32"/>
        <v/>
      </c>
    </row>
    <row r="989" spans="34:34" x14ac:dyDescent="0.2">
      <c r="AH989" s="92" t="str">
        <f t="shared" si="32"/>
        <v/>
      </c>
    </row>
    <row r="990" spans="34:34" x14ac:dyDescent="0.2">
      <c r="AH990" s="92" t="str">
        <f t="shared" si="32"/>
        <v/>
      </c>
    </row>
    <row r="991" spans="34:34" x14ac:dyDescent="0.2">
      <c r="AH991" s="92" t="str">
        <f t="shared" si="32"/>
        <v/>
      </c>
    </row>
    <row r="992" spans="34:34" x14ac:dyDescent="0.2">
      <c r="AH992" s="92" t="str">
        <f t="shared" si="32"/>
        <v/>
      </c>
    </row>
    <row r="993" spans="34:34" x14ac:dyDescent="0.2">
      <c r="AH993" s="92" t="str">
        <f t="shared" si="32"/>
        <v/>
      </c>
    </row>
    <row r="994" spans="34:34" x14ac:dyDescent="0.2">
      <c r="AH994" s="92" t="str">
        <f t="shared" si="32"/>
        <v/>
      </c>
    </row>
    <row r="995" spans="34:34" x14ac:dyDescent="0.2">
      <c r="AH995" s="92" t="str">
        <f t="shared" si="32"/>
        <v/>
      </c>
    </row>
    <row r="996" spans="34:34" x14ac:dyDescent="0.2">
      <c r="AH996" s="92" t="str">
        <f t="shared" si="32"/>
        <v/>
      </c>
    </row>
    <row r="997" spans="34:34" x14ac:dyDescent="0.2">
      <c r="AH997" s="92" t="str">
        <f t="shared" si="32"/>
        <v/>
      </c>
    </row>
    <row r="998" spans="34:34" x14ac:dyDescent="0.2">
      <c r="AH998" s="92" t="str">
        <f t="shared" si="32"/>
        <v/>
      </c>
    </row>
    <row r="999" spans="34:34" x14ac:dyDescent="0.2">
      <c r="AH999" s="92" t="str">
        <f t="shared" si="32"/>
        <v/>
      </c>
    </row>
    <row r="1000" spans="34:34" x14ac:dyDescent="0.2">
      <c r="AH1000" s="92" t="str">
        <f t="shared" si="32"/>
        <v/>
      </c>
    </row>
    <row r="1001" spans="34:34" x14ac:dyDescent="0.2">
      <c r="AH1001" s="92" t="str">
        <f t="shared" si="32"/>
        <v/>
      </c>
    </row>
    <row r="1002" spans="34:34" x14ac:dyDescent="0.2">
      <c r="AH1002" s="92" t="str">
        <f t="shared" si="32"/>
        <v/>
      </c>
    </row>
    <row r="1003" spans="34:34" x14ac:dyDescent="0.2">
      <c r="AH1003" s="92" t="str">
        <f t="shared" si="32"/>
        <v/>
      </c>
    </row>
    <row r="1004" spans="34:34" x14ac:dyDescent="0.2">
      <c r="AH1004" s="92" t="str">
        <f t="shared" si="32"/>
        <v/>
      </c>
    </row>
    <row r="1005" spans="34:34" x14ac:dyDescent="0.2">
      <c r="AH1005" s="92" t="str">
        <f t="shared" si="32"/>
        <v/>
      </c>
    </row>
    <row r="1006" spans="34:34" x14ac:dyDescent="0.2">
      <c r="AH1006" s="92" t="str">
        <f t="shared" si="32"/>
        <v/>
      </c>
    </row>
    <row r="1007" spans="34:34" x14ac:dyDescent="0.2">
      <c r="AH1007" s="92" t="str">
        <f t="shared" si="32"/>
        <v/>
      </c>
    </row>
    <row r="1008" spans="34:34" x14ac:dyDescent="0.2">
      <c r="AH1008" s="92" t="str">
        <f t="shared" si="32"/>
        <v/>
      </c>
    </row>
    <row r="1009" spans="34:34" x14ac:dyDescent="0.2">
      <c r="AH1009" s="92" t="str">
        <f t="shared" si="32"/>
        <v/>
      </c>
    </row>
    <row r="1010" spans="34:34" x14ac:dyDescent="0.2">
      <c r="AH1010" s="92" t="str">
        <f t="shared" si="32"/>
        <v/>
      </c>
    </row>
    <row r="1011" spans="34:34" x14ac:dyDescent="0.2">
      <c r="AH1011" s="92" t="str">
        <f t="shared" si="32"/>
        <v/>
      </c>
    </row>
    <row r="1012" spans="34:34" x14ac:dyDescent="0.2">
      <c r="AH1012" s="92" t="str">
        <f t="shared" si="32"/>
        <v/>
      </c>
    </row>
    <row r="1013" spans="34:34" x14ac:dyDescent="0.2">
      <c r="AH1013" s="92" t="str">
        <f t="shared" si="32"/>
        <v/>
      </c>
    </row>
    <row r="1014" spans="34:34" x14ac:dyDescent="0.2">
      <c r="AH1014" s="92" t="str">
        <f t="shared" si="32"/>
        <v/>
      </c>
    </row>
    <row r="1015" spans="34:34" x14ac:dyDescent="0.2">
      <c r="AH1015" s="92" t="str">
        <f t="shared" si="32"/>
        <v/>
      </c>
    </row>
    <row r="1016" spans="34:34" x14ac:dyDescent="0.2">
      <c r="AH1016" s="92" t="str">
        <f t="shared" si="32"/>
        <v/>
      </c>
    </row>
    <row r="1017" spans="34:34" x14ac:dyDescent="0.2">
      <c r="AH1017" s="92" t="str">
        <f t="shared" si="32"/>
        <v/>
      </c>
    </row>
    <row r="1018" spans="34:34" x14ac:dyDescent="0.2">
      <c r="AH1018" s="92" t="str">
        <f t="shared" si="32"/>
        <v/>
      </c>
    </row>
    <row r="1019" spans="34:34" x14ac:dyDescent="0.2">
      <c r="AH1019" s="92" t="str">
        <f t="shared" si="32"/>
        <v/>
      </c>
    </row>
    <row r="1020" spans="34:34" x14ac:dyDescent="0.2">
      <c r="AH1020" s="92" t="str">
        <f t="shared" si="32"/>
        <v/>
      </c>
    </row>
    <row r="1021" spans="34:34" x14ac:dyDescent="0.2">
      <c r="AH1021" s="92" t="str">
        <f t="shared" si="32"/>
        <v/>
      </c>
    </row>
    <row r="1022" spans="34:34" x14ac:dyDescent="0.2">
      <c r="AH1022" s="92" t="str">
        <f t="shared" si="32"/>
        <v/>
      </c>
    </row>
    <row r="1023" spans="34:34" x14ac:dyDescent="0.2">
      <c r="AH1023" s="92" t="str">
        <f t="shared" si="32"/>
        <v/>
      </c>
    </row>
    <row r="1024" spans="34:34" x14ac:dyDescent="0.2">
      <c r="AH1024" s="92" t="str">
        <f t="shared" si="32"/>
        <v/>
      </c>
    </row>
    <row r="1025" spans="34:34" x14ac:dyDescent="0.2">
      <c r="AH1025" s="92" t="str">
        <f t="shared" si="32"/>
        <v/>
      </c>
    </row>
    <row r="1026" spans="34:34" x14ac:dyDescent="0.2">
      <c r="AH1026" s="92" t="str">
        <f t="shared" si="32"/>
        <v/>
      </c>
    </row>
    <row r="1027" spans="34:34" x14ac:dyDescent="0.2">
      <c r="AH1027" s="92" t="str">
        <f t="shared" ref="AH1027:AH1090" si="33">IF(AI1027="AGENT",1,"")</f>
        <v/>
      </c>
    </row>
    <row r="1028" spans="34:34" x14ac:dyDescent="0.2">
      <c r="AH1028" s="92" t="str">
        <f t="shared" si="33"/>
        <v/>
      </c>
    </row>
    <row r="1029" spans="34:34" x14ac:dyDescent="0.2">
      <c r="AH1029" s="92" t="str">
        <f t="shared" si="33"/>
        <v/>
      </c>
    </row>
    <row r="1030" spans="34:34" x14ac:dyDescent="0.2">
      <c r="AH1030" s="92" t="str">
        <f t="shared" si="33"/>
        <v/>
      </c>
    </row>
    <row r="1031" spans="34:34" x14ac:dyDescent="0.2">
      <c r="AH1031" s="92" t="str">
        <f t="shared" si="33"/>
        <v/>
      </c>
    </row>
    <row r="1032" spans="34:34" x14ac:dyDescent="0.2">
      <c r="AH1032" s="92" t="str">
        <f t="shared" si="33"/>
        <v/>
      </c>
    </row>
    <row r="1033" spans="34:34" x14ac:dyDescent="0.2">
      <c r="AH1033" s="92" t="str">
        <f t="shared" si="33"/>
        <v/>
      </c>
    </row>
    <row r="1034" spans="34:34" x14ac:dyDescent="0.2">
      <c r="AH1034" s="92" t="str">
        <f t="shared" si="33"/>
        <v/>
      </c>
    </row>
    <row r="1035" spans="34:34" x14ac:dyDescent="0.2">
      <c r="AH1035" s="92" t="str">
        <f t="shared" si="33"/>
        <v/>
      </c>
    </row>
    <row r="1036" spans="34:34" x14ac:dyDescent="0.2">
      <c r="AH1036" s="92" t="str">
        <f t="shared" si="33"/>
        <v/>
      </c>
    </row>
    <row r="1037" spans="34:34" x14ac:dyDescent="0.2">
      <c r="AH1037" s="92" t="str">
        <f t="shared" si="33"/>
        <v/>
      </c>
    </row>
    <row r="1038" spans="34:34" x14ac:dyDescent="0.2">
      <c r="AH1038" s="92" t="str">
        <f t="shared" si="33"/>
        <v/>
      </c>
    </row>
    <row r="1039" spans="34:34" x14ac:dyDescent="0.2">
      <c r="AH1039" s="92" t="str">
        <f t="shared" si="33"/>
        <v/>
      </c>
    </row>
    <row r="1040" spans="34:34" x14ac:dyDescent="0.2">
      <c r="AH1040" s="92" t="str">
        <f t="shared" si="33"/>
        <v/>
      </c>
    </row>
    <row r="1041" spans="34:34" x14ac:dyDescent="0.2">
      <c r="AH1041" s="92" t="str">
        <f t="shared" si="33"/>
        <v/>
      </c>
    </row>
    <row r="1042" spans="34:34" x14ac:dyDescent="0.2">
      <c r="AH1042" s="92" t="str">
        <f t="shared" si="33"/>
        <v/>
      </c>
    </row>
    <row r="1043" spans="34:34" x14ac:dyDescent="0.2">
      <c r="AH1043" s="92" t="str">
        <f t="shared" si="33"/>
        <v/>
      </c>
    </row>
    <row r="1044" spans="34:34" x14ac:dyDescent="0.2">
      <c r="AH1044" s="92" t="str">
        <f t="shared" si="33"/>
        <v/>
      </c>
    </row>
    <row r="1045" spans="34:34" x14ac:dyDescent="0.2">
      <c r="AH1045" s="92" t="str">
        <f t="shared" si="33"/>
        <v/>
      </c>
    </row>
    <row r="1046" spans="34:34" x14ac:dyDescent="0.2">
      <c r="AH1046" s="92" t="str">
        <f t="shared" si="33"/>
        <v/>
      </c>
    </row>
    <row r="1047" spans="34:34" x14ac:dyDescent="0.2">
      <c r="AH1047" s="92" t="str">
        <f t="shared" si="33"/>
        <v/>
      </c>
    </row>
    <row r="1048" spans="34:34" x14ac:dyDescent="0.2">
      <c r="AH1048" s="92" t="str">
        <f t="shared" si="33"/>
        <v/>
      </c>
    </row>
    <row r="1049" spans="34:34" x14ac:dyDescent="0.2">
      <c r="AH1049" s="92" t="str">
        <f t="shared" si="33"/>
        <v/>
      </c>
    </row>
    <row r="1050" spans="34:34" x14ac:dyDescent="0.2">
      <c r="AH1050" s="92" t="str">
        <f t="shared" si="33"/>
        <v/>
      </c>
    </row>
    <row r="1051" spans="34:34" x14ac:dyDescent="0.2">
      <c r="AH1051" s="92" t="str">
        <f t="shared" si="33"/>
        <v/>
      </c>
    </row>
    <row r="1052" spans="34:34" x14ac:dyDescent="0.2">
      <c r="AH1052" s="92" t="str">
        <f t="shared" si="33"/>
        <v/>
      </c>
    </row>
    <row r="1053" spans="34:34" x14ac:dyDescent="0.2">
      <c r="AH1053" s="92" t="str">
        <f t="shared" si="33"/>
        <v/>
      </c>
    </row>
    <row r="1054" spans="34:34" x14ac:dyDescent="0.2">
      <c r="AH1054" s="92" t="str">
        <f t="shared" si="33"/>
        <v/>
      </c>
    </row>
    <row r="1055" spans="34:34" x14ac:dyDescent="0.2">
      <c r="AH1055" s="92" t="str">
        <f t="shared" si="33"/>
        <v/>
      </c>
    </row>
    <row r="1056" spans="34:34" x14ac:dyDescent="0.2">
      <c r="AH1056" s="92" t="str">
        <f t="shared" si="33"/>
        <v/>
      </c>
    </row>
    <row r="1057" spans="34:34" x14ac:dyDescent="0.2">
      <c r="AH1057" s="92" t="str">
        <f t="shared" si="33"/>
        <v/>
      </c>
    </row>
    <row r="1058" spans="34:34" x14ac:dyDescent="0.2">
      <c r="AH1058" s="92" t="str">
        <f t="shared" si="33"/>
        <v/>
      </c>
    </row>
    <row r="1059" spans="34:34" x14ac:dyDescent="0.2">
      <c r="AH1059" s="92" t="str">
        <f t="shared" si="33"/>
        <v/>
      </c>
    </row>
    <row r="1060" spans="34:34" x14ac:dyDescent="0.2">
      <c r="AH1060" s="92" t="str">
        <f t="shared" si="33"/>
        <v/>
      </c>
    </row>
    <row r="1061" spans="34:34" x14ac:dyDescent="0.2">
      <c r="AH1061" s="92" t="str">
        <f t="shared" si="33"/>
        <v/>
      </c>
    </row>
    <row r="1062" spans="34:34" x14ac:dyDescent="0.2">
      <c r="AH1062" s="92" t="str">
        <f t="shared" si="33"/>
        <v/>
      </c>
    </row>
    <row r="1063" spans="34:34" x14ac:dyDescent="0.2">
      <c r="AH1063" s="92" t="str">
        <f t="shared" si="33"/>
        <v/>
      </c>
    </row>
    <row r="1064" spans="34:34" x14ac:dyDescent="0.2">
      <c r="AH1064" s="92" t="str">
        <f t="shared" si="33"/>
        <v/>
      </c>
    </row>
    <row r="1065" spans="34:34" x14ac:dyDescent="0.2">
      <c r="AH1065" s="92" t="str">
        <f t="shared" si="33"/>
        <v/>
      </c>
    </row>
    <row r="1066" spans="34:34" x14ac:dyDescent="0.2">
      <c r="AH1066" s="92" t="str">
        <f t="shared" si="33"/>
        <v/>
      </c>
    </row>
    <row r="1067" spans="34:34" x14ac:dyDescent="0.2">
      <c r="AH1067" s="92" t="str">
        <f t="shared" si="33"/>
        <v/>
      </c>
    </row>
    <row r="1068" spans="34:34" x14ac:dyDescent="0.2">
      <c r="AH1068" s="92" t="str">
        <f t="shared" si="33"/>
        <v/>
      </c>
    </row>
    <row r="1069" spans="34:34" x14ac:dyDescent="0.2">
      <c r="AH1069" s="92" t="str">
        <f t="shared" si="33"/>
        <v/>
      </c>
    </row>
    <row r="1070" spans="34:34" x14ac:dyDescent="0.2">
      <c r="AH1070" s="92" t="str">
        <f t="shared" si="33"/>
        <v/>
      </c>
    </row>
    <row r="1071" spans="34:34" x14ac:dyDescent="0.2">
      <c r="AH1071" s="92" t="str">
        <f t="shared" si="33"/>
        <v/>
      </c>
    </row>
    <row r="1072" spans="34:34" x14ac:dyDescent="0.2">
      <c r="AH1072" s="92" t="str">
        <f t="shared" si="33"/>
        <v/>
      </c>
    </row>
    <row r="1073" spans="34:34" x14ac:dyDescent="0.2">
      <c r="AH1073" s="92" t="str">
        <f t="shared" si="33"/>
        <v/>
      </c>
    </row>
    <row r="1074" spans="34:34" x14ac:dyDescent="0.2">
      <c r="AH1074" s="92" t="str">
        <f t="shared" si="33"/>
        <v/>
      </c>
    </row>
    <row r="1075" spans="34:34" x14ac:dyDescent="0.2">
      <c r="AH1075" s="92" t="str">
        <f t="shared" si="33"/>
        <v/>
      </c>
    </row>
    <row r="1076" spans="34:34" x14ac:dyDescent="0.2">
      <c r="AH1076" s="92" t="str">
        <f t="shared" si="33"/>
        <v/>
      </c>
    </row>
    <row r="1077" spans="34:34" x14ac:dyDescent="0.2">
      <c r="AH1077" s="92" t="str">
        <f t="shared" si="33"/>
        <v/>
      </c>
    </row>
    <row r="1078" spans="34:34" x14ac:dyDescent="0.2">
      <c r="AH1078" s="92" t="str">
        <f t="shared" si="33"/>
        <v/>
      </c>
    </row>
    <row r="1079" spans="34:34" x14ac:dyDescent="0.2">
      <c r="AH1079" s="92" t="str">
        <f t="shared" si="33"/>
        <v/>
      </c>
    </row>
    <row r="1080" spans="34:34" x14ac:dyDescent="0.2">
      <c r="AH1080" s="92" t="str">
        <f t="shared" si="33"/>
        <v/>
      </c>
    </row>
    <row r="1081" spans="34:34" x14ac:dyDescent="0.2">
      <c r="AH1081" s="92" t="str">
        <f t="shared" si="33"/>
        <v/>
      </c>
    </row>
    <row r="1082" spans="34:34" x14ac:dyDescent="0.2">
      <c r="AH1082" s="92" t="str">
        <f t="shared" si="33"/>
        <v/>
      </c>
    </row>
    <row r="1083" spans="34:34" x14ac:dyDescent="0.2">
      <c r="AH1083" s="92" t="str">
        <f t="shared" si="33"/>
        <v/>
      </c>
    </row>
    <row r="1084" spans="34:34" x14ac:dyDescent="0.2">
      <c r="AH1084" s="92" t="str">
        <f t="shared" si="33"/>
        <v/>
      </c>
    </row>
    <row r="1085" spans="34:34" x14ac:dyDescent="0.2">
      <c r="AH1085" s="92" t="str">
        <f t="shared" si="33"/>
        <v/>
      </c>
    </row>
    <row r="1086" spans="34:34" x14ac:dyDescent="0.2">
      <c r="AH1086" s="92" t="str">
        <f t="shared" si="33"/>
        <v/>
      </c>
    </row>
    <row r="1087" spans="34:34" x14ac:dyDescent="0.2">
      <c r="AH1087" s="92" t="str">
        <f t="shared" si="33"/>
        <v/>
      </c>
    </row>
    <row r="1088" spans="34:34" x14ac:dyDescent="0.2">
      <c r="AH1088" s="92" t="str">
        <f t="shared" si="33"/>
        <v/>
      </c>
    </row>
    <row r="1089" spans="34:34" x14ac:dyDescent="0.2">
      <c r="AH1089" s="92" t="str">
        <f t="shared" si="33"/>
        <v/>
      </c>
    </row>
    <row r="1090" spans="34:34" x14ac:dyDescent="0.2">
      <c r="AH1090" s="92" t="str">
        <f t="shared" si="33"/>
        <v/>
      </c>
    </row>
    <row r="1091" spans="34:34" x14ac:dyDescent="0.2">
      <c r="AH1091" s="92" t="str">
        <f t="shared" ref="AH1091:AH1154" si="34">IF(AI1091="AGENT",1,"")</f>
        <v/>
      </c>
    </row>
    <row r="1092" spans="34:34" x14ac:dyDescent="0.2">
      <c r="AH1092" s="92" t="str">
        <f t="shared" si="34"/>
        <v/>
      </c>
    </row>
    <row r="1093" spans="34:34" x14ac:dyDescent="0.2">
      <c r="AH1093" s="92" t="str">
        <f t="shared" si="34"/>
        <v/>
      </c>
    </row>
    <row r="1094" spans="34:34" x14ac:dyDescent="0.2">
      <c r="AH1094" s="92" t="str">
        <f t="shared" si="34"/>
        <v/>
      </c>
    </row>
    <row r="1095" spans="34:34" x14ac:dyDescent="0.2">
      <c r="AH1095" s="92" t="str">
        <f t="shared" si="34"/>
        <v/>
      </c>
    </row>
    <row r="1096" spans="34:34" x14ac:dyDescent="0.2">
      <c r="AH1096" s="92" t="str">
        <f t="shared" si="34"/>
        <v/>
      </c>
    </row>
    <row r="1097" spans="34:34" x14ac:dyDescent="0.2">
      <c r="AH1097" s="92" t="str">
        <f t="shared" si="34"/>
        <v/>
      </c>
    </row>
    <row r="1098" spans="34:34" x14ac:dyDescent="0.2">
      <c r="AH1098" s="92" t="str">
        <f t="shared" si="34"/>
        <v/>
      </c>
    </row>
    <row r="1099" spans="34:34" x14ac:dyDescent="0.2">
      <c r="AH1099" s="92" t="str">
        <f t="shared" si="34"/>
        <v/>
      </c>
    </row>
    <row r="1100" spans="34:34" x14ac:dyDescent="0.2">
      <c r="AH1100" s="92" t="str">
        <f t="shared" si="34"/>
        <v/>
      </c>
    </row>
    <row r="1101" spans="34:34" x14ac:dyDescent="0.2">
      <c r="AH1101" s="92" t="str">
        <f t="shared" si="34"/>
        <v/>
      </c>
    </row>
    <row r="1102" spans="34:34" x14ac:dyDescent="0.2">
      <c r="AH1102" s="92" t="str">
        <f t="shared" si="34"/>
        <v/>
      </c>
    </row>
    <row r="1103" spans="34:34" x14ac:dyDescent="0.2">
      <c r="AH1103" s="92" t="str">
        <f t="shared" si="34"/>
        <v/>
      </c>
    </row>
    <row r="1104" spans="34:34" x14ac:dyDescent="0.2">
      <c r="AH1104" s="92" t="str">
        <f t="shared" si="34"/>
        <v/>
      </c>
    </row>
    <row r="1105" spans="34:34" x14ac:dyDescent="0.2">
      <c r="AH1105" s="92" t="str">
        <f t="shared" si="34"/>
        <v/>
      </c>
    </row>
    <row r="1106" spans="34:34" x14ac:dyDescent="0.2">
      <c r="AH1106" s="92" t="str">
        <f t="shared" si="34"/>
        <v/>
      </c>
    </row>
    <row r="1107" spans="34:34" x14ac:dyDescent="0.2">
      <c r="AH1107" s="92" t="str">
        <f t="shared" si="34"/>
        <v/>
      </c>
    </row>
    <row r="1108" spans="34:34" x14ac:dyDescent="0.2">
      <c r="AH1108" s="92" t="str">
        <f t="shared" si="34"/>
        <v/>
      </c>
    </row>
    <row r="1109" spans="34:34" x14ac:dyDescent="0.2">
      <c r="AH1109" s="92" t="str">
        <f t="shared" si="34"/>
        <v/>
      </c>
    </row>
    <row r="1110" spans="34:34" x14ac:dyDescent="0.2">
      <c r="AH1110" s="92" t="str">
        <f t="shared" si="34"/>
        <v/>
      </c>
    </row>
    <row r="1111" spans="34:34" x14ac:dyDescent="0.2">
      <c r="AH1111" s="92" t="str">
        <f t="shared" si="34"/>
        <v/>
      </c>
    </row>
    <row r="1112" spans="34:34" x14ac:dyDescent="0.2">
      <c r="AH1112" s="92" t="str">
        <f t="shared" si="34"/>
        <v/>
      </c>
    </row>
    <row r="1113" spans="34:34" x14ac:dyDescent="0.2">
      <c r="AH1113" s="92" t="str">
        <f t="shared" si="34"/>
        <v/>
      </c>
    </row>
    <row r="1114" spans="34:34" x14ac:dyDescent="0.2">
      <c r="AH1114" s="92" t="str">
        <f t="shared" si="34"/>
        <v/>
      </c>
    </row>
    <row r="1115" spans="34:34" x14ac:dyDescent="0.2">
      <c r="AH1115" s="92" t="str">
        <f t="shared" si="34"/>
        <v/>
      </c>
    </row>
    <row r="1116" spans="34:34" x14ac:dyDescent="0.2">
      <c r="AH1116" s="92" t="str">
        <f t="shared" si="34"/>
        <v/>
      </c>
    </row>
    <row r="1117" spans="34:34" x14ac:dyDescent="0.2">
      <c r="AH1117" s="92" t="str">
        <f t="shared" si="34"/>
        <v/>
      </c>
    </row>
    <row r="1118" spans="34:34" x14ac:dyDescent="0.2">
      <c r="AH1118" s="92" t="str">
        <f t="shared" si="34"/>
        <v/>
      </c>
    </row>
    <row r="1119" spans="34:34" x14ac:dyDescent="0.2">
      <c r="AH1119" s="92" t="str">
        <f t="shared" si="34"/>
        <v/>
      </c>
    </row>
    <row r="1120" spans="34:34" x14ac:dyDescent="0.2">
      <c r="AH1120" s="92" t="str">
        <f t="shared" si="34"/>
        <v/>
      </c>
    </row>
    <row r="1121" spans="34:34" x14ac:dyDescent="0.2">
      <c r="AH1121" s="92" t="str">
        <f t="shared" si="34"/>
        <v/>
      </c>
    </row>
    <row r="1122" spans="34:34" x14ac:dyDescent="0.2">
      <c r="AH1122" s="92" t="str">
        <f t="shared" si="34"/>
        <v/>
      </c>
    </row>
    <row r="1123" spans="34:34" x14ac:dyDescent="0.2">
      <c r="AH1123" s="92" t="str">
        <f t="shared" si="34"/>
        <v/>
      </c>
    </row>
    <row r="1124" spans="34:34" x14ac:dyDescent="0.2">
      <c r="AH1124" s="92" t="str">
        <f t="shared" si="34"/>
        <v/>
      </c>
    </row>
    <row r="1125" spans="34:34" x14ac:dyDescent="0.2">
      <c r="AH1125" s="92" t="str">
        <f t="shared" si="34"/>
        <v/>
      </c>
    </row>
    <row r="1126" spans="34:34" x14ac:dyDescent="0.2">
      <c r="AH1126" s="92" t="str">
        <f t="shared" si="34"/>
        <v/>
      </c>
    </row>
    <row r="1127" spans="34:34" x14ac:dyDescent="0.2">
      <c r="AH1127" s="92" t="str">
        <f t="shared" si="34"/>
        <v/>
      </c>
    </row>
    <row r="1128" spans="34:34" x14ac:dyDescent="0.2">
      <c r="AH1128" s="92" t="str">
        <f t="shared" si="34"/>
        <v/>
      </c>
    </row>
    <row r="1129" spans="34:34" x14ac:dyDescent="0.2">
      <c r="AH1129" s="92" t="str">
        <f t="shared" si="34"/>
        <v/>
      </c>
    </row>
    <row r="1130" spans="34:34" x14ac:dyDescent="0.2">
      <c r="AH1130" s="92" t="str">
        <f t="shared" si="34"/>
        <v/>
      </c>
    </row>
    <row r="1131" spans="34:34" x14ac:dyDescent="0.2">
      <c r="AH1131" s="92" t="str">
        <f t="shared" si="34"/>
        <v/>
      </c>
    </row>
    <row r="1132" spans="34:34" x14ac:dyDescent="0.2">
      <c r="AH1132" s="92" t="str">
        <f t="shared" si="34"/>
        <v/>
      </c>
    </row>
    <row r="1133" spans="34:34" x14ac:dyDescent="0.2">
      <c r="AH1133" s="92" t="str">
        <f t="shared" si="34"/>
        <v/>
      </c>
    </row>
    <row r="1134" spans="34:34" x14ac:dyDescent="0.2">
      <c r="AH1134" s="92" t="str">
        <f t="shared" si="34"/>
        <v/>
      </c>
    </row>
    <row r="1135" spans="34:34" x14ac:dyDescent="0.2">
      <c r="AH1135" s="92" t="str">
        <f t="shared" si="34"/>
        <v/>
      </c>
    </row>
    <row r="1136" spans="34:34" x14ac:dyDescent="0.2">
      <c r="AH1136" s="92" t="str">
        <f t="shared" si="34"/>
        <v/>
      </c>
    </row>
    <row r="1137" spans="34:34" x14ac:dyDescent="0.2">
      <c r="AH1137" s="92" t="str">
        <f t="shared" si="34"/>
        <v/>
      </c>
    </row>
    <row r="1138" spans="34:34" x14ac:dyDescent="0.2">
      <c r="AH1138" s="92" t="str">
        <f t="shared" si="34"/>
        <v/>
      </c>
    </row>
    <row r="1139" spans="34:34" x14ac:dyDescent="0.2">
      <c r="AH1139" s="92" t="str">
        <f t="shared" si="34"/>
        <v/>
      </c>
    </row>
    <row r="1140" spans="34:34" x14ac:dyDescent="0.2">
      <c r="AH1140" s="92" t="str">
        <f t="shared" si="34"/>
        <v/>
      </c>
    </row>
    <row r="1141" spans="34:34" x14ac:dyDescent="0.2">
      <c r="AH1141" s="92" t="str">
        <f t="shared" si="34"/>
        <v/>
      </c>
    </row>
    <row r="1142" spans="34:34" x14ac:dyDescent="0.2">
      <c r="AH1142" s="92" t="str">
        <f t="shared" si="34"/>
        <v/>
      </c>
    </row>
    <row r="1143" spans="34:34" x14ac:dyDescent="0.2">
      <c r="AH1143" s="92" t="str">
        <f t="shared" si="34"/>
        <v/>
      </c>
    </row>
    <row r="1144" spans="34:34" x14ac:dyDescent="0.2">
      <c r="AH1144" s="92" t="str">
        <f t="shared" si="34"/>
        <v/>
      </c>
    </row>
    <row r="1145" spans="34:34" x14ac:dyDescent="0.2">
      <c r="AH1145" s="92" t="str">
        <f t="shared" si="34"/>
        <v/>
      </c>
    </row>
    <row r="1146" spans="34:34" x14ac:dyDescent="0.2">
      <c r="AH1146" s="92" t="str">
        <f t="shared" si="34"/>
        <v/>
      </c>
    </row>
    <row r="1147" spans="34:34" x14ac:dyDescent="0.2">
      <c r="AH1147" s="92" t="str">
        <f t="shared" si="34"/>
        <v/>
      </c>
    </row>
    <row r="1148" spans="34:34" x14ac:dyDescent="0.2">
      <c r="AH1148" s="92" t="str">
        <f t="shared" si="34"/>
        <v/>
      </c>
    </row>
    <row r="1149" spans="34:34" x14ac:dyDescent="0.2">
      <c r="AH1149" s="92" t="str">
        <f t="shared" si="34"/>
        <v/>
      </c>
    </row>
    <row r="1150" spans="34:34" x14ac:dyDescent="0.2">
      <c r="AH1150" s="92" t="str">
        <f t="shared" si="34"/>
        <v/>
      </c>
    </row>
    <row r="1151" spans="34:34" x14ac:dyDescent="0.2">
      <c r="AH1151" s="92" t="str">
        <f t="shared" si="34"/>
        <v/>
      </c>
    </row>
    <row r="1152" spans="34:34" x14ac:dyDescent="0.2">
      <c r="AH1152" s="92" t="str">
        <f t="shared" si="34"/>
        <v/>
      </c>
    </row>
    <row r="1153" spans="34:34" x14ac:dyDescent="0.2">
      <c r="AH1153" s="92" t="str">
        <f t="shared" si="34"/>
        <v/>
      </c>
    </row>
    <row r="1154" spans="34:34" x14ac:dyDescent="0.2">
      <c r="AH1154" s="92" t="str">
        <f t="shared" si="34"/>
        <v/>
      </c>
    </row>
    <row r="1155" spans="34:34" x14ac:dyDescent="0.2">
      <c r="AH1155" s="92" t="str">
        <f t="shared" ref="AH1155:AH1218" si="35">IF(AI1155="AGENT",1,"")</f>
        <v/>
      </c>
    </row>
    <row r="1156" spans="34:34" x14ac:dyDescent="0.2">
      <c r="AH1156" s="92" t="str">
        <f t="shared" si="35"/>
        <v/>
      </c>
    </row>
    <row r="1157" spans="34:34" x14ac:dyDescent="0.2">
      <c r="AH1157" s="92" t="str">
        <f t="shared" si="35"/>
        <v/>
      </c>
    </row>
    <row r="1158" spans="34:34" x14ac:dyDescent="0.2">
      <c r="AH1158" s="92" t="str">
        <f t="shared" si="35"/>
        <v/>
      </c>
    </row>
    <row r="1159" spans="34:34" x14ac:dyDescent="0.2">
      <c r="AH1159" s="92" t="str">
        <f t="shared" si="35"/>
        <v/>
      </c>
    </row>
    <row r="1160" spans="34:34" x14ac:dyDescent="0.2">
      <c r="AH1160" s="92" t="str">
        <f t="shared" si="35"/>
        <v/>
      </c>
    </row>
    <row r="1161" spans="34:34" x14ac:dyDescent="0.2">
      <c r="AH1161" s="92" t="str">
        <f t="shared" si="35"/>
        <v/>
      </c>
    </row>
    <row r="1162" spans="34:34" x14ac:dyDescent="0.2">
      <c r="AH1162" s="92" t="str">
        <f t="shared" si="35"/>
        <v/>
      </c>
    </row>
    <row r="1163" spans="34:34" x14ac:dyDescent="0.2">
      <c r="AH1163" s="92" t="str">
        <f t="shared" si="35"/>
        <v/>
      </c>
    </row>
    <row r="1164" spans="34:34" x14ac:dyDescent="0.2">
      <c r="AH1164" s="92" t="str">
        <f t="shared" si="35"/>
        <v/>
      </c>
    </row>
    <row r="1165" spans="34:34" x14ac:dyDescent="0.2">
      <c r="AH1165" s="92" t="str">
        <f t="shared" si="35"/>
        <v/>
      </c>
    </row>
    <row r="1166" spans="34:34" x14ac:dyDescent="0.2">
      <c r="AH1166" s="92" t="str">
        <f t="shared" si="35"/>
        <v/>
      </c>
    </row>
    <row r="1167" spans="34:34" x14ac:dyDescent="0.2">
      <c r="AH1167" s="92" t="str">
        <f t="shared" si="35"/>
        <v/>
      </c>
    </row>
    <row r="1168" spans="34:34" x14ac:dyDescent="0.2">
      <c r="AH1168" s="92" t="str">
        <f t="shared" si="35"/>
        <v/>
      </c>
    </row>
    <row r="1169" spans="34:34" x14ac:dyDescent="0.2">
      <c r="AH1169" s="92" t="str">
        <f t="shared" si="35"/>
        <v/>
      </c>
    </row>
    <row r="1170" spans="34:34" x14ac:dyDescent="0.2">
      <c r="AH1170" s="92" t="str">
        <f t="shared" si="35"/>
        <v/>
      </c>
    </row>
    <row r="1171" spans="34:34" x14ac:dyDescent="0.2">
      <c r="AH1171" s="92" t="str">
        <f t="shared" si="35"/>
        <v/>
      </c>
    </row>
    <row r="1172" spans="34:34" x14ac:dyDescent="0.2">
      <c r="AH1172" s="92" t="str">
        <f t="shared" si="35"/>
        <v/>
      </c>
    </row>
    <row r="1173" spans="34:34" x14ac:dyDescent="0.2">
      <c r="AH1173" s="92" t="str">
        <f t="shared" si="35"/>
        <v/>
      </c>
    </row>
    <row r="1174" spans="34:34" x14ac:dyDescent="0.2">
      <c r="AH1174" s="92" t="str">
        <f t="shared" si="35"/>
        <v/>
      </c>
    </row>
    <row r="1175" spans="34:34" x14ac:dyDescent="0.2">
      <c r="AH1175" s="92" t="str">
        <f t="shared" si="35"/>
        <v/>
      </c>
    </row>
    <row r="1176" spans="34:34" x14ac:dyDescent="0.2">
      <c r="AH1176" s="92" t="str">
        <f t="shared" si="35"/>
        <v/>
      </c>
    </row>
    <row r="1177" spans="34:34" x14ac:dyDescent="0.2">
      <c r="AH1177" s="92" t="str">
        <f t="shared" si="35"/>
        <v/>
      </c>
    </row>
    <row r="1178" spans="34:34" x14ac:dyDescent="0.2">
      <c r="AH1178" s="92" t="str">
        <f t="shared" si="35"/>
        <v/>
      </c>
    </row>
    <row r="1179" spans="34:34" x14ac:dyDescent="0.2">
      <c r="AH1179" s="92" t="str">
        <f t="shared" si="35"/>
        <v/>
      </c>
    </row>
    <row r="1180" spans="34:34" x14ac:dyDescent="0.2">
      <c r="AH1180" s="92" t="str">
        <f t="shared" si="35"/>
        <v/>
      </c>
    </row>
    <row r="1181" spans="34:34" x14ac:dyDescent="0.2">
      <c r="AH1181" s="92" t="str">
        <f t="shared" si="35"/>
        <v/>
      </c>
    </row>
    <row r="1182" spans="34:34" x14ac:dyDescent="0.2">
      <c r="AH1182" s="92" t="str">
        <f t="shared" si="35"/>
        <v/>
      </c>
    </row>
    <row r="1183" spans="34:34" x14ac:dyDescent="0.2">
      <c r="AH1183" s="92" t="str">
        <f t="shared" si="35"/>
        <v/>
      </c>
    </row>
    <row r="1184" spans="34:34" x14ac:dyDescent="0.2">
      <c r="AH1184" s="92" t="str">
        <f t="shared" si="35"/>
        <v/>
      </c>
    </row>
    <row r="1185" spans="34:34" x14ac:dyDescent="0.2">
      <c r="AH1185" s="92" t="str">
        <f t="shared" si="35"/>
        <v/>
      </c>
    </row>
    <row r="1186" spans="34:34" x14ac:dyDescent="0.2">
      <c r="AH1186" s="92" t="str">
        <f t="shared" si="35"/>
        <v/>
      </c>
    </row>
    <row r="1187" spans="34:34" x14ac:dyDescent="0.2">
      <c r="AH1187" s="92" t="str">
        <f t="shared" si="35"/>
        <v/>
      </c>
    </row>
    <row r="1188" spans="34:34" x14ac:dyDescent="0.2">
      <c r="AH1188" s="92" t="str">
        <f t="shared" si="35"/>
        <v/>
      </c>
    </row>
    <row r="1189" spans="34:34" x14ac:dyDescent="0.2">
      <c r="AH1189" s="92" t="str">
        <f t="shared" si="35"/>
        <v/>
      </c>
    </row>
    <row r="1190" spans="34:34" x14ac:dyDescent="0.2">
      <c r="AH1190" s="92" t="str">
        <f t="shared" si="35"/>
        <v/>
      </c>
    </row>
    <row r="1191" spans="34:34" x14ac:dyDescent="0.2">
      <c r="AH1191" s="92" t="str">
        <f t="shared" si="35"/>
        <v/>
      </c>
    </row>
    <row r="1192" spans="34:34" x14ac:dyDescent="0.2">
      <c r="AH1192" s="92" t="str">
        <f t="shared" si="35"/>
        <v/>
      </c>
    </row>
    <row r="1193" spans="34:34" x14ac:dyDescent="0.2">
      <c r="AH1193" s="92" t="str">
        <f t="shared" si="35"/>
        <v/>
      </c>
    </row>
    <row r="1194" spans="34:34" x14ac:dyDescent="0.2">
      <c r="AH1194" s="92" t="str">
        <f t="shared" si="35"/>
        <v/>
      </c>
    </row>
    <row r="1195" spans="34:34" x14ac:dyDescent="0.2">
      <c r="AH1195" s="92" t="str">
        <f t="shared" si="35"/>
        <v/>
      </c>
    </row>
    <row r="1196" spans="34:34" x14ac:dyDescent="0.2">
      <c r="AH1196" s="92" t="str">
        <f t="shared" si="35"/>
        <v/>
      </c>
    </row>
    <row r="1197" spans="34:34" x14ac:dyDescent="0.2">
      <c r="AH1197" s="92" t="str">
        <f t="shared" si="35"/>
        <v/>
      </c>
    </row>
    <row r="1198" spans="34:34" x14ac:dyDescent="0.2">
      <c r="AH1198" s="92" t="str">
        <f t="shared" si="35"/>
        <v/>
      </c>
    </row>
    <row r="1199" spans="34:34" x14ac:dyDescent="0.2">
      <c r="AH1199" s="92" t="str">
        <f t="shared" si="35"/>
        <v/>
      </c>
    </row>
    <row r="1200" spans="34:34" x14ac:dyDescent="0.2">
      <c r="AH1200" s="92" t="str">
        <f t="shared" si="35"/>
        <v/>
      </c>
    </row>
    <row r="1201" spans="34:34" x14ac:dyDescent="0.2">
      <c r="AH1201" s="92" t="str">
        <f t="shared" si="35"/>
        <v/>
      </c>
    </row>
    <row r="1202" spans="34:34" x14ac:dyDescent="0.2">
      <c r="AH1202" s="92" t="str">
        <f t="shared" si="35"/>
        <v/>
      </c>
    </row>
    <row r="1203" spans="34:34" x14ac:dyDescent="0.2">
      <c r="AH1203" s="92" t="str">
        <f t="shared" si="35"/>
        <v/>
      </c>
    </row>
    <row r="1204" spans="34:34" x14ac:dyDescent="0.2">
      <c r="AH1204" s="92" t="str">
        <f t="shared" si="35"/>
        <v/>
      </c>
    </row>
    <row r="1205" spans="34:34" x14ac:dyDescent="0.2">
      <c r="AH1205" s="92" t="str">
        <f t="shared" si="35"/>
        <v/>
      </c>
    </row>
    <row r="1206" spans="34:34" x14ac:dyDescent="0.2">
      <c r="AH1206" s="92" t="str">
        <f t="shared" si="35"/>
        <v/>
      </c>
    </row>
    <row r="1207" spans="34:34" x14ac:dyDescent="0.2">
      <c r="AH1207" s="92" t="str">
        <f t="shared" si="35"/>
        <v/>
      </c>
    </row>
    <row r="1208" spans="34:34" x14ac:dyDescent="0.2">
      <c r="AH1208" s="92" t="str">
        <f t="shared" si="35"/>
        <v/>
      </c>
    </row>
    <row r="1209" spans="34:34" x14ac:dyDescent="0.2">
      <c r="AH1209" s="92" t="str">
        <f t="shared" si="35"/>
        <v/>
      </c>
    </row>
    <row r="1210" spans="34:34" x14ac:dyDescent="0.2">
      <c r="AH1210" s="92" t="str">
        <f t="shared" si="35"/>
        <v/>
      </c>
    </row>
    <row r="1211" spans="34:34" x14ac:dyDescent="0.2">
      <c r="AH1211" s="92" t="str">
        <f t="shared" si="35"/>
        <v/>
      </c>
    </row>
    <row r="1212" spans="34:34" x14ac:dyDescent="0.2">
      <c r="AH1212" s="92" t="str">
        <f t="shared" si="35"/>
        <v/>
      </c>
    </row>
    <row r="1213" spans="34:34" x14ac:dyDescent="0.2">
      <c r="AH1213" s="92" t="str">
        <f t="shared" si="35"/>
        <v/>
      </c>
    </row>
    <row r="1214" spans="34:34" x14ac:dyDescent="0.2">
      <c r="AH1214" s="92" t="str">
        <f t="shared" si="35"/>
        <v/>
      </c>
    </row>
    <row r="1215" spans="34:34" x14ac:dyDescent="0.2">
      <c r="AH1215" s="92" t="str">
        <f t="shared" si="35"/>
        <v/>
      </c>
    </row>
    <row r="1216" spans="34:34" x14ac:dyDescent="0.2">
      <c r="AH1216" s="92" t="str">
        <f t="shared" si="35"/>
        <v/>
      </c>
    </row>
    <row r="1217" spans="34:34" x14ac:dyDescent="0.2">
      <c r="AH1217" s="92" t="str">
        <f t="shared" si="35"/>
        <v/>
      </c>
    </row>
    <row r="1218" spans="34:34" x14ac:dyDescent="0.2">
      <c r="AH1218" s="92" t="str">
        <f t="shared" si="35"/>
        <v/>
      </c>
    </row>
    <row r="1219" spans="34:34" x14ac:dyDescent="0.2">
      <c r="AH1219" s="92" t="str">
        <f t="shared" ref="AH1219:AH1282" si="36">IF(AI1219="AGENT",1,"")</f>
        <v/>
      </c>
    </row>
    <row r="1220" spans="34:34" x14ac:dyDescent="0.2">
      <c r="AH1220" s="92" t="str">
        <f t="shared" si="36"/>
        <v/>
      </c>
    </row>
    <row r="1221" spans="34:34" x14ac:dyDescent="0.2">
      <c r="AH1221" s="92" t="str">
        <f t="shared" si="36"/>
        <v/>
      </c>
    </row>
    <row r="1222" spans="34:34" x14ac:dyDescent="0.2">
      <c r="AH1222" s="92" t="str">
        <f t="shared" si="36"/>
        <v/>
      </c>
    </row>
    <row r="1223" spans="34:34" x14ac:dyDescent="0.2">
      <c r="AH1223" s="92" t="str">
        <f t="shared" si="36"/>
        <v/>
      </c>
    </row>
    <row r="1224" spans="34:34" x14ac:dyDescent="0.2">
      <c r="AH1224" s="92" t="str">
        <f t="shared" si="36"/>
        <v/>
      </c>
    </row>
    <row r="1225" spans="34:34" x14ac:dyDescent="0.2">
      <c r="AH1225" s="92" t="str">
        <f t="shared" si="36"/>
        <v/>
      </c>
    </row>
    <row r="1226" spans="34:34" x14ac:dyDescent="0.2">
      <c r="AH1226" s="92" t="str">
        <f t="shared" si="36"/>
        <v/>
      </c>
    </row>
    <row r="1227" spans="34:34" x14ac:dyDescent="0.2">
      <c r="AH1227" s="92" t="str">
        <f t="shared" si="36"/>
        <v/>
      </c>
    </row>
    <row r="1228" spans="34:34" x14ac:dyDescent="0.2">
      <c r="AH1228" s="92" t="str">
        <f t="shared" si="36"/>
        <v/>
      </c>
    </row>
    <row r="1229" spans="34:34" x14ac:dyDescent="0.2">
      <c r="AH1229" s="92" t="str">
        <f t="shared" si="36"/>
        <v/>
      </c>
    </row>
    <row r="1230" spans="34:34" x14ac:dyDescent="0.2">
      <c r="AH1230" s="92" t="str">
        <f t="shared" si="36"/>
        <v/>
      </c>
    </row>
    <row r="1231" spans="34:34" x14ac:dyDescent="0.2">
      <c r="AH1231" s="92" t="str">
        <f t="shared" si="36"/>
        <v/>
      </c>
    </row>
    <row r="1232" spans="34:34" x14ac:dyDescent="0.2">
      <c r="AH1232" s="92" t="str">
        <f t="shared" si="36"/>
        <v/>
      </c>
    </row>
    <row r="1233" spans="34:34" x14ac:dyDescent="0.2">
      <c r="AH1233" s="92" t="str">
        <f t="shared" si="36"/>
        <v/>
      </c>
    </row>
    <row r="1234" spans="34:34" x14ac:dyDescent="0.2">
      <c r="AH1234" s="92" t="str">
        <f t="shared" si="36"/>
        <v/>
      </c>
    </row>
    <row r="1235" spans="34:34" x14ac:dyDescent="0.2">
      <c r="AH1235" s="92" t="str">
        <f t="shared" si="36"/>
        <v/>
      </c>
    </row>
    <row r="1236" spans="34:34" x14ac:dyDescent="0.2">
      <c r="AH1236" s="92" t="str">
        <f t="shared" si="36"/>
        <v/>
      </c>
    </row>
    <row r="1237" spans="34:34" x14ac:dyDescent="0.2">
      <c r="AH1237" s="92" t="str">
        <f t="shared" si="36"/>
        <v/>
      </c>
    </row>
    <row r="1238" spans="34:34" x14ac:dyDescent="0.2">
      <c r="AH1238" s="92" t="str">
        <f t="shared" si="36"/>
        <v/>
      </c>
    </row>
    <row r="1239" spans="34:34" x14ac:dyDescent="0.2">
      <c r="AH1239" s="92" t="str">
        <f t="shared" si="36"/>
        <v/>
      </c>
    </row>
    <row r="1240" spans="34:34" x14ac:dyDescent="0.2">
      <c r="AH1240" s="92" t="str">
        <f t="shared" si="36"/>
        <v/>
      </c>
    </row>
    <row r="1241" spans="34:34" x14ac:dyDescent="0.2">
      <c r="AH1241" s="92" t="str">
        <f t="shared" si="36"/>
        <v/>
      </c>
    </row>
    <row r="1242" spans="34:34" x14ac:dyDescent="0.2">
      <c r="AH1242" s="92" t="str">
        <f t="shared" si="36"/>
        <v/>
      </c>
    </row>
    <row r="1243" spans="34:34" x14ac:dyDescent="0.2">
      <c r="AH1243" s="92" t="str">
        <f t="shared" si="36"/>
        <v/>
      </c>
    </row>
    <row r="1244" spans="34:34" x14ac:dyDescent="0.2">
      <c r="AH1244" s="92" t="str">
        <f t="shared" si="36"/>
        <v/>
      </c>
    </row>
    <row r="1245" spans="34:34" x14ac:dyDescent="0.2">
      <c r="AH1245" s="92" t="str">
        <f t="shared" si="36"/>
        <v/>
      </c>
    </row>
    <row r="1246" spans="34:34" x14ac:dyDescent="0.2">
      <c r="AH1246" s="92" t="str">
        <f t="shared" si="36"/>
        <v/>
      </c>
    </row>
    <row r="1247" spans="34:34" x14ac:dyDescent="0.2">
      <c r="AH1247" s="92" t="str">
        <f t="shared" si="36"/>
        <v/>
      </c>
    </row>
    <row r="1248" spans="34:34" x14ac:dyDescent="0.2">
      <c r="AH1248" s="92" t="str">
        <f t="shared" si="36"/>
        <v/>
      </c>
    </row>
    <row r="1249" spans="34:34" x14ac:dyDescent="0.2">
      <c r="AH1249" s="92" t="str">
        <f t="shared" si="36"/>
        <v/>
      </c>
    </row>
    <row r="1250" spans="34:34" x14ac:dyDescent="0.2">
      <c r="AH1250" s="92" t="str">
        <f t="shared" si="36"/>
        <v/>
      </c>
    </row>
    <row r="1251" spans="34:34" x14ac:dyDescent="0.2">
      <c r="AH1251" s="92" t="str">
        <f t="shared" si="36"/>
        <v/>
      </c>
    </row>
    <row r="1252" spans="34:34" x14ac:dyDescent="0.2">
      <c r="AH1252" s="92" t="str">
        <f t="shared" si="36"/>
        <v/>
      </c>
    </row>
    <row r="1253" spans="34:34" x14ac:dyDescent="0.2">
      <c r="AH1253" s="92" t="str">
        <f t="shared" si="36"/>
        <v/>
      </c>
    </row>
    <row r="1254" spans="34:34" x14ac:dyDescent="0.2">
      <c r="AH1254" s="92" t="str">
        <f t="shared" si="36"/>
        <v/>
      </c>
    </row>
    <row r="1255" spans="34:34" x14ac:dyDescent="0.2">
      <c r="AH1255" s="92" t="str">
        <f t="shared" si="36"/>
        <v/>
      </c>
    </row>
    <row r="1256" spans="34:34" x14ac:dyDescent="0.2">
      <c r="AH1256" s="92" t="str">
        <f t="shared" si="36"/>
        <v/>
      </c>
    </row>
    <row r="1257" spans="34:34" x14ac:dyDescent="0.2">
      <c r="AH1257" s="92" t="str">
        <f t="shared" si="36"/>
        <v/>
      </c>
    </row>
    <row r="1258" spans="34:34" x14ac:dyDescent="0.2">
      <c r="AH1258" s="92" t="str">
        <f t="shared" si="36"/>
        <v/>
      </c>
    </row>
    <row r="1259" spans="34:34" x14ac:dyDescent="0.2">
      <c r="AH1259" s="92" t="str">
        <f t="shared" si="36"/>
        <v/>
      </c>
    </row>
    <row r="1260" spans="34:34" x14ac:dyDescent="0.2">
      <c r="AH1260" s="92" t="str">
        <f t="shared" si="36"/>
        <v/>
      </c>
    </row>
    <row r="1261" spans="34:34" x14ac:dyDescent="0.2">
      <c r="AH1261" s="92" t="str">
        <f t="shared" si="36"/>
        <v/>
      </c>
    </row>
    <row r="1262" spans="34:34" x14ac:dyDescent="0.2">
      <c r="AH1262" s="92" t="str">
        <f t="shared" si="36"/>
        <v/>
      </c>
    </row>
    <row r="1263" spans="34:34" x14ac:dyDescent="0.2">
      <c r="AH1263" s="92" t="str">
        <f t="shared" si="36"/>
        <v/>
      </c>
    </row>
    <row r="1264" spans="34:34" x14ac:dyDescent="0.2">
      <c r="AH1264" s="92" t="str">
        <f t="shared" si="36"/>
        <v/>
      </c>
    </row>
    <row r="1265" spans="34:34" x14ac:dyDescent="0.2">
      <c r="AH1265" s="92" t="str">
        <f t="shared" si="36"/>
        <v/>
      </c>
    </row>
    <row r="1266" spans="34:34" x14ac:dyDescent="0.2">
      <c r="AH1266" s="92" t="str">
        <f t="shared" si="36"/>
        <v/>
      </c>
    </row>
    <row r="1267" spans="34:34" x14ac:dyDescent="0.2">
      <c r="AH1267" s="92" t="str">
        <f t="shared" si="36"/>
        <v/>
      </c>
    </row>
    <row r="1268" spans="34:34" x14ac:dyDescent="0.2">
      <c r="AH1268" s="92" t="str">
        <f t="shared" si="36"/>
        <v/>
      </c>
    </row>
    <row r="1269" spans="34:34" x14ac:dyDescent="0.2">
      <c r="AH1269" s="92" t="str">
        <f t="shared" si="36"/>
        <v/>
      </c>
    </row>
    <row r="1270" spans="34:34" x14ac:dyDescent="0.2">
      <c r="AH1270" s="92" t="str">
        <f t="shared" si="36"/>
        <v/>
      </c>
    </row>
    <row r="1271" spans="34:34" x14ac:dyDescent="0.2">
      <c r="AH1271" s="92" t="str">
        <f t="shared" si="36"/>
        <v/>
      </c>
    </row>
    <row r="1272" spans="34:34" x14ac:dyDescent="0.2">
      <c r="AH1272" s="92" t="str">
        <f t="shared" si="36"/>
        <v/>
      </c>
    </row>
    <row r="1273" spans="34:34" x14ac:dyDescent="0.2">
      <c r="AH1273" s="92" t="str">
        <f t="shared" si="36"/>
        <v/>
      </c>
    </row>
    <row r="1274" spans="34:34" x14ac:dyDescent="0.2">
      <c r="AH1274" s="92" t="str">
        <f t="shared" si="36"/>
        <v/>
      </c>
    </row>
    <row r="1275" spans="34:34" x14ac:dyDescent="0.2">
      <c r="AH1275" s="92" t="str">
        <f t="shared" si="36"/>
        <v/>
      </c>
    </row>
    <row r="1276" spans="34:34" x14ac:dyDescent="0.2">
      <c r="AH1276" s="92" t="str">
        <f t="shared" si="36"/>
        <v/>
      </c>
    </row>
    <row r="1277" spans="34:34" x14ac:dyDescent="0.2">
      <c r="AH1277" s="92" t="str">
        <f t="shared" si="36"/>
        <v/>
      </c>
    </row>
    <row r="1278" spans="34:34" x14ac:dyDescent="0.2">
      <c r="AH1278" s="92" t="str">
        <f t="shared" si="36"/>
        <v/>
      </c>
    </row>
    <row r="1279" spans="34:34" x14ac:dyDescent="0.2">
      <c r="AH1279" s="92" t="str">
        <f t="shared" si="36"/>
        <v/>
      </c>
    </row>
    <row r="1280" spans="34:34" x14ac:dyDescent="0.2">
      <c r="AH1280" s="92" t="str">
        <f t="shared" si="36"/>
        <v/>
      </c>
    </row>
    <row r="1281" spans="34:34" x14ac:dyDescent="0.2">
      <c r="AH1281" s="92" t="str">
        <f t="shared" si="36"/>
        <v/>
      </c>
    </row>
    <row r="1282" spans="34:34" x14ac:dyDescent="0.2">
      <c r="AH1282" s="92" t="str">
        <f t="shared" si="36"/>
        <v/>
      </c>
    </row>
    <row r="1283" spans="34:34" x14ac:dyDescent="0.2">
      <c r="AH1283" s="92" t="str">
        <f t="shared" ref="AH1283:AH1346" si="37">IF(AI1283="AGENT",1,"")</f>
        <v/>
      </c>
    </row>
    <row r="1284" spans="34:34" x14ac:dyDescent="0.2">
      <c r="AH1284" s="92" t="str">
        <f t="shared" si="37"/>
        <v/>
      </c>
    </row>
    <row r="1285" spans="34:34" x14ac:dyDescent="0.2">
      <c r="AH1285" s="92" t="str">
        <f t="shared" si="37"/>
        <v/>
      </c>
    </row>
    <row r="1286" spans="34:34" x14ac:dyDescent="0.2">
      <c r="AH1286" s="92" t="str">
        <f t="shared" si="37"/>
        <v/>
      </c>
    </row>
    <row r="1287" spans="34:34" x14ac:dyDescent="0.2">
      <c r="AH1287" s="92" t="str">
        <f t="shared" si="37"/>
        <v/>
      </c>
    </row>
    <row r="1288" spans="34:34" x14ac:dyDescent="0.2">
      <c r="AH1288" s="92" t="str">
        <f t="shared" si="37"/>
        <v/>
      </c>
    </row>
    <row r="1289" spans="34:34" x14ac:dyDescent="0.2">
      <c r="AH1289" s="92" t="str">
        <f t="shared" si="37"/>
        <v/>
      </c>
    </row>
    <row r="1290" spans="34:34" x14ac:dyDescent="0.2">
      <c r="AH1290" s="92" t="str">
        <f t="shared" si="37"/>
        <v/>
      </c>
    </row>
    <row r="1291" spans="34:34" x14ac:dyDescent="0.2">
      <c r="AH1291" s="92" t="str">
        <f t="shared" si="37"/>
        <v/>
      </c>
    </row>
    <row r="1292" spans="34:34" x14ac:dyDescent="0.2">
      <c r="AH1292" s="92" t="str">
        <f t="shared" si="37"/>
        <v/>
      </c>
    </row>
    <row r="1293" spans="34:34" x14ac:dyDescent="0.2">
      <c r="AH1293" s="92" t="str">
        <f t="shared" si="37"/>
        <v/>
      </c>
    </row>
    <row r="1294" spans="34:34" x14ac:dyDescent="0.2">
      <c r="AH1294" s="92" t="str">
        <f t="shared" si="37"/>
        <v/>
      </c>
    </row>
    <row r="1295" spans="34:34" x14ac:dyDescent="0.2">
      <c r="AH1295" s="92" t="str">
        <f t="shared" si="37"/>
        <v/>
      </c>
    </row>
    <row r="1296" spans="34:34" x14ac:dyDescent="0.2">
      <c r="AH1296" s="92" t="str">
        <f t="shared" si="37"/>
        <v/>
      </c>
    </row>
    <row r="1297" spans="34:34" x14ac:dyDescent="0.2">
      <c r="AH1297" s="92" t="str">
        <f t="shared" si="37"/>
        <v/>
      </c>
    </row>
    <row r="1298" spans="34:34" x14ac:dyDescent="0.2">
      <c r="AH1298" s="92" t="str">
        <f t="shared" si="37"/>
        <v/>
      </c>
    </row>
    <row r="1299" spans="34:34" x14ac:dyDescent="0.2">
      <c r="AH1299" s="92" t="str">
        <f t="shared" si="37"/>
        <v/>
      </c>
    </row>
    <row r="1300" spans="34:34" x14ac:dyDescent="0.2">
      <c r="AH1300" s="92" t="str">
        <f t="shared" si="37"/>
        <v/>
      </c>
    </row>
    <row r="1301" spans="34:34" x14ac:dyDescent="0.2">
      <c r="AH1301" s="92" t="str">
        <f t="shared" si="37"/>
        <v/>
      </c>
    </row>
    <row r="1302" spans="34:34" x14ac:dyDescent="0.2">
      <c r="AH1302" s="92" t="str">
        <f t="shared" si="37"/>
        <v/>
      </c>
    </row>
    <row r="1303" spans="34:34" x14ac:dyDescent="0.2">
      <c r="AH1303" s="92" t="str">
        <f t="shared" si="37"/>
        <v/>
      </c>
    </row>
    <row r="1304" spans="34:34" x14ac:dyDescent="0.2">
      <c r="AH1304" s="92" t="str">
        <f t="shared" si="37"/>
        <v/>
      </c>
    </row>
    <row r="1305" spans="34:34" x14ac:dyDescent="0.2">
      <c r="AH1305" s="92" t="str">
        <f t="shared" si="37"/>
        <v/>
      </c>
    </row>
    <row r="1306" spans="34:34" x14ac:dyDescent="0.2">
      <c r="AH1306" s="92" t="str">
        <f t="shared" si="37"/>
        <v/>
      </c>
    </row>
    <row r="1307" spans="34:34" x14ac:dyDescent="0.2">
      <c r="AH1307" s="92" t="str">
        <f t="shared" si="37"/>
        <v/>
      </c>
    </row>
    <row r="1308" spans="34:34" x14ac:dyDescent="0.2">
      <c r="AH1308" s="92" t="str">
        <f t="shared" si="37"/>
        <v/>
      </c>
    </row>
    <row r="1309" spans="34:34" x14ac:dyDescent="0.2">
      <c r="AH1309" s="92" t="str">
        <f t="shared" si="37"/>
        <v/>
      </c>
    </row>
    <row r="1310" spans="34:34" x14ac:dyDescent="0.2">
      <c r="AH1310" s="92" t="str">
        <f t="shared" si="37"/>
        <v/>
      </c>
    </row>
    <row r="1311" spans="34:34" x14ac:dyDescent="0.2">
      <c r="AH1311" s="92" t="str">
        <f t="shared" si="37"/>
        <v/>
      </c>
    </row>
    <row r="1312" spans="34:34" x14ac:dyDescent="0.2">
      <c r="AH1312" s="92" t="str">
        <f t="shared" si="37"/>
        <v/>
      </c>
    </row>
    <row r="1313" spans="34:34" x14ac:dyDescent="0.2">
      <c r="AH1313" s="92" t="str">
        <f t="shared" si="37"/>
        <v/>
      </c>
    </row>
    <row r="1314" spans="34:34" x14ac:dyDescent="0.2">
      <c r="AH1314" s="92" t="str">
        <f t="shared" si="37"/>
        <v/>
      </c>
    </row>
    <row r="1315" spans="34:34" x14ac:dyDescent="0.2">
      <c r="AH1315" s="92" t="str">
        <f t="shared" si="37"/>
        <v/>
      </c>
    </row>
    <row r="1316" spans="34:34" x14ac:dyDescent="0.2">
      <c r="AH1316" s="92" t="str">
        <f t="shared" si="37"/>
        <v/>
      </c>
    </row>
    <row r="1317" spans="34:34" x14ac:dyDescent="0.2">
      <c r="AH1317" s="92" t="str">
        <f t="shared" si="37"/>
        <v/>
      </c>
    </row>
    <row r="1318" spans="34:34" x14ac:dyDescent="0.2">
      <c r="AH1318" s="92" t="str">
        <f t="shared" si="37"/>
        <v/>
      </c>
    </row>
    <row r="1319" spans="34:34" x14ac:dyDescent="0.2">
      <c r="AH1319" s="92" t="str">
        <f t="shared" si="37"/>
        <v/>
      </c>
    </row>
    <row r="1320" spans="34:34" x14ac:dyDescent="0.2">
      <c r="AH1320" s="92" t="str">
        <f t="shared" si="37"/>
        <v/>
      </c>
    </row>
    <row r="1321" spans="34:34" x14ac:dyDescent="0.2">
      <c r="AH1321" s="92" t="str">
        <f t="shared" si="37"/>
        <v/>
      </c>
    </row>
    <row r="1322" spans="34:34" x14ac:dyDescent="0.2">
      <c r="AH1322" s="92" t="str">
        <f t="shared" si="37"/>
        <v/>
      </c>
    </row>
    <row r="1323" spans="34:34" x14ac:dyDescent="0.2">
      <c r="AH1323" s="92" t="str">
        <f t="shared" si="37"/>
        <v/>
      </c>
    </row>
    <row r="1324" spans="34:34" x14ac:dyDescent="0.2">
      <c r="AH1324" s="92" t="str">
        <f t="shared" si="37"/>
        <v/>
      </c>
    </row>
    <row r="1325" spans="34:34" x14ac:dyDescent="0.2">
      <c r="AH1325" s="92" t="str">
        <f t="shared" si="37"/>
        <v/>
      </c>
    </row>
    <row r="1326" spans="34:34" x14ac:dyDescent="0.2">
      <c r="AH1326" s="92" t="str">
        <f t="shared" si="37"/>
        <v/>
      </c>
    </row>
    <row r="1327" spans="34:34" x14ac:dyDescent="0.2">
      <c r="AH1327" s="92" t="str">
        <f t="shared" si="37"/>
        <v/>
      </c>
    </row>
    <row r="1328" spans="34:34" x14ac:dyDescent="0.2">
      <c r="AH1328" s="92" t="str">
        <f t="shared" si="37"/>
        <v/>
      </c>
    </row>
    <row r="1329" spans="34:34" x14ac:dyDescent="0.2">
      <c r="AH1329" s="92" t="str">
        <f t="shared" si="37"/>
        <v/>
      </c>
    </row>
    <row r="1330" spans="34:34" x14ac:dyDescent="0.2">
      <c r="AH1330" s="92" t="str">
        <f t="shared" si="37"/>
        <v/>
      </c>
    </row>
    <row r="1331" spans="34:34" x14ac:dyDescent="0.2">
      <c r="AH1331" s="92" t="str">
        <f t="shared" si="37"/>
        <v/>
      </c>
    </row>
    <row r="1332" spans="34:34" x14ac:dyDescent="0.2">
      <c r="AH1332" s="92" t="str">
        <f t="shared" si="37"/>
        <v/>
      </c>
    </row>
    <row r="1333" spans="34:34" x14ac:dyDescent="0.2">
      <c r="AH1333" s="92" t="str">
        <f t="shared" si="37"/>
        <v/>
      </c>
    </row>
    <row r="1334" spans="34:34" x14ac:dyDescent="0.2">
      <c r="AH1334" s="92" t="str">
        <f t="shared" si="37"/>
        <v/>
      </c>
    </row>
    <row r="1335" spans="34:34" x14ac:dyDescent="0.2">
      <c r="AH1335" s="92" t="str">
        <f t="shared" si="37"/>
        <v/>
      </c>
    </row>
    <row r="1336" spans="34:34" x14ac:dyDescent="0.2">
      <c r="AH1336" s="92" t="str">
        <f t="shared" si="37"/>
        <v/>
      </c>
    </row>
    <row r="1337" spans="34:34" x14ac:dyDescent="0.2">
      <c r="AH1337" s="92" t="str">
        <f t="shared" si="37"/>
        <v/>
      </c>
    </row>
    <row r="1338" spans="34:34" x14ac:dyDescent="0.2">
      <c r="AH1338" s="92" t="str">
        <f t="shared" si="37"/>
        <v/>
      </c>
    </row>
    <row r="1339" spans="34:34" x14ac:dyDescent="0.2">
      <c r="AH1339" s="92" t="str">
        <f t="shared" si="37"/>
        <v/>
      </c>
    </row>
    <row r="1340" spans="34:34" x14ac:dyDescent="0.2">
      <c r="AH1340" s="92" t="str">
        <f t="shared" si="37"/>
        <v/>
      </c>
    </row>
    <row r="1341" spans="34:34" x14ac:dyDescent="0.2">
      <c r="AH1341" s="92" t="str">
        <f t="shared" si="37"/>
        <v/>
      </c>
    </row>
    <row r="1342" spans="34:34" x14ac:dyDescent="0.2">
      <c r="AH1342" s="92" t="str">
        <f t="shared" si="37"/>
        <v/>
      </c>
    </row>
    <row r="1343" spans="34:34" x14ac:dyDescent="0.2">
      <c r="AH1343" s="92" t="str">
        <f t="shared" si="37"/>
        <v/>
      </c>
    </row>
    <row r="1344" spans="34:34" x14ac:dyDescent="0.2">
      <c r="AH1344" s="92" t="str">
        <f t="shared" si="37"/>
        <v/>
      </c>
    </row>
    <row r="1345" spans="34:34" x14ac:dyDescent="0.2">
      <c r="AH1345" s="92" t="str">
        <f t="shared" si="37"/>
        <v/>
      </c>
    </row>
    <row r="1346" spans="34:34" x14ac:dyDescent="0.2">
      <c r="AH1346" s="92" t="str">
        <f t="shared" si="37"/>
        <v/>
      </c>
    </row>
    <row r="1347" spans="34:34" x14ac:dyDescent="0.2">
      <c r="AH1347" s="92" t="str">
        <f t="shared" ref="AH1347:AH1410" si="38">IF(AI1347="AGENT",1,"")</f>
        <v/>
      </c>
    </row>
    <row r="1348" spans="34:34" x14ac:dyDescent="0.2">
      <c r="AH1348" s="92" t="str">
        <f t="shared" si="38"/>
        <v/>
      </c>
    </row>
    <row r="1349" spans="34:34" x14ac:dyDescent="0.2">
      <c r="AH1349" s="92" t="str">
        <f t="shared" si="38"/>
        <v/>
      </c>
    </row>
    <row r="1350" spans="34:34" x14ac:dyDescent="0.2">
      <c r="AH1350" s="92" t="str">
        <f t="shared" si="38"/>
        <v/>
      </c>
    </row>
    <row r="1351" spans="34:34" x14ac:dyDescent="0.2">
      <c r="AH1351" s="92" t="str">
        <f t="shared" si="38"/>
        <v/>
      </c>
    </row>
    <row r="1352" spans="34:34" x14ac:dyDescent="0.2">
      <c r="AH1352" s="92" t="str">
        <f t="shared" si="38"/>
        <v/>
      </c>
    </row>
    <row r="1353" spans="34:34" x14ac:dyDescent="0.2">
      <c r="AH1353" s="92" t="str">
        <f t="shared" si="38"/>
        <v/>
      </c>
    </row>
    <row r="1354" spans="34:34" x14ac:dyDescent="0.2">
      <c r="AH1354" s="92" t="str">
        <f t="shared" si="38"/>
        <v/>
      </c>
    </row>
    <row r="1355" spans="34:34" x14ac:dyDescent="0.2">
      <c r="AH1355" s="92" t="str">
        <f t="shared" si="38"/>
        <v/>
      </c>
    </row>
    <row r="1356" spans="34:34" x14ac:dyDescent="0.2">
      <c r="AH1356" s="92" t="str">
        <f t="shared" si="38"/>
        <v/>
      </c>
    </row>
    <row r="1357" spans="34:34" x14ac:dyDescent="0.2">
      <c r="AH1357" s="92" t="str">
        <f t="shared" si="38"/>
        <v/>
      </c>
    </row>
    <row r="1358" spans="34:34" x14ac:dyDescent="0.2">
      <c r="AH1358" s="92" t="str">
        <f t="shared" si="38"/>
        <v/>
      </c>
    </row>
    <row r="1359" spans="34:34" x14ac:dyDescent="0.2">
      <c r="AH1359" s="92" t="str">
        <f t="shared" si="38"/>
        <v/>
      </c>
    </row>
    <row r="1360" spans="34:34" x14ac:dyDescent="0.2">
      <c r="AH1360" s="92" t="str">
        <f t="shared" si="38"/>
        <v/>
      </c>
    </row>
    <row r="1361" spans="34:34" x14ac:dyDescent="0.2">
      <c r="AH1361" s="92" t="str">
        <f t="shared" si="38"/>
        <v/>
      </c>
    </row>
    <row r="1362" spans="34:34" x14ac:dyDescent="0.2">
      <c r="AH1362" s="92" t="str">
        <f t="shared" si="38"/>
        <v/>
      </c>
    </row>
    <row r="1363" spans="34:34" x14ac:dyDescent="0.2">
      <c r="AH1363" s="92" t="str">
        <f t="shared" si="38"/>
        <v/>
      </c>
    </row>
    <row r="1364" spans="34:34" x14ac:dyDescent="0.2">
      <c r="AH1364" s="92" t="str">
        <f t="shared" si="38"/>
        <v/>
      </c>
    </row>
    <row r="1365" spans="34:34" x14ac:dyDescent="0.2">
      <c r="AH1365" s="92" t="str">
        <f t="shared" si="38"/>
        <v/>
      </c>
    </row>
    <row r="1366" spans="34:34" x14ac:dyDescent="0.2">
      <c r="AH1366" s="92" t="str">
        <f t="shared" si="38"/>
        <v/>
      </c>
    </row>
    <row r="1367" spans="34:34" x14ac:dyDescent="0.2">
      <c r="AH1367" s="92" t="str">
        <f t="shared" si="38"/>
        <v/>
      </c>
    </row>
    <row r="1368" spans="34:34" x14ac:dyDescent="0.2">
      <c r="AH1368" s="92" t="str">
        <f t="shared" si="38"/>
        <v/>
      </c>
    </row>
    <row r="1369" spans="34:34" x14ac:dyDescent="0.2">
      <c r="AH1369" s="92" t="str">
        <f t="shared" si="38"/>
        <v/>
      </c>
    </row>
    <row r="1370" spans="34:34" x14ac:dyDescent="0.2">
      <c r="AH1370" s="92" t="str">
        <f t="shared" si="38"/>
        <v/>
      </c>
    </row>
    <row r="1371" spans="34:34" x14ac:dyDescent="0.2">
      <c r="AH1371" s="92" t="str">
        <f t="shared" si="38"/>
        <v/>
      </c>
    </row>
    <row r="1372" spans="34:34" x14ac:dyDescent="0.2">
      <c r="AH1372" s="92" t="str">
        <f t="shared" si="38"/>
        <v/>
      </c>
    </row>
    <row r="1373" spans="34:34" x14ac:dyDescent="0.2">
      <c r="AH1373" s="92" t="str">
        <f t="shared" si="38"/>
        <v/>
      </c>
    </row>
    <row r="1374" spans="34:34" x14ac:dyDescent="0.2">
      <c r="AH1374" s="92" t="str">
        <f t="shared" si="38"/>
        <v/>
      </c>
    </row>
    <row r="1375" spans="34:34" x14ac:dyDescent="0.2">
      <c r="AH1375" s="92" t="str">
        <f t="shared" si="38"/>
        <v/>
      </c>
    </row>
    <row r="1376" spans="34:34" x14ac:dyDescent="0.2">
      <c r="AH1376" s="92" t="str">
        <f t="shared" si="38"/>
        <v/>
      </c>
    </row>
    <row r="1377" spans="34:34" x14ac:dyDescent="0.2">
      <c r="AH1377" s="92" t="str">
        <f t="shared" si="38"/>
        <v/>
      </c>
    </row>
    <row r="1378" spans="34:34" x14ac:dyDescent="0.2">
      <c r="AH1378" s="92" t="str">
        <f t="shared" si="38"/>
        <v/>
      </c>
    </row>
    <row r="1379" spans="34:34" x14ac:dyDescent="0.2">
      <c r="AH1379" s="92" t="str">
        <f t="shared" si="38"/>
        <v/>
      </c>
    </row>
    <row r="1380" spans="34:34" x14ac:dyDescent="0.2">
      <c r="AH1380" s="92" t="str">
        <f t="shared" si="38"/>
        <v/>
      </c>
    </row>
    <row r="1381" spans="34:34" x14ac:dyDescent="0.2">
      <c r="AH1381" s="92" t="str">
        <f t="shared" si="38"/>
        <v/>
      </c>
    </row>
    <row r="1382" spans="34:34" x14ac:dyDescent="0.2">
      <c r="AH1382" s="92" t="str">
        <f t="shared" si="38"/>
        <v/>
      </c>
    </row>
    <row r="1383" spans="34:34" x14ac:dyDescent="0.2">
      <c r="AH1383" s="92" t="str">
        <f t="shared" si="38"/>
        <v/>
      </c>
    </row>
    <row r="1384" spans="34:34" x14ac:dyDescent="0.2">
      <c r="AH1384" s="92" t="str">
        <f t="shared" si="38"/>
        <v/>
      </c>
    </row>
    <row r="1385" spans="34:34" x14ac:dyDescent="0.2">
      <c r="AH1385" s="92" t="str">
        <f t="shared" si="38"/>
        <v/>
      </c>
    </row>
    <row r="1386" spans="34:34" x14ac:dyDescent="0.2">
      <c r="AH1386" s="92" t="str">
        <f t="shared" si="38"/>
        <v/>
      </c>
    </row>
    <row r="1387" spans="34:34" x14ac:dyDescent="0.2">
      <c r="AH1387" s="92" t="str">
        <f t="shared" si="38"/>
        <v/>
      </c>
    </row>
    <row r="1388" spans="34:34" x14ac:dyDescent="0.2">
      <c r="AH1388" s="92" t="str">
        <f t="shared" si="38"/>
        <v/>
      </c>
    </row>
    <row r="1389" spans="34:34" x14ac:dyDescent="0.2">
      <c r="AH1389" s="92" t="str">
        <f t="shared" si="38"/>
        <v/>
      </c>
    </row>
    <row r="1390" spans="34:34" x14ac:dyDescent="0.2">
      <c r="AH1390" s="92" t="str">
        <f t="shared" si="38"/>
        <v/>
      </c>
    </row>
    <row r="1391" spans="34:34" x14ac:dyDescent="0.2">
      <c r="AH1391" s="92" t="str">
        <f t="shared" si="38"/>
        <v/>
      </c>
    </row>
    <row r="1392" spans="34:34" x14ac:dyDescent="0.2">
      <c r="AH1392" s="92" t="str">
        <f t="shared" si="38"/>
        <v/>
      </c>
    </row>
    <row r="1393" spans="34:34" x14ac:dyDescent="0.2">
      <c r="AH1393" s="92" t="str">
        <f t="shared" si="38"/>
        <v/>
      </c>
    </row>
    <row r="1394" spans="34:34" x14ac:dyDescent="0.2">
      <c r="AH1394" s="92" t="str">
        <f t="shared" si="38"/>
        <v/>
      </c>
    </row>
    <row r="1395" spans="34:34" x14ac:dyDescent="0.2">
      <c r="AH1395" s="92" t="str">
        <f t="shared" si="38"/>
        <v/>
      </c>
    </row>
    <row r="1396" spans="34:34" x14ac:dyDescent="0.2">
      <c r="AH1396" s="92" t="str">
        <f t="shared" si="38"/>
        <v/>
      </c>
    </row>
    <row r="1397" spans="34:34" x14ac:dyDescent="0.2">
      <c r="AH1397" s="92" t="str">
        <f t="shared" si="38"/>
        <v/>
      </c>
    </row>
    <row r="1398" spans="34:34" x14ac:dyDescent="0.2">
      <c r="AH1398" s="92" t="str">
        <f t="shared" si="38"/>
        <v/>
      </c>
    </row>
    <row r="1399" spans="34:34" x14ac:dyDescent="0.2">
      <c r="AH1399" s="92" t="str">
        <f t="shared" si="38"/>
        <v/>
      </c>
    </row>
    <row r="1400" spans="34:34" x14ac:dyDescent="0.2">
      <c r="AH1400" s="92" t="str">
        <f t="shared" si="38"/>
        <v/>
      </c>
    </row>
    <row r="1401" spans="34:34" x14ac:dyDescent="0.2">
      <c r="AH1401" s="92" t="str">
        <f t="shared" si="38"/>
        <v/>
      </c>
    </row>
    <row r="1402" spans="34:34" x14ac:dyDescent="0.2">
      <c r="AH1402" s="92" t="str">
        <f t="shared" si="38"/>
        <v/>
      </c>
    </row>
    <row r="1403" spans="34:34" x14ac:dyDescent="0.2">
      <c r="AH1403" s="92" t="str">
        <f t="shared" si="38"/>
        <v/>
      </c>
    </row>
    <row r="1404" spans="34:34" x14ac:dyDescent="0.2">
      <c r="AH1404" s="92" t="str">
        <f t="shared" si="38"/>
        <v/>
      </c>
    </row>
    <row r="1405" spans="34:34" x14ac:dyDescent="0.2">
      <c r="AH1405" s="92" t="str">
        <f t="shared" si="38"/>
        <v/>
      </c>
    </row>
    <row r="1406" spans="34:34" x14ac:dyDescent="0.2">
      <c r="AH1406" s="92" t="str">
        <f t="shared" si="38"/>
        <v/>
      </c>
    </row>
    <row r="1407" spans="34:34" x14ac:dyDescent="0.2">
      <c r="AH1407" s="92" t="str">
        <f t="shared" si="38"/>
        <v/>
      </c>
    </row>
    <row r="1408" spans="34:34" x14ac:dyDescent="0.2">
      <c r="AH1408" s="92" t="str">
        <f t="shared" si="38"/>
        <v/>
      </c>
    </row>
    <row r="1409" spans="34:34" x14ac:dyDescent="0.2">
      <c r="AH1409" s="92" t="str">
        <f t="shared" si="38"/>
        <v/>
      </c>
    </row>
    <row r="1410" spans="34:34" x14ac:dyDescent="0.2">
      <c r="AH1410" s="92" t="str">
        <f t="shared" si="38"/>
        <v/>
      </c>
    </row>
    <row r="1411" spans="34:34" x14ac:dyDescent="0.2">
      <c r="AH1411" s="92" t="str">
        <f t="shared" ref="AH1411:AH1474" si="39">IF(AI1411="AGENT",1,"")</f>
        <v/>
      </c>
    </row>
    <row r="1412" spans="34:34" x14ac:dyDescent="0.2">
      <c r="AH1412" s="92" t="str">
        <f t="shared" si="39"/>
        <v/>
      </c>
    </row>
    <row r="1413" spans="34:34" x14ac:dyDescent="0.2">
      <c r="AH1413" s="92" t="str">
        <f t="shared" si="39"/>
        <v/>
      </c>
    </row>
    <row r="1414" spans="34:34" x14ac:dyDescent="0.2">
      <c r="AH1414" s="92" t="str">
        <f t="shared" si="39"/>
        <v/>
      </c>
    </row>
    <row r="1415" spans="34:34" x14ac:dyDescent="0.2">
      <c r="AH1415" s="92" t="str">
        <f t="shared" si="39"/>
        <v/>
      </c>
    </row>
    <row r="1416" spans="34:34" x14ac:dyDescent="0.2">
      <c r="AH1416" s="92" t="str">
        <f t="shared" si="39"/>
        <v/>
      </c>
    </row>
    <row r="1417" spans="34:34" x14ac:dyDescent="0.2">
      <c r="AH1417" s="92" t="str">
        <f t="shared" si="39"/>
        <v/>
      </c>
    </row>
    <row r="1418" spans="34:34" x14ac:dyDescent="0.2">
      <c r="AH1418" s="92" t="str">
        <f t="shared" si="39"/>
        <v/>
      </c>
    </row>
    <row r="1419" spans="34:34" x14ac:dyDescent="0.2">
      <c r="AH1419" s="92" t="str">
        <f t="shared" si="39"/>
        <v/>
      </c>
    </row>
    <row r="1420" spans="34:34" x14ac:dyDescent="0.2">
      <c r="AH1420" s="92" t="str">
        <f t="shared" si="39"/>
        <v/>
      </c>
    </row>
    <row r="1421" spans="34:34" x14ac:dyDescent="0.2">
      <c r="AH1421" s="92" t="str">
        <f t="shared" si="39"/>
        <v/>
      </c>
    </row>
    <row r="1422" spans="34:34" x14ac:dyDescent="0.2">
      <c r="AH1422" s="92" t="str">
        <f t="shared" si="39"/>
        <v/>
      </c>
    </row>
    <row r="1423" spans="34:34" x14ac:dyDescent="0.2">
      <c r="AH1423" s="92" t="str">
        <f t="shared" si="39"/>
        <v/>
      </c>
    </row>
    <row r="1424" spans="34:34" x14ac:dyDescent="0.2">
      <c r="AH1424" s="92" t="str">
        <f t="shared" si="39"/>
        <v/>
      </c>
    </row>
    <row r="1425" spans="34:34" x14ac:dyDescent="0.2">
      <c r="AH1425" s="92" t="str">
        <f t="shared" si="39"/>
        <v/>
      </c>
    </row>
    <row r="1426" spans="34:34" x14ac:dyDescent="0.2">
      <c r="AH1426" s="92" t="str">
        <f t="shared" si="39"/>
        <v/>
      </c>
    </row>
    <row r="1427" spans="34:34" x14ac:dyDescent="0.2">
      <c r="AH1427" s="92" t="str">
        <f t="shared" si="39"/>
        <v/>
      </c>
    </row>
    <row r="1428" spans="34:34" x14ac:dyDescent="0.2">
      <c r="AH1428" s="92" t="str">
        <f t="shared" si="39"/>
        <v/>
      </c>
    </row>
    <row r="1429" spans="34:34" x14ac:dyDescent="0.2">
      <c r="AH1429" s="92" t="str">
        <f t="shared" si="39"/>
        <v/>
      </c>
    </row>
    <row r="1430" spans="34:34" x14ac:dyDescent="0.2">
      <c r="AH1430" s="92" t="str">
        <f t="shared" si="39"/>
        <v/>
      </c>
    </row>
    <row r="1431" spans="34:34" x14ac:dyDescent="0.2">
      <c r="AH1431" s="92" t="str">
        <f t="shared" si="39"/>
        <v/>
      </c>
    </row>
    <row r="1432" spans="34:34" x14ac:dyDescent="0.2">
      <c r="AH1432" s="92" t="str">
        <f t="shared" si="39"/>
        <v/>
      </c>
    </row>
    <row r="1433" spans="34:34" x14ac:dyDescent="0.2">
      <c r="AH1433" s="92" t="str">
        <f t="shared" si="39"/>
        <v/>
      </c>
    </row>
    <row r="1434" spans="34:34" x14ac:dyDescent="0.2">
      <c r="AH1434" s="92" t="str">
        <f t="shared" si="39"/>
        <v/>
      </c>
    </row>
    <row r="1435" spans="34:34" x14ac:dyDescent="0.2">
      <c r="AH1435" s="92" t="str">
        <f t="shared" si="39"/>
        <v/>
      </c>
    </row>
    <row r="1436" spans="34:34" x14ac:dyDescent="0.2">
      <c r="AH1436" s="92" t="str">
        <f t="shared" si="39"/>
        <v/>
      </c>
    </row>
    <row r="1437" spans="34:34" x14ac:dyDescent="0.2">
      <c r="AH1437" s="92" t="str">
        <f t="shared" si="39"/>
        <v/>
      </c>
    </row>
    <row r="1438" spans="34:34" x14ac:dyDescent="0.2">
      <c r="AH1438" s="92" t="str">
        <f t="shared" si="39"/>
        <v/>
      </c>
    </row>
    <row r="1439" spans="34:34" x14ac:dyDescent="0.2">
      <c r="AH1439" s="92" t="str">
        <f t="shared" si="39"/>
        <v/>
      </c>
    </row>
    <row r="1440" spans="34:34" x14ac:dyDescent="0.2">
      <c r="AH1440" s="92" t="str">
        <f t="shared" si="39"/>
        <v/>
      </c>
    </row>
    <row r="1441" spans="34:34" x14ac:dyDescent="0.2">
      <c r="AH1441" s="92" t="str">
        <f t="shared" si="39"/>
        <v/>
      </c>
    </row>
    <row r="1442" spans="34:34" x14ac:dyDescent="0.2">
      <c r="AH1442" s="92" t="str">
        <f t="shared" si="39"/>
        <v/>
      </c>
    </row>
    <row r="1443" spans="34:34" x14ac:dyDescent="0.2">
      <c r="AH1443" s="92" t="str">
        <f t="shared" si="39"/>
        <v/>
      </c>
    </row>
    <row r="1444" spans="34:34" x14ac:dyDescent="0.2">
      <c r="AH1444" s="92" t="str">
        <f t="shared" si="39"/>
        <v/>
      </c>
    </row>
    <row r="1445" spans="34:34" x14ac:dyDescent="0.2">
      <c r="AH1445" s="92" t="str">
        <f t="shared" si="39"/>
        <v/>
      </c>
    </row>
    <row r="1446" spans="34:34" x14ac:dyDescent="0.2">
      <c r="AH1446" s="92" t="str">
        <f t="shared" si="39"/>
        <v/>
      </c>
    </row>
    <row r="1447" spans="34:34" x14ac:dyDescent="0.2">
      <c r="AH1447" s="92" t="str">
        <f t="shared" si="39"/>
        <v/>
      </c>
    </row>
    <row r="1448" spans="34:34" x14ac:dyDescent="0.2">
      <c r="AH1448" s="92" t="str">
        <f t="shared" si="39"/>
        <v/>
      </c>
    </row>
    <row r="1449" spans="34:34" x14ac:dyDescent="0.2">
      <c r="AH1449" s="92" t="str">
        <f t="shared" si="39"/>
        <v/>
      </c>
    </row>
    <row r="1450" spans="34:34" x14ac:dyDescent="0.2">
      <c r="AH1450" s="92" t="str">
        <f t="shared" si="39"/>
        <v/>
      </c>
    </row>
    <row r="1451" spans="34:34" x14ac:dyDescent="0.2">
      <c r="AH1451" s="92" t="str">
        <f t="shared" si="39"/>
        <v/>
      </c>
    </row>
    <row r="1452" spans="34:34" x14ac:dyDescent="0.2">
      <c r="AH1452" s="92" t="str">
        <f t="shared" si="39"/>
        <v/>
      </c>
    </row>
    <row r="1453" spans="34:34" x14ac:dyDescent="0.2">
      <c r="AH1453" s="92" t="str">
        <f t="shared" si="39"/>
        <v/>
      </c>
    </row>
    <row r="1454" spans="34:34" x14ac:dyDescent="0.2">
      <c r="AH1454" s="92" t="str">
        <f t="shared" si="39"/>
        <v/>
      </c>
    </row>
    <row r="1455" spans="34:34" x14ac:dyDescent="0.2">
      <c r="AH1455" s="92" t="str">
        <f t="shared" si="39"/>
        <v/>
      </c>
    </row>
    <row r="1456" spans="34:34" x14ac:dyDescent="0.2">
      <c r="AH1456" s="92" t="str">
        <f t="shared" si="39"/>
        <v/>
      </c>
    </row>
    <row r="1457" spans="34:34" x14ac:dyDescent="0.2">
      <c r="AH1457" s="92" t="str">
        <f t="shared" si="39"/>
        <v/>
      </c>
    </row>
    <row r="1458" spans="34:34" x14ac:dyDescent="0.2">
      <c r="AH1458" s="92" t="str">
        <f t="shared" si="39"/>
        <v/>
      </c>
    </row>
    <row r="1459" spans="34:34" x14ac:dyDescent="0.2">
      <c r="AH1459" s="92" t="str">
        <f t="shared" si="39"/>
        <v/>
      </c>
    </row>
    <row r="1460" spans="34:34" x14ac:dyDescent="0.2">
      <c r="AH1460" s="92" t="str">
        <f t="shared" si="39"/>
        <v/>
      </c>
    </row>
    <row r="1461" spans="34:34" x14ac:dyDescent="0.2">
      <c r="AH1461" s="92" t="str">
        <f t="shared" si="39"/>
        <v/>
      </c>
    </row>
    <row r="1462" spans="34:34" x14ac:dyDescent="0.2">
      <c r="AH1462" s="92" t="str">
        <f t="shared" si="39"/>
        <v/>
      </c>
    </row>
    <row r="1463" spans="34:34" x14ac:dyDescent="0.2">
      <c r="AH1463" s="92" t="str">
        <f t="shared" si="39"/>
        <v/>
      </c>
    </row>
    <row r="1464" spans="34:34" x14ac:dyDescent="0.2">
      <c r="AH1464" s="92" t="str">
        <f t="shared" si="39"/>
        <v/>
      </c>
    </row>
    <row r="1465" spans="34:34" x14ac:dyDescent="0.2">
      <c r="AH1465" s="92" t="str">
        <f t="shared" si="39"/>
        <v/>
      </c>
    </row>
    <row r="1466" spans="34:34" x14ac:dyDescent="0.2">
      <c r="AH1466" s="92" t="str">
        <f t="shared" si="39"/>
        <v/>
      </c>
    </row>
    <row r="1467" spans="34:34" x14ac:dyDescent="0.2">
      <c r="AH1467" s="92" t="str">
        <f t="shared" si="39"/>
        <v/>
      </c>
    </row>
    <row r="1468" spans="34:34" x14ac:dyDescent="0.2">
      <c r="AH1468" s="92" t="str">
        <f t="shared" si="39"/>
        <v/>
      </c>
    </row>
    <row r="1469" spans="34:34" x14ac:dyDescent="0.2">
      <c r="AH1469" s="92" t="str">
        <f t="shared" si="39"/>
        <v/>
      </c>
    </row>
    <row r="1470" spans="34:34" x14ac:dyDescent="0.2">
      <c r="AH1470" s="92" t="str">
        <f t="shared" si="39"/>
        <v/>
      </c>
    </row>
    <row r="1471" spans="34:34" x14ac:dyDescent="0.2">
      <c r="AH1471" s="92" t="str">
        <f t="shared" si="39"/>
        <v/>
      </c>
    </row>
    <row r="1472" spans="34:34" x14ac:dyDescent="0.2">
      <c r="AH1472" s="92" t="str">
        <f t="shared" si="39"/>
        <v/>
      </c>
    </row>
    <row r="1473" spans="34:34" x14ac:dyDescent="0.2">
      <c r="AH1473" s="92" t="str">
        <f t="shared" si="39"/>
        <v/>
      </c>
    </row>
    <row r="1474" spans="34:34" x14ac:dyDescent="0.2">
      <c r="AH1474" s="92" t="str">
        <f t="shared" si="39"/>
        <v/>
      </c>
    </row>
    <row r="1475" spans="34:34" x14ac:dyDescent="0.2">
      <c r="AH1475" s="92" t="str">
        <f t="shared" ref="AH1475:AH1538" si="40">IF(AI1475="AGENT",1,"")</f>
        <v/>
      </c>
    </row>
    <row r="1476" spans="34:34" x14ac:dyDescent="0.2">
      <c r="AH1476" s="92" t="str">
        <f t="shared" si="40"/>
        <v/>
      </c>
    </row>
    <row r="1477" spans="34:34" x14ac:dyDescent="0.2">
      <c r="AH1477" s="92" t="str">
        <f t="shared" si="40"/>
        <v/>
      </c>
    </row>
    <row r="1478" spans="34:34" x14ac:dyDescent="0.2">
      <c r="AH1478" s="92" t="str">
        <f t="shared" si="40"/>
        <v/>
      </c>
    </row>
    <row r="1479" spans="34:34" x14ac:dyDescent="0.2">
      <c r="AH1479" s="92" t="str">
        <f t="shared" si="40"/>
        <v/>
      </c>
    </row>
    <row r="1480" spans="34:34" x14ac:dyDescent="0.2">
      <c r="AH1480" s="92" t="str">
        <f t="shared" si="40"/>
        <v/>
      </c>
    </row>
    <row r="1481" spans="34:34" x14ac:dyDescent="0.2">
      <c r="AH1481" s="92" t="str">
        <f t="shared" si="40"/>
        <v/>
      </c>
    </row>
    <row r="1482" spans="34:34" x14ac:dyDescent="0.2">
      <c r="AH1482" s="92" t="str">
        <f t="shared" si="40"/>
        <v/>
      </c>
    </row>
    <row r="1483" spans="34:34" x14ac:dyDescent="0.2">
      <c r="AH1483" s="92" t="str">
        <f t="shared" si="40"/>
        <v/>
      </c>
    </row>
    <row r="1484" spans="34:34" x14ac:dyDescent="0.2">
      <c r="AH1484" s="92" t="str">
        <f t="shared" si="40"/>
        <v/>
      </c>
    </row>
    <row r="1485" spans="34:34" x14ac:dyDescent="0.2">
      <c r="AH1485" s="92" t="str">
        <f t="shared" si="40"/>
        <v/>
      </c>
    </row>
    <row r="1486" spans="34:34" x14ac:dyDescent="0.2">
      <c r="AH1486" s="92" t="str">
        <f t="shared" si="40"/>
        <v/>
      </c>
    </row>
    <row r="1487" spans="34:34" x14ac:dyDescent="0.2">
      <c r="AH1487" s="92" t="str">
        <f t="shared" si="40"/>
        <v/>
      </c>
    </row>
    <row r="1488" spans="34:34" x14ac:dyDescent="0.2">
      <c r="AH1488" s="92" t="str">
        <f t="shared" si="40"/>
        <v/>
      </c>
    </row>
    <row r="1489" spans="34:34" x14ac:dyDescent="0.2">
      <c r="AH1489" s="92" t="str">
        <f t="shared" si="40"/>
        <v/>
      </c>
    </row>
    <row r="1490" spans="34:34" x14ac:dyDescent="0.2">
      <c r="AH1490" s="92" t="str">
        <f t="shared" si="40"/>
        <v/>
      </c>
    </row>
    <row r="1491" spans="34:34" x14ac:dyDescent="0.2">
      <c r="AH1491" s="92" t="str">
        <f t="shared" si="40"/>
        <v/>
      </c>
    </row>
    <row r="1492" spans="34:34" x14ac:dyDescent="0.2">
      <c r="AH1492" s="92" t="str">
        <f t="shared" si="40"/>
        <v/>
      </c>
    </row>
    <row r="1493" spans="34:34" x14ac:dyDescent="0.2">
      <c r="AH1493" s="92" t="str">
        <f t="shared" si="40"/>
        <v/>
      </c>
    </row>
    <row r="1494" spans="34:34" x14ac:dyDescent="0.2">
      <c r="AH1494" s="92" t="str">
        <f t="shared" si="40"/>
        <v/>
      </c>
    </row>
    <row r="1495" spans="34:34" x14ac:dyDescent="0.2">
      <c r="AH1495" s="92" t="str">
        <f t="shared" si="40"/>
        <v/>
      </c>
    </row>
    <row r="1496" spans="34:34" x14ac:dyDescent="0.2">
      <c r="AH1496" s="92" t="str">
        <f t="shared" si="40"/>
        <v/>
      </c>
    </row>
    <row r="1497" spans="34:34" x14ac:dyDescent="0.2">
      <c r="AH1497" s="92" t="str">
        <f t="shared" si="40"/>
        <v/>
      </c>
    </row>
    <row r="1498" spans="34:34" x14ac:dyDescent="0.2">
      <c r="AH1498" s="92" t="str">
        <f t="shared" si="40"/>
        <v/>
      </c>
    </row>
    <row r="1499" spans="34:34" x14ac:dyDescent="0.2">
      <c r="AH1499" s="92" t="str">
        <f t="shared" si="40"/>
        <v/>
      </c>
    </row>
    <row r="1500" spans="34:34" x14ac:dyDescent="0.2">
      <c r="AH1500" s="92" t="str">
        <f t="shared" si="40"/>
        <v/>
      </c>
    </row>
    <row r="1501" spans="34:34" x14ac:dyDescent="0.2">
      <c r="AH1501" s="92" t="str">
        <f t="shared" si="40"/>
        <v/>
      </c>
    </row>
    <row r="1502" spans="34:34" x14ac:dyDescent="0.2">
      <c r="AH1502" s="92" t="str">
        <f t="shared" si="40"/>
        <v/>
      </c>
    </row>
    <row r="1503" spans="34:34" x14ac:dyDescent="0.2">
      <c r="AH1503" s="92" t="str">
        <f t="shared" si="40"/>
        <v/>
      </c>
    </row>
    <row r="1504" spans="34:34" x14ac:dyDescent="0.2">
      <c r="AH1504" s="92" t="str">
        <f t="shared" si="40"/>
        <v/>
      </c>
    </row>
    <row r="1505" spans="34:34" x14ac:dyDescent="0.2">
      <c r="AH1505" s="92" t="str">
        <f t="shared" si="40"/>
        <v/>
      </c>
    </row>
    <row r="1506" spans="34:34" x14ac:dyDescent="0.2">
      <c r="AH1506" s="92" t="str">
        <f t="shared" si="40"/>
        <v/>
      </c>
    </row>
    <row r="1507" spans="34:34" x14ac:dyDescent="0.2">
      <c r="AH1507" s="92" t="str">
        <f t="shared" si="40"/>
        <v/>
      </c>
    </row>
    <row r="1508" spans="34:34" x14ac:dyDescent="0.2">
      <c r="AH1508" s="92" t="str">
        <f t="shared" si="40"/>
        <v/>
      </c>
    </row>
    <row r="1509" spans="34:34" x14ac:dyDescent="0.2">
      <c r="AH1509" s="92" t="str">
        <f t="shared" si="40"/>
        <v/>
      </c>
    </row>
    <row r="1510" spans="34:34" x14ac:dyDescent="0.2">
      <c r="AH1510" s="92" t="str">
        <f t="shared" si="40"/>
        <v/>
      </c>
    </row>
    <row r="1511" spans="34:34" x14ac:dyDescent="0.2">
      <c r="AH1511" s="92" t="str">
        <f t="shared" si="40"/>
        <v/>
      </c>
    </row>
    <row r="1512" spans="34:34" x14ac:dyDescent="0.2">
      <c r="AH1512" s="92" t="str">
        <f t="shared" si="40"/>
        <v/>
      </c>
    </row>
    <row r="1513" spans="34:34" x14ac:dyDescent="0.2">
      <c r="AH1513" s="92" t="str">
        <f t="shared" si="40"/>
        <v/>
      </c>
    </row>
    <row r="1514" spans="34:34" x14ac:dyDescent="0.2">
      <c r="AH1514" s="92" t="str">
        <f t="shared" si="40"/>
        <v/>
      </c>
    </row>
    <row r="1515" spans="34:34" x14ac:dyDescent="0.2">
      <c r="AH1515" s="92" t="str">
        <f t="shared" si="40"/>
        <v/>
      </c>
    </row>
    <row r="1516" spans="34:34" x14ac:dyDescent="0.2">
      <c r="AH1516" s="92" t="str">
        <f t="shared" si="40"/>
        <v/>
      </c>
    </row>
    <row r="1517" spans="34:34" x14ac:dyDescent="0.2">
      <c r="AH1517" s="92" t="str">
        <f t="shared" si="40"/>
        <v/>
      </c>
    </row>
    <row r="1518" spans="34:34" x14ac:dyDescent="0.2">
      <c r="AH1518" s="92" t="str">
        <f t="shared" si="40"/>
        <v/>
      </c>
    </row>
    <row r="1519" spans="34:34" x14ac:dyDescent="0.2">
      <c r="AH1519" s="92" t="str">
        <f t="shared" si="40"/>
        <v/>
      </c>
    </row>
    <row r="1520" spans="34:34" x14ac:dyDescent="0.2">
      <c r="AH1520" s="92" t="str">
        <f t="shared" si="40"/>
        <v/>
      </c>
    </row>
    <row r="1521" spans="34:34" x14ac:dyDescent="0.2">
      <c r="AH1521" s="92" t="str">
        <f t="shared" si="40"/>
        <v/>
      </c>
    </row>
    <row r="1522" spans="34:34" x14ac:dyDescent="0.2">
      <c r="AH1522" s="92" t="str">
        <f t="shared" si="40"/>
        <v/>
      </c>
    </row>
    <row r="1523" spans="34:34" x14ac:dyDescent="0.2">
      <c r="AH1523" s="92" t="str">
        <f t="shared" si="40"/>
        <v/>
      </c>
    </row>
    <row r="1524" spans="34:34" x14ac:dyDescent="0.2">
      <c r="AH1524" s="92" t="str">
        <f t="shared" si="40"/>
        <v/>
      </c>
    </row>
    <row r="1525" spans="34:34" x14ac:dyDescent="0.2">
      <c r="AH1525" s="92" t="str">
        <f t="shared" si="40"/>
        <v/>
      </c>
    </row>
    <row r="1526" spans="34:34" x14ac:dyDescent="0.2">
      <c r="AH1526" s="92" t="str">
        <f t="shared" si="40"/>
        <v/>
      </c>
    </row>
    <row r="1527" spans="34:34" x14ac:dyDescent="0.2">
      <c r="AH1527" s="92" t="str">
        <f t="shared" si="40"/>
        <v/>
      </c>
    </row>
    <row r="1528" spans="34:34" x14ac:dyDescent="0.2">
      <c r="AH1528" s="92" t="str">
        <f t="shared" si="40"/>
        <v/>
      </c>
    </row>
    <row r="1529" spans="34:34" x14ac:dyDescent="0.2">
      <c r="AH1529" s="92" t="str">
        <f t="shared" si="40"/>
        <v/>
      </c>
    </row>
    <row r="1530" spans="34:34" x14ac:dyDescent="0.2">
      <c r="AH1530" s="92" t="str">
        <f t="shared" si="40"/>
        <v/>
      </c>
    </row>
    <row r="1531" spans="34:34" x14ac:dyDescent="0.2">
      <c r="AH1531" s="92" t="str">
        <f t="shared" si="40"/>
        <v/>
      </c>
    </row>
    <row r="1532" spans="34:34" x14ac:dyDescent="0.2">
      <c r="AH1532" s="92" t="str">
        <f t="shared" si="40"/>
        <v/>
      </c>
    </row>
    <row r="1533" spans="34:34" x14ac:dyDescent="0.2">
      <c r="AH1533" s="92" t="str">
        <f t="shared" si="40"/>
        <v/>
      </c>
    </row>
    <row r="1534" spans="34:34" x14ac:dyDescent="0.2">
      <c r="AH1534" s="92" t="str">
        <f t="shared" si="40"/>
        <v/>
      </c>
    </row>
    <row r="1535" spans="34:34" x14ac:dyDescent="0.2">
      <c r="AH1535" s="92" t="str">
        <f t="shared" si="40"/>
        <v/>
      </c>
    </row>
    <row r="1536" spans="34:34" x14ac:dyDescent="0.2">
      <c r="AH1536" s="92" t="str">
        <f t="shared" si="40"/>
        <v/>
      </c>
    </row>
    <row r="1537" spans="34:34" x14ac:dyDescent="0.2">
      <c r="AH1537" s="92" t="str">
        <f t="shared" si="40"/>
        <v/>
      </c>
    </row>
    <row r="1538" spans="34:34" x14ac:dyDescent="0.2">
      <c r="AH1538" s="92" t="str">
        <f t="shared" si="40"/>
        <v/>
      </c>
    </row>
    <row r="1539" spans="34:34" x14ac:dyDescent="0.2">
      <c r="AH1539" s="92" t="str">
        <f t="shared" ref="AH1539:AH1602" si="41">IF(AI1539="AGENT",1,"")</f>
        <v/>
      </c>
    </row>
    <row r="1540" spans="34:34" x14ac:dyDescent="0.2">
      <c r="AH1540" s="92" t="str">
        <f t="shared" si="41"/>
        <v/>
      </c>
    </row>
    <row r="1541" spans="34:34" x14ac:dyDescent="0.2">
      <c r="AH1541" s="92" t="str">
        <f t="shared" si="41"/>
        <v/>
      </c>
    </row>
    <row r="1542" spans="34:34" x14ac:dyDescent="0.2">
      <c r="AH1542" s="92" t="str">
        <f t="shared" si="41"/>
        <v/>
      </c>
    </row>
    <row r="1543" spans="34:34" x14ac:dyDescent="0.2">
      <c r="AH1543" s="92" t="str">
        <f t="shared" si="41"/>
        <v/>
      </c>
    </row>
    <row r="1544" spans="34:34" x14ac:dyDescent="0.2">
      <c r="AH1544" s="92" t="str">
        <f t="shared" si="41"/>
        <v/>
      </c>
    </row>
    <row r="1545" spans="34:34" x14ac:dyDescent="0.2">
      <c r="AH1545" s="92" t="str">
        <f t="shared" si="41"/>
        <v/>
      </c>
    </row>
    <row r="1546" spans="34:34" x14ac:dyDescent="0.2">
      <c r="AH1546" s="92" t="str">
        <f t="shared" si="41"/>
        <v/>
      </c>
    </row>
    <row r="1547" spans="34:34" x14ac:dyDescent="0.2">
      <c r="AH1547" s="92" t="str">
        <f t="shared" si="41"/>
        <v/>
      </c>
    </row>
    <row r="1548" spans="34:34" x14ac:dyDescent="0.2">
      <c r="AH1548" s="92" t="str">
        <f t="shared" si="41"/>
        <v/>
      </c>
    </row>
    <row r="1549" spans="34:34" x14ac:dyDescent="0.2">
      <c r="AH1549" s="92" t="str">
        <f t="shared" si="41"/>
        <v/>
      </c>
    </row>
    <row r="1550" spans="34:34" x14ac:dyDescent="0.2">
      <c r="AH1550" s="92" t="str">
        <f t="shared" si="41"/>
        <v/>
      </c>
    </row>
    <row r="1551" spans="34:34" x14ac:dyDescent="0.2">
      <c r="AH1551" s="92" t="str">
        <f t="shared" si="41"/>
        <v/>
      </c>
    </row>
    <row r="1552" spans="34:34" x14ac:dyDescent="0.2">
      <c r="AH1552" s="92" t="str">
        <f t="shared" si="41"/>
        <v/>
      </c>
    </row>
    <row r="1553" spans="34:34" x14ac:dyDescent="0.2">
      <c r="AH1553" s="92" t="str">
        <f t="shared" si="41"/>
        <v/>
      </c>
    </row>
    <row r="1554" spans="34:34" x14ac:dyDescent="0.2">
      <c r="AH1554" s="92" t="str">
        <f t="shared" si="41"/>
        <v/>
      </c>
    </row>
    <row r="1555" spans="34:34" x14ac:dyDescent="0.2">
      <c r="AH1555" s="92" t="str">
        <f t="shared" si="41"/>
        <v/>
      </c>
    </row>
    <row r="1556" spans="34:34" x14ac:dyDescent="0.2">
      <c r="AH1556" s="92" t="str">
        <f t="shared" si="41"/>
        <v/>
      </c>
    </row>
    <row r="1557" spans="34:34" x14ac:dyDescent="0.2">
      <c r="AH1557" s="92" t="str">
        <f t="shared" si="41"/>
        <v/>
      </c>
    </row>
    <row r="1558" spans="34:34" x14ac:dyDescent="0.2">
      <c r="AH1558" s="92" t="str">
        <f t="shared" si="41"/>
        <v/>
      </c>
    </row>
    <row r="1559" spans="34:34" x14ac:dyDescent="0.2">
      <c r="AH1559" s="92" t="str">
        <f t="shared" si="41"/>
        <v/>
      </c>
    </row>
    <row r="1560" spans="34:34" x14ac:dyDescent="0.2">
      <c r="AH1560" s="92" t="str">
        <f t="shared" si="41"/>
        <v/>
      </c>
    </row>
    <row r="1561" spans="34:34" x14ac:dyDescent="0.2">
      <c r="AH1561" s="92" t="str">
        <f t="shared" si="41"/>
        <v/>
      </c>
    </row>
    <row r="1562" spans="34:34" x14ac:dyDescent="0.2">
      <c r="AH1562" s="92" t="str">
        <f t="shared" si="41"/>
        <v/>
      </c>
    </row>
    <row r="1563" spans="34:34" x14ac:dyDescent="0.2">
      <c r="AH1563" s="92" t="str">
        <f t="shared" si="41"/>
        <v/>
      </c>
    </row>
    <row r="1564" spans="34:34" x14ac:dyDescent="0.2">
      <c r="AH1564" s="92" t="str">
        <f t="shared" si="41"/>
        <v/>
      </c>
    </row>
    <row r="1565" spans="34:34" x14ac:dyDescent="0.2">
      <c r="AH1565" s="92" t="str">
        <f t="shared" si="41"/>
        <v/>
      </c>
    </row>
    <row r="1566" spans="34:34" x14ac:dyDescent="0.2">
      <c r="AH1566" s="92" t="str">
        <f t="shared" si="41"/>
        <v/>
      </c>
    </row>
    <row r="1567" spans="34:34" x14ac:dyDescent="0.2">
      <c r="AH1567" s="92" t="str">
        <f t="shared" si="41"/>
        <v/>
      </c>
    </row>
    <row r="1568" spans="34:34" x14ac:dyDescent="0.2">
      <c r="AH1568" s="92" t="str">
        <f t="shared" si="41"/>
        <v/>
      </c>
    </row>
    <row r="1569" spans="34:34" x14ac:dyDescent="0.2">
      <c r="AH1569" s="92" t="str">
        <f t="shared" si="41"/>
        <v/>
      </c>
    </row>
    <row r="1570" spans="34:34" x14ac:dyDescent="0.2">
      <c r="AH1570" s="92" t="str">
        <f t="shared" si="41"/>
        <v/>
      </c>
    </row>
    <row r="1571" spans="34:34" x14ac:dyDescent="0.2">
      <c r="AH1571" s="92" t="str">
        <f t="shared" si="41"/>
        <v/>
      </c>
    </row>
    <row r="1572" spans="34:34" x14ac:dyDescent="0.2">
      <c r="AH1572" s="92" t="str">
        <f t="shared" si="41"/>
        <v/>
      </c>
    </row>
    <row r="1573" spans="34:34" x14ac:dyDescent="0.2">
      <c r="AH1573" s="92" t="str">
        <f t="shared" si="41"/>
        <v/>
      </c>
    </row>
    <row r="1574" spans="34:34" x14ac:dyDescent="0.2">
      <c r="AH1574" s="92" t="str">
        <f t="shared" si="41"/>
        <v/>
      </c>
    </row>
    <row r="1575" spans="34:34" x14ac:dyDescent="0.2">
      <c r="AH1575" s="92" t="str">
        <f t="shared" si="41"/>
        <v/>
      </c>
    </row>
    <row r="1576" spans="34:34" x14ac:dyDescent="0.2">
      <c r="AH1576" s="92" t="str">
        <f t="shared" si="41"/>
        <v/>
      </c>
    </row>
    <row r="1577" spans="34:34" x14ac:dyDescent="0.2">
      <c r="AH1577" s="92" t="str">
        <f t="shared" si="41"/>
        <v/>
      </c>
    </row>
    <row r="1578" spans="34:34" x14ac:dyDescent="0.2">
      <c r="AH1578" s="92" t="str">
        <f t="shared" si="41"/>
        <v/>
      </c>
    </row>
    <row r="1579" spans="34:34" x14ac:dyDescent="0.2">
      <c r="AH1579" s="92" t="str">
        <f t="shared" si="41"/>
        <v/>
      </c>
    </row>
    <row r="1580" spans="34:34" x14ac:dyDescent="0.2">
      <c r="AH1580" s="92" t="str">
        <f t="shared" si="41"/>
        <v/>
      </c>
    </row>
    <row r="1581" spans="34:34" x14ac:dyDescent="0.2">
      <c r="AH1581" s="92" t="str">
        <f t="shared" si="41"/>
        <v/>
      </c>
    </row>
    <row r="1582" spans="34:34" x14ac:dyDescent="0.2">
      <c r="AH1582" s="92" t="str">
        <f t="shared" si="41"/>
        <v/>
      </c>
    </row>
    <row r="1583" spans="34:34" x14ac:dyDescent="0.2">
      <c r="AH1583" s="92" t="str">
        <f t="shared" si="41"/>
        <v/>
      </c>
    </row>
    <row r="1584" spans="34:34" x14ac:dyDescent="0.2">
      <c r="AH1584" s="92" t="str">
        <f t="shared" si="41"/>
        <v/>
      </c>
    </row>
    <row r="1585" spans="34:34" x14ac:dyDescent="0.2">
      <c r="AH1585" s="92" t="str">
        <f t="shared" si="41"/>
        <v/>
      </c>
    </row>
    <row r="1586" spans="34:34" x14ac:dyDescent="0.2">
      <c r="AH1586" s="92" t="str">
        <f t="shared" si="41"/>
        <v/>
      </c>
    </row>
    <row r="1587" spans="34:34" x14ac:dyDescent="0.2">
      <c r="AH1587" s="92" t="str">
        <f t="shared" si="41"/>
        <v/>
      </c>
    </row>
    <row r="1588" spans="34:34" x14ac:dyDescent="0.2">
      <c r="AH1588" s="92" t="str">
        <f t="shared" si="41"/>
        <v/>
      </c>
    </row>
    <row r="1589" spans="34:34" x14ac:dyDescent="0.2">
      <c r="AH1589" s="92" t="str">
        <f t="shared" si="41"/>
        <v/>
      </c>
    </row>
    <row r="1590" spans="34:34" x14ac:dyDescent="0.2">
      <c r="AH1590" s="92" t="str">
        <f t="shared" si="41"/>
        <v/>
      </c>
    </row>
    <row r="1591" spans="34:34" x14ac:dyDescent="0.2">
      <c r="AH1591" s="92" t="str">
        <f t="shared" si="41"/>
        <v/>
      </c>
    </row>
    <row r="1592" spans="34:34" x14ac:dyDescent="0.2">
      <c r="AH1592" s="92" t="str">
        <f t="shared" si="41"/>
        <v/>
      </c>
    </row>
    <row r="1593" spans="34:34" x14ac:dyDescent="0.2">
      <c r="AH1593" s="92" t="str">
        <f t="shared" si="41"/>
        <v/>
      </c>
    </row>
    <row r="1594" spans="34:34" x14ac:dyDescent="0.2">
      <c r="AH1594" s="92" t="str">
        <f t="shared" si="41"/>
        <v/>
      </c>
    </row>
    <row r="1595" spans="34:34" x14ac:dyDescent="0.2">
      <c r="AH1595" s="92" t="str">
        <f t="shared" si="41"/>
        <v/>
      </c>
    </row>
    <row r="1596" spans="34:34" x14ac:dyDescent="0.2">
      <c r="AH1596" s="92" t="str">
        <f t="shared" si="41"/>
        <v/>
      </c>
    </row>
    <row r="1597" spans="34:34" x14ac:dyDescent="0.2">
      <c r="AH1597" s="92" t="str">
        <f t="shared" si="41"/>
        <v/>
      </c>
    </row>
    <row r="1598" spans="34:34" x14ac:dyDescent="0.2">
      <c r="AH1598" s="92" t="str">
        <f t="shared" si="41"/>
        <v/>
      </c>
    </row>
    <row r="1599" spans="34:34" x14ac:dyDescent="0.2">
      <c r="AH1599" s="92" t="str">
        <f t="shared" si="41"/>
        <v/>
      </c>
    </row>
    <row r="1600" spans="34:34" x14ac:dyDescent="0.2">
      <c r="AH1600" s="92" t="str">
        <f t="shared" si="41"/>
        <v/>
      </c>
    </row>
    <row r="1601" spans="34:34" x14ac:dyDescent="0.2">
      <c r="AH1601" s="92" t="str">
        <f t="shared" si="41"/>
        <v/>
      </c>
    </row>
    <row r="1602" spans="34:34" x14ac:dyDescent="0.2">
      <c r="AH1602" s="92" t="str">
        <f t="shared" si="41"/>
        <v/>
      </c>
    </row>
    <row r="1603" spans="34:34" x14ac:dyDescent="0.2">
      <c r="AH1603" s="92" t="str">
        <f t="shared" ref="AH1603:AH1666" si="42">IF(AI1603="AGENT",1,"")</f>
        <v/>
      </c>
    </row>
    <row r="1604" spans="34:34" x14ac:dyDescent="0.2">
      <c r="AH1604" s="92" t="str">
        <f t="shared" si="42"/>
        <v/>
      </c>
    </row>
    <row r="1605" spans="34:34" x14ac:dyDescent="0.2">
      <c r="AH1605" s="92" t="str">
        <f t="shared" si="42"/>
        <v/>
      </c>
    </row>
    <row r="1606" spans="34:34" x14ac:dyDescent="0.2">
      <c r="AH1606" s="92" t="str">
        <f t="shared" si="42"/>
        <v/>
      </c>
    </row>
    <row r="1607" spans="34:34" x14ac:dyDescent="0.2">
      <c r="AH1607" s="92" t="str">
        <f t="shared" si="42"/>
        <v/>
      </c>
    </row>
    <row r="1608" spans="34:34" x14ac:dyDescent="0.2">
      <c r="AH1608" s="92" t="str">
        <f t="shared" si="42"/>
        <v/>
      </c>
    </row>
    <row r="1609" spans="34:34" x14ac:dyDescent="0.2">
      <c r="AH1609" s="92" t="str">
        <f t="shared" si="42"/>
        <v/>
      </c>
    </row>
    <row r="1610" spans="34:34" x14ac:dyDescent="0.2">
      <c r="AH1610" s="92" t="str">
        <f t="shared" si="42"/>
        <v/>
      </c>
    </row>
    <row r="1611" spans="34:34" x14ac:dyDescent="0.2">
      <c r="AH1611" s="92" t="str">
        <f t="shared" si="42"/>
        <v/>
      </c>
    </row>
    <row r="1612" spans="34:34" x14ac:dyDescent="0.2">
      <c r="AH1612" s="92" t="str">
        <f t="shared" si="42"/>
        <v/>
      </c>
    </row>
    <row r="1613" spans="34:34" x14ac:dyDescent="0.2">
      <c r="AH1613" s="92" t="str">
        <f t="shared" si="42"/>
        <v/>
      </c>
    </row>
    <row r="1614" spans="34:34" x14ac:dyDescent="0.2">
      <c r="AH1614" s="92" t="str">
        <f t="shared" si="42"/>
        <v/>
      </c>
    </row>
    <row r="1615" spans="34:34" x14ac:dyDescent="0.2">
      <c r="AH1615" s="92" t="str">
        <f t="shared" si="42"/>
        <v/>
      </c>
    </row>
    <row r="1616" spans="34:34" x14ac:dyDescent="0.2">
      <c r="AH1616" s="92" t="str">
        <f t="shared" si="42"/>
        <v/>
      </c>
    </row>
    <row r="1617" spans="34:34" x14ac:dyDescent="0.2">
      <c r="AH1617" s="92" t="str">
        <f t="shared" si="42"/>
        <v/>
      </c>
    </row>
    <row r="1618" spans="34:34" x14ac:dyDescent="0.2">
      <c r="AH1618" s="92" t="str">
        <f t="shared" si="42"/>
        <v/>
      </c>
    </row>
    <row r="1619" spans="34:34" x14ac:dyDescent="0.2">
      <c r="AH1619" s="92" t="str">
        <f t="shared" si="42"/>
        <v/>
      </c>
    </row>
    <row r="1620" spans="34:34" x14ac:dyDescent="0.2">
      <c r="AH1620" s="92" t="str">
        <f t="shared" si="42"/>
        <v/>
      </c>
    </row>
    <row r="1621" spans="34:34" x14ac:dyDescent="0.2">
      <c r="AH1621" s="92" t="str">
        <f t="shared" si="42"/>
        <v/>
      </c>
    </row>
    <row r="1622" spans="34:34" x14ac:dyDescent="0.2">
      <c r="AH1622" s="92" t="str">
        <f t="shared" si="42"/>
        <v/>
      </c>
    </row>
    <row r="1623" spans="34:34" x14ac:dyDescent="0.2">
      <c r="AH1623" s="92" t="str">
        <f t="shared" si="42"/>
        <v/>
      </c>
    </row>
    <row r="1624" spans="34:34" x14ac:dyDescent="0.2">
      <c r="AH1624" s="92" t="str">
        <f t="shared" si="42"/>
        <v/>
      </c>
    </row>
    <row r="1625" spans="34:34" x14ac:dyDescent="0.2">
      <c r="AH1625" s="92" t="str">
        <f t="shared" si="42"/>
        <v/>
      </c>
    </row>
    <row r="1626" spans="34:34" x14ac:dyDescent="0.2">
      <c r="AH1626" s="92" t="str">
        <f t="shared" si="42"/>
        <v/>
      </c>
    </row>
    <row r="1627" spans="34:34" x14ac:dyDescent="0.2">
      <c r="AH1627" s="92" t="str">
        <f t="shared" si="42"/>
        <v/>
      </c>
    </row>
    <row r="1628" spans="34:34" x14ac:dyDescent="0.2">
      <c r="AH1628" s="92" t="str">
        <f t="shared" si="42"/>
        <v/>
      </c>
    </row>
    <row r="1629" spans="34:34" x14ac:dyDescent="0.2">
      <c r="AH1629" s="92" t="str">
        <f t="shared" si="42"/>
        <v/>
      </c>
    </row>
    <row r="1630" spans="34:34" x14ac:dyDescent="0.2">
      <c r="AH1630" s="92" t="str">
        <f t="shared" si="42"/>
        <v/>
      </c>
    </row>
    <row r="1631" spans="34:34" x14ac:dyDescent="0.2">
      <c r="AH1631" s="92" t="str">
        <f t="shared" si="42"/>
        <v/>
      </c>
    </row>
    <row r="1632" spans="34:34" x14ac:dyDescent="0.2">
      <c r="AH1632" s="92" t="str">
        <f t="shared" si="42"/>
        <v/>
      </c>
    </row>
    <row r="1633" spans="34:34" x14ac:dyDescent="0.2">
      <c r="AH1633" s="92" t="str">
        <f t="shared" si="42"/>
        <v/>
      </c>
    </row>
    <row r="1634" spans="34:34" x14ac:dyDescent="0.2">
      <c r="AH1634" s="92" t="str">
        <f t="shared" si="42"/>
        <v/>
      </c>
    </row>
    <row r="1635" spans="34:34" x14ac:dyDescent="0.2">
      <c r="AH1635" s="92" t="str">
        <f t="shared" si="42"/>
        <v/>
      </c>
    </row>
    <row r="1636" spans="34:34" x14ac:dyDescent="0.2">
      <c r="AH1636" s="92" t="str">
        <f t="shared" si="42"/>
        <v/>
      </c>
    </row>
    <row r="1637" spans="34:34" x14ac:dyDescent="0.2">
      <c r="AH1637" s="92" t="str">
        <f t="shared" si="42"/>
        <v/>
      </c>
    </row>
    <row r="1638" spans="34:34" x14ac:dyDescent="0.2">
      <c r="AH1638" s="92" t="str">
        <f t="shared" si="42"/>
        <v/>
      </c>
    </row>
    <row r="1639" spans="34:34" x14ac:dyDescent="0.2">
      <c r="AH1639" s="92" t="str">
        <f t="shared" si="42"/>
        <v/>
      </c>
    </row>
    <row r="1640" spans="34:34" x14ac:dyDescent="0.2">
      <c r="AH1640" s="92" t="str">
        <f t="shared" si="42"/>
        <v/>
      </c>
    </row>
    <row r="1641" spans="34:34" x14ac:dyDescent="0.2">
      <c r="AH1641" s="92" t="str">
        <f t="shared" si="42"/>
        <v/>
      </c>
    </row>
    <row r="1642" spans="34:34" x14ac:dyDescent="0.2">
      <c r="AH1642" s="92" t="str">
        <f t="shared" si="42"/>
        <v/>
      </c>
    </row>
    <row r="1643" spans="34:34" x14ac:dyDescent="0.2">
      <c r="AH1643" s="92" t="str">
        <f t="shared" si="42"/>
        <v/>
      </c>
    </row>
    <row r="1644" spans="34:34" x14ac:dyDescent="0.2">
      <c r="AH1644" s="92" t="str">
        <f t="shared" si="42"/>
        <v/>
      </c>
    </row>
    <row r="1645" spans="34:34" x14ac:dyDescent="0.2">
      <c r="AH1645" s="92" t="str">
        <f t="shared" si="42"/>
        <v/>
      </c>
    </row>
    <row r="1646" spans="34:34" x14ac:dyDescent="0.2">
      <c r="AH1646" s="92" t="str">
        <f t="shared" si="42"/>
        <v/>
      </c>
    </row>
    <row r="1647" spans="34:34" x14ac:dyDescent="0.2">
      <c r="AH1647" s="92" t="str">
        <f t="shared" si="42"/>
        <v/>
      </c>
    </row>
    <row r="1648" spans="34:34" x14ac:dyDescent="0.2">
      <c r="AH1648" s="92" t="str">
        <f t="shared" si="42"/>
        <v/>
      </c>
    </row>
    <row r="1649" spans="34:34" x14ac:dyDescent="0.2">
      <c r="AH1649" s="92" t="str">
        <f t="shared" si="42"/>
        <v/>
      </c>
    </row>
    <row r="1650" spans="34:34" x14ac:dyDescent="0.2">
      <c r="AH1650" s="92" t="str">
        <f t="shared" si="42"/>
        <v/>
      </c>
    </row>
    <row r="1651" spans="34:34" x14ac:dyDescent="0.2">
      <c r="AH1651" s="92" t="str">
        <f t="shared" si="42"/>
        <v/>
      </c>
    </row>
    <row r="1652" spans="34:34" x14ac:dyDescent="0.2">
      <c r="AH1652" s="92" t="str">
        <f t="shared" si="42"/>
        <v/>
      </c>
    </row>
    <row r="1653" spans="34:34" x14ac:dyDescent="0.2">
      <c r="AH1653" s="92" t="str">
        <f t="shared" si="42"/>
        <v/>
      </c>
    </row>
    <row r="1654" spans="34:34" x14ac:dyDescent="0.2">
      <c r="AH1654" s="92" t="str">
        <f t="shared" si="42"/>
        <v/>
      </c>
    </row>
    <row r="1655" spans="34:34" x14ac:dyDescent="0.2">
      <c r="AH1655" s="92" t="str">
        <f t="shared" si="42"/>
        <v/>
      </c>
    </row>
    <row r="1656" spans="34:34" x14ac:dyDescent="0.2">
      <c r="AH1656" s="92" t="str">
        <f t="shared" si="42"/>
        <v/>
      </c>
    </row>
    <row r="1657" spans="34:34" x14ac:dyDescent="0.2">
      <c r="AH1657" s="92" t="str">
        <f t="shared" si="42"/>
        <v/>
      </c>
    </row>
    <row r="1658" spans="34:34" x14ac:dyDescent="0.2">
      <c r="AH1658" s="92" t="str">
        <f t="shared" si="42"/>
        <v/>
      </c>
    </row>
    <row r="1659" spans="34:34" x14ac:dyDescent="0.2">
      <c r="AH1659" s="92" t="str">
        <f t="shared" si="42"/>
        <v/>
      </c>
    </row>
    <row r="1660" spans="34:34" x14ac:dyDescent="0.2">
      <c r="AH1660" s="92" t="str">
        <f t="shared" si="42"/>
        <v/>
      </c>
    </row>
    <row r="1661" spans="34:34" x14ac:dyDescent="0.2">
      <c r="AH1661" s="92" t="str">
        <f t="shared" si="42"/>
        <v/>
      </c>
    </row>
    <row r="1662" spans="34:34" x14ac:dyDescent="0.2">
      <c r="AH1662" s="92" t="str">
        <f t="shared" si="42"/>
        <v/>
      </c>
    </row>
    <row r="1663" spans="34:34" x14ac:dyDescent="0.2">
      <c r="AH1663" s="92" t="str">
        <f t="shared" si="42"/>
        <v/>
      </c>
    </row>
    <row r="1664" spans="34:34" x14ac:dyDescent="0.2">
      <c r="AH1664" s="92" t="str">
        <f t="shared" si="42"/>
        <v/>
      </c>
    </row>
    <row r="1665" spans="34:34" x14ac:dyDescent="0.2">
      <c r="AH1665" s="92" t="str">
        <f t="shared" si="42"/>
        <v/>
      </c>
    </row>
    <row r="1666" spans="34:34" x14ac:dyDescent="0.2">
      <c r="AH1666" s="92" t="str">
        <f t="shared" si="42"/>
        <v/>
      </c>
    </row>
    <row r="1667" spans="34:34" x14ac:dyDescent="0.2">
      <c r="AH1667" s="92" t="str">
        <f t="shared" ref="AH1667:AH1730" si="43">IF(AI1667="AGENT",1,"")</f>
        <v/>
      </c>
    </row>
    <row r="1668" spans="34:34" x14ac:dyDescent="0.2">
      <c r="AH1668" s="92" t="str">
        <f t="shared" si="43"/>
        <v/>
      </c>
    </row>
    <row r="1669" spans="34:34" x14ac:dyDescent="0.2">
      <c r="AH1669" s="92" t="str">
        <f t="shared" si="43"/>
        <v/>
      </c>
    </row>
    <row r="1670" spans="34:34" x14ac:dyDescent="0.2">
      <c r="AH1670" s="92" t="str">
        <f t="shared" si="43"/>
        <v/>
      </c>
    </row>
    <row r="1671" spans="34:34" x14ac:dyDescent="0.2">
      <c r="AH1671" s="92" t="str">
        <f t="shared" si="43"/>
        <v/>
      </c>
    </row>
    <row r="1672" spans="34:34" x14ac:dyDescent="0.2">
      <c r="AH1672" s="92" t="str">
        <f t="shared" si="43"/>
        <v/>
      </c>
    </row>
    <row r="1673" spans="34:34" x14ac:dyDescent="0.2">
      <c r="AH1673" s="92" t="str">
        <f t="shared" si="43"/>
        <v/>
      </c>
    </row>
    <row r="1674" spans="34:34" x14ac:dyDescent="0.2">
      <c r="AH1674" s="92" t="str">
        <f t="shared" si="43"/>
        <v/>
      </c>
    </row>
    <row r="1675" spans="34:34" x14ac:dyDescent="0.2">
      <c r="AH1675" s="92" t="str">
        <f t="shared" si="43"/>
        <v/>
      </c>
    </row>
    <row r="1676" spans="34:34" x14ac:dyDescent="0.2">
      <c r="AH1676" s="92" t="str">
        <f t="shared" si="43"/>
        <v/>
      </c>
    </row>
    <row r="1677" spans="34:34" x14ac:dyDescent="0.2">
      <c r="AH1677" s="92" t="str">
        <f t="shared" si="43"/>
        <v/>
      </c>
    </row>
    <row r="1678" spans="34:34" x14ac:dyDescent="0.2">
      <c r="AH1678" s="92" t="str">
        <f t="shared" si="43"/>
        <v/>
      </c>
    </row>
    <row r="1679" spans="34:34" x14ac:dyDescent="0.2">
      <c r="AH1679" s="92" t="str">
        <f t="shared" si="43"/>
        <v/>
      </c>
    </row>
    <row r="1680" spans="34:34" x14ac:dyDescent="0.2">
      <c r="AH1680" s="92" t="str">
        <f t="shared" si="43"/>
        <v/>
      </c>
    </row>
    <row r="1681" spans="34:34" x14ac:dyDescent="0.2">
      <c r="AH1681" s="92" t="str">
        <f t="shared" si="43"/>
        <v/>
      </c>
    </row>
    <row r="1682" spans="34:34" x14ac:dyDescent="0.2">
      <c r="AH1682" s="92" t="str">
        <f t="shared" si="43"/>
        <v/>
      </c>
    </row>
    <row r="1683" spans="34:34" x14ac:dyDescent="0.2">
      <c r="AH1683" s="92" t="str">
        <f t="shared" si="43"/>
        <v/>
      </c>
    </row>
    <row r="1684" spans="34:34" x14ac:dyDescent="0.2">
      <c r="AH1684" s="92" t="str">
        <f t="shared" si="43"/>
        <v/>
      </c>
    </row>
    <row r="1685" spans="34:34" x14ac:dyDescent="0.2">
      <c r="AH1685" s="92" t="str">
        <f t="shared" si="43"/>
        <v/>
      </c>
    </row>
    <row r="1686" spans="34:34" x14ac:dyDescent="0.2">
      <c r="AH1686" s="92" t="str">
        <f t="shared" si="43"/>
        <v/>
      </c>
    </row>
    <row r="1687" spans="34:34" x14ac:dyDescent="0.2">
      <c r="AH1687" s="92" t="str">
        <f t="shared" si="43"/>
        <v/>
      </c>
    </row>
    <row r="1688" spans="34:34" x14ac:dyDescent="0.2">
      <c r="AH1688" s="92" t="str">
        <f t="shared" si="43"/>
        <v/>
      </c>
    </row>
    <row r="1689" spans="34:34" x14ac:dyDescent="0.2">
      <c r="AH1689" s="92" t="str">
        <f t="shared" si="43"/>
        <v/>
      </c>
    </row>
    <row r="1690" spans="34:34" x14ac:dyDescent="0.2">
      <c r="AH1690" s="92" t="str">
        <f t="shared" si="43"/>
        <v/>
      </c>
    </row>
    <row r="1691" spans="34:34" x14ac:dyDescent="0.2">
      <c r="AH1691" s="92" t="str">
        <f t="shared" si="43"/>
        <v/>
      </c>
    </row>
    <row r="1692" spans="34:34" x14ac:dyDescent="0.2">
      <c r="AH1692" s="92" t="str">
        <f t="shared" si="43"/>
        <v/>
      </c>
    </row>
    <row r="1693" spans="34:34" x14ac:dyDescent="0.2">
      <c r="AH1693" s="92" t="str">
        <f t="shared" si="43"/>
        <v/>
      </c>
    </row>
    <row r="1694" spans="34:34" x14ac:dyDescent="0.2">
      <c r="AH1694" s="92" t="str">
        <f t="shared" si="43"/>
        <v/>
      </c>
    </row>
    <row r="1695" spans="34:34" x14ac:dyDescent="0.2">
      <c r="AH1695" s="92" t="str">
        <f t="shared" si="43"/>
        <v/>
      </c>
    </row>
    <row r="1696" spans="34:34" x14ac:dyDescent="0.2">
      <c r="AH1696" s="92" t="str">
        <f t="shared" si="43"/>
        <v/>
      </c>
    </row>
    <row r="1697" spans="34:34" x14ac:dyDescent="0.2">
      <c r="AH1697" s="92" t="str">
        <f t="shared" si="43"/>
        <v/>
      </c>
    </row>
    <row r="1698" spans="34:34" x14ac:dyDescent="0.2">
      <c r="AH1698" s="92" t="str">
        <f t="shared" si="43"/>
        <v/>
      </c>
    </row>
    <row r="1699" spans="34:34" x14ac:dyDescent="0.2">
      <c r="AH1699" s="92" t="str">
        <f t="shared" si="43"/>
        <v/>
      </c>
    </row>
    <row r="1700" spans="34:34" x14ac:dyDescent="0.2">
      <c r="AH1700" s="92" t="str">
        <f t="shared" si="43"/>
        <v/>
      </c>
    </row>
    <row r="1701" spans="34:34" x14ac:dyDescent="0.2">
      <c r="AH1701" s="92" t="str">
        <f t="shared" si="43"/>
        <v/>
      </c>
    </row>
    <row r="1702" spans="34:34" x14ac:dyDescent="0.2">
      <c r="AH1702" s="92" t="str">
        <f t="shared" si="43"/>
        <v/>
      </c>
    </row>
    <row r="1703" spans="34:34" x14ac:dyDescent="0.2">
      <c r="AH1703" s="92" t="str">
        <f t="shared" si="43"/>
        <v/>
      </c>
    </row>
    <row r="1704" spans="34:34" x14ac:dyDescent="0.2">
      <c r="AH1704" s="92" t="str">
        <f t="shared" si="43"/>
        <v/>
      </c>
    </row>
    <row r="1705" spans="34:34" x14ac:dyDescent="0.2">
      <c r="AH1705" s="92" t="str">
        <f t="shared" si="43"/>
        <v/>
      </c>
    </row>
    <row r="1706" spans="34:34" x14ac:dyDescent="0.2">
      <c r="AH1706" s="92" t="str">
        <f t="shared" si="43"/>
        <v/>
      </c>
    </row>
    <row r="1707" spans="34:34" x14ac:dyDescent="0.2">
      <c r="AH1707" s="92" t="str">
        <f t="shared" si="43"/>
        <v/>
      </c>
    </row>
    <row r="1708" spans="34:34" x14ac:dyDescent="0.2">
      <c r="AH1708" s="92" t="str">
        <f t="shared" si="43"/>
        <v/>
      </c>
    </row>
    <row r="1709" spans="34:34" x14ac:dyDescent="0.2">
      <c r="AH1709" s="92" t="str">
        <f t="shared" si="43"/>
        <v/>
      </c>
    </row>
    <row r="1710" spans="34:34" x14ac:dyDescent="0.2">
      <c r="AH1710" s="92" t="str">
        <f t="shared" si="43"/>
        <v/>
      </c>
    </row>
    <row r="1711" spans="34:34" x14ac:dyDescent="0.2">
      <c r="AH1711" s="92" t="str">
        <f t="shared" si="43"/>
        <v/>
      </c>
    </row>
    <row r="1712" spans="34:34" x14ac:dyDescent="0.2">
      <c r="AH1712" s="92" t="str">
        <f t="shared" si="43"/>
        <v/>
      </c>
    </row>
    <row r="1713" spans="34:34" x14ac:dyDescent="0.2">
      <c r="AH1713" s="92" t="str">
        <f t="shared" si="43"/>
        <v/>
      </c>
    </row>
    <row r="1714" spans="34:34" x14ac:dyDescent="0.2">
      <c r="AH1714" s="92" t="str">
        <f t="shared" si="43"/>
        <v/>
      </c>
    </row>
    <row r="1715" spans="34:34" x14ac:dyDescent="0.2">
      <c r="AH1715" s="92" t="str">
        <f t="shared" si="43"/>
        <v/>
      </c>
    </row>
    <row r="1716" spans="34:34" x14ac:dyDescent="0.2">
      <c r="AH1716" s="92" t="str">
        <f t="shared" si="43"/>
        <v/>
      </c>
    </row>
    <row r="1717" spans="34:34" x14ac:dyDescent="0.2">
      <c r="AH1717" s="92" t="str">
        <f t="shared" si="43"/>
        <v/>
      </c>
    </row>
    <row r="1718" spans="34:34" x14ac:dyDescent="0.2">
      <c r="AH1718" s="92" t="str">
        <f t="shared" si="43"/>
        <v/>
      </c>
    </row>
    <row r="1719" spans="34:34" x14ac:dyDescent="0.2">
      <c r="AH1719" s="92" t="str">
        <f t="shared" si="43"/>
        <v/>
      </c>
    </row>
    <row r="1720" spans="34:34" x14ac:dyDescent="0.2">
      <c r="AH1720" s="92" t="str">
        <f t="shared" si="43"/>
        <v/>
      </c>
    </row>
    <row r="1721" spans="34:34" x14ac:dyDescent="0.2">
      <c r="AH1721" s="92" t="str">
        <f t="shared" si="43"/>
        <v/>
      </c>
    </row>
    <row r="1722" spans="34:34" x14ac:dyDescent="0.2">
      <c r="AH1722" s="92" t="str">
        <f t="shared" si="43"/>
        <v/>
      </c>
    </row>
    <row r="1723" spans="34:34" x14ac:dyDescent="0.2">
      <c r="AH1723" s="92" t="str">
        <f t="shared" si="43"/>
        <v/>
      </c>
    </row>
    <row r="1724" spans="34:34" x14ac:dyDescent="0.2">
      <c r="AH1724" s="92" t="str">
        <f t="shared" si="43"/>
        <v/>
      </c>
    </row>
    <row r="1725" spans="34:34" x14ac:dyDescent="0.2">
      <c r="AH1725" s="92" t="str">
        <f t="shared" si="43"/>
        <v/>
      </c>
    </row>
    <row r="1726" spans="34:34" x14ac:dyDescent="0.2">
      <c r="AH1726" s="92" t="str">
        <f t="shared" si="43"/>
        <v/>
      </c>
    </row>
    <row r="1727" spans="34:34" x14ac:dyDescent="0.2">
      <c r="AH1727" s="92" t="str">
        <f t="shared" si="43"/>
        <v/>
      </c>
    </row>
    <row r="1728" spans="34:34" x14ac:dyDescent="0.2">
      <c r="AH1728" s="92" t="str">
        <f t="shared" si="43"/>
        <v/>
      </c>
    </row>
    <row r="1729" spans="34:34" x14ac:dyDescent="0.2">
      <c r="AH1729" s="92" t="str">
        <f t="shared" si="43"/>
        <v/>
      </c>
    </row>
    <row r="1730" spans="34:34" x14ac:dyDescent="0.2">
      <c r="AH1730" s="92" t="str">
        <f t="shared" si="43"/>
        <v/>
      </c>
    </row>
    <row r="1731" spans="34:34" x14ac:dyDescent="0.2">
      <c r="AH1731" s="92" t="str">
        <f t="shared" ref="AH1731:AH1794" si="44">IF(AI1731="AGENT",1,"")</f>
        <v/>
      </c>
    </row>
    <row r="1732" spans="34:34" x14ac:dyDescent="0.2">
      <c r="AH1732" s="92" t="str">
        <f t="shared" si="44"/>
        <v/>
      </c>
    </row>
    <row r="1733" spans="34:34" x14ac:dyDescent="0.2">
      <c r="AH1733" s="92" t="str">
        <f t="shared" si="44"/>
        <v/>
      </c>
    </row>
    <row r="1734" spans="34:34" x14ac:dyDescent="0.2">
      <c r="AH1734" s="92" t="str">
        <f t="shared" si="44"/>
        <v/>
      </c>
    </row>
    <row r="1735" spans="34:34" x14ac:dyDescent="0.2">
      <c r="AH1735" s="92" t="str">
        <f t="shared" si="44"/>
        <v/>
      </c>
    </row>
    <row r="1736" spans="34:34" x14ac:dyDescent="0.2">
      <c r="AH1736" s="92" t="str">
        <f t="shared" si="44"/>
        <v/>
      </c>
    </row>
    <row r="1737" spans="34:34" x14ac:dyDescent="0.2">
      <c r="AH1737" s="92" t="str">
        <f t="shared" si="44"/>
        <v/>
      </c>
    </row>
    <row r="1738" spans="34:34" x14ac:dyDescent="0.2">
      <c r="AH1738" s="92" t="str">
        <f t="shared" si="44"/>
        <v/>
      </c>
    </row>
    <row r="1739" spans="34:34" x14ac:dyDescent="0.2">
      <c r="AH1739" s="92" t="str">
        <f t="shared" si="44"/>
        <v/>
      </c>
    </row>
    <row r="1740" spans="34:34" x14ac:dyDescent="0.2">
      <c r="AH1740" s="92" t="str">
        <f t="shared" si="44"/>
        <v/>
      </c>
    </row>
    <row r="1741" spans="34:34" x14ac:dyDescent="0.2">
      <c r="AH1741" s="92" t="str">
        <f t="shared" si="44"/>
        <v/>
      </c>
    </row>
    <row r="1742" spans="34:34" x14ac:dyDescent="0.2">
      <c r="AH1742" s="92" t="str">
        <f t="shared" si="44"/>
        <v/>
      </c>
    </row>
    <row r="1743" spans="34:34" x14ac:dyDescent="0.2">
      <c r="AH1743" s="92" t="str">
        <f t="shared" si="44"/>
        <v/>
      </c>
    </row>
    <row r="1744" spans="34:34" x14ac:dyDescent="0.2">
      <c r="AH1744" s="92" t="str">
        <f t="shared" si="44"/>
        <v/>
      </c>
    </row>
    <row r="1745" spans="34:34" x14ac:dyDescent="0.2">
      <c r="AH1745" s="92" t="str">
        <f t="shared" si="44"/>
        <v/>
      </c>
    </row>
    <row r="1746" spans="34:34" x14ac:dyDescent="0.2">
      <c r="AH1746" s="92" t="str">
        <f t="shared" si="44"/>
        <v/>
      </c>
    </row>
    <row r="1747" spans="34:34" x14ac:dyDescent="0.2">
      <c r="AH1747" s="92" t="str">
        <f t="shared" si="44"/>
        <v/>
      </c>
    </row>
    <row r="1748" spans="34:34" x14ac:dyDescent="0.2">
      <c r="AH1748" s="92" t="str">
        <f t="shared" si="44"/>
        <v/>
      </c>
    </row>
    <row r="1749" spans="34:34" x14ac:dyDescent="0.2">
      <c r="AH1749" s="92" t="str">
        <f t="shared" si="44"/>
        <v/>
      </c>
    </row>
    <row r="1750" spans="34:34" x14ac:dyDescent="0.2">
      <c r="AH1750" s="92" t="str">
        <f t="shared" si="44"/>
        <v/>
      </c>
    </row>
    <row r="1751" spans="34:34" x14ac:dyDescent="0.2">
      <c r="AH1751" s="92" t="str">
        <f t="shared" si="44"/>
        <v/>
      </c>
    </row>
    <row r="1752" spans="34:34" x14ac:dyDescent="0.2">
      <c r="AH1752" s="92" t="str">
        <f t="shared" si="44"/>
        <v/>
      </c>
    </row>
    <row r="1753" spans="34:34" x14ac:dyDescent="0.2">
      <c r="AH1753" s="92" t="str">
        <f t="shared" si="44"/>
        <v/>
      </c>
    </row>
    <row r="1754" spans="34:34" x14ac:dyDescent="0.2">
      <c r="AH1754" s="92" t="str">
        <f t="shared" si="44"/>
        <v/>
      </c>
    </row>
    <row r="1755" spans="34:34" x14ac:dyDescent="0.2">
      <c r="AH1755" s="92" t="str">
        <f t="shared" si="44"/>
        <v/>
      </c>
    </row>
    <row r="1756" spans="34:34" x14ac:dyDescent="0.2">
      <c r="AH1756" s="92" t="str">
        <f t="shared" si="44"/>
        <v/>
      </c>
    </row>
    <row r="1757" spans="34:34" x14ac:dyDescent="0.2">
      <c r="AH1757" s="92" t="str">
        <f t="shared" si="44"/>
        <v/>
      </c>
    </row>
    <row r="1758" spans="34:34" x14ac:dyDescent="0.2">
      <c r="AH1758" s="92" t="str">
        <f t="shared" si="44"/>
        <v/>
      </c>
    </row>
    <row r="1759" spans="34:34" x14ac:dyDescent="0.2">
      <c r="AH1759" s="92" t="str">
        <f t="shared" si="44"/>
        <v/>
      </c>
    </row>
    <row r="1760" spans="34:34" x14ac:dyDescent="0.2">
      <c r="AH1760" s="92" t="str">
        <f t="shared" si="44"/>
        <v/>
      </c>
    </row>
    <row r="1761" spans="34:34" x14ac:dyDescent="0.2">
      <c r="AH1761" s="92" t="str">
        <f t="shared" si="44"/>
        <v/>
      </c>
    </row>
    <row r="1762" spans="34:34" x14ac:dyDescent="0.2">
      <c r="AH1762" s="92" t="str">
        <f t="shared" si="44"/>
        <v/>
      </c>
    </row>
    <row r="1763" spans="34:34" x14ac:dyDescent="0.2">
      <c r="AH1763" s="92" t="str">
        <f t="shared" si="44"/>
        <v/>
      </c>
    </row>
    <row r="1764" spans="34:34" x14ac:dyDescent="0.2">
      <c r="AH1764" s="92" t="str">
        <f t="shared" si="44"/>
        <v/>
      </c>
    </row>
    <row r="1765" spans="34:34" x14ac:dyDescent="0.2">
      <c r="AH1765" s="92" t="str">
        <f t="shared" si="44"/>
        <v/>
      </c>
    </row>
    <row r="1766" spans="34:34" x14ac:dyDescent="0.2">
      <c r="AH1766" s="92" t="str">
        <f t="shared" si="44"/>
        <v/>
      </c>
    </row>
    <row r="1767" spans="34:34" x14ac:dyDescent="0.2">
      <c r="AH1767" s="92" t="str">
        <f t="shared" si="44"/>
        <v/>
      </c>
    </row>
    <row r="1768" spans="34:34" x14ac:dyDescent="0.2">
      <c r="AH1768" s="92" t="str">
        <f t="shared" si="44"/>
        <v/>
      </c>
    </row>
    <row r="1769" spans="34:34" x14ac:dyDescent="0.2">
      <c r="AH1769" s="92" t="str">
        <f t="shared" si="44"/>
        <v/>
      </c>
    </row>
    <row r="1770" spans="34:34" x14ac:dyDescent="0.2">
      <c r="AH1770" s="92" t="str">
        <f t="shared" si="44"/>
        <v/>
      </c>
    </row>
    <row r="1771" spans="34:34" x14ac:dyDescent="0.2">
      <c r="AH1771" s="92" t="str">
        <f t="shared" si="44"/>
        <v/>
      </c>
    </row>
    <row r="1772" spans="34:34" x14ac:dyDescent="0.2">
      <c r="AH1772" s="92" t="str">
        <f t="shared" si="44"/>
        <v/>
      </c>
    </row>
    <row r="1773" spans="34:34" x14ac:dyDescent="0.2">
      <c r="AH1773" s="92" t="str">
        <f t="shared" si="44"/>
        <v/>
      </c>
    </row>
    <row r="1774" spans="34:34" x14ac:dyDescent="0.2">
      <c r="AH1774" s="92" t="str">
        <f t="shared" si="44"/>
        <v/>
      </c>
    </row>
    <row r="1775" spans="34:34" x14ac:dyDescent="0.2">
      <c r="AH1775" s="92" t="str">
        <f t="shared" si="44"/>
        <v/>
      </c>
    </row>
    <row r="1776" spans="34:34" x14ac:dyDescent="0.2">
      <c r="AH1776" s="92" t="str">
        <f t="shared" si="44"/>
        <v/>
      </c>
    </row>
    <row r="1777" spans="34:34" x14ac:dyDescent="0.2">
      <c r="AH1777" s="92" t="str">
        <f t="shared" si="44"/>
        <v/>
      </c>
    </row>
    <row r="1778" spans="34:34" x14ac:dyDescent="0.2">
      <c r="AH1778" s="92" t="str">
        <f t="shared" si="44"/>
        <v/>
      </c>
    </row>
    <row r="1779" spans="34:34" x14ac:dyDescent="0.2">
      <c r="AH1779" s="92" t="str">
        <f t="shared" si="44"/>
        <v/>
      </c>
    </row>
    <row r="1780" spans="34:34" x14ac:dyDescent="0.2">
      <c r="AH1780" s="92" t="str">
        <f t="shared" si="44"/>
        <v/>
      </c>
    </row>
    <row r="1781" spans="34:34" x14ac:dyDescent="0.2">
      <c r="AH1781" s="92" t="str">
        <f t="shared" si="44"/>
        <v/>
      </c>
    </row>
    <row r="1782" spans="34:34" x14ac:dyDescent="0.2">
      <c r="AH1782" s="92" t="str">
        <f t="shared" si="44"/>
        <v/>
      </c>
    </row>
    <row r="1783" spans="34:34" x14ac:dyDescent="0.2">
      <c r="AH1783" s="92" t="str">
        <f t="shared" si="44"/>
        <v/>
      </c>
    </row>
    <row r="1784" spans="34:34" x14ac:dyDescent="0.2">
      <c r="AH1784" s="92" t="str">
        <f t="shared" si="44"/>
        <v/>
      </c>
    </row>
    <row r="1785" spans="34:34" x14ac:dyDescent="0.2">
      <c r="AH1785" s="92" t="str">
        <f t="shared" si="44"/>
        <v/>
      </c>
    </row>
    <row r="1786" spans="34:34" x14ac:dyDescent="0.2">
      <c r="AH1786" s="92" t="str">
        <f t="shared" si="44"/>
        <v/>
      </c>
    </row>
    <row r="1787" spans="34:34" x14ac:dyDescent="0.2">
      <c r="AH1787" s="92" t="str">
        <f t="shared" si="44"/>
        <v/>
      </c>
    </row>
    <row r="1788" spans="34:34" x14ac:dyDescent="0.2">
      <c r="AH1788" s="92" t="str">
        <f t="shared" si="44"/>
        <v/>
      </c>
    </row>
    <row r="1789" spans="34:34" x14ac:dyDescent="0.2">
      <c r="AH1789" s="92" t="str">
        <f t="shared" si="44"/>
        <v/>
      </c>
    </row>
    <row r="1790" spans="34:34" x14ac:dyDescent="0.2">
      <c r="AH1790" s="92" t="str">
        <f t="shared" si="44"/>
        <v/>
      </c>
    </row>
    <row r="1791" spans="34:34" x14ac:dyDescent="0.2">
      <c r="AH1791" s="92" t="str">
        <f t="shared" si="44"/>
        <v/>
      </c>
    </row>
    <row r="1792" spans="34:34" x14ac:dyDescent="0.2">
      <c r="AH1792" s="92" t="str">
        <f t="shared" si="44"/>
        <v/>
      </c>
    </row>
    <row r="1793" spans="34:34" x14ac:dyDescent="0.2">
      <c r="AH1793" s="92" t="str">
        <f t="shared" si="44"/>
        <v/>
      </c>
    </row>
    <row r="1794" spans="34:34" x14ac:dyDescent="0.2">
      <c r="AH1794" s="92" t="str">
        <f t="shared" si="44"/>
        <v/>
      </c>
    </row>
    <row r="1795" spans="34:34" x14ac:dyDescent="0.2">
      <c r="AH1795" s="92" t="str">
        <f t="shared" ref="AH1795:AH1858" si="45">IF(AI1795="AGENT",1,"")</f>
        <v/>
      </c>
    </row>
    <row r="1796" spans="34:34" x14ac:dyDescent="0.2">
      <c r="AH1796" s="92" t="str">
        <f t="shared" si="45"/>
        <v/>
      </c>
    </row>
    <row r="1797" spans="34:34" x14ac:dyDescent="0.2">
      <c r="AH1797" s="92" t="str">
        <f t="shared" si="45"/>
        <v/>
      </c>
    </row>
    <row r="1798" spans="34:34" x14ac:dyDescent="0.2">
      <c r="AH1798" s="92" t="str">
        <f t="shared" si="45"/>
        <v/>
      </c>
    </row>
    <row r="1799" spans="34:34" x14ac:dyDescent="0.2">
      <c r="AH1799" s="92" t="str">
        <f t="shared" si="45"/>
        <v/>
      </c>
    </row>
    <row r="1800" spans="34:34" x14ac:dyDescent="0.2">
      <c r="AH1800" s="92" t="str">
        <f t="shared" si="45"/>
        <v/>
      </c>
    </row>
    <row r="1801" spans="34:34" x14ac:dyDescent="0.2">
      <c r="AH1801" s="92" t="str">
        <f t="shared" si="45"/>
        <v/>
      </c>
    </row>
    <row r="1802" spans="34:34" x14ac:dyDescent="0.2">
      <c r="AH1802" s="92" t="str">
        <f t="shared" si="45"/>
        <v/>
      </c>
    </row>
    <row r="1803" spans="34:34" x14ac:dyDescent="0.2">
      <c r="AH1803" s="92" t="str">
        <f t="shared" si="45"/>
        <v/>
      </c>
    </row>
    <row r="1804" spans="34:34" x14ac:dyDescent="0.2">
      <c r="AH1804" s="92" t="str">
        <f t="shared" si="45"/>
        <v/>
      </c>
    </row>
    <row r="1805" spans="34:34" x14ac:dyDescent="0.2">
      <c r="AH1805" s="92" t="str">
        <f t="shared" si="45"/>
        <v/>
      </c>
    </row>
    <row r="1806" spans="34:34" x14ac:dyDescent="0.2">
      <c r="AH1806" s="92" t="str">
        <f t="shared" si="45"/>
        <v/>
      </c>
    </row>
    <row r="1807" spans="34:34" x14ac:dyDescent="0.2">
      <c r="AH1807" s="92" t="str">
        <f t="shared" si="45"/>
        <v/>
      </c>
    </row>
    <row r="1808" spans="34:34" x14ac:dyDescent="0.2">
      <c r="AH1808" s="92" t="str">
        <f t="shared" si="45"/>
        <v/>
      </c>
    </row>
    <row r="1809" spans="34:34" x14ac:dyDescent="0.2">
      <c r="AH1809" s="92" t="str">
        <f t="shared" si="45"/>
        <v/>
      </c>
    </row>
    <row r="1810" spans="34:34" x14ac:dyDescent="0.2">
      <c r="AH1810" s="92" t="str">
        <f t="shared" si="45"/>
        <v/>
      </c>
    </row>
    <row r="1811" spans="34:34" x14ac:dyDescent="0.2">
      <c r="AH1811" s="92" t="str">
        <f t="shared" si="45"/>
        <v/>
      </c>
    </row>
    <row r="1812" spans="34:34" x14ac:dyDescent="0.2">
      <c r="AH1812" s="92" t="str">
        <f t="shared" si="45"/>
        <v/>
      </c>
    </row>
    <row r="1813" spans="34:34" x14ac:dyDescent="0.2">
      <c r="AH1813" s="92" t="str">
        <f t="shared" si="45"/>
        <v/>
      </c>
    </row>
    <row r="1814" spans="34:34" x14ac:dyDescent="0.2">
      <c r="AH1814" s="92" t="str">
        <f t="shared" si="45"/>
        <v/>
      </c>
    </row>
    <row r="1815" spans="34:34" x14ac:dyDescent="0.2">
      <c r="AH1815" s="92" t="str">
        <f t="shared" si="45"/>
        <v/>
      </c>
    </row>
    <row r="1816" spans="34:34" x14ac:dyDescent="0.2">
      <c r="AH1816" s="92" t="str">
        <f t="shared" si="45"/>
        <v/>
      </c>
    </row>
    <row r="1817" spans="34:34" x14ac:dyDescent="0.2">
      <c r="AH1817" s="92" t="str">
        <f t="shared" si="45"/>
        <v/>
      </c>
    </row>
    <row r="1818" spans="34:34" x14ac:dyDescent="0.2">
      <c r="AH1818" s="92" t="str">
        <f t="shared" si="45"/>
        <v/>
      </c>
    </row>
    <row r="1819" spans="34:34" x14ac:dyDescent="0.2">
      <c r="AH1819" s="92" t="str">
        <f t="shared" si="45"/>
        <v/>
      </c>
    </row>
    <row r="1820" spans="34:34" x14ac:dyDescent="0.2">
      <c r="AH1820" s="92" t="str">
        <f t="shared" si="45"/>
        <v/>
      </c>
    </row>
    <row r="1821" spans="34:34" x14ac:dyDescent="0.2">
      <c r="AH1821" s="92" t="str">
        <f t="shared" si="45"/>
        <v/>
      </c>
    </row>
    <row r="1822" spans="34:34" x14ac:dyDescent="0.2">
      <c r="AH1822" s="92" t="str">
        <f t="shared" si="45"/>
        <v/>
      </c>
    </row>
    <row r="1823" spans="34:34" x14ac:dyDescent="0.2">
      <c r="AH1823" s="92" t="str">
        <f t="shared" si="45"/>
        <v/>
      </c>
    </row>
    <row r="1824" spans="34:34" x14ac:dyDescent="0.2">
      <c r="AH1824" s="92" t="str">
        <f t="shared" si="45"/>
        <v/>
      </c>
    </row>
    <row r="1825" spans="34:34" x14ac:dyDescent="0.2">
      <c r="AH1825" s="92" t="str">
        <f t="shared" si="45"/>
        <v/>
      </c>
    </row>
    <row r="1826" spans="34:34" x14ac:dyDescent="0.2">
      <c r="AH1826" s="92" t="str">
        <f t="shared" si="45"/>
        <v/>
      </c>
    </row>
    <row r="1827" spans="34:34" x14ac:dyDescent="0.2">
      <c r="AH1827" s="92" t="str">
        <f t="shared" si="45"/>
        <v/>
      </c>
    </row>
    <row r="1828" spans="34:34" x14ac:dyDescent="0.2">
      <c r="AH1828" s="92" t="str">
        <f t="shared" si="45"/>
        <v/>
      </c>
    </row>
    <row r="1829" spans="34:34" x14ac:dyDescent="0.2">
      <c r="AH1829" s="92" t="str">
        <f t="shared" si="45"/>
        <v/>
      </c>
    </row>
    <row r="1830" spans="34:34" x14ac:dyDescent="0.2">
      <c r="AH1830" s="92" t="str">
        <f t="shared" si="45"/>
        <v/>
      </c>
    </row>
    <row r="1831" spans="34:34" x14ac:dyDescent="0.2">
      <c r="AH1831" s="92" t="str">
        <f t="shared" si="45"/>
        <v/>
      </c>
    </row>
    <row r="1832" spans="34:34" x14ac:dyDescent="0.2">
      <c r="AH1832" s="92" t="str">
        <f t="shared" si="45"/>
        <v/>
      </c>
    </row>
    <row r="1833" spans="34:34" x14ac:dyDescent="0.2">
      <c r="AH1833" s="92" t="str">
        <f t="shared" si="45"/>
        <v/>
      </c>
    </row>
    <row r="1834" spans="34:34" x14ac:dyDescent="0.2">
      <c r="AH1834" s="92" t="str">
        <f t="shared" si="45"/>
        <v/>
      </c>
    </row>
    <row r="1835" spans="34:34" x14ac:dyDescent="0.2">
      <c r="AH1835" s="92" t="str">
        <f t="shared" si="45"/>
        <v/>
      </c>
    </row>
    <row r="1836" spans="34:34" x14ac:dyDescent="0.2">
      <c r="AH1836" s="92" t="str">
        <f t="shared" si="45"/>
        <v/>
      </c>
    </row>
    <row r="1837" spans="34:34" x14ac:dyDescent="0.2">
      <c r="AH1837" s="92" t="str">
        <f t="shared" si="45"/>
        <v/>
      </c>
    </row>
    <row r="1838" spans="34:34" x14ac:dyDescent="0.2">
      <c r="AH1838" s="92" t="str">
        <f t="shared" si="45"/>
        <v/>
      </c>
    </row>
    <row r="1839" spans="34:34" x14ac:dyDescent="0.2">
      <c r="AH1839" s="92" t="str">
        <f t="shared" si="45"/>
        <v/>
      </c>
    </row>
    <row r="1840" spans="34:34" x14ac:dyDescent="0.2">
      <c r="AH1840" s="92" t="str">
        <f t="shared" si="45"/>
        <v/>
      </c>
    </row>
    <row r="1841" spans="34:34" x14ac:dyDescent="0.2">
      <c r="AH1841" s="92" t="str">
        <f t="shared" si="45"/>
        <v/>
      </c>
    </row>
    <row r="1842" spans="34:34" x14ac:dyDescent="0.2">
      <c r="AH1842" s="92" t="str">
        <f t="shared" si="45"/>
        <v/>
      </c>
    </row>
    <row r="1843" spans="34:34" x14ac:dyDescent="0.2">
      <c r="AH1843" s="92" t="str">
        <f t="shared" si="45"/>
        <v/>
      </c>
    </row>
    <row r="1844" spans="34:34" x14ac:dyDescent="0.2">
      <c r="AH1844" s="92" t="str">
        <f t="shared" si="45"/>
        <v/>
      </c>
    </row>
    <row r="1845" spans="34:34" x14ac:dyDescent="0.2">
      <c r="AH1845" s="92" t="str">
        <f t="shared" si="45"/>
        <v/>
      </c>
    </row>
    <row r="1846" spans="34:34" x14ac:dyDescent="0.2">
      <c r="AH1846" s="92" t="str">
        <f t="shared" si="45"/>
        <v/>
      </c>
    </row>
    <row r="1847" spans="34:34" x14ac:dyDescent="0.2">
      <c r="AH1847" s="92" t="str">
        <f t="shared" si="45"/>
        <v/>
      </c>
    </row>
    <row r="1848" spans="34:34" x14ac:dyDescent="0.2">
      <c r="AH1848" s="92" t="str">
        <f t="shared" si="45"/>
        <v/>
      </c>
    </row>
    <row r="1849" spans="34:34" x14ac:dyDescent="0.2">
      <c r="AH1849" s="92" t="str">
        <f t="shared" si="45"/>
        <v/>
      </c>
    </row>
    <row r="1850" spans="34:34" x14ac:dyDescent="0.2">
      <c r="AH1850" s="92" t="str">
        <f t="shared" si="45"/>
        <v/>
      </c>
    </row>
    <row r="1851" spans="34:34" x14ac:dyDescent="0.2">
      <c r="AH1851" s="92" t="str">
        <f t="shared" si="45"/>
        <v/>
      </c>
    </row>
    <row r="1852" spans="34:34" x14ac:dyDescent="0.2">
      <c r="AH1852" s="92" t="str">
        <f t="shared" si="45"/>
        <v/>
      </c>
    </row>
    <row r="1853" spans="34:34" x14ac:dyDescent="0.2">
      <c r="AH1853" s="92" t="str">
        <f t="shared" si="45"/>
        <v/>
      </c>
    </row>
    <row r="1854" spans="34:34" x14ac:dyDescent="0.2">
      <c r="AH1854" s="92" t="str">
        <f t="shared" si="45"/>
        <v/>
      </c>
    </row>
    <row r="1855" spans="34:34" x14ac:dyDescent="0.2">
      <c r="AH1855" s="92" t="str">
        <f t="shared" si="45"/>
        <v/>
      </c>
    </row>
    <row r="1856" spans="34:34" x14ac:dyDescent="0.2">
      <c r="AH1856" s="92" t="str">
        <f t="shared" si="45"/>
        <v/>
      </c>
    </row>
    <row r="1857" spans="34:34" x14ac:dyDescent="0.2">
      <c r="AH1857" s="92" t="str">
        <f t="shared" si="45"/>
        <v/>
      </c>
    </row>
    <row r="1858" spans="34:34" x14ac:dyDescent="0.2">
      <c r="AH1858" s="92" t="str">
        <f t="shared" si="45"/>
        <v/>
      </c>
    </row>
    <row r="1859" spans="34:34" x14ac:dyDescent="0.2">
      <c r="AH1859" s="92" t="str">
        <f t="shared" ref="AH1859:AH1922" si="46">IF(AI1859="AGENT",1,"")</f>
        <v/>
      </c>
    </row>
    <row r="1860" spans="34:34" x14ac:dyDescent="0.2">
      <c r="AH1860" s="92" t="str">
        <f t="shared" si="46"/>
        <v/>
      </c>
    </row>
    <row r="1861" spans="34:34" x14ac:dyDescent="0.2">
      <c r="AH1861" s="92" t="str">
        <f t="shared" si="46"/>
        <v/>
      </c>
    </row>
    <row r="1862" spans="34:34" x14ac:dyDescent="0.2">
      <c r="AH1862" s="92" t="str">
        <f t="shared" si="46"/>
        <v/>
      </c>
    </row>
    <row r="1863" spans="34:34" x14ac:dyDescent="0.2">
      <c r="AH1863" s="92" t="str">
        <f t="shared" si="46"/>
        <v/>
      </c>
    </row>
    <row r="1864" spans="34:34" x14ac:dyDescent="0.2">
      <c r="AH1864" s="92" t="str">
        <f t="shared" si="46"/>
        <v/>
      </c>
    </row>
    <row r="1865" spans="34:34" x14ac:dyDescent="0.2">
      <c r="AH1865" s="92" t="str">
        <f t="shared" si="46"/>
        <v/>
      </c>
    </row>
    <row r="1866" spans="34:34" x14ac:dyDescent="0.2">
      <c r="AH1866" s="92" t="str">
        <f t="shared" si="46"/>
        <v/>
      </c>
    </row>
    <row r="1867" spans="34:34" x14ac:dyDescent="0.2">
      <c r="AH1867" s="92" t="str">
        <f t="shared" si="46"/>
        <v/>
      </c>
    </row>
    <row r="1868" spans="34:34" x14ac:dyDescent="0.2">
      <c r="AH1868" s="92" t="str">
        <f t="shared" si="46"/>
        <v/>
      </c>
    </row>
    <row r="1869" spans="34:34" x14ac:dyDescent="0.2">
      <c r="AH1869" s="92" t="str">
        <f t="shared" si="46"/>
        <v/>
      </c>
    </row>
    <row r="1870" spans="34:34" x14ac:dyDescent="0.2">
      <c r="AH1870" s="92" t="str">
        <f t="shared" si="46"/>
        <v/>
      </c>
    </row>
    <row r="1871" spans="34:34" x14ac:dyDescent="0.2">
      <c r="AH1871" s="92" t="str">
        <f t="shared" si="46"/>
        <v/>
      </c>
    </row>
    <row r="1872" spans="34:34" x14ac:dyDescent="0.2">
      <c r="AH1872" s="92" t="str">
        <f t="shared" si="46"/>
        <v/>
      </c>
    </row>
    <row r="1873" spans="34:34" x14ac:dyDescent="0.2">
      <c r="AH1873" s="92" t="str">
        <f t="shared" si="46"/>
        <v/>
      </c>
    </row>
    <row r="1874" spans="34:34" x14ac:dyDescent="0.2">
      <c r="AH1874" s="92" t="str">
        <f t="shared" si="46"/>
        <v/>
      </c>
    </row>
    <row r="1875" spans="34:34" x14ac:dyDescent="0.2">
      <c r="AH1875" s="92" t="str">
        <f t="shared" si="46"/>
        <v/>
      </c>
    </row>
    <row r="1876" spans="34:34" x14ac:dyDescent="0.2">
      <c r="AH1876" s="92" t="str">
        <f t="shared" si="46"/>
        <v/>
      </c>
    </row>
    <row r="1877" spans="34:34" x14ac:dyDescent="0.2">
      <c r="AH1877" s="92" t="str">
        <f t="shared" si="46"/>
        <v/>
      </c>
    </row>
    <row r="1878" spans="34:34" x14ac:dyDescent="0.2">
      <c r="AH1878" s="92" t="str">
        <f t="shared" si="46"/>
        <v/>
      </c>
    </row>
    <row r="1879" spans="34:34" x14ac:dyDescent="0.2">
      <c r="AH1879" s="92" t="str">
        <f t="shared" si="46"/>
        <v/>
      </c>
    </row>
    <row r="1880" spans="34:34" x14ac:dyDescent="0.2">
      <c r="AH1880" s="92" t="str">
        <f t="shared" si="46"/>
        <v/>
      </c>
    </row>
    <row r="1881" spans="34:34" x14ac:dyDescent="0.2">
      <c r="AH1881" s="92" t="str">
        <f t="shared" si="46"/>
        <v/>
      </c>
    </row>
    <row r="1882" spans="34:34" x14ac:dyDescent="0.2">
      <c r="AH1882" s="92" t="str">
        <f t="shared" si="46"/>
        <v/>
      </c>
    </row>
    <row r="1883" spans="34:34" x14ac:dyDescent="0.2">
      <c r="AH1883" s="92" t="str">
        <f t="shared" si="46"/>
        <v/>
      </c>
    </row>
    <row r="1884" spans="34:34" x14ac:dyDescent="0.2">
      <c r="AH1884" s="92" t="str">
        <f t="shared" si="46"/>
        <v/>
      </c>
    </row>
    <row r="1885" spans="34:34" x14ac:dyDescent="0.2">
      <c r="AH1885" s="92" t="str">
        <f t="shared" si="46"/>
        <v/>
      </c>
    </row>
    <row r="1886" spans="34:34" x14ac:dyDescent="0.2">
      <c r="AH1886" s="92" t="str">
        <f t="shared" si="46"/>
        <v/>
      </c>
    </row>
    <row r="1887" spans="34:34" x14ac:dyDescent="0.2">
      <c r="AH1887" s="92" t="str">
        <f t="shared" si="46"/>
        <v/>
      </c>
    </row>
    <row r="1888" spans="34:34" x14ac:dyDescent="0.2">
      <c r="AH1888" s="92" t="str">
        <f t="shared" si="46"/>
        <v/>
      </c>
    </row>
    <row r="1889" spans="34:34" x14ac:dyDescent="0.2">
      <c r="AH1889" s="92" t="str">
        <f t="shared" si="46"/>
        <v/>
      </c>
    </row>
    <row r="1890" spans="34:34" x14ac:dyDescent="0.2">
      <c r="AH1890" s="92" t="str">
        <f t="shared" si="46"/>
        <v/>
      </c>
    </row>
    <row r="1891" spans="34:34" x14ac:dyDescent="0.2">
      <c r="AH1891" s="92" t="str">
        <f t="shared" si="46"/>
        <v/>
      </c>
    </row>
    <row r="1892" spans="34:34" x14ac:dyDescent="0.2">
      <c r="AH1892" s="92" t="str">
        <f t="shared" si="46"/>
        <v/>
      </c>
    </row>
    <row r="1893" spans="34:34" x14ac:dyDescent="0.2">
      <c r="AH1893" s="92" t="str">
        <f t="shared" si="46"/>
        <v/>
      </c>
    </row>
    <row r="1894" spans="34:34" x14ac:dyDescent="0.2">
      <c r="AH1894" s="92" t="str">
        <f t="shared" si="46"/>
        <v/>
      </c>
    </row>
    <row r="1895" spans="34:34" x14ac:dyDescent="0.2">
      <c r="AH1895" s="92" t="str">
        <f t="shared" si="46"/>
        <v/>
      </c>
    </row>
    <row r="1896" spans="34:34" x14ac:dyDescent="0.2">
      <c r="AH1896" s="92" t="str">
        <f t="shared" si="46"/>
        <v/>
      </c>
    </row>
    <row r="1897" spans="34:34" x14ac:dyDescent="0.2">
      <c r="AH1897" s="92" t="str">
        <f t="shared" si="46"/>
        <v/>
      </c>
    </row>
    <row r="1898" spans="34:34" x14ac:dyDescent="0.2">
      <c r="AH1898" s="92" t="str">
        <f t="shared" si="46"/>
        <v/>
      </c>
    </row>
    <row r="1899" spans="34:34" x14ac:dyDescent="0.2">
      <c r="AH1899" s="92" t="str">
        <f t="shared" si="46"/>
        <v/>
      </c>
    </row>
    <row r="1900" spans="34:34" x14ac:dyDescent="0.2">
      <c r="AH1900" s="92" t="str">
        <f t="shared" si="46"/>
        <v/>
      </c>
    </row>
    <row r="1901" spans="34:34" x14ac:dyDescent="0.2">
      <c r="AH1901" s="92" t="str">
        <f t="shared" si="46"/>
        <v/>
      </c>
    </row>
    <row r="1902" spans="34:34" x14ac:dyDescent="0.2">
      <c r="AH1902" s="92" t="str">
        <f t="shared" si="46"/>
        <v/>
      </c>
    </row>
    <row r="1903" spans="34:34" x14ac:dyDescent="0.2">
      <c r="AH1903" s="92" t="str">
        <f t="shared" si="46"/>
        <v/>
      </c>
    </row>
    <row r="1904" spans="34:34" x14ac:dyDescent="0.2">
      <c r="AH1904" s="92" t="str">
        <f t="shared" si="46"/>
        <v/>
      </c>
    </row>
    <row r="1905" spans="34:34" x14ac:dyDescent="0.2">
      <c r="AH1905" s="92" t="str">
        <f t="shared" si="46"/>
        <v/>
      </c>
    </row>
    <row r="1906" spans="34:34" x14ac:dyDescent="0.2">
      <c r="AH1906" s="92" t="str">
        <f t="shared" si="46"/>
        <v/>
      </c>
    </row>
    <row r="1907" spans="34:34" x14ac:dyDescent="0.2">
      <c r="AH1907" s="92" t="str">
        <f t="shared" si="46"/>
        <v/>
      </c>
    </row>
    <row r="1908" spans="34:34" x14ac:dyDescent="0.2">
      <c r="AH1908" s="92" t="str">
        <f t="shared" si="46"/>
        <v/>
      </c>
    </row>
    <row r="1909" spans="34:34" x14ac:dyDescent="0.2">
      <c r="AH1909" s="92" t="str">
        <f t="shared" si="46"/>
        <v/>
      </c>
    </row>
    <row r="1910" spans="34:34" x14ac:dyDescent="0.2">
      <c r="AH1910" s="92" t="str">
        <f t="shared" si="46"/>
        <v/>
      </c>
    </row>
    <row r="1911" spans="34:34" x14ac:dyDescent="0.2">
      <c r="AH1911" s="92" t="str">
        <f t="shared" si="46"/>
        <v/>
      </c>
    </row>
    <row r="1912" spans="34:34" x14ac:dyDescent="0.2">
      <c r="AH1912" s="92" t="str">
        <f t="shared" si="46"/>
        <v/>
      </c>
    </row>
    <row r="1913" spans="34:34" x14ac:dyDescent="0.2">
      <c r="AH1913" s="92" t="str">
        <f t="shared" si="46"/>
        <v/>
      </c>
    </row>
    <row r="1914" spans="34:34" x14ac:dyDescent="0.2">
      <c r="AH1914" s="92" t="str">
        <f t="shared" si="46"/>
        <v/>
      </c>
    </row>
    <row r="1915" spans="34:34" x14ac:dyDescent="0.2">
      <c r="AH1915" s="92" t="str">
        <f t="shared" si="46"/>
        <v/>
      </c>
    </row>
    <row r="1916" spans="34:34" x14ac:dyDescent="0.2">
      <c r="AH1916" s="92" t="str">
        <f t="shared" si="46"/>
        <v/>
      </c>
    </row>
    <row r="1917" spans="34:34" x14ac:dyDescent="0.2">
      <c r="AH1917" s="92" t="str">
        <f t="shared" si="46"/>
        <v/>
      </c>
    </row>
    <row r="1918" spans="34:34" x14ac:dyDescent="0.2">
      <c r="AH1918" s="92" t="str">
        <f t="shared" si="46"/>
        <v/>
      </c>
    </row>
    <row r="1919" spans="34:34" x14ac:dyDescent="0.2">
      <c r="AH1919" s="92" t="str">
        <f t="shared" si="46"/>
        <v/>
      </c>
    </row>
    <row r="1920" spans="34:34" x14ac:dyDescent="0.2">
      <c r="AH1920" s="92" t="str">
        <f t="shared" si="46"/>
        <v/>
      </c>
    </row>
    <row r="1921" spans="34:34" x14ac:dyDescent="0.2">
      <c r="AH1921" s="92" t="str">
        <f t="shared" si="46"/>
        <v/>
      </c>
    </row>
    <row r="1922" spans="34:34" x14ac:dyDescent="0.2">
      <c r="AH1922" s="92" t="str">
        <f t="shared" si="46"/>
        <v/>
      </c>
    </row>
    <row r="1923" spans="34:34" x14ac:dyDescent="0.2">
      <c r="AH1923" s="92" t="str">
        <f t="shared" ref="AH1923:AH1986" si="47">IF(AI1923="AGENT",1,"")</f>
        <v/>
      </c>
    </row>
    <row r="1924" spans="34:34" x14ac:dyDescent="0.2">
      <c r="AH1924" s="92" t="str">
        <f t="shared" si="47"/>
        <v/>
      </c>
    </row>
    <row r="1925" spans="34:34" x14ac:dyDescent="0.2">
      <c r="AH1925" s="92" t="str">
        <f t="shared" si="47"/>
        <v/>
      </c>
    </row>
    <row r="1926" spans="34:34" x14ac:dyDescent="0.2">
      <c r="AH1926" s="92" t="str">
        <f t="shared" si="47"/>
        <v/>
      </c>
    </row>
    <row r="1927" spans="34:34" x14ac:dyDescent="0.2">
      <c r="AH1927" s="92" t="str">
        <f t="shared" si="47"/>
        <v/>
      </c>
    </row>
    <row r="1928" spans="34:34" x14ac:dyDescent="0.2">
      <c r="AH1928" s="92" t="str">
        <f t="shared" si="47"/>
        <v/>
      </c>
    </row>
    <row r="1929" spans="34:34" x14ac:dyDescent="0.2">
      <c r="AH1929" s="92" t="str">
        <f t="shared" si="47"/>
        <v/>
      </c>
    </row>
    <row r="1930" spans="34:34" x14ac:dyDescent="0.2">
      <c r="AH1930" s="92" t="str">
        <f t="shared" si="47"/>
        <v/>
      </c>
    </row>
    <row r="1931" spans="34:34" x14ac:dyDescent="0.2">
      <c r="AH1931" s="92" t="str">
        <f t="shared" si="47"/>
        <v/>
      </c>
    </row>
    <row r="1932" spans="34:34" x14ac:dyDescent="0.2">
      <c r="AH1932" s="92" t="str">
        <f t="shared" si="47"/>
        <v/>
      </c>
    </row>
    <row r="1933" spans="34:34" x14ac:dyDescent="0.2">
      <c r="AH1933" s="92" t="str">
        <f t="shared" si="47"/>
        <v/>
      </c>
    </row>
    <row r="1934" spans="34:34" x14ac:dyDescent="0.2">
      <c r="AH1934" s="92" t="str">
        <f t="shared" si="47"/>
        <v/>
      </c>
    </row>
    <row r="1935" spans="34:34" x14ac:dyDescent="0.2">
      <c r="AH1935" s="92" t="str">
        <f t="shared" si="47"/>
        <v/>
      </c>
    </row>
    <row r="1936" spans="34:34" x14ac:dyDescent="0.2">
      <c r="AH1936" s="92" t="str">
        <f t="shared" si="47"/>
        <v/>
      </c>
    </row>
    <row r="1937" spans="34:34" x14ac:dyDescent="0.2">
      <c r="AH1937" s="92" t="str">
        <f t="shared" si="47"/>
        <v/>
      </c>
    </row>
    <row r="1938" spans="34:34" x14ac:dyDescent="0.2">
      <c r="AH1938" s="92" t="str">
        <f t="shared" si="47"/>
        <v/>
      </c>
    </row>
    <row r="1939" spans="34:34" x14ac:dyDescent="0.2">
      <c r="AH1939" s="92" t="str">
        <f t="shared" si="47"/>
        <v/>
      </c>
    </row>
    <row r="1940" spans="34:34" x14ac:dyDescent="0.2">
      <c r="AH1940" s="92" t="str">
        <f t="shared" si="47"/>
        <v/>
      </c>
    </row>
    <row r="1941" spans="34:34" x14ac:dyDescent="0.2">
      <c r="AH1941" s="92" t="str">
        <f t="shared" si="47"/>
        <v/>
      </c>
    </row>
    <row r="1942" spans="34:34" x14ac:dyDescent="0.2">
      <c r="AH1942" s="92" t="str">
        <f t="shared" si="47"/>
        <v/>
      </c>
    </row>
    <row r="1943" spans="34:34" x14ac:dyDescent="0.2">
      <c r="AH1943" s="92" t="str">
        <f t="shared" si="47"/>
        <v/>
      </c>
    </row>
    <row r="1944" spans="34:34" x14ac:dyDescent="0.2">
      <c r="AH1944" s="92" t="str">
        <f t="shared" si="47"/>
        <v/>
      </c>
    </row>
    <row r="1945" spans="34:34" x14ac:dyDescent="0.2">
      <c r="AH1945" s="92" t="str">
        <f t="shared" si="47"/>
        <v/>
      </c>
    </row>
    <row r="1946" spans="34:34" x14ac:dyDescent="0.2">
      <c r="AH1946" s="92" t="str">
        <f t="shared" si="47"/>
        <v/>
      </c>
    </row>
    <row r="1947" spans="34:34" x14ac:dyDescent="0.2">
      <c r="AH1947" s="92" t="str">
        <f t="shared" si="47"/>
        <v/>
      </c>
    </row>
    <row r="1948" spans="34:34" x14ac:dyDescent="0.2">
      <c r="AH1948" s="92" t="str">
        <f t="shared" si="47"/>
        <v/>
      </c>
    </row>
    <row r="1949" spans="34:34" x14ac:dyDescent="0.2">
      <c r="AH1949" s="92" t="str">
        <f t="shared" si="47"/>
        <v/>
      </c>
    </row>
    <row r="1950" spans="34:34" x14ac:dyDescent="0.2">
      <c r="AH1950" s="92" t="str">
        <f t="shared" si="47"/>
        <v/>
      </c>
    </row>
    <row r="1951" spans="34:34" x14ac:dyDescent="0.2">
      <c r="AH1951" s="92" t="str">
        <f t="shared" si="47"/>
        <v/>
      </c>
    </row>
    <row r="1952" spans="34:34" x14ac:dyDescent="0.2">
      <c r="AH1952" s="92" t="str">
        <f t="shared" si="47"/>
        <v/>
      </c>
    </row>
    <row r="1953" spans="34:34" x14ac:dyDescent="0.2">
      <c r="AH1953" s="92" t="str">
        <f t="shared" si="47"/>
        <v/>
      </c>
    </row>
    <row r="1954" spans="34:34" x14ac:dyDescent="0.2">
      <c r="AH1954" s="92" t="str">
        <f t="shared" si="47"/>
        <v/>
      </c>
    </row>
    <row r="1955" spans="34:34" x14ac:dyDescent="0.2">
      <c r="AH1955" s="92" t="str">
        <f t="shared" si="47"/>
        <v/>
      </c>
    </row>
    <row r="1956" spans="34:34" x14ac:dyDescent="0.2">
      <c r="AH1956" s="92" t="str">
        <f t="shared" si="47"/>
        <v/>
      </c>
    </row>
    <row r="1957" spans="34:34" x14ac:dyDescent="0.2">
      <c r="AH1957" s="92" t="str">
        <f t="shared" si="47"/>
        <v/>
      </c>
    </row>
    <row r="1958" spans="34:34" x14ac:dyDescent="0.2">
      <c r="AH1958" s="92" t="str">
        <f t="shared" si="47"/>
        <v/>
      </c>
    </row>
    <row r="1959" spans="34:34" x14ac:dyDescent="0.2">
      <c r="AH1959" s="92" t="str">
        <f t="shared" si="47"/>
        <v/>
      </c>
    </row>
    <row r="1960" spans="34:34" x14ac:dyDescent="0.2">
      <c r="AH1960" s="92" t="str">
        <f t="shared" si="47"/>
        <v/>
      </c>
    </row>
    <row r="1961" spans="34:34" x14ac:dyDescent="0.2">
      <c r="AH1961" s="92" t="str">
        <f t="shared" si="47"/>
        <v/>
      </c>
    </row>
    <row r="1962" spans="34:34" x14ac:dyDescent="0.2">
      <c r="AH1962" s="92" t="str">
        <f t="shared" si="47"/>
        <v/>
      </c>
    </row>
    <row r="1963" spans="34:34" x14ac:dyDescent="0.2">
      <c r="AH1963" s="92" t="str">
        <f t="shared" si="47"/>
        <v/>
      </c>
    </row>
    <row r="1964" spans="34:34" x14ac:dyDescent="0.2">
      <c r="AH1964" s="92" t="str">
        <f t="shared" si="47"/>
        <v/>
      </c>
    </row>
    <row r="1965" spans="34:34" x14ac:dyDescent="0.2">
      <c r="AH1965" s="92" t="str">
        <f t="shared" si="47"/>
        <v/>
      </c>
    </row>
    <row r="1966" spans="34:34" x14ac:dyDescent="0.2">
      <c r="AH1966" s="92" t="str">
        <f t="shared" si="47"/>
        <v/>
      </c>
    </row>
    <row r="1967" spans="34:34" x14ac:dyDescent="0.2">
      <c r="AH1967" s="92" t="str">
        <f t="shared" si="47"/>
        <v/>
      </c>
    </row>
    <row r="1968" spans="34:34" x14ac:dyDescent="0.2">
      <c r="AH1968" s="92" t="str">
        <f t="shared" si="47"/>
        <v/>
      </c>
    </row>
    <row r="1969" spans="34:34" x14ac:dyDescent="0.2">
      <c r="AH1969" s="92" t="str">
        <f t="shared" si="47"/>
        <v/>
      </c>
    </row>
    <row r="1970" spans="34:34" x14ac:dyDescent="0.2">
      <c r="AH1970" s="92" t="str">
        <f t="shared" si="47"/>
        <v/>
      </c>
    </row>
    <row r="1971" spans="34:34" x14ac:dyDescent="0.2">
      <c r="AH1971" s="92" t="str">
        <f t="shared" si="47"/>
        <v/>
      </c>
    </row>
    <row r="1972" spans="34:34" x14ac:dyDescent="0.2">
      <c r="AH1972" s="92" t="str">
        <f t="shared" si="47"/>
        <v/>
      </c>
    </row>
    <row r="1973" spans="34:34" x14ac:dyDescent="0.2">
      <c r="AH1973" s="92" t="str">
        <f t="shared" si="47"/>
        <v/>
      </c>
    </row>
    <row r="1974" spans="34:34" x14ac:dyDescent="0.2">
      <c r="AH1974" s="92" t="str">
        <f t="shared" si="47"/>
        <v/>
      </c>
    </row>
    <row r="1975" spans="34:34" x14ac:dyDescent="0.2">
      <c r="AH1975" s="92" t="str">
        <f t="shared" si="47"/>
        <v/>
      </c>
    </row>
    <row r="1976" spans="34:34" x14ac:dyDescent="0.2">
      <c r="AH1976" s="92" t="str">
        <f t="shared" si="47"/>
        <v/>
      </c>
    </row>
    <row r="1977" spans="34:34" x14ac:dyDescent="0.2">
      <c r="AH1977" s="92" t="str">
        <f t="shared" si="47"/>
        <v/>
      </c>
    </row>
    <row r="1978" spans="34:34" x14ac:dyDescent="0.2">
      <c r="AH1978" s="92" t="str">
        <f t="shared" si="47"/>
        <v/>
      </c>
    </row>
    <row r="1979" spans="34:34" x14ac:dyDescent="0.2">
      <c r="AH1979" s="92" t="str">
        <f t="shared" si="47"/>
        <v/>
      </c>
    </row>
    <row r="1980" spans="34:34" x14ac:dyDescent="0.2">
      <c r="AH1980" s="92" t="str">
        <f t="shared" si="47"/>
        <v/>
      </c>
    </row>
    <row r="1981" spans="34:34" x14ac:dyDescent="0.2">
      <c r="AH1981" s="92" t="str">
        <f t="shared" si="47"/>
        <v/>
      </c>
    </row>
    <row r="1982" spans="34:34" x14ac:dyDescent="0.2">
      <c r="AH1982" s="92" t="str">
        <f t="shared" si="47"/>
        <v/>
      </c>
    </row>
    <row r="1983" spans="34:34" x14ac:dyDescent="0.2">
      <c r="AH1983" s="92" t="str">
        <f t="shared" si="47"/>
        <v/>
      </c>
    </row>
    <row r="1984" spans="34:34" x14ac:dyDescent="0.2">
      <c r="AH1984" s="92" t="str">
        <f t="shared" si="47"/>
        <v/>
      </c>
    </row>
    <row r="1985" spans="34:34" x14ac:dyDescent="0.2">
      <c r="AH1985" s="92" t="str">
        <f t="shared" si="47"/>
        <v/>
      </c>
    </row>
    <row r="1986" spans="34:34" x14ac:dyDescent="0.2">
      <c r="AH1986" s="92" t="str">
        <f t="shared" si="47"/>
        <v/>
      </c>
    </row>
    <row r="1987" spans="34:34" x14ac:dyDescent="0.2">
      <c r="AH1987" s="92" t="str">
        <f t="shared" ref="AH1987:AH2050" si="48">IF(AI1987="AGENT",1,"")</f>
        <v/>
      </c>
    </row>
    <row r="1988" spans="34:34" x14ac:dyDescent="0.2">
      <c r="AH1988" s="92" t="str">
        <f t="shared" si="48"/>
        <v/>
      </c>
    </row>
    <row r="1989" spans="34:34" x14ac:dyDescent="0.2">
      <c r="AH1989" s="92" t="str">
        <f t="shared" si="48"/>
        <v/>
      </c>
    </row>
    <row r="1990" spans="34:34" x14ac:dyDescent="0.2">
      <c r="AH1990" s="92" t="str">
        <f t="shared" si="48"/>
        <v/>
      </c>
    </row>
    <row r="1991" spans="34:34" x14ac:dyDescent="0.2">
      <c r="AH1991" s="92" t="str">
        <f t="shared" si="48"/>
        <v/>
      </c>
    </row>
    <row r="1992" spans="34:34" x14ac:dyDescent="0.2">
      <c r="AH1992" s="92" t="str">
        <f t="shared" si="48"/>
        <v/>
      </c>
    </row>
    <row r="1993" spans="34:34" x14ac:dyDescent="0.2">
      <c r="AH1993" s="92" t="str">
        <f t="shared" si="48"/>
        <v/>
      </c>
    </row>
    <row r="1994" spans="34:34" x14ac:dyDescent="0.2">
      <c r="AH1994" s="92" t="str">
        <f t="shared" si="48"/>
        <v/>
      </c>
    </row>
    <row r="1995" spans="34:34" x14ac:dyDescent="0.2">
      <c r="AH1995" s="92" t="str">
        <f t="shared" si="48"/>
        <v/>
      </c>
    </row>
    <row r="1996" spans="34:34" x14ac:dyDescent="0.2">
      <c r="AH1996" s="92" t="str">
        <f t="shared" si="48"/>
        <v/>
      </c>
    </row>
    <row r="1997" spans="34:34" x14ac:dyDescent="0.2">
      <c r="AH1997" s="92" t="str">
        <f t="shared" si="48"/>
        <v/>
      </c>
    </row>
    <row r="1998" spans="34:34" x14ac:dyDescent="0.2">
      <c r="AH1998" s="92" t="str">
        <f t="shared" si="48"/>
        <v/>
      </c>
    </row>
    <row r="1999" spans="34:34" x14ac:dyDescent="0.2">
      <c r="AH1999" s="92" t="str">
        <f t="shared" si="48"/>
        <v/>
      </c>
    </row>
    <row r="2000" spans="34:34" x14ac:dyDescent="0.2">
      <c r="AH2000" s="92" t="str">
        <f t="shared" si="48"/>
        <v/>
      </c>
    </row>
    <row r="2001" spans="34:34" x14ac:dyDescent="0.2">
      <c r="AH2001" s="92" t="str">
        <f t="shared" si="48"/>
        <v/>
      </c>
    </row>
    <row r="2002" spans="34:34" x14ac:dyDescent="0.2">
      <c r="AH2002" s="92" t="str">
        <f t="shared" si="48"/>
        <v/>
      </c>
    </row>
    <row r="2003" spans="34:34" x14ac:dyDescent="0.2">
      <c r="AH2003" s="92" t="str">
        <f t="shared" si="48"/>
        <v/>
      </c>
    </row>
    <row r="2004" spans="34:34" x14ac:dyDescent="0.2">
      <c r="AH2004" s="92" t="str">
        <f t="shared" si="48"/>
        <v/>
      </c>
    </row>
    <row r="2005" spans="34:34" x14ac:dyDescent="0.2">
      <c r="AH2005" s="92" t="str">
        <f t="shared" si="48"/>
        <v/>
      </c>
    </row>
    <row r="2006" spans="34:34" x14ac:dyDescent="0.2">
      <c r="AH2006" s="92" t="str">
        <f t="shared" si="48"/>
        <v/>
      </c>
    </row>
    <row r="2007" spans="34:34" x14ac:dyDescent="0.2">
      <c r="AH2007" s="92" t="str">
        <f t="shared" si="48"/>
        <v/>
      </c>
    </row>
    <row r="2008" spans="34:34" x14ac:dyDescent="0.2">
      <c r="AH2008" s="92" t="str">
        <f t="shared" si="48"/>
        <v/>
      </c>
    </row>
    <row r="2009" spans="34:34" x14ac:dyDescent="0.2">
      <c r="AH2009" s="92" t="str">
        <f t="shared" si="48"/>
        <v/>
      </c>
    </row>
    <row r="2010" spans="34:34" x14ac:dyDescent="0.2">
      <c r="AH2010" s="92" t="str">
        <f t="shared" si="48"/>
        <v/>
      </c>
    </row>
    <row r="2011" spans="34:34" x14ac:dyDescent="0.2">
      <c r="AH2011" s="92" t="str">
        <f t="shared" si="48"/>
        <v/>
      </c>
    </row>
    <row r="2012" spans="34:34" x14ac:dyDescent="0.2">
      <c r="AH2012" s="92" t="str">
        <f t="shared" si="48"/>
        <v/>
      </c>
    </row>
    <row r="2013" spans="34:34" x14ac:dyDescent="0.2">
      <c r="AH2013" s="92" t="str">
        <f t="shared" si="48"/>
        <v/>
      </c>
    </row>
    <row r="2014" spans="34:34" x14ac:dyDescent="0.2">
      <c r="AH2014" s="92" t="str">
        <f t="shared" si="48"/>
        <v/>
      </c>
    </row>
    <row r="2015" spans="34:34" x14ac:dyDescent="0.2">
      <c r="AH2015" s="92" t="str">
        <f t="shared" si="48"/>
        <v/>
      </c>
    </row>
    <row r="2016" spans="34:34" x14ac:dyDescent="0.2">
      <c r="AH2016" s="92" t="str">
        <f t="shared" si="48"/>
        <v/>
      </c>
    </row>
    <row r="2017" spans="34:34" x14ac:dyDescent="0.2">
      <c r="AH2017" s="92" t="str">
        <f t="shared" si="48"/>
        <v/>
      </c>
    </row>
    <row r="2018" spans="34:34" x14ac:dyDescent="0.2">
      <c r="AH2018" s="92" t="str">
        <f t="shared" si="48"/>
        <v/>
      </c>
    </row>
    <row r="2019" spans="34:34" x14ac:dyDescent="0.2">
      <c r="AH2019" s="92" t="str">
        <f t="shared" si="48"/>
        <v/>
      </c>
    </row>
    <row r="2020" spans="34:34" x14ac:dyDescent="0.2">
      <c r="AH2020" s="92" t="str">
        <f t="shared" si="48"/>
        <v/>
      </c>
    </row>
    <row r="2021" spans="34:34" x14ac:dyDescent="0.2">
      <c r="AH2021" s="92" t="str">
        <f t="shared" si="48"/>
        <v/>
      </c>
    </row>
    <row r="2022" spans="34:34" x14ac:dyDescent="0.2">
      <c r="AH2022" s="92" t="str">
        <f t="shared" si="48"/>
        <v/>
      </c>
    </row>
    <row r="2023" spans="34:34" x14ac:dyDescent="0.2">
      <c r="AH2023" s="92" t="str">
        <f t="shared" si="48"/>
        <v/>
      </c>
    </row>
    <row r="2024" spans="34:34" x14ac:dyDescent="0.2">
      <c r="AH2024" s="92" t="str">
        <f t="shared" si="48"/>
        <v/>
      </c>
    </row>
    <row r="2025" spans="34:34" x14ac:dyDescent="0.2">
      <c r="AH2025" s="92" t="str">
        <f t="shared" si="48"/>
        <v/>
      </c>
    </row>
    <row r="2026" spans="34:34" x14ac:dyDescent="0.2">
      <c r="AH2026" s="92" t="str">
        <f t="shared" si="48"/>
        <v/>
      </c>
    </row>
    <row r="2027" spans="34:34" x14ac:dyDescent="0.2">
      <c r="AH2027" s="92" t="str">
        <f t="shared" si="48"/>
        <v/>
      </c>
    </row>
    <row r="2028" spans="34:34" x14ac:dyDescent="0.2">
      <c r="AH2028" s="92" t="str">
        <f t="shared" si="48"/>
        <v/>
      </c>
    </row>
    <row r="2029" spans="34:34" x14ac:dyDescent="0.2">
      <c r="AH2029" s="92" t="str">
        <f t="shared" si="48"/>
        <v/>
      </c>
    </row>
    <row r="2030" spans="34:34" x14ac:dyDescent="0.2">
      <c r="AH2030" s="92" t="str">
        <f t="shared" si="48"/>
        <v/>
      </c>
    </row>
    <row r="2031" spans="34:34" x14ac:dyDescent="0.2">
      <c r="AH2031" s="92" t="str">
        <f t="shared" si="48"/>
        <v/>
      </c>
    </row>
    <row r="2032" spans="34:34" x14ac:dyDescent="0.2">
      <c r="AH2032" s="92" t="str">
        <f t="shared" si="48"/>
        <v/>
      </c>
    </row>
    <row r="2033" spans="34:34" x14ac:dyDescent="0.2">
      <c r="AH2033" s="92" t="str">
        <f t="shared" si="48"/>
        <v/>
      </c>
    </row>
    <row r="2034" spans="34:34" x14ac:dyDescent="0.2">
      <c r="AH2034" s="92" t="str">
        <f t="shared" si="48"/>
        <v/>
      </c>
    </row>
    <row r="2035" spans="34:34" x14ac:dyDescent="0.2">
      <c r="AH2035" s="92" t="str">
        <f t="shared" si="48"/>
        <v/>
      </c>
    </row>
    <row r="2036" spans="34:34" x14ac:dyDescent="0.2">
      <c r="AH2036" s="92" t="str">
        <f t="shared" si="48"/>
        <v/>
      </c>
    </row>
    <row r="2037" spans="34:34" x14ac:dyDescent="0.2">
      <c r="AH2037" s="92" t="str">
        <f t="shared" si="48"/>
        <v/>
      </c>
    </row>
    <row r="2038" spans="34:34" x14ac:dyDescent="0.2">
      <c r="AH2038" s="92" t="str">
        <f t="shared" si="48"/>
        <v/>
      </c>
    </row>
    <row r="2039" spans="34:34" x14ac:dyDescent="0.2">
      <c r="AH2039" s="92" t="str">
        <f t="shared" si="48"/>
        <v/>
      </c>
    </row>
    <row r="2040" spans="34:34" x14ac:dyDescent="0.2">
      <c r="AH2040" s="92" t="str">
        <f t="shared" si="48"/>
        <v/>
      </c>
    </row>
    <row r="2041" spans="34:34" x14ac:dyDescent="0.2">
      <c r="AH2041" s="92" t="str">
        <f t="shared" si="48"/>
        <v/>
      </c>
    </row>
    <row r="2042" spans="34:34" x14ac:dyDescent="0.2">
      <c r="AH2042" s="92" t="str">
        <f t="shared" si="48"/>
        <v/>
      </c>
    </row>
    <row r="2043" spans="34:34" x14ac:dyDescent="0.2">
      <c r="AH2043" s="92" t="str">
        <f t="shared" si="48"/>
        <v/>
      </c>
    </row>
    <row r="2044" spans="34:34" x14ac:dyDescent="0.2">
      <c r="AH2044" s="92" t="str">
        <f t="shared" si="48"/>
        <v/>
      </c>
    </row>
    <row r="2045" spans="34:34" x14ac:dyDescent="0.2">
      <c r="AH2045" s="92" t="str">
        <f t="shared" si="48"/>
        <v/>
      </c>
    </row>
    <row r="2046" spans="34:34" x14ac:dyDescent="0.2">
      <c r="AH2046" s="92" t="str">
        <f t="shared" si="48"/>
        <v/>
      </c>
    </row>
    <row r="2047" spans="34:34" x14ac:dyDescent="0.2">
      <c r="AH2047" s="92" t="str">
        <f t="shared" si="48"/>
        <v/>
      </c>
    </row>
    <row r="2048" spans="34:34" x14ac:dyDescent="0.2">
      <c r="AH2048" s="92" t="str">
        <f t="shared" si="48"/>
        <v/>
      </c>
    </row>
    <row r="2049" spans="34:34" x14ac:dyDescent="0.2">
      <c r="AH2049" s="92" t="str">
        <f t="shared" si="48"/>
        <v/>
      </c>
    </row>
    <row r="2050" spans="34:34" x14ac:dyDescent="0.2">
      <c r="AH2050" s="92" t="str">
        <f t="shared" si="48"/>
        <v/>
      </c>
    </row>
    <row r="2051" spans="34:34" x14ac:dyDescent="0.2">
      <c r="AH2051" s="92" t="str">
        <f t="shared" ref="AH2051:AH2114" si="49">IF(AI2051="AGENT",1,"")</f>
        <v/>
      </c>
    </row>
    <row r="2052" spans="34:34" x14ac:dyDescent="0.2">
      <c r="AH2052" s="92" t="str">
        <f t="shared" si="49"/>
        <v/>
      </c>
    </row>
    <row r="2053" spans="34:34" x14ac:dyDescent="0.2">
      <c r="AH2053" s="92" t="str">
        <f t="shared" si="49"/>
        <v/>
      </c>
    </row>
    <row r="2054" spans="34:34" x14ac:dyDescent="0.2">
      <c r="AH2054" s="92" t="str">
        <f t="shared" si="49"/>
        <v/>
      </c>
    </row>
    <row r="2055" spans="34:34" x14ac:dyDescent="0.2">
      <c r="AH2055" s="92" t="str">
        <f t="shared" si="49"/>
        <v/>
      </c>
    </row>
    <row r="2056" spans="34:34" x14ac:dyDescent="0.2">
      <c r="AH2056" s="92" t="str">
        <f t="shared" si="49"/>
        <v/>
      </c>
    </row>
    <row r="2057" spans="34:34" x14ac:dyDescent="0.2">
      <c r="AH2057" s="92" t="str">
        <f t="shared" si="49"/>
        <v/>
      </c>
    </row>
    <row r="2058" spans="34:34" x14ac:dyDescent="0.2">
      <c r="AH2058" s="92" t="str">
        <f t="shared" si="49"/>
        <v/>
      </c>
    </row>
    <row r="2059" spans="34:34" x14ac:dyDescent="0.2">
      <c r="AH2059" s="92" t="str">
        <f t="shared" si="49"/>
        <v/>
      </c>
    </row>
    <row r="2060" spans="34:34" x14ac:dyDescent="0.2">
      <c r="AH2060" s="92" t="str">
        <f t="shared" si="49"/>
        <v/>
      </c>
    </row>
    <row r="2061" spans="34:34" x14ac:dyDescent="0.2">
      <c r="AH2061" s="92" t="str">
        <f t="shared" si="49"/>
        <v/>
      </c>
    </row>
    <row r="2062" spans="34:34" x14ac:dyDescent="0.2">
      <c r="AH2062" s="92" t="str">
        <f t="shared" si="49"/>
        <v/>
      </c>
    </row>
    <row r="2063" spans="34:34" x14ac:dyDescent="0.2">
      <c r="AH2063" s="92" t="str">
        <f t="shared" si="49"/>
        <v/>
      </c>
    </row>
    <row r="2064" spans="34:34" x14ac:dyDescent="0.2">
      <c r="AH2064" s="92" t="str">
        <f t="shared" si="49"/>
        <v/>
      </c>
    </row>
    <row r="2065" spans="34:34" x14ac:dyDescent="0.2">
      <c r="AH2065" s="92" t="str">
        <f t="shared" si="49"/>
        <v/>
      </c>
    </row>
    <row r="2066" spans="34:34" x14ac:dyDescent="0.2">
      <c r="AH2066" s="92" t="str">
        <f t="shared" si="49"/>
        <v/>
      </c>
    </row>
    <row r="2067" spans="34:34" x14ac:dyDescent="0.2">
      <c r="AH2067" s="92" t="str">
        <f t="shared" si="49"/>
        <v/>
      </c>
    </row>
    <row r="2068" spans="34:34" x14ac:dyDescent="0.2">
      <c r="AH2068" s="92" t="str">
        <f t="shared" si="49"/>
        <v/>
      </c>
    </row>
    <row r="2069" spans="34:34" x14ac:dyDescent="0.2">
      <c r="AH2069" s="92" t="str">
        <f t="shared" si="49"/>
        <v/>
      </c>
    </row>
    <row r="2070" spans="34:34" x14ac:dyDescent="0.2">
      <c r="AH2070" s="92" t="str">
        <f t="shared" si="49"/>
        <v/>
      </c>
    </row>
    <row r="2071" spans="34:34" x14ac:dyDescent="0.2">
      <c r="AH2071" s="92" t="str">
        <f t="shared" si="49"/>
        <v/>
      </c>
    </row>
    <row r="2072" spans="34:34" x14ac:dyDescent="0.2">
      <c r="AH2072" s="92" t="str">
        <f t="shared" si="49"/>
        <v/>
      </c>
    </row>
    <row r="2073" spans="34:34" x14ac:dyDescent="0.2">
      <c r="AH2073" s="92" t="str">
        <f t="shared" si="49"/>
        <v/>
      </c>
    </row>
    <row r="2074" spans="34:34" x14ac:dyDescent="0.2">
      <c r="AH2074" s="92" t="str">
        <f t="shared" si="49"/>
        <v/>
      </c>
    </row>
    <row r="2075" spans="34:34" x14ac:dyDescent="0.2">
      <c r="AH2075" s="92" t="str">
        <f t="shared" si="49"/>
        <v/>
      </c>
    </row>
    <row r="2076" spans="34:34" x14ac:dyDescent="0.2">
      <c r="AH2076" s="92" t="str">
        <f t="shared" si="49"/>
        <v/>
      </c>
    </row>
    <row r="2077" spans="34:34" x14ac:dyDescent="0.2">
      <c r="AH2077" s="92" t="str">
        <f t="shared" si="49"/>
        <v/>
      </c>
    </row>
    <row r="2078" spans="34:34" x14ac:dyDescent="0.2">
      <c r="AH2078" s="92" t="str">
        <f t="shared" si="49"/>
        <v/>
      </c>
    </row>
    <row r="2079" spans="34:34" x14ac:dyDescent="0.2">
      <c r="AH2079" s="92" t="str">
        <f t="shared" si="49"/>
        <v/>
      </c>
    </row>
    <row r="2080" spans="34:34" x14ac:dyDescent="0.2">
      <c r="AH2080" s="92" t="str">
        <f t="shared" si="49"/>
        <v/>
      </c>
    </row>
    <row r="2081" spans="34:34" x14ac:dyDescent="0.2">
      <c r="AH2081" s="92" t="str">
        <f t="shared" si="49"/>
        <v/>
      </c>
    </row>
    <row r="2082" spans="34:34" x14ac:dyDescent="0.2">
      <c r="AH2082" s="92" t="str">
        <f t="shared" si="49"/>
        <v/>
      </c>
    </row>
    <row r="2083" spans="34:34" x14ac:dyDescent="0.2">
      <c r="AH2083" s="92" t="str">
        <f t="shared" si="49"/>
        <v/>
      </c>
    </row>
    <row r="2084" spans="34:34" x14ac:dyDescent="0.2">
      <c r="AH2084" s="92" t="str">
        <f t="shared" si="49"/>
        <v/>
      </c>
    </row>
    <row r="2085" spans="34:34" x14ac:dyDescent="0.2">
      <c r="AH2085" s="92" t="str">
        <f t="shared" si="49"/>
        <v/>
      </c>
    </row>
    <row r="2086" spans="34:34" x14ac:dyDescent="0.2">
      <c r="AH2086" s="92" t="str">
        <f t="shared" si="49"/>
        <v/>
      </c>
    </row>
    <row r="2087" spans="34:34" x14ac:dyDescent="0.2">
      <c r="AH2087" s="92" t="str">
        <f t="shared" si="49"/>
        <v/>
      </c>
    </row>
    <row r="2088" spans="34:34" x14ac:dyDescent="0.2">
      <c r="AH2088" s="92" t="str">
        <f t="shared" si="49"/>
        <v/>
      </c>
    </row>
    <row r="2089" spans="34:34" x14ac:dyDescent="0.2">
      <c r="AH2089" s="92" t="str">
        <f t="shared" si="49"/>
        <v/>
      </c>
    </row>
    <row r="2090" spans="34:34" x14ac:dyDescent="0.2">
      <c r="AH2090" s="92" t="str">
        <f t="shared" si="49"/>
        <v/>
      </c>
    </row>
    <row r="2091" spans="34:34" x14ac:dyDescent="0.2">
      <c r="AH2091" s="92" t="str">
        <f t="shared" si="49"/>
        <v/>
      </c>
    </row>
    <row r="2092" spans="34:34" x14ac:dyDescent="0.2">
      <c r="AH2092" s="92" t="str">
        <f t="shared" si="49"/>
        <v/>
      </c>
    </row>
    <row r="2093" spans="34:34" x14ac:dyDescent="0.2">
      <c r="AH2093" s="92" t="str">
        <f t="shared" si="49"/>
        <v/>
      </c>
    </row>
    <row r="2094" spans="34:34" x14ac:dyDescent="0.2">
      <c r="AH2094" s="92" t="str">
        <f t="shared" si="49"/>
        <v/>
      </c>
    </row>
    <row r="2095" spans="34:34" x14ac:dyDescent="0.2">
      <c r="AH2095" s="92" t="str">
        <f t="shared" si="49"/>
        <v/>
      </c>
    </row>
    <row r="2096" spans="34:34" x14ac:dyDescent="0.2">
      <c r="AH2096" s="92" t="str">
        <f t="shared" si="49"/>
        <v/>
      </c>
    </row>
    <row r="2097" spans="34:34" x14ac:dyDescent="0.2">
      <c r="AH2097" s="92" t="str">
        <f t="shared" si="49"/>
        <v/>
      </c>
    </row>
    <row r="2098" spans="34:34" x14ac:dyDescent="0.2">
      <c r="AH2098" s="92" t="str">
        <f t="shared" si="49"/>
        <v/>
      </c>
    </row>
    <row r="2099" spans="34:34" x14ac:dyDescent="0.2">
      <c r="AH2099" s="92" t="str">
        <f t="shared" si="49"/>
        <v/>
      </c>
    </row>
    <row r="2100" spans="34:34" x14ac:dyDescent="0.2">
      <c r="AH2100" s="92" t="str">
        <f t="shared" si="49"/>
        <v/>
      </c>
    </row>
    <row r="2101" spans="34:34" x14ac:dyDescent="0.2">
      <c r="AH2101" s="92" t="str">
        <f t="shared" si="49"/>
        <v/>
      </c>
    </row>
    <row r="2102" spans="34:34" x14ac:dyDescent="0.2">
      <c r="AH2102" s="92" t="str">
        <f t="shared" si="49"/>
        <v/>
      </c>
    </row>
    <row r="2103" spans="34:34" x14ac:dyDescent="0.2">
      <c r="AH2103" s="92" t="str">
        <f t="shared" si="49"/>
        <v/>
      </c>
    </row>
    <row r="2104" spans="34:34" x14ac:dyDescent="0.2">
      <c r="AH2104" s="92" t="str">
        <f t="shared" si="49"/>
        <v/>
      </c>
    </row>
    <row r="2105" spans="34:34" x14ac:dyDescent="0.2">
      <c r="AH2105" s="92" t="str">
        <f t="shared" si="49"/>
        <v/>
      </c>
    </row>
    <row r="2106" spans="34:34" x14ac:dyDescent="0.2">
      <c r="AH2106" s="92" t="str">
        <f t="shared" si="49"/>
        <v/>
      </c>
    </row>
    <row r="2107" spans="34:34" x14ac:dyDescent="0.2">
      <c r="AH2107" s="92" t="str">
        <f t="shared" si="49"/>
        <v/>
      </c>
    </row>
    <row r="2108" spans="34:34" x14ac:dyDescent="0.2">
      <c r="AH2108" s="92" t="str">
        <f t="shared" si="49"/>
        <v/>
      </c>
    </row>
    <row r="2109" spans="34:34" x14ac:dyDescent="0.2">
      <c r="AH2109" s="92" t="str">
        <f t="shared" si="49"/>
        <v/>
      </c>
    </row>
    <row r="2110" spans="34:34" x14ac:dyDescent="0.2">
      <c r="AH2110" s="92" t="str">
        <f t="shared" si="49"/>
        <v/>
      </c>
    </row>
    <row r="2111" spans="34:34" x14ac:dyDescent="0.2">
      <c r="AH2111" s="92" t="str">
        <f t="shared" si="49"/>
        <v/>
      </c>
    </row>
    <row r="2112" spans="34:34" x14ac:dyDescent="0.2">
      <c r="AH2112" s="92" t="str">
        <f t="shared" si="49"/>
        <v/>
      </c>
    </row>
    <row r="2113" spans="34:34" x14ac:dyDescent="0.2">
      <c r="AH2113" s="92" t="str">
        <f t="shared" si="49"/>
        <v/>
      </c>
    </row>
    <row r="2114" spans="34:34" x14ac:dyDescent="0.2">
      <c r="AH2114" s="92" t="str">
        <f t="shared" si="49"/>
        <v/>
      </c>
    </row>
    <row r="2115" spans="34:34" x14ac:dyDescent="0.2">
      <c r="AH2115" s="92" t="str">
        <f t="shared" ref="AH2115:AH2178" si="50">IF(AI2115="AGENT",1,"")</f>
        <v/>
      </c>
    </row>
    <row r="2116" spans="34:34" x14ac:dyDescent="0.2">
      <c r="AH2116" s="92" t="str">
        <f t="shared" si="50"/>
        <v/>
      </c>
    </row>
    <row r="2117" spans="34:34" x14ac:dyDescent="0.2">
      <c r="AH2117" s="92" t="str">
        <f t="shared" si="50"/>
        <v/>
      </c>
    </row>
    <row r="2118" spans="34:34" x14ac:dyDescent="0.2">
      <c r="AH2118" s="92" t="str">
        <f t="shared" si="50"/>
        <v/>
      </c>
    </row>
    <row r="2119" spans="34:34" x14ac:dyDescent="0.2">
      <c r="AH2119" s="92" t="str">
        <f t="shared" si="50"/>
        <v/>
      </c>
    </row>
    <row r="2120" spans="34:34" x14ac:dyDescent="0.2">
      <c r="AH2120" s="92" t="str">
        <f t="shared" si="50"/>
        <v/>
      </c>
    </row>
    <row r="2121" spans="34:34" x14ac:dyDescent="0.2">
      <c r="AH2121" s="92" t="str">
        <f t="shared" si="50"/>
        <v/>
      </c>
    </row>
    <row r="2122" spans="34:34" x14ac:dyDescent="0.2">
      <c r="AH2122" s="92" t="str">
        <f t="shared" si="50"/>
        <v/>
      </c>
    </row>
    <row r="2123" spans="34:34" x14ac:dyDescent="0.2">
      <c r="AH2123" s="92" t="str">
        <f t="shared" si="50"/>
        <v/>
      </c>
    </row>
    <row r="2124" spans="34:34" x14ac:dyDescent="0.2">
      <c r="AH2124" s="92" t="str">
        <f t="shared" si="50"/>
        <v/>
      </c>
    </row>
    <row r="2125" spans="34:34" x14ac:dyDescent="0.2">
      <c r="AH2125" s="92" t="str">
        <f t="shared" si="50"/>
        <v/>
      </c>
    </row>
    <row r="2126" spans="34:34" x14ac:dyDescent="0.2">
      <c r="AH2126" s="92" t="str">
        <f t="shared" si="50"/>
        <v/>
      </c>
    </row>
    <row r="2127" spans="34:34" x14ac:dyDescent="0.2">
      <c r="AH2127" s="92" t="str">
        <f t="shared" si="50"/>
        <v/>
      </c>
    </row>
    <row r="2128" spans="34:34" x14ac:dyDescent="0.2">
      <c r="AH2128" s="92" t="str">
        <f t="shared" si="50"/>
        <v/>
      </c>
    </row>
    <row r="2129" spans="34:34" x14ac:dyDescent="0.2">
      <c r="AH2129" s="92" t="str">
        <f t="shared" si="50"/>
        <v/>
      </c>
    </row>
    <row r="2130" spans="34:34" x14ac:dyDescent="0.2">
      <c r="AH2130" s="92" t="str">
        <f t="shared" si="50"/>
        <v/>
      </c>
    </row>
    <row r="2131" spans="34:34" x14ac:dyDescent="0.2">
      <c r="AH2131" s="92" t="str">
        <f t="shared" si="50"/>
        <v/>
      </c>
    </row>
    <row r="2132" spans="34:34" x14ac:dyDescent="0.2">
      <c r="AH2132" s="92" t="str">
        <f t="shared" si="50"/>
        <v/>
      </c>
    </row>
    <row r="2133" spans="34:34" x14ac:dyDescent="0.2">
      <c r="AH2133" s="92" t="str">
        <f t="shared" si="50"/>
        <v/>
      </c>
    </row>
    <row r="2134" spans="34:34" x14ac:dyDescent="0.2">
      <c r="AH2134" s="92" t="str">
        <f t="shared" si="50"/>
        <v/>
      </c>
    </row>
    <row r="2135" spans="34:34" x14ac:dyDescent="0.2">
      <c r="AH2135" s="92" t="str">
        <f t="shared" si="50"/>
        <v/>
      </c>
    </row>
    <row r="2136" spans="34:34" x14ac:dyDescent="0.2">
      <c r="AH2136" s="92" t="str">
        <f t="shared" si="50"/>
        <v/>
      </c>
    </row>
    <row r="2137" spans="34:34" x14ac:dyDescent="0.2">
      <c r="AH2137" s="92" t="str">
        <f t="shared" si="50"/>
        <v/>
      </c>
    </row>
    <row r="2138" spans="34:34" x14ac:dyDescent="0.2">
      <c r="AH2138" s="92" t="str">
        <f t="shared" si="50"/>
        <v/>
      </c>
    </row>
    <row r="2139" spans="34:34" x14ac:dyDescent="0.2">
      <c r="AH2139" s="92" t="str">
        <f t="shared" si="50"/>
        <v/>
      </c>
    </row>
    <row r="2140" spans="34:34" x14ac:dyDescent="0.2">
      <c r="AH2140" s="92" t="str">
        <f t="shared" si="50"/>
        <v/>
      </c>
    </row>
    <row r="2141" spans="34:34" x14ac:dyDescent="0.2">
      <c r="AH2141" s="92" t="str">
        <f t="shared" si="50"/>
        <v/>
      </c>
    </row>
    <row r="2142" spans="34:34" x14ac:dyDescent="0.2">
      <c r="AH2142" s="92" t="str">
        <f t="shared" si="50"/>
        <v/>
      </c>
    </row>
    <row r="2143" spans="34:34" x14ac:dyDescent="0.2">
      <c r="AH2143" s="92" t="str">
        <f t="shared" si="50"/>
        <v/>
      </c>
    </row>
    <row r="2144" spans="34:34" x14ac:dyDescent="0.2">
      <c r="AH2144" s="92" t="str">
        <f t="shared" si="50"/>
        <v/>
      </c>
    </row>
    <row r="2145" spans="34:34" x14ac:dyDescent="0.2">
      <c r="AH2145" s="92" t="str">
        <f t="shared" si="50"/>
        <v/>
      </c>
    </row>
    <row r="2146" spans="34:34" x14ac:dyDescent="0.2">
      <c r="AH2146" s="92" t="str">
        <f t="shared" si="50"/>
        <v/>
      </c>
    </row>
    <row r="2147" spans="34:34" x14ac:dyDescent="0.2">
      <c r="AH2147" s="92" t="str">
        <f t="shared" si="50"/>
        <v/>
      </c>
    </row>
    <row r="2148" spans="34:34" x14ac:dyDescent="0.2">
      <c r="AH2148" s="92" t="str">
        <f t="shared" si="50"/>
        <v/>
      </c>
    </row>
    <row r="2149" spans="34:34" x14ac:dyDescent="0.2">
      <c r="AH2149" s="92" t="str">
        <f t="shared" si="50"/>
        <v/>
      </c>
    </row>
    <row r="2150" spans="34:34" x14ac:dyDescent="0.2">
      <c r="AH2150" s="92" t="str">
        <f t="shared" si="50"/>
        <v/>
      </c>
    </row>
    <row r="2151" spans="34:34" x14ac:dyDescent="0.2">
      <c r="AH2151" s="92" t="str">
        <f t="shared" si="50"/>
        <v/>
      </c>
    </row>
    <row r="2152" spans="34:34" x14ac:dyDescent="0.2">
      <c r="AH2152" s="92" t="str">
        <f t="shared" si="50"/>
        <v/>
      </c>
    </row>
    <row r="2153" spans="34:34" x14ac:dyDescent="0.2">
      <c r="AH2153" s="92" t="str">
        <f t="shared" si="50"/>
        <v/>
      </c>
    </row>
    <row r="2154" spans="34:34" x14ac:dyDescent="0.2">
      <c r="AH2154" s="92" t="str">
        <f t="shared" si="50"/>
        <v/>
      </c>
    </row>
    <row r="2155" spans="34:34" x14ac:dyDescent="0.2">
      <c r="AH2155" s="92" t="str">
        <f t="shared" si="50"/>
        <v/>
      </c>
    </row>
    <row r="2156" spans="34:34" x14ac:dyDescent="0.2">
      <c r="AH2156" s="92" t="str">
        <f t="shared" si="50"/>
        <v/>
      </c>
    </row>
    <row r="2157" spans="34:34" x14ac:dyDescent="0.2">
      <c r="AH2157" s="92" t="str">
        <f t="shared" si="50"/>
        <v/>
      </c>
    </row>
    <row r="2158" spans="34:34" x14ac:dyDescent="0.2">
      <c r="AH2158" s="92" t="str">
        <f t="shared" si="50"/>
        <v/>
      </c>
    </row>
    <row r="2159" spans="34:34" x14ac:dyDescent="0.2">
      <c r="AH2159" s="92" t="str">
        <f t="shared" si="50"/>
        <v/>
      </c>
    </row>
    <row r="2160" spans="34:34" x14ac:dyDescent="0.2">
      <c r="AH2160" s="92" t="str">
        <f t="shared" si="50"/>
        <v/>
      </c>
    </row>
    <row r="2161" spans="34:34" x14ac:dyDescent="0.2">
      <c r="AH2161" s="92" t="str">
        <f t="shared" si="50"/>
        <v/>
      </c>
    </row>
    <row r="2162" spans="34:34" x14ac:dyDescent="0.2">
      <c r="AH2162" s="92" t="str">
        <f t="shared" si="50"/>
        <v/>
      </c>
    </row>
    <row r="2163" spans="34:34" x14ac:dyDescent="0.2">
      <c r="AH2163" s="92" t="str">
        <f t="shared" si="50"/>
        <v/>
      </c>
    </row>
    <row r="2164" spans="34:34" x14ac:dyDescent="0.2">
      <c r="AH2164" s="92" t="str">
        <f t="shared" si="50"/>
        <v/>
      </c>
    </row>
    <row r="2165" spans="34:34" x14ac:dyDescent="0.2">
      <c r="AH2165" s="92" t="str">
        <f t="shared" si="50"/>
        <v/>
      </c>
    </row>
    <row r="2166" spans="34:34" x14ac:dyDescent="0.2">
      <c r="AH2166" s="92" t="str">
        <f t="shared" si="50"/>
        <v/>
      </c>
    </row>
    <row r="2167" spans="34:34" x14ac:dyDescent="0.2">
      <c r="AH2167" s="92" t="str">
        <f t="shared" si="50"/>
        <v/>
      </c>
    </row>
    <row r="2168" spans="34:34" x14ac:dyDescent="0.2">
      <c r="AH2168" s="92" t="str">
        <f t="shared" si="50"/>
        <v/>
      </c>
    </row>
    <row r="2169" spans="34:34" x14ac:dyDescent="0.2">
      <c r="AH2169" s="92" t="str">
        <f t="shared" si="50"/>
        <v/>
      </c>
    </row>
    <row r="2170" spans="34:34" x14ac:dyDescent="0.2">
      <c r="AH2170" s="92" t="str">
        <f t="shared" si="50"/>
        <v/>
      </c>
    </row>
    <row r="2171" spans="34:34" x14ac:dyDescent="0.2">
      <c r="AH2171" s="92" t="str">
        <f t="shared" si="50"/>
        <v/>
      </c>
    </row>
    <row r="2172" spans="34:34" x14ac:dyDescent="0.2">
      <c r="AH2172" s="92" t="str">
        <f t="shared" si="50"/>
        <v/>
      </c>
    </row>
    <row r="2173" spans="34:34" x14ac:dyDescent="0.2">
      <c r="AH2173" s="92" t="str">
        <f t="shared" si="50"/>
        <v/>
      </c>
    </row>
    <row r="2174" spans="34:34" x14ac:dyDescent="0.2">
      <c r="AH2174" s="92" t="str">
        <f t="shared" si="50"/>
        <v/>
      </c>
    </row>
    <row r="2175" spans="34:34" x14ac:dyDescent="0.2">
      <c r="AH2175" s="92" t="str">
        <f t="shared" si="50"/>
        <v/>
      </c>
    </row>
    <row r="2176" spans="34:34" x14ac:dyDescent="0.2">
      <c r="AH2176" s="92" t="str">
        <f t="shared" si="50"/>
        <v/>
      </c>
    </row>
    <row r="2177" spans="34:34" x14ac:dyDescent="0.2">
      <c r="AH2177" s="92" t="str">
        <f t="shared" si="50"/>
        <v/>
      </c>
    </row>
    <row r="2178" spans="34:34" x14ac:dyDescent="0.2">
      <c r="AH2178" s="92" t="str">
        <f t="shared" si="50"/>
        <v/>
      </c>
    </row>
    <row r="2179" spans="34:34" x14ac:dyDescent="0.2">
      <c r="AH2179" s="92" t="str">
        <f t="shared" ref="AH2179:AH2242" si="51">IF(AI2179="AGENT",1,"")</f>
        <v/>
      </c>
    </row>
    <row r="2180" spans="34:34" x14ac:dyDescent="0.2">
      <c r="AH2180" s="92" t="str">
        <f t="shared" si="51"/>
        <v/>
      </c>
    </row>
    <row r="2181" spans="34:34" x14ac:dyDescent="0.2">
      <c r="AH2181" s="92" t="str">
        <f t="shared" si="51"/>
        <v/>
      </c>
    </row>
    <row r="2182" spans="34:34" x14ac:dyDescent="0.2">
      <c r="AH2182" s="92" t="str">
        <f t="shared" si="51"/>
        <v/>
      </c>
    </row>
    <row r="2183" spans="34:34" x14ac:dyDescent="0.2">
      <c r="AH2183" s="92" t="str">
        <f t="shared" si="51"/>
        <v/>
      </c>
    </row>
    <row r="2184" spans="34:34" x14ac:dyDescent="0.2">
      <c r="AH2184" s="92" t="str">
        <f t="shared" si="51"/>
        <v/>
      </c>
    </row>
    <row r="2185" spans="34:34" x14ac:dyDescent="0.2">
      <c r="AH2185" s="92" t="str">
        <f t="shared" si="51"/>
        <v/>
      </c>
    </row>
    <row r="2186" spans="34:34" x14ac:dyDescent="0.2">
      <c r="AH2186" s="92" t="str">
        <f t="shared" si="51"/>
        <v/>
      </c>
    </row>
    <row r="2187" spans="34:34" x14ac:dyDescent="0.2">
      <c r="AH2187" s="92" t="str">
        <f t="shared" si="51"/>
        <v/>
      </c>
    </row>
    <row r="2188" spans="34:34" x14ac:dyDescent="0.2">
      <c r="AH2188" s="92" t="str">
        <f t="shared" si="51"/>
        <v/>
      </c>
    </row>
    <row r="2189" spans="34:34" x14ac:dyDescent="0.2">
      <c r="AH2189" s="92" t="str">
        <f t="shared" si="51"/>
        <v/>
      </c>
    </row>
    <row r="2190" spans="34:34" x14ac:dyDescent="0.2">
      <c r="AH2190" s="92" t="str">
        <f t="shared" si="51"/>
        <v/>
      </c>
    </row>
    <row r="2191" spans="34:34" x14ac:dyDescent="0.2">
      <c r="AH2191" s="92" t="str">
        <f t="shared" si="51"/>
        <v/>
      </c>
    </row>
    <row r="2192" spans="34:34" x14ac:dyDescent="0.2">
      <c r="AH2192" s="92" t="str">
        <f t="shared" si="51"/>
        <v/>
      </c>
    </row>
    <row r="2193" spans="34:34" x14ac:dyDescent="0.2">
      <c r="AH2193" s="92" t="str">
        <f t="shared" si="51"/>
        <v/>
      </c>
    </row>
    <row r="2194" spans="34:34" x14ac:dyDescent="0.2">
      <c r="AH2194" s="92" t="str">
        <f t="shared" si="51"/>
        <v/>
      </c>
    </row>
    <row r="2195" spans="34:34" x14ac:dyDescent="0.2">
      <c r="AH2195" s="92" t="str">
        <f t="shared" si="51"/>
        <v/>
      </c>
    </row>
    <row r="2196" spans="34:34" x14ac:dyDescent="0.2">
      <c r="AH2196" s="92" t="str">
        <f t="shared" si="51"/>
        <v/>
      </c>
    </row>
    <row r="2197" spans="34:34" x14ac:dyDescent="0.2">
      <c r="AH2197" s="92" t="str">
        <f t="shared" si="51"/>
        <v/>
      </c>
    </row>
    <row r="2198" spans="34:34" x14ac:dyDescent="0.2">
      <c r="AH2198" s="92" t="str">
        <f t="shared" si="51"/>
        <v/>
      </c>
    </row>
    <row r="2199" spans="34:34" x14ac:dyDescent="0.2">
      <c r="AH2199" s="92" t="str">
        <f t="shared" si="51"/>
        <v/>
      </c>
    </row>
    <row r="2200" spans="34:34" x14ac:dyDescent="0.2">
      <c r="AH2200" s="92" t="str">
        <f t="shared" si="51"/>
        <v/>
      </c>
    </row>
    <row r="2201" spans="34:34" x14ac:dyDescent="0.2">
      <c r="AH2201" s="92" t="str">
        <f t="shared" si="51"/>
        <v/>
      </c>
    </row>
    <row r="2202" spans="34:34" x14ac:dyDescent="0.2">
      <c r="AH2202" s="92" t="str">
        <f t="shared" si="51"/>
        <v/>
      </c>
    </row>
    <row r="2203" spans="34:34" x14ac:dyDescent="0.2">
      <c r="AH2203" s="92" t="str">
        <f t="shared" si="51"/>
        <v/>
      </c>
    </row>
    <row r="2204" spans="34:34" x14ac:dyDescent="0.2">
      <c r="AH2204" s="92" t="str">
        <f t="shared" si="51"/>
        <v/>
      </c>
    </row>
    <row r="2205" spans="34:34" x14ac:dyDescent="0.2">
      <c r="AH2205" s="92" t="str">
        <f t="shared" si="51"/>
        <v/>
      </c>
    </row>
    <row r="2206" spans="34:34" x14ac:dyDescent="0.2">
      <c r="AH2206" s="92" t="str">
        <f t="shared" si="51"/>
        <v/>
      </c>
    </row>
    <row r="2207" spans="34:34" x14ac:dyDescent="0.2">
      <c r="AH2207" s="92" t="str">
        <f t="shared" si="51"/>
        <v/>
      </c>
    </row>
    <row r="2208" spans="34:34" x14ac:dyDescent="0.2">
      <c r="AH2208" s="92" t="str">
        <f t="shared" si="51"/>
        <v/>
      </c>
    </row>
    <row r="2209" spans="34:34" x14ac:dyDescent="0.2">
      <c r="AH2209" s="92" t="str">
        <f t="shared" si="51"/>
        <v/>
      </c>
    </row>
    <row r="2210" spans="34:34" x14ac:dyDescent="0.2">
      <c r="AH2210" s="92" t="str">
        <f t="shared" si="51"/>
        <v/>
      </c>
    </row>
    <row r="2211" spans="34:34" x14ac:dyDescent="0.2">
      <c r="AH2211" s="92" t="str">
        <f t="shared" si="51"/>
        <v/>
      </c>
    </row>
    <row r="2212" spans="34:34" x14ac:dyDescent="0.2">
      <c r="AH2212" s="92" t="str">
        <f t="shared" si="51"/>
        <v/>
      </c>
    </row>
    <row r="2213" spans="34:34" x14ac:dyDescent="0.2">
      <c r="AH2213" s="92" t="str">
        <f t="shared" si="51"/>
        <v/>
      </c>
    </row>
    <row r="2214" spans="34:34" x14ac:dyDescent="0.2">
      <c r="AH2214" s="92" t="str">
        <f t="shared" si="51"/>
        <v/>
      </c>
    </row>
    <row r="2215" spans="34:34" x14ac:dyDescent="0.2">
      <c r="AH2215" s="92" t="str">
        <f t="shared" si="51"/>
        <v/>
      </c>
    </row>
    <row r="2216" spans="34:34" x14ac:dyDescent="0.2">
      <c r="AH2216" s="92" t="str">
        <f t="shared" si="51"/>
        <v/>
      </c>
    </row>
    <row r="2217" spans="34:34" x14ac:dyDescent="0.2">
      <c r="AH2217" s="92" t="str">
        <f t="shared" si="51"/>
        <v/>
      </c>
    </row>
    <row r="2218" spans="34:34" x14ac:dyDescent="0.2">
      <c r="AH2218" s="92" t="str">
        <f t="shared" si="51"/>
        <v/>
      </c>
    </row>
    <row r="2219" spans="34:34" x14ac:dyDescent="0.2">
      <c r="AH2219" s="92" t="str">
        <f t="shared" si="51"/>
        <v/>
      </c>
    </row>
    <row r="2220" spans="34:34" x14ac:dyDescent="0.2">
      <c r="AH2220" s="92" t="str">
        <f t="shared" si="51"/>
        <v/>
      </c>
    </row>
    <row r="2221" spans="34:34" x14ac:dyDescent="0.2">
      <c r="AH2221" s="92" t="str">
        <f t="shared" si="51"/>
        <v/>
      </c>
    </row>
    <row r="2222" spans="34:34" x14ac:dyDescent="0.2">
      <c r="AH2222" s="92" t="str">
        <f t="shared" si="51"/>
        <v/>
      </c>
    </row>
    <row r="2223" spans="34:34" x14ac:dyDescent="0.2">
      <c r="AH2223" s="92" t="str">
        <f t="shared" si="51"/>
        <v/>
      </c>
    </row>
    <row r="2224" spans="34:34" x14ac:dyDescent="0.2">
      <c r="AH2224" s="92" t="str">
        <f t="shared" si="51"/>
        <v/>
      </c>
    </row>
    <row r="2225" spans="34:34" x14ac:dyDescent="0.2">
      <c r="AH2225" s="92" t="str">
        <f t="shared" si="51"/>
        <v/>
      </c>
    </row>
    <row r="2226" spans="34:34" x14ac:dyDescent="0.2">
      <c r="AH2226" s="92" t="str">
        <f t="shared" si="51"/>
        <v/>
      </c>
    </row>
    <row r="2227" spans="34:34" x14ac:dyDescent="0.2">
      <c r="AH2227" s="92" t="str">
        <f t="shared" si="51"/>
        <v/>
      </c>
    </row>
    <row r="2228" spans="34:34" x14ac:dyDescent="0.2">
      <c r="AH2228" s="92" t="str">
        <f t="shared" si="51"/>
        <v/>
      </c>
    </row>
    <row r="2229" spans="34:34" x14ac:dyDescent="0.2">
      <c r="AH2229" s="92" t="str">
        <f t="shared" si="51"/>
        <v/>
      </c>
    </row>
    <row r="2230" spans="34:34" x14ac:dyDescent="0.2">
      <c r="AH2230" s="92" t="str">
        <f t="shared" si="51"/>
        <v/>
      </c>
    </row>
    <row r="2231" spans="34:34" x14ac:dyDescent="0.2">
      <c r="AH2231" s="92" t="str">
        <f t="shared" si="51"/>
        <v/>
      </c>
    </row>
    <row r="2232" spans="34:34" x14ac:dyDescent="0.2">
      <c r="AH2232" s="92" t="str">
        <f t="shared" si="51"/>
        <v/>
      </c>
    </row>
    <row r="2233" spans="34:34" x14ac:dyDescent="0.2">
      <c r="AH2233" s="92" t="str">
        <f t="shared" si="51"/>
        <v/>
      </c>
    </row>
    <row r="2234" spans="34:34" x14ac:dyDescent="0.2">
      <c r="AH2234" s="92" t="str">
        <f t="shared" si="51"/>
        <v/>
      </c>
    </row>
    <row r="2235" spans="34:34" x14ac:dyDescent="0.2">
      <c r="AH2235" s="92" t="str">
        <f t="shared" si="51"/>
        <v/>
      </c>
    </row>
    <row r="2236" spans="34:34" x14ac:dyDescent="0.2">
      <c r="AH2236" s="92" t="str">
        <f t="shared" si="51"/>
        <v/>
      </c>
    </row>
    <row r="2237" spans="34:34" x14ac:dyDescent="0.2">
      <c r="AH2237" s="92" t="str">
        <f t="shared" si="51"/>
        <v/>
      </c>
    </row>
    <row r="2238" spans="34:34" x14ac:dyDescent="0.2">
      <c r="AH2238" s="92" t="str">
        <f t="shared" si="51"/>
        <v/>
      </c>
    </row>
    <row r="2239" spans="34:34" x14ac:dyDescent="0.2">
      <c r="AH2239" s="92" t="str">
        <f t="shared" si="51"/>
        <v/>
      </c>
    </row>
    <row r="2240" spans="34:34" x14ac:dyDescent="0.2">
      <c r="AH2240" s="92" t="str">
        <f t="shared" si="51"/>
        <v/>
      </c>
    </row>
    <row r="2241" spans="34:34" x14ac:dyDescent="0.2">
      <c r="AH2241" s="92" t="str">
        <f t="shared" si="51"/>
        <v/>
      </c>
    </row>
    <row r="2242" spans="34:34" x14ac:dyDescent="0.2">
      <c r="AH2242" s="92" t="str">
        <f t="shared" si="51"/>
        <v/>
      </c>
    </row>
    <row r="2243" spans="34:34" x14ac:dyDescent="0.2">
      <c r="AH2243" s="92" t="str">
        <f t="shared" ref="AH2243:AH2306" si="52">IF(AI2243="AGENT",1,"")</f>
        <v/>
      </c>
    </row>
    <row r="2244" spans="34:34" x14ac:dyDescent="0.2">
      <c r="AH2244" s="92" t="str">
        <f t="shared" si="52"/>
        <v/>
      </c>
    </row>
    <row r="2245" spans="34:34" x14ac:dyDescent="0.2">
      <c r="AH2245" s="92" t="str">
        <f t="shared" si="52"/>
        <v/>
      </c>
    </row>
    <row r="2246" spans="34:34" x14ac:dyDescent="0.2">
      <c r="AH2246" s="92" t="str">
        <f t="shared" si="52"/>
        <v/>
      </c>
    </row>
    <row r="2247" spans="34:34" x14ac:dyDescent="0.2">
      <c r="AH2247" s="92" t="str">
        <f t="shared" si="52"/>
        <v/>
      </c>
    </row>
    <row r="2248" spans="34:34" x14ac:dyDescent="0.2">
      <c r="AH2248" s="92" t="str">
        <f t="shared" si="52"/>
        <v/>
      </c>
    </row>
    <row r="2249" spans="34:34" x14ac:dyDescent="0.2">
      <c r="AH2249" s="92" t="str">
        <f t="shared" si="52"/>
        <v/>
      </c>
    </row>
    <row r="2250" spans="34:34" x14ac:dyDescent="0.2">
      <c r="AH2250" s="92" t="str">
        <f t="shared" si="52"/>
        <v/>
      </c>
    </row>
    <row r="2251" spans="34:34" x14ac:dyDescent="0.2">
      <c r="AH2251" s="92" t="str">
        <f t="shared" si="52"/>
        <v/>
      </c>
    </row>
    <row r="2252" spans="34:34" x14ac:dyDescent="0.2">
      <c r="AH2252" s="92" t="str">
        <f t="shared" si="52"/>
        <v/>
      </c>
    </row>
    <row r="2253" spans="34:34" x14ac:dyDescent="0.2">
      <c r="AH2253" s="92" t="str">
        <f t="shared" si="52"/>
        <v/>
      </c>
    </row>
    <row r="2254" spans="34:34" x14ac:dyDescent="0.2">
      <c r="AH2254" s="92" t="str">
        <f t="shared" si="52"/>
        <v/>
      </c>
    </row>
    <row r="2255" spans="34:34" x14ac:dyDescent="0.2">
      <c r="AH2255" s="92" t="str">
        <f t="shared" si="52"/>
        <v/>
      </c>
    </row>
    <row r="2256" spans="34:34" x14ac:dyDescent="0.2">
      <c r="AH2256" s="92" t="str">
        <f t="shared" si="52"/>
        <v/>
      </c>
    </row>
    <row r="2257" spans="34:34" x14ac:dyDescent="0.2">
      <c r="AH2257" s="92" t="str">
        <f t="shared" si="52"/>
        <v/>
      </c>
    </row>
    <row r="2258" spans="34:34" x14ac:dyDescent="0.2">
      <c r="AH2258" s="92" t="str">
        <f t="shared" si="52"/>
        <v/>
      </c>
    </row>
    <row r="2259" spans="34:34" x14ac:dyDescent="0.2">
      <c r="AH2259" s="92" t="str">
        <f t="shared" si="52"/>
        <v/>
      </c>
    </row>
    <row r="2260" spans="34:34" x14ac:dyDescent="0.2">
      <c r="AH2260" s="92" t="str">
        <f t="shared" si="52"/>
        <v/>
      </c>
    </row>
    <row r="2261" spans="34:34" x14ac:dyDescent="0.2">
      <c r="AH2261" s="92" t="str">
        <f t="shared" si="52"/>
        <v/>
      </c>
    </row>
    <row r="2262" spans="34:34" x14ac:dyDescent="0.2">
      <c r="AH2262" s="92" t="str">
        <f t="shared" si="52"/>
        <v/>
      </c>
    </row>
    <row r="2263" spans="34:34" x14ac:dyDescent="0.2">
      <c r="AH2263" s="92" t="str">
        <f t="shared" si="52"/>
        <v/>
      </c>
    </row>
    <row r="2264" spans="34:34" x14ac:dyDescent="0.2">
      <c r="AH2264" s="92" t="str">
        <f t="shared" si="52"/>
        <v/>
      </c>
    </row>
    <row r="2265" spans="34:34" x14ac:dyDescent="0.2">
      <c r="AH2265" s="92" t="str">
        <f t="shared" si="52"/>
        <v/>
      </c>
    </row>
    <row r="2266" spans="34:34" x14ac:dyDescent="0.2">
      <c r="AH2266" s="92" t="str">
        <f t="shared" si="52"/>
        <v/>
      </c>
    </row>
    <row r="2267" spans="34:34" x14ac:dyDescent="0.2">
      <c r="AH2267" s="92" t="str">
        <f t="shared" si="52"/>
        <v/>
      </c>
    </row>
    <row r="2268" spans="34:34" x14ac:dyDescent="0.2">
      <c r="AH2268" s="92" t="str">
        <f t="shared" si="52"/>
        <v/>
      </c>
    </row>
    <row r="2269" spans="34:34" x14ac:dyDescent="0.2">
      <c r="AH2269" s="92" t="str">
        <f t="shared" si="52"/>
        <v/>
      </c>
    </row>
    <row r="2270" spans="34:34" x14ac:dyDescent="0.2">
      <c r="AH2270" s="92" t="str">
        <f t="shared" si="52"/>
        <v/>
      </c>
    </row>
    <row r="2271" spans="34:34" x14ac:dyDescent="0.2">
      <c r="AH2271" s="92" t="str">
        <f t="shared" si="52"/>
        <v/>
      </c>
    </row>
    <row r="2272" spans="34:34" x14ac:dyDescent="0.2">
      <c r="AH2272" s="92" t="str">
        <f t="shared" si="52"/>
        <v/>
      </c>
    </row>
    <row r="2273" spans="34:34" x14ac:dyDescent="0.2">
      <c r="AH2273" s="92" t="str">
        <f t="shared" si="52"/>
        <v/>
      </c>
    </row>
    <row r="2274" spans="34:34" x14ac:dyDescent="0.2">
      <c r="AH2274" s="92" t="str">
        <f t="shared" si="52"/>
        <v/>
      </c>
    </row>
    <row r="2275" spans="34:34" x14ac:dyDescent="0.2">
      <c r="AH2275" s="92" t="str">
        <f t="shared" si="52"/>
        <v/>
      </c>
    </row>
    <row r="2276" spans="34:34" x14ac:dyDescent="0.2">
      <c r="AH2276" s="92" t="str">
        <f t="shared" si="52"/>
        <v/>
      </c>
    </row>
    <row r="2277" spans="34:34" x14ac:dyDescent="0.2">
      <c r="AH2277" s="92" t="str">
        <f t="shared" si="52"/>
        <v/>
      </c>
    </row>
    <row r="2278" spans="34:34" x14ac:dyDescent="0.2">
      <c r="AH2278" s="92" t="str">
        <f t="shared" si="52"/>
        <v/>
      </c>
    </row>
    <row r="2279" spans="34:34" x14ac:dyDescent="0.2">
      <c r="AH2279" s="92" t="str">
        <f t="shared" si="52"/>
        <v/>
      </c>
    </row>
    <row r="2280" spans="34:34" x14ac:dyDescent="0.2">
      <c r="AH2280" s="92" t="str">
        <f t="shared" si="52"/>
        <v/>
      </c>
    </row>
    <row r="2281" spans="34:34" x14ac:dyDescent="0.2">
      <c r="AH2281" s="92" t="str">
        <f t="shared" si="52"/>
        <v/>
      </c>
    </row>
    <row r="2282" spans="34:34" x14ac:dyDescent="0.2">
      <c r="AH2282" s="92" t="str">
        <f t="shared" si="52"/>
        <v/>
      </c>
    </row>
    <row r="2283" spans="34:34" x14ac:dyDescent="0.2">
      <c r="AH2283" s="92" t="str">
        <f t="shared" si="52"/>
        <v/>
      </c>
    </row>
    <row r="2284" spans="34:34" x14ac:dyDescent="0.2">
      <c r="AH2284" s="92" t="str">
        <f t="shared" si="52"/>
        <v/>
      </c>
    </row>
    <row r="2285" spans="34:34" x14ac:dyDescent="0.2">
      <c r="AH2285" s="92" t="str">
        <f t="shared" si="52"/>
        <v/>
      </c>
    </row>
    <row r="2286" spans="34:34" x14ac:dyDescent="0.2">
      <c r="AH2286" s="92" t="str">
        <f t="shared" si="52"/>
        <v/>
      </c>
    </row>
    <row r="2287" spans="34:34" x14ac:dyDescent="0.2">
      <c r="AH2287" s="92" t="str">
        <f t="shared" si="52"/>
        <v/>
      </c>
    </row>
    <row r="2288" spans="34:34" x14ac:dyDescent="0.2">
      <c r="AH2288" s="92" t="str">
        <f t="shared" si="52"/>
        <v/>
      </c>
    </row>
    <row r="2289" spans="34:34" x14ac:dyDescent="0.2">
      <c r="AH2289" s="92" t="str">
        <f t="shared" si="52"/>
        <v/>
      </c>
    </row>
    <row r="2290" spans="34:34" x14ac:dyDescent="0.2">
      <c r="AH2290" s="92" t="str">
        <f t="shared" si="52"/>
        <v/>
      </c>
    </row>
    <row r="2291" spans="34:34" x14ac:dyDescent="0.2">
      <c r="AH2291" s="92" t="str">
        <f t="shared" si="52"/>
        <v/>
      </c>
    </row>
    <row r="2292" spans="34:34" x14ac:dyDescent="0.2">
      <c r="AH2292" s="92" t="str">
        <f t="shared" si="52"/>
        <v/>
      </c>
    </row>
    <row r="2293" spans="34:34" x14ac:dyDescent="0.2">
      <c r="AH2293" s="92" t="str">
        <f t="shared" si="52"/>
        <v/>
      </c>
    </row>
    <row r="2294" spans="34:34" x14ac:dyDescent="0.2">
      <c r="AH2294" s="92" t="str">
        <f t="shared" si="52"/>
        <v/>
      </c>
    </row>
    <row r="2295" spans="34:34" x14ac:dyDescent="0.2">
      <c r="AH2295" s="92" t="str">
        <f t="shared" si="52"/>
        <v/>
      </c>
    </row>
    <row r="2296" spans="34:34" x14ac:dyDescent="0.2">
      <c r="AH2296" s="92" t="str">
        <f t="shared" si="52"/>
        <v/>
      </c>
    </row>
    <row r="2297" spans="34:34" x14ac:dyDescent="0.2">
      <c r="AH2297" s="92" t="str">
        <f t="shared" si="52"/>
        <v/>
      </c>
    </row>
    <row r="2298" spans="34:34" x14ac:dyDescent="0.2">
      <c r="AH2298" s="92" t="str">
        <f t="shared" si="52"/>
        <v/>
      </c>
    </row>
    <row r="2299" spans="34:34" x14ac:dyDescent="0.2">
      <c r="AH2299" s="92" t="str">
        <f t="shared" si="52"/>
        <v/>
      </c>
    </row>
    <row r="2300" spans="34:34" x14ac:dyDescent="0.2">
      <c r="AH2300" s="92" t="str">
        <f t="shared" si="52"/>
        <v/>
      </c>
    </row>
    <row r="2301" spans="34:34" x14ac:dyDescent="0.2">
      <c r="AH2301" s="92" t="str">
        <f t="shared" si="52"/>
        <v/>
      </c>
    </row>
    <row r="2302" spans="34:34" x14ac:dyDescent="0.2">
      <c r="AH2302" s="92" t="str">
        <f t="shared" si="52"/>
        <v/>
      </c>
    </row>
    <row r="2303" spans="34:34" x14ac:dyDescent="0.2">
      <c r="AH2303" s="92" t="str">
        <f t="shared" si="52"/>
        <v/>
      </c>
    </row>
    <row r="2304" spans="34:34" x14ac:dyDescent="0.2">
      <c r="AH2304" s="92" t="str">
        <f t="shared" si="52"/>
        <v/>
      </c>
    </row>
    <row r="2305" spans="34:34" x14ac:dyDescent="0.2">
      <c r="AH2305" s="92" t="str">
        <f t="shared" si="52"/>
        <v/>
      </c>
    </row>
    <row r="2306" spans="34:34" x14ac:dyDescent="0.2">
      <c r="AH2306" s="92" t="str">
        <f t="shared" si="52"/>
        <v/>
      </c>
    </row>
    <row r="2307" spans="34:34" x14ac:dyDescent="0.2">
      <c r="AH2307" s="92" t="str">
        <f t="shared" ref="AH2307:AH2370" si="53">IF(AI2307="AGENT",1,"")</f>
        <v/>
      </c>
    </row>
    <row r="2308" spans="34:34" x14ac:dyDescent="0.2">
      <c r="AH2308" s="92" t="str">
        <f t="shared" si="53"/>
        <v/>
      </c>
    </row>
    <row r="2309" spans="34:34" x14ac:dyDescent="0.2">
      <c r="AH2309" s="92" t="str">
        <f t="shared" si="53"/>
        <v/>
      </c>
    </row>
    <row r="2310" spans="34:34" x14ac:dyDescent="0.2">
      <c r="AH2310" s="92" t="str">
        <f t="shared" si="53"/>
        <v/>
      </c>
    </row>
    <row r="2311" spans="34:34" x14ac:dyDescent="0.2">
      <c r="AH2311" s="92" t="str">
        <f t="shared" si="53"/>
        <v/>
      </c>
    </row>
    <row r="2312" spans="34:34" x14ac:dyDescent="0.2">
      <c r="AH2312" s="92" t="str">
        <f t="shared" si="53"/>
        <v/>
      </c>
    </row>
    <row r="2313" spans="34:34" x14ac:dyDescent="0.2">
      <c r="AH2313" s="92" t="str">
        <f t="shared" si="53"/>
        <v/>
      </c>
    </row>
    <row r="2314" spans="34:34" x14ac:dyDescent="0.2">
      <c r="AH2314" s="92" t="str">
        <f t="shared" si="53"/>
        <v/>
      </c>
    </row>
    <row r="2315" spans="34:34" x14ac:dyDescent="0.2">
      <c r="AH2315" s="92" t="str">
        <f t="shared" si="53"/>
        <v/>
      </c>
    </row>
    <row r="2316" spans="34:34" x14ac:dyDescent="0.2">
      <c r="AH2316" s="92" t="str">
        <f t="shared" si="53"/>
        <v/>
      </c>
    </row>
    <row r="2317" spans="34:34" x14ac:dyDescent="0.2">
      <c r="AH2317" s="92" t="str">
        <f t="shared" si="53"/>
        <v/>
      </c>
    </row>
    <row r="2318" spans="34:34" x14ac:dyDescent="0.2">
      <c r="AH2318" s="92" t="str">
        <f t="shared" si="53"/>
        <v/>
      </c>
    </row>
    <row r="2319" spans="34:34" x14ac:dyDescent="0.2">
      <c r="AH2319" s="92" t="str">
        <f t="shared" si="53"/>
        <v/>
      </c>
    </row>
    <row r="2320" spans="34:34" x14ac:dyDescent="0.2">
      <c r="AH2320" s="92" t="str">
        <f t="shared" si="53"/>
        <v/>
      </c>
    </row>
    <row r="2321" spans="34:34" x14ac:dyDescent="0.2">
      <c r="AH2321" s="92" t="str">
        <f t="shared" si="53"/>
        <v/>
      </c>
    </row>
    <row r="2322" spans="34:34" x14ac:dyDescent="0.2">
      <c r="AH2322" s="92" t="str">
        <f t="shared" si="53"/>
        <v/>
      </c>
    </row>
    <row r="2323" spans="34:34" x14ac:dyDescent="0.2">
      <c r="AH2323" s="92" t="str">
        <f t="shared" si="53"/>
        <v/>
      </c>
    </row>
    <row r="2324" spans="34:34" x14ac:dyDescent="0.2">
      <c r="AH2324" s="92" t="str">
        <f t="shared" si="53"/>
        <v/>
      </c>
    </row>
    <row r="2325" spans="34:34" x14ac:dyDescent="0.2">
      <c r="AH2325" s="92" t="str">
        <f t="shared" si="53"/>
        <v/>
      </c>
    </row>
    <row r="2326" spans="34:34" x14ac:dyDescent="0.2">
      <c r="AH2326" s="92" t="str">
        <f t="shared" si="53"/>
        <v/>
      </c>
    </row>
    <row r="2327" spans="34:34" x14ac:dyDescent="0.2">
      <c r="AH2327" s="92" t="str">
        <f t="shared" si="53"/>
        <v/>
      </c>
    </row>
    <row r="2328" spans="34:34" x14ac:dyDescent="0.2">
      <c r="AH2328" s="92" t="str">
        <f t="shared" si="53"/>
        <v/>
      </c>
    </row>
    <row r="2329" spans="34:34" x14ac:dyDescent="0.2">
      <c r="AH2329" s="92" t="str">
        <f t="shared" si="53"/>
        <v/>
      </c>
    </row>
    <row r="2330" spans="34:34" x14ac:dyDescent="0.2">
      <c r="AH2330" s="92" t="str">
        <f t="shared" si="53"/>
        <v/>
      </c>
    </row>
    <row r="2331" spans="34:34" x14ac:dyDescent="0.2">
      <c r="AH2331" s="92" t="str">
        <f t="shared" si="53"/>
        <v/>
      </c>
    </row>
    <row r="2332" spans="34:34" x14ac:dyDescent="0.2">
      <c r="AH2332" s="92" t="str">
        <f t="shared" si="53"/>
        <v/>
      </c>
    </row>
    <row r="2333" spans="34:34" x14ac:dyDescent="0.2">
      <c r="AH2333" s="92" t="str">
        <f t="shared" si="53"/>
        <v/>
      </c>
    </row>
    <row r="2334" spans="34:34" x14ac:dyDescent="0.2">
      <c r="AH2334" s="92" t="str">
        <f t="shared" si="53"/>
        <v/>
      </c>
    </row>
    <row r="2335" spans="34:34" x14ac:dyDescent="0.2">
      <c r="AH2335" s="92" t="str">
        <f t="shared" si="53"/>
        <v/>
      </c>
    </row>
    <row r="2336" spans="34:34" x14ac:dyDescent="0.2">
      <c r="AH2336" s="92" t="str">
        <f t="shared" si="53"/>
        <v/>
      </c>
    </row>
    <row r="2337" spans="34:34" x14ac:dyDescent="0.2">
      <c r="AH2337" s="92" t="str">
        <f t="shared" si="53"/>
        <v/>
      </c>
    </row>
    <row r="2338" spans="34:34" x14ac:dyDescent="0.2">
      <c r="AH2338" s="92" t="str">
        <f t="shared" si="53"/>
        <v/>
      </c>
    </row>
    <row r="2339" spans="34:34" x14ac:dyDescent="0.2">
      <c r="AH2339" s="92" t="str">
        <f t="shared" si="53"/>
        <v/>
      </c>
    </row>
    <row r="2340" spans="34:34" x14ac:dyDescent="0.2">
      <c r="AH2340" s="92" t="str">
        <f t="shared" si="53"/>
        <v/>
      </c>
    </row>
    <row r="2341" spans="34:34" x14ac:dyDescent="0.2">
      <c r="AH2341" s="92" t="str">
        <f t="shared" si="53"/>
        <v/>
      </c>
    </row>
    <row r="2342" spans="34:34" x14ac:dyDescent="0.2">
      <c r="AH2342" s="92" t="str">
        <f t="shared" si="53"/>
        <v/>
      </c>
    </row>
    <row r="2343" spans="34:34" x14ac:dyDescent="0.2">
      <c r="AH2343" s="92" t="str">
        <f t="shared" si="53"/>
        <v/>
      </c>
    </row>
    <row r="2344" spans="34:34" x14ac:dyDescent="0.2">
      <c r="AH2344" s="92" t="str">
        <f t="shared" si="53"/>
        <v/>
      </c>
    </row>
    <row r="2345" spans="34:34" x14ac:dyDescent="0.2">
      <c r="AH2345" s="92" t="str">
        <f t="shared" si="53"/>
        <v/>
      </c>
    </row>
    <row r="2346" spans="34:34" x14ac:dyDescent="0.2">
      <c r="AH2346" s="92" t="str">
        <f t="shared" si="53"/>
        <v/>
      </c>
    </row>
    <row r="2347" spans="34:34" x14ac:dyDescent="0.2">
      <c r="AH2347" s="92" t="str">
        <f t="shared" si="53"/>
        <v/>
      </c>
    </row>
    <row r="2348" spans="34:34" x14ac:dyDescent="0.2">
      <c r="AH2348" s="92" t="str">
        <f t="shared" si="53"/>
        <v/>
      </c>
    </row>
    <row r="2349" spans="34:34" x14ac:dyDescent="0.2">
      <c r="AH2349" s="92" t="str">
        <f t="shared" si="53"/>
        <v/>
      </c>
    </row>
    <row r="2350" spans="34:34" x14ac:dyDescent="0.2">
      <c r="AH2350" s="92" t="str">
        <f t="shared" si="53"/>
        <v/>
      </c>
    </row>
    <row r="2351" spans="34:34" x14ac:dyDescent="0.2">
      <c r="AH2351" s="92" t="str">
        <f t="shared" si="53"/>
        <v/>
      </c>
    </row>
    <row r="2352" spans="34:34" x14ac:dyDescent="0.2">
      <c r="AH2352" s="92" t="str">
        <f t="shared" si="53"/>
        <v/>
      </c>
    </row>
    <row r="2353" spans="34:34" x14ac:dyDescent="0.2">
      <c r="AH2353" s="92" t="str">
        <f t="shared" si="53"/>
        <v/>
      </c>
    </row>
    <row r="2354" spans="34:34" x14ac:dyDescent="0.2">
      <c r="AH2354" s="92" t="str">
        <f t="shared" si="53"/>
        <v/>
      </c>
    </row>
    <row r="2355" spans="34:34" x14ac:dyDescent="0.2">
      <c r="AH2355" s="92" t="str">
        <f t="shared" si="53"/>
        <v/>
      </c>
    </row>
    <row r="2356" spans="34:34" x14ac:dyDescent="0.2">
      <c r="AH2356" s="92" t="str">
        <f t="shared" si="53"/>
        <v/>
      </c>
    </row>
    <row r="2357" spans="34:34" x14ac:dyDescent="0.2">
      <c r="AH2357" s="92" t="str">
        <f t="shared" si="53"/>
        <v/>
      </c>
    </row>
    <row r="2358" spans="34:34" x14ac:dyDescent="0.2">
      <c r="AH2358" s="92" t="str">
        <f t="shared" si="53"/>
        <v/>
      </c>
    </row>
    <row r="2359" spans="34:34" x14ac:dyDescent="0.2">
      <c r="AH2359" s="92" t="str">
        <f t="shared" si="53"/>
        <v/>
      </c>
    </row>
    <row r="2360" spans="34:34" x14ac:dyDescent="0.2">
      <c r="AH2360" s="92" t="str">
        <f t="shared" si="53"/>
        <v/>
      </c>
    </row>
    <row r="2361" spans="34:34" x14ac:dyDescent="0.2">
      <c r="AH2361" s="92" t="str">
        <f t="shared" si="53"/>
        <v/>
      </c>
    </row>
    <row r="2362" spans="34:34" x14ac:dyDescent="0.2">
      <c r="AH2362" s="92" t="str">
        <f t="shared" si="53"/>
        <v/>
      </c>
    </row>
    <row r="2363" spans="34:34" x14ac:dyDescent="0.2">
      <c r="AH2363" s="92" t="str">
        <f t="shared" si="53"/>
        <v/>
      </c>
    </row>
    <row r="2364" spans="34:34" x14ac:dyDescent="0.2">
      <c r="AH2364" s="92" t="str">
        <f t="shared" si="53"/>
        <v/>
      </c>
    </row>
    <row r="2365" spans="34:34" x14ac:dyDescent="0.2">
      <c r="AH2365" s="92" t="str">
        <f t="shared" si="53"/>
        <v/>
      </c>
    </row>
    <row r="2366" spans="34:34" x14ac:dyDescent="0.2">
      <c r="AH2366" s="92" t="str">
        <f t="shared" si="53"/>
        <v/>
      </c>
    </row>
    <row r="2367" spans="34:34" x14ac:dyDescent="0.2">
      <c r="AH2367" s="92" t="str">
        <f t="shared" si="53"/>
        <v/>
      </c>
    </row>
    <row r="2368" spans="34:34" x14ac:dyDescent="0.2">
      <c r="AH2368" s="92" t="str">
        <f t="shared" si="53"/>
        <v/>
      </c>
    </row>
    <row r="2369" spans="34:34" x14ac:dyDescent="0.2">
      <c r="AH2369" s="92" t="str">
        <f t="shared" si="53"/>
        <v/>
      </c>
    </row>
    <row r="2370" spans="34:34" x14ac:dyDescent="0.2">
      <c r="AH2370" s="92" t="str">
        <f t="shared" si="53"/>
        <v/>
      </c>
    </row>
    <row r="2371" spans="34:34" x14ac:dyDescent="0.2">
      <c r="AH2371" s="92" t="str">
        <f t="shared" ref="AH2371:AH2434" si="54">IF(AI2371="AGENT",1,"")</f>
        <v/>
      </c>
    </row>
    <row r="2372" spans="34:34" x14ac:dyDescent="0.2">
      <c r="AH2372" s="92" t="str">
        <f t="shared" si="54"/>
        <v/>
      </c>
    </row>
    <row r="2373" spans="34:34" x14ac:dyDescent="0.2">
      <c r="AH2373" s="92" t="str">
        <f t="shared" si="54"/>
        <v/>
      </c>
    </row>
    <row r="2374" spans="34:34" x14ac:dyDescent="0.2">
      <c r="AH2374" s="92" t="str">
        <f t="shared" si="54"/>
        <v/>
      </c>
    </row>
    <row r="2375" spans="34:34" x14ac:dyDescent="0.2">
      <c r="AH2375" s="92" t="str">
        <f t="shared" si="54"/>
        <v/>
      </c>
    </row>
    <row r="2376" spans="34:34" x14ac:dyDescent="0.2">
      <c r="AH2376" s="92" t="str">
        <f t="shared" si="54"/>
        <v/>
      </c>
    </row>
    <row r="2377" spans="34:34" x14ac:dyDescent="0.2">
      <c r="AH2377" s="92" t="str">
        <f t="shared" si="54"/>
        <v/>
      </c>
    </row>
    <row r="2378" spans="34:34" x14ac:dyDescent="0.2">
      <c r="AH2378" s="92" t="str">
        <f t="shared" si="54"/>
        <v/>
      </c>
    </row>
    <row r="2379" spans="34:34" x14ac:dyDescent="0.2">
      <c r="AH2379" s="92" t="str">
        <f t="shared" si="54"/>
        <v/>
      </c>
    </row>
    <row r="2380" spans="34:34" x14ac:dyDescent="0.2">
      <c r="AH2380" s="92" t="str">
        <f t="shared" si="54"/>
        <v/>
      </c>
    </row>
    <row r="2381" spans="34:34" x14ac:dyDescent="0.2">
      <c r="AH2381" s="92" t="str">
        <f t="shared" si="54"/>
        <v/>
      </c>
    </row>
    <row r="2382" spans="34:34" x14ac:dyDescent="0.2">
      <c r="AH2382" s="92" t="str">
        <f t="shared" si="54"/>
        <v/>
      </c>
    </row>
    <row r="2383" spans="34:34" x14ac:dyDescent="0.2">
      <c r="AH2383" s="92" t="str">
        <f t="shared" si="54"/>
        <v/>
      </c>
    </row>
    <row r="2384" spans="34:34" x14ac:dyDescent="0.2">
      <c r="AH2384" s="92" t="str">
        <f t="shared" si="54"/>
        <v/>
      </c>
    </row>
    <row r="2385" spans="34:34" x14ac:dyDescent="0.2">
      <c r="AH2385" s="92" t="str">
        <f t="shared" si="54"/>
        <v/>
      </c>
    </row>
    <row r="2386" spans="34:34" x14ac:dyDescent="0.2">
      <c r="AH2386" s="92" t="str">
        <f t="shared" si="54"/>
        <v/>
      </c>
    </row>
    <row r="2387" spans="34:34" x14ac:dyDescent="0.2">
      <c r="AH2387" s="92" t="str">
        <f t="shared" si="54"/>
        <v/>
      </c>
    </row>
    <row r="2388" spans="34:34" x14ac:dyDescent="0.2">
      <c r="AH2388" s="92" t="str">
        <f t="shared" si="54"/>
        <v/>
      </c>
    </row>
    <row r="2389" spans="34:34" x14ac:dyDescent="0.2">
      <c r="AH2389" s="92" t="str">
        <f t="shared" si="54"/>
        <v/>
      </c>
    </row>
    <row r="2390" spans="34:34" x14ac:dyDescent="0.2">
      <c r="AH2390" s="92" t="str">
        <f t="shared" si="54"/>
        <v/>
      </c>
    </row>
    <row r="2391" spans="34:34" x14ac:dyDescent="0.2">
      <c r="AH2391" s="92" t="str">
        <f t="shared" si="54"/>
        <v/>
      </c>
    </row>
    <row r="2392" spans="34:34" x14ac:dyDescent="0.2">
      <c r="AH2392" s="92" t="str">
        <f t="shared" si="54"/>
        <v/>
      </c>
    </row>
    <row r="2393" spans="34:34" x14ac:dyDescent="0.2">
      <c r="AH2393" s="92" t="str">
        <f t="shared" si="54"/>
        <v/>
      </c>
    </row>
    <row r="2394" spans="34:34" x14ac:dyDescent="0.2">
      <c r="AH2394" s="92" t="str">
        <f t="shared" si="54"/>
        <v/>
      </c>
    </row>
    <row r="2395" spans="34:34" x14ac:dyDescent="0.2">
      <c r="AH2395" s="92" t="str">
        <f t="shared" si="54"/>
        <v/>
      </c>
    </row>
    <row r="2396" spans="34:34" x14ac:dyDescent="0.2">
      <c r="AH2396" s="92" t="str">
        <f t="shared" si="54"/>
        <v/>
      </c>
    </row>
    <row r="2397" spans="34:34" x14ac:dyDescent="0.2">
      <c r="AH2397" s="92" t="str">
        <f t="shared" si="54"/>
        <v/>
      </c>
    </row>
    <row r="2398" spans="34:34" x14ac:dyDescent="0.2">
      <c r="AH2398" s="92" t="str">
        <f t="shared" si="54"/>
        <v/>
      </c>
    </row>
    <row r="2399" spans="34:34" x14ac:dyDescent="0.2">
      <c r="AH2399" s="92" t="str">
        <f t="shared" si="54"/>
        <v/>
      </c>
    </row>
    <row r="2400" spans="34:34" x14ac:dyDescent="0.2">
      <c r="AH2400" s="92" t="str">
        <f t="shared" si="54"/>
        <v/>
      </c>
    </row>
    <row r="2401" spans="34:34" x14ac:dyDescent="0.2">
      <c r="AH2401" s="92" t="str">
        <f t="shared" si="54"/>
        <v/>
      </c>
    </row>
    <row r="2402" spans="34:34" x14ac:dyDescent="0.2">
      <c r="AH2402" s="92" t="str">
        <f t="shared" si="54"/>
        <v/>
      </c>
    </row>
    <row r="2403" spans="34:34" x14ac:dyDescent="0.2">
      <c r="AH2403" s="92" t="str">
        <f t="shared" si="54"/>
        <v/>
      </c>
    </row>
    <row r="2404" spans="34:34" x14ac:dyDescent="0.2">
      <c r="AH2404" s="92" t="str">
        <f t="shared" si="54"/>
        <v/>
      </c>
    </row>
    <row r="2405" spans="34:34" x14ac:dyDescent="0.2">
      <c r="AH2405" s="92" t="str">
        <f t="shared" si="54"/>
        <v/>
      </c>
    </row>
    <row r="2406" spans="34:34" x14ac:dyDescent="0.2">
      <c r="AH2406" s="92" t="str">
        <f t="shared" si="54"/>
        <v/>
      </c>
    </row>
    <row r="2407" spans="34:34" x14ac:dyDescent="0.2">
      <c r="AH2407" s="92" t="str">
        <f t="shared" si="54"/>
        <v/>
      </c>
    </row>
    <row r="2408" spans="34:34" x14ac:dyDescent="0.2">
      <c r="AH2408" s="92" t="str">
        <f t="shared" si="54"/>
        <v/>
      </c>
    </row>
    <row r="2409" spans="34:34" x14ac:dyDescent="0.2">
      <c r="AH2409" s="92" t="str">
        <f t="shared" si="54"/>
        <v/>
      </c>
    </row>
    <row r="2410" spans="34:34" x14ac:dyDescent="0.2">
      <c r="AH2410" s="92" t="str">
        <f t="shared" si="54"/>
        <v/>
      </c>
    </row>
    <row r="2411" spans="34:34" x14ac:dyDescent="0.2">
      <c r="AH2411" s="92" t="str">
        <f t="shared" si="54"/>
        <v/>
      </c>
    </row>
    <row r="2412" spans="34:34" x14ac:dyDescent="0.2">
      <c r="AH2412" s="92" t="str">
        <f t="shared" si="54"/>
        <v/>
      </c>
    </row>
    <row r="2413" spans="34:34" x14ac:dyDescent="0.2">
      <c r="AH2413" s="92" t="str">
        <f t="shared" si="54"/>
        <v/>
      </c>
    </row>
    <row r="2414" spans="34:34" x14ac:dyDescent="0.2">
      <c r="AH2414" s="92" t="str">
        <f t="shared" si="54"/>
        <v/>
      </c>
    </row>
    <row r="2415" spans="34:34" x14ac:dyDescent="0.2">
      <c r="AH2415" s="92" t="str">
        <f t="shared" si="54"/>
        <v/>
      </c>
    </row>
    <row r="2416" spans="34:34" x14ac:dyDescent="0.2">
      <c r="AH2416" s="92" t="str">
        <f t="shared" si="54"/>
        <v/>
      </c>
    </row>
    <row r="2417" spans="34:34" x14ac:dyDescent="0.2">
      <c r="AH2417" s="92" t="str">
        <f t="shared" si="54"/>
        <v/>
      </c>
    </row>
    <row r="2418" spans="34:34" x14ac:dyDescent="0.2">
      <c r="AH2418" s="92" t="str">
        <f t="shared" si="54"/>
        <v/>
      </c>
    </row>
    <row r="2419" spans="34:34" x14ac:dyDescent="0.2">
      <c r="AH2419" s="92" t="str">
        <f t="shared" si="54"/>
        <v/>
      </c>
    </row>
    <row r="2420" spans="34:34" x14ac:dyDescent="0.2">
      <c r="AH2420" s="92" t="str">
        <f t="shared" si="54"/>
        <v/>
      </c>
    </row>
    <row r="2421" spans="34:34" x14ac:dyDescent="0.2">
      <c r="AH2421" s="92" t="str">
        <f t="shared" si="54"/>
        <v/>
      </c>
    </row>
    <row r="2422" spans="34:34" x14ac:dyDescent="0.2">
      <c r="AH2422" s="92" t="str">
        <f t="shared" si="54"/>
        <v/>
      </c>
    </row>
    <row r="2423" spans="34:34" x14ac:dyDescent="0.2">
      <c r="AH2423" s="92" t="str">
        <f t="shared" si="54"/>
        <v/>
      </c>
    </row>
    <row r="2424" spans="34:34" x14ac:dyDescent="0.2">
      <c r="AH2424" s="92" t="str">
        <f t="shared" si="54"/>
        <v/>
      </c>
    </row>
    <row r="2425" spans="34:34" x14ac:dyDescent="0.2">
      <c r="AH2425" s="92" t="str">
        <f t="shared" si="54"/>
        <v/>
      </c>
    </row>
    <row r="2426" spans="34:34" x14ac:dyDescent="0.2">
      <c r="AH2426" s="92" t="str">
        <f t="shared" si="54"/>
        <v/>
      </c>
    </row>
    <row r="2427" spans="34:34" x14ac:dyDescent="0.2">
      <c r="AH2427" s="92" t="str">
        <f t="shared" si="54"/>
        <v/>
      </c>
    </row>
    <row r="2428" spans="34:34" x14ac:dyDescent="0.2">
      <c r="AH2428" s="92" t="str">
        <f t="shared" si="54"/>
        <v/>
      </c>
    </row>
    <row r="2429" spans="34:34" x14ac:dyDescent="0.2">
      <c r="AH2429" s="92" t="str">
        <f t="shared" si="54"/>
        <v/>
      </c>
    </row>
    <row r="2430" spans="34:34" x14ac:dyDescent="0.2">
      <c r="AH2430" s="92" t="str">
        <f t="shared" si="54"/>
        <v/>
      </c>
    </row>
    <row r="2431" spans="34:34" x14ac:dyDescent="0.2">
      <c r="AH2431" s="92" t="str">
        <f t="shared" si="54"/>
        <v/>
      </c>
    </row>
    <row r="2432" spans="34:34" x14ac:dyDescent="0.2">
      <c r="AH2432" s="92" t="str">
        <f t="shared" si="54"/>
        <v/>
      </c>
    </row>
    <row r="2433" spans="34:34" x14ac:dyDescent="0.2">
      <c r="AH2433" s="92" t="str">
        <f t="shared" si="54"/>
        <v/>
      </c>
    </row>
    <row r="2434" spans="34:34" x14ac:dyDescent="0.2">
      <c r="AH2434" s="92" t="str">
        <f t="shared" si="54"/>
        <v/>
      </c>
    </row>
    <row r="2435" spans="34:34" x14ac:dyDescent="0.2">
      <c r="AH2435" s="92" t="str">
        <f t="shared" ref="AH2435:AH2498" si="55">IF(AI2435="AGENT",1,"")</f>
        <v/>
      </c>
    </row>
    <row r="2436" spans="34:34" x14ac:dyDescent="0.2">
      <c r="AH2436" s="92" t="str">
        <f t="shared" si="55"/>
        <v/>
      </c>
    </row>
    <row r="2437" spans="34:34" x14ac:dyDescent="0.2">
      <c r="AH2437" s="92" t="str">
        <f t="shared" si="55"/>
        <v/>
      </c>
    </row>
    <row r="2438" spans="34:34" x14ac:dyDescent="0.2">
      <c r="AH2438" s="92" t="str">
        <f t="shared" si="55"/>
        <v/>
      </c>
    </row>
    <row r="2439" spans="34:34" x14ac:dyDescent="0.2">
      <c r="AH2439" s="92" t="str">
        <f t="shared" si="55"/>
        <v/>
      </c>
    </row>
    <row r="2440" spans="34:34" x14ac:dyDescent="0.2">
      <c r="AH2440" s="92" t="str">
        <f t="shared" si="55"/>
        <v/>
      </c>
    </row>
    <row r="2441" spans="34:34" x14ac:dyDescent="0.2">
      <c r="AH2441" s="92" t="str">
        <f t="shared" si="55"/>
        <v/>
      </c>
    </row>
    <row r="2442" spans="34:34" x14ac:dyDescent="0.2">
      <c r="AH2442" s="92" t="str">
        <f t="shared" si="55"/>
        <v/>
      </c>
    </row>
    <row r="2443" spans="34:34" x14ac:dyDescent="0.2">
      <c r="AH2443" s="92" t="str">
        <f t="shared" si="55"/>
        <v/>
      </c>
    </row>
    <row r="2444" spans="34:34" x14ac:dyDescent="0.2">
      <c r="AH2444" s="92" t="str">
        <f t="shared" si="55"/>
        <v/>
      </c>
    </row>
    <row r="2445" spans="34:34" x14ac:dyDescent="0.2">
      <c r="AH2445" s="92" t="str">
        <f t="shared" si="55"/>
        <v/>
      </c>
    </row>
    <row r="2446" spans="34:34" x14ac:dyDescent="0.2">
      <c r="AH2446" s="92" t="str">
        <f t="shared" si="55"/>
        <v/>
      </c>
    </row>
    <row r="2447" spans="34:34" x14ac:dyDescent="0.2">
      <c r="AH2447" s="92" t="str">
        <f t="shared" si="55"/>
        <v/>
      </c>
    </row>
    <row r="2448" spans="34:34" x14ac:dyDescent="0.2">
      <c r="AH2448" s="92" t="str">
        <f t="shared" si="55"/>
        <v/>
      </c>
    </row>
    <row r="2449" spans="34:34" x14ac:dyDescent="0.2">
      <c r="AH2449" s="92" t="str">
        <f t="shared" si="55"/>
        <v/>
      </c>
    </row>
    <row r="2450" spans="34:34" x14ac:dyDescent="0.2">
      <c r="AH2450" s="92" t="str">
        <f t="shared" si="55"/>
        <v/>
      </c>
    </row>
    <row r="2451" spans="34:34" x14ac:dyDescent="0.2">
      <c r="AH2451" s="92" t="str">
        <f t="shared" si="55"/>
        <v/>
      </c>
    </row>
    <row r="2452" spans="34:34" x14ac:dyDescent="0.2">
      <c r="AH2452" s="92" t="str">
        <f t="shared" si="55"/>
        <v/>
      </c>
    </row>
    <row r="2453" spans="34:34" x14ac:dyDescent="0.2">
      <c r="AH2453" s="92" t="str">
        <f t="shared" si="55"/>
        <v/>
      </c>
    </row>
    <row r="2454" spans="34:34" x14ac:dyDescent="0.2">
      <c r="AH2454" s="92" t="str">
        <f t="shared" si="55"/>
        <v/>
      </c>
    </row>
    <row r="2455" spans="34:34" x14ac:dyDescent="0.2">
      <c r="AH2455" s="92" t="str">
        <f t="shared" si="55"/>
        <v/>
      </c>
    </row>
    <row r="2456" spans="34:34" x14ac:dyDescent="0.2">
      <c r="AH2456" s="92" t="str">
        <f t="shared" si="55"/>
        <v/>
      </c>
    </row>
    <row r="2457" spans="34:34" x14ac:dyDescent="0.2">
      <c r="AH2457" s="92" t="str">
        <f t="shared" si="55"/>
        <v/>
      </c>
    </row>
    <row r="2458" spans="34:34" x14ac:dyDescent="0.2">
      <c r="AH2458" s="92" t="str">
        <f t="shared" si="55"/>
        <v/>
      </c>
    </row>
    <row r="2459" spans="34:34" x14ac:dyDescent="0.2">
      <c r="AH2459" s="92" t="str">
        <f t="shared" si="55"/>
        <v/>
      </c>
    </row>
    <row r="2460" spans="34:34" x14ac:dyDescent="0.2">
      <c r="AH2460" s="92" t="str">
        <f t="shared" si="55"/>
        <v/>
      </c>
    </row>
    <row r="2461" spans="34:34" x14ac:dyDescent="0.2">
      <c r="AH2461" s="92" t="str">
        <f t="shared" si="55"/>
        <v/>
      </c>
    </row>
    <row r="2462" spans="34:34" x14ac:dyDescent="0.2">
      <c r="AH2462" s="92" t="str">
        <f t="shared" si="55"/>
        <v/>
      </c>
    </row>
    <row r="2463" spans="34:34" x14ac:dyDescent="0.2">
      <c r="AH2463" s="92" t="str">
        <f t="shared" si="55"/>
        <v/>
      </c>
    </row>
    <row r="2464" spans="34:34" x14ac:dyDescent="0.2">
      <c r="AH2464" s="92" t="str">
        <f t="shared" si="55"/>
        <v/>
      </c>
    </row>
    <row r="2465" spans="34:34" x14ac:dyDescent="0.2">
      <c r="AH2465" s="92" t="str">
        <f t="shared" si="55"/>
        <v/>
      </c>
    </row>
    <row r="2466" spans="34:34" x14ac:dyDescent="0.2">
      <c r="AH2466" s="92" t="str">
        <f t="shared" si="55"/>
        <v/>
      </c>
    </row>
    <row r="2467" spans="34:34" x14ac:dyDescent="0.2">
      <c r="AH2467" s="92" t="str">
        <f t="shared" si="55"/>
        <v/>
      </c>
    </row>
    <row r="2468" spans="34:34" x14ac:dyDescent="0.2">
      <c r="AH2468" s="92" t="str">
        <f t="shared" si="55"/>
        <v/>
      </c>
    </row>
    <row r="2469" spans="34:34" x14ac:dyDescent="0.2">
      <c r="AH2469" s="92" t="str">
        <f t="shared" si="55"/>
        <v/>
      </c>
    </row>
    <row r="2470" spans="34:34" x14ac:dyDescent="0.2">
      <c r="AH2470" s="92" t="str">
        <f t="shared" si="55"/>
        <v/>
      </c>
    </row>
    <row r="2471" spans="34:34" x14ac:dyDescent="0.2">
      <c r="AH2471" s="92" t="str">
        <f t="shared" si="55"/>
        <v/>
      </c>
    </row>
    <row r="2472" spans="34:34" x14ac:dyDescent="0.2">
      <c r="AH2472" s="92" t="str">
        <f t="shared" si="55"/>
        <v/>
      </c>
    </row>
    <row r="2473" spans="34:34" x14ac:dyDescent="0.2">
      <c r="AH2473" s="92" t="str">
        <f t="shared" si="55"/>
        <v/>
      </c>
    </row>
    <row r="2474" spans="34:34" x14ac:dyDescent="0.2">
      <c r="AH2474" s="92" t="str">
        <f t="shared" si="55"/>
        <v/>
      </c>
    </row>
    <row r="2475" spans="34:34" x14ac:dyDescent="0.2">
      <c r="AH2475" s="92" t="str">
        <f t="shared" si="55"/>
        <v/>
      </c>
    </row>
    <row r="2476" spans="34:34" x14ac:dyDescent="0.2">
      <c r="AH2476" s="92" t="str">
        <f t="shared" si="55"/>
        <v/>
      </c>
    </row>
    <row r="2477" spans="34:34" x14ac:dyDescent="0.2">
      <c r="AH2477" s="92" t="str">
        <f t="shared" si="55"/>
        <v/>
      </c>
    </row>
    <row r="2478" spans="34:34" x14ac:dyDescent="0.2">
      <c r="AH2478" s="92" t="str">
        <f t="shared" si="55"/>
        <v/>
      </c>
    </row>
    <row r="2479" spans="34:34" x14ac:dyDescent="0.2">
      <c r="AH2479" s="92" t="str">
        <f t="shared" si="55"/>
        <v/>
      </c>
    </row>
    <row r="2480" spans="34:34" x14ac:dyDescent="0.2">
      <c r="AH2480" s="92" t="str">
        <f t="shared" si="55"/>
        <v/>
      </c>
    </row>
    <row r="2481" spans="34:34" x14ac:dyDescent="0.2">
      <c r="AH2481" s="92" t="str">
        <f t="shared" si="55"/>
        <v/>
      </c>
    </row>
    <row r="2482" spans="34:34" x14ac:dyDescent="0.2">
      <c r="AH2482" s="92" t="str">
        <f t="shared" si="55"/>
        <v/>
      </c>
    </row>
    <row r="2483" spans="34:34" x14ac:dyDescent="0.2">
      <c r="AH2483" s="92" t="str">
        <f t="shared" si="55"/>
        <v/>
      </c>
    </row>
    <row r="2484" spans="34:34" x14ac:dyDescent="0.2">
      <c r="AH2484" s="92" t="str">
        <f t="shared" si="55"/>
        <v/>
      </c>
    </row>
    <row r="2485" spans="34:34" x14ac:dyDescent="0.2">
      <c r="AH2485" s="92" t="str">
        <f t="shared" si="55"/>
        <v/>
      </c>
    </row>
    <row r="2486" spans="34:34" x14ac:dyDescent="0.2">
      <c r="AH2486" s="92" t="str">
        <f t="shared" si="55"/>
        <v/>
      </c>
    </row>
    <row r="2487" spans="34:34" x14ac:dyDescent="0.2">
      <c r="AH2487" s="92" t="str">
        <f t="shared" si="55"/>
        <v/>
      </c>
    </row>
    <row r="2488" spans="34:34" x14ac:dyDescent="0.2">
      <c r="AH2488" s="92" t="str">
        <f t="shared" si="55"/>
        <v/>
      </c>
    </row>
    <row r="2489" spans="34:34" x14ac:dyDescent="0.2">
      <c r="AH2489" s="92" t="str">
        <f t="shared" si="55"/>
        <v/>
      </c>
    </row>
    <row r="2490" spans="34:34" x14ac:dyDescent="0.2">
      <c r="AH2490" s="92" t="str">
        <f t="shared" si="55"/>
        <v/>
      </c>
    </row>
    <row r="2491" spans="34:34" x14ac:dyDescent="0.2">
      <c r="AH2491" s="92" t="str">
        <f t="shared" si="55"/>
        <v/>
      </c>
    </row>
    <row r="2492" spans="34:34" x14ac:dyDescent="0.2">
      <c r="AH2492" s="92" t="str">
        <f t="shared" si="55"/>
        <v/>
      </c>
    </row>
    <row r="2493" spans="34:34" x14ac:dyDescent="0.2">
      <c r="AH2493" s="92" t="str">
        <f t="shared" si="55"/>
        <v/>
      </c>
    </row>
    <row r="2494" spans="34:34" x14ac:dyDescent="0.2">
      <c r="AH2494" s="92" t="str">
        <f t="shared" si="55"/>
        <v/>
      </c>
    </row>
    <row r="2495" spans="34:34" x14ac:dyDescent="0.2">
      <c r="AH2495" s="92" t="str">
        <f t="shared" si="55"/>
        <v/>
      </c>
    </row>
    <row r="2496" spans="34:34" x14ac:dyDescent="0.2">
      <c r="AH2496" s="92" t="str">
        <f t="shared" si="55"/>
        <v/>
      </c>
    </row>
    <row r="2497" spans="34:34" x14ac:dyDescent="0.2">
      <c r="AH2497" s="92" t="str">
        <f t="shared" si="55"/>
        <v/>
      </c>
    </row>
    <row r="2498" spans="34:34" x14ac:dyDescent="0.2">
      <c r="AH2498" s="92" t="str">
        <f t="shared" si="55"/>
        <v/>
      </c>
    </row>
    <row r="2499" spans="34:34" x14ac:dyDescent="0.2">
      <c r="AH2499" s="92" t="str">
        <f t="shared" ref="AH2499:AH2562" si="56">IF(AI2499="AGENT",1,"")</f>
        <v/>
      </c>
    </row>
    <row r="2500" spans="34:34" x14ac:dyDescent="0.2">
      <c r="AH2500" s="92" t="str">
        <f t="shared" si="56"/>
        <v/>
      </c>
    </row>
    <row r="2501" spans="34:34" x14ac:dyDescent="0.2">
      <c r="AH2501" s="92" t="str">
        <f t="shared" si="56"/>
        <v/>
      </c>
    </row>
    <row r="2502" spans="34:34" x14ac:dyDescent="0.2">
      <c r="AH2502" s="92" t="str">
        <f t="shared" si="56"/>
        <v/>
      </c>
    </row>
    <row r="2503" spans="34:34" x14ac:dyDescent="0.2">
      <c r="AH2503" s="92" t="str">
        <f t="shared" si="56"/>
        <v/>
      </c>
    </row>
    <row r="2504" spans="34:34" x14ac:dyDescent="0.2">
      <c r="AH2504" s="92" t="str">
        <f t="shared" si="56"/>
        <v/>
      </c>
    </row>
    <row r="2505" spans="34:34" x14ac:dyDescent="0.2">
      <c r="AH2505" s="92" t="str">
        <f t="shared" si="56"/>
        <v/>
      </c>
    </row>
    <row r="2506" spans="34:34" x14ac:dyDescent="0.2">
      <c r="AH2506" s="92" t="str">
        <f t="shared" si="56"/>
        <v/>
      </c>
    </row>
    <row r="2507" spans="34:34" x14ac:dyDescent="0.2">
      <c r="AH2507" s="92" t="str">
        <f t="shared" si="56"/>
        <v/>
      </c>
    </row>
    <row r="2508" spans="34:34" x14ac:dyDescent="0.2">
      <c r="AH2508" s="92" t="str">
        <f t="shared" si="56"/>
        <v/>
      </c>
    </row>
    <row r="2509" spans="34:34" x14ac:dyDescent="0.2">
      <c r="AH2509" s="92" t="str">
        <f t="shared" si="56"/>
        <v/>
      </c>
    </row>
    <row r="2510" spans="34:34" x14ac:dyDescent="0.2">
      <c r="AH2510" s="92" t="str">
        <f t="shared" si="56"/>
        <v/>
      </c>
    </row>
    <row r="2511" spans="34:34" x14ac:dyDescent="0.2">
      <c r="AH2511" s="92" t="str">
        <f t="shared" si="56"/>
        <v/>
      </c>
    </row>
    <row r="2512" spans="34:34" x14ac:dyDescent="0.2">
      <c r="AH2512" s="92" t="str">
        <f t="shared" si="56"/>
        <v/>
      </c>
    </row>
    <row r="2513" spans="34:34" x14ac:dyDescent="0.2">
      <c r="AH2513" s="92" t="str">
        <f t="shared" si="56"/>
        <v/>
      </c>
    </row>
    <row r="2514" spans="34:34" x14ac:dyDescent="0.2">
      <c r="AH2514" s="92" t="str">
        <f t="shared" si="56"/>
        <v/>
      </c>
    </row>
    <row r="2515" spans="34:34" x14ac:dyDescent="0.2">
      <c r="AH2515" s="92" t="str">
        <f t="shared" si="56"/>
        <v/>
      </c>
    </row>
    <row r="2516" spans="34:34" x14ac:dyDescent="0.2">
      <c r="AH2516" s="92" t="str">
        <f t="shared" si="56"/>
        <v/>
      </c>
    </row>
    <row r="2517" spans="34:34" x14ac:dyDescent="0.2">
      <c r="AH2517" s="92" t="str">
        <f t="shared" si="56"/>
        <v/>
      </c>
    </row>
    <row r="2518" spans="34:34" x14ac:dyDescent="0.2">
      <c r="AH2518" s="92" t="str">
        <f t="shared" si="56"/>
        <v/>
      </c>
    </row>
    <row r="2519" spans="34:34" x14ac:dyDescent="0.2">
      <c r="AH2519" s="92" t="str">
        <f t="shared" si="56"/>
        <v/>
      </c>
    </row>
    <row r="2520" spans="34:34" x14ac:dyDescent="0.2">
      <c r="AH2520" s="92" t="str">
        <f t="shared" si="56"/>
        <v/>
      </c>
    </row>
    <row r="2521" spans="34:34" x14ac:dyDescent="0.2">
      <c r="AH2521" s="92" t="str">
        <f t="shared" si="56"/>
        <v/>
      </c>
    </row>
    <row r="2522" spans="34:34" x14ac:dyDescent="0.2">
      <c r="AH2522" s="92" t="str">
        <f t="shared" si="56"/>
        <v/>
      </c>
    </row>
    <row r="2523" spans="34:34" x14ac:dyDescent="0.2">
      <c r="AH2523" s="92" t="str">
        <f t="shared" si="56"/>
        <v/>
      </c>
    </row>
    <row r="2524" spans="34:34" x14ac:dyDescent="0.2">
      <c r="AH2524" s="92" t="str">
        <f t="shared" si="56"/>
        <v/>
      </c>
    </row>
    <row r="2525" spans="34:34" x14ac:dyDescent="0.2">
      <c r="AH2525" s="92" t="str">
        <f t="shared" si="56"/>
        <v/>
      </c>
    </row>
    <row r="2526" spans="34:34" x14ac:dyDescent="0.2">
      <c r="AH2526" s="92" t="str">
        <f t="shared" si="56"/>
        <v/>
      </c>
    </row>
    <row r="2527" spans="34:34" x14ac:dyDescent="0.2">
      <c r="AH2527" s="92" t="str">
        <f t="shared" si="56"/>
        <v/>
      </c>
    </row>
    <row r="2528" spans="34:34" x14ac:dyDescent="0.2">
      <c r="AH2528" s="92" t="str">
        <f t="shared" si="56"/>
        <v/>
      </c>
    </row>
    <row r="2529" spans="34:34" x14ac:dyDescent="0.2">
      <c r="AH2529" s="92" t="str">
        <f t="shared" si="56"/>
        <v/>
      </c>
    </row>
    <row r="2530" spans="34:34" x14ac:dyDescent="0.2">
      <c r="AH2530" s="92" t="str">
        <f t="shared" si="56"/>
        <v/>
      </c>
    </row>
    <row r="2531" spans="34:34" x14ac:dyDescent="0.2">
      <c r="AH2531" s="92" t="str">
        <f t="shared" si="56"/>
        <v/>
      </c>
    </row>
    <row r="2532" spans="34:34" x14ac:dyDescent="0.2">
      <c r="AH2532" s="92" t="str">
        <f t="shared" si="56"/>
        <v/>
      </c>
    </row>
    <row r="2533" spans="34:34" x14ac:dyDescent="0.2">
      <c r="AH2533" s="92" t="str">
        <f t="shared" si="56"/>
        <v/>
      </c>
    </row>
    <row r="2534" spans="34:34" x14ac:dyDescent="0.2">
      <c r="AH2534" s="92" t="str">
        <f t="shared" si="56"/>
        <v/>
      </c>
    </row>
    <row r="2535" spans="34:34" x14ac:dyDescent="0.2">
      <c r="AH2535" s="92" t="str">
        <f t="shared" si="56"/>
        <v/>
      </c>
    </row>
    <row r="2536" spans="34:34" x14ac:dyDescent="0.2">
      <c r="AH2536" s="92" t="str">
        <f t="shared" si="56"/>
        <v/>
      </c>
    </row>
    <row r="2537" spans="34:34" x14ac:dyDescent="0.2">
      <c r="AH2537" s="92" t="str">
        <f t="shared" si="56"/>
        <v/>
      </c>
    </row>
    <row r="2538" spans="34:34" x14ac:dyDescent="0.2">
      <c r="AH2538" s="92" t="str">
        <f t="shared" si="56"/>
        <v/>
      </c>
    </row>
    <row r="2539" spans="34:34" x14ac:dyDescent="0.2">
      <c r="AH2539" s="92" t="str">
        <f t="shared" si="56"/>
        <v/>
      </c>
    </row>
    <row r="2540" spans="34:34" x14ac:dyDescent="0.2">
      <c r="AH2540" s="92" t="str">
        <f t="shared" si="56"/>
        <v/>
      </c>
    </row>
    <row r="2541" spans="34:34" x14ac:dyDescent="0.2">
      <c r="AH2541" s="92" t="str">
        <f t="shared" si="56"/>
        <v/>
      </c>
    </row>
    <row r="2542" spans="34:34" x14ac:dyDescent="0.2">
      <c r="AH2542" s="92" t="str">
        <f t="shared" si="56"/>
        <v/>
      </c>
    </row>
    <row r="2543" spans="34:34" x14ac:dyDescent="0.2">
      <c r="AH2543" s="92" t="str">
        <f t="shared" si="56"/>
        <v/>
      </c>
    </row>
    <row r="2544" spans="34:34" x14ac:dyDescent="0.2">
      <c r="AH2544" s="92" t="str">
        <f t="shared" si="56"/>
        <v/>
      </c>
    </row>
    <row r="2545" spans="34:34" x14ac:dyDescent="0.2">
      <c r="AH2545" s="92" t="str">
        <f t="shared" si="56"/>
        <v/>
      </c>
    </row>
    <row r="2546" spans="34:34" x14ac:dyDescent="0.2">
      <c r="AH2546" s="92" t="str">
        <f t="shared" si="56"/>
        <v/>
      </c>
    </row>
    <row r="2547" spans="34:34" x14ac:dyDescent="0.2">
      <c r="AH2547" s="92" t="str">
        <f t="shared" si="56"/>
        <v/>
      </c>
    </row>
    <row r="2548" spans="34:34" x14ac:dyDescent="0.2">
      <c r="AH2548" s="92" t="str">
        <f t="shared" si="56"/>
        <v/>
      </c>
    </row>
    <row r="2549" spans="34:34" x14ac:dyDescent="0.2">
      <c r="AH2549" s="92" t="str">
        <f t="shared" si="56"/>
        <v/>
      </c>
    </row>
    <row r="2550" spans="34:34" x14ac:dyDescent="0.2">
      <c r="AH2550" s="92" t="str">
        <f t="shared" si="56"/>
        <v/>
      </c>
    </row>
    <row r="2551" spans="34:34" x14ac:dyDescent="0.2">
      <c r="AH2551" s="92" t="str">
        <f t="shared" si="56"/>
        <v/>
      </c>
    </row>
    <row r="2552" spans="34:34" x14ac:dyDescent="0.2">
      <c r="AH2552" s="92" t="str">
        <f t="shared" si="56"/>
        <v/>
      </c>
    </row>
    <row r="2553" spans="34:34" x14ac:dyDescent="0.2">
      <c r="AH2553" s="92" t="str">
        <f t="shared" si="56"/>
        <v/>
      </c>
    </row>
    <row r="2554" spans="34:34" x14ac:dyDescent="0.2">
      <c r="AH2554" s="92" t="str">
        <f t="shared" si="56"/>
        <v/>
      </c>
    </row>
    <row r="2555" spans="34:34" x14ac:dyDescent="0.2">
      <c r="AH2555" s="92" t="str">
        <f t="shared" si="56"/>
        <v/>
      </c>
    </row>
    <row r="2556" spans="34:34" x14ac:dyDescent="0.2">
      <c r="AH2556" s="92" t="str">
        <f t="shared" si="56"/>
        <v/>
      </c>
    </row>
    <row r="2557" spans="34:34" x14ac:dyDescent="0.2">
      <c r="AH2557" s="92" t="str">
        <f t="shared" si="56"/>
        <v/>
      </c>
    </row>
    <row r="2558" spans="34:34" x14ac:dyDescent="0.2">
      <c r="AH2558" s="92" t="str">
        <f t="shared" si="56"/>
        <v/>
      </c>
    </row>
    <row r="2559" spans="34:34" x14ac:dyDescent="0.2">
      <c r="AH2559" s="92" t="str">
        <f t="shared" si="56"/>
        <v/>
      </c>
    </row>
    <row r="2560" spans="34:34" x14ac:dyDescent="0.2">
      <c r="AH2560" s="92" t="str">
        <f t="shared" si="56"/>
        <v/>
      </c>
    </row>
    <row r="2561" spans="34:34" x14ac:dyDescent="0.2">
      <c r="AH2561" s="92" t="str">
        <f t="shared" si="56"/>
        <v/>
      </c>
    </row>
    <row r="2562" spans="34:34" x14ac:dyDescent="0.2">
      <c r="AH2562" s="92" t="str">
        <f t="shared" si="56"/>
        <v/>
      </c>
    </row>
    <row r="2563" spans="34:34" x14ac:dyDescent="0.2">
      <c r="AH2563" s="92" t="str">
        <f t="shared" ref="AH2563:AH2626" si="57">IF(AI2563="AGENT",1,"")</f>
        <v/>
      </c>
    </row>
    <row r="2564" spans="34:34" x14ac:dyDescent="0.2">
      <c r="AH2564" s="92" t="str">
        <f t="shared" si="57"/>
        <v/>
      </c>
    </row>
    <row r="2565" spans="34:34" x14ac:dyDescent="0.2">
      <c r="AH2565" s="92" t="str">
        <f t="shared" si="57"/>
        <v/>
      </c>
    </row>
    <row r="2566" spans="34:34" x14ac:dyDescent="0.2">
      <c r="AH2566" s="92" t="str">
        <f t="shared" si="57"/>
        <v/>
      </c>
    </row>
    <row r="2567" spans="34:34" x14ac:dyDescent="0.2">
      <c r="AH2567" s="92" t="str">
        <f t="shared" si="57"/>
        <v/>
      </c>
    </row>
    <row r="2568" spans="34:34" x14ac:dyDescent="0.2">
      <c r="AH2568" s="92" t="str">
        <f t="shared" si="57"/>
        <v/>
      </c>
    </row>
    <row r="2569" spans="34:34" x14ac:dyDescent="0.2">
      <c r="AH2569" s="92" t="str">
        <f t="shared" si="57"/>
        <v/>
      </c>
    </row>
    <row r="2570" spans="34:34" x14ac:dyDescent="0.2">
      <c r="AH2570" s="92" t="str">
        <f t="shared" si="57"/>
        <v/>
      </c>
    </row>
    <row r="2571" spans="34:34" x14ac:dyDescent="0.2">
      <c r="AH2571" s="92" t="str">
        <f t="shared" si="57"/>
        <v/>
      </c>
    </row>
    <row r="2572" spans="34:34" x14ac:dyDescent="0.2">
      <c r="AH2572" s="92" t="str">
        <f t="shared" si="57"/>
        <v/>
      </c>
    </row>
    <row r="2573" spans="34:34" x14ac:dyDescent="0.2">
      <c r="AH2573" s="92" t="str">
        <f t="shared" si="57"/>
        <v/>
      </c>
    </row>
    <row r="2574" spans="34:34" x14ac:dyDescent="0.2">
      <c r="AH2574" s="92" t="str">
        <f t="shared" si="57"/>
        <v/>
      </c>
    </row>
    <row r="2575" spans="34:34" x14ac:dyDescent="0.2">
      <c r="AH2575" s="92" t="str">
        <f t="shared" si="57"/>
        <v/>
      </c>
    </row>
    <row r="2576" spans="34:34" x14ac:dyDescent="0.2">
      <c r="AH2576" s="92" t="str">
        <f t="shared" si="57"/>
        <v/>
      </c>
    </row>
    <row r="2577" spans="34:34" x14ac:dyDescent="0.2">
      <c r="AH2577" s="92" t="str">
        <f t="shared" si="57"/>
        <v/>
      </c>
    </row>
    <row r="2578" spans="34:34" x14ac:dyDescent="0.2">
      <c r="AH2578" s="92" t="str">
        <f t="shared" si="57"/>
        <v/>
      </c>
    </row>
    <row r="2579" spans="34:34" x14ac:dyDescent="0.2">
      <c r="AH2579" s="92" t="str">
        <f t="shared" si="57"/>
        <v/>
      </c>
    </row>
    <row r="2580" spans="34:34" x14ac:dyDescent="0.2">
      <c r="AH2580" s="92" t="str">
        <f t="shared" si="57"/>
        <v/>
      </c>
    </row>
    <row r="2581" spans="34:34" x14ac:dyDescent="0.2">
      <c r="AH2581" s="92" t="str">
        <f t="shared" si="57"/>
        <v/>
      </c>
    </row>
    <row r="2582" spans="34:34" x14ac:dyDescent="0.2">
      <c r="AH2582" s="92" t="str">
        <f t="shared" si="57"/>
        <v/>
      </c>
    </row>
    <row r="2583" spans="34:34" x14ac:dyDescent="0.2">
      <c r="AH2583" s="92" t="str">
        <f t="shared" si="57"/>
        <v/>
      </c>
    </row>
    <row r="2584" spans="34:34" x14ac:dyDescent="0.2">
      <c r="AH2584" s="92" t="str">
        <f t="shared" si="57"/>
        <v/>
      </c>
    </row>
    <row r="2585" spans="34:34" x14ac:dyDescent="0.2">
      <c r="AH2585" s="92" t="str">
        <f t="shared" si="57"/>
        <v/>
      </c>
    </row>
    <row r="2586" spans="34:34" x14ac:dyDescent="0.2">
      <c r="AH2586" s="92" t="str">
        <f t="shared" si="57"/>
        <v/>
      </c>
    </row>
    <row r="2587" spans="34:34" x14ac:dyDescent="0.2">
      <c r="AH2587" s="92" t="str">
        <f t="shared" si="57"/>
        <v/>
      </c>
    </row>
    <row r="2588" spans="34:34" x14ac:dyDescent="0.2">
      <c r="AH2588" s="92" t="str">
        <f t="shared" si="57"/>
        <v/>
      </c>
    </row>
    <row r="2589" spans="34:34" x14ac:dyDescent="0.2">
      <c r="AH2589" s="92" t="str">
        <f t="shared" si="57"/>
        <v/>
      </c>
    </row>
    <row r="2590" spans="34:34" x14ac:dyDescent="0.2">
      <c r="AH2590" s="92" t="str">
        <f t="shared" si="57"/>
        <v/>
      </c>
    </row>
    <row r="2591" spans="34:34" x14ac:dyDescent="0.2">
      <c r="AH2591" s="92" t="str">
        <f t="shared" si="57"/>
        <v/>
      </c>
    </row>
    <row r="2592" spans="34:34" x14ac:dyDescent="0.2">
      <c r="AH2592" s="92" t="str">
        <f t="shared" si="57"/>
        <v/>
      </c>
    </row>
    <row r="2593" spans="34:34" x14ac:dyDescent="0.2">
      <c r="AH2593" s="92" t="str">
        <f t="shared" si="57"/>
        <v/>
      </c>
    </row>
    <row r="2594" spans="34:34" x14ac:dyDescent="0.2">
      <c r="AH2594" s="92" t="str">
        <f t="shared" si="57"/>
        <v/>
      </c>
    </row>
    <row r="2595" spans="34:34" x14ac:dyDescent="0.2">
      <c r="AH2595" s="92" t="str">
        <f t="shared" si="57"/>
        <v/>
      </c>
    </row>
    <row r="2596" spans="34:34" x14ac:dyDescent="0.2">
      <c r="AH2596" s="92" t="str">
        <f t="shared" si="57"/>
        <v/>
      </c>
    </row>
    <row r="2597" spans="34:34" x14ac:dyDescent="0.2">
      <c r="AH2597" s="92" t="str">
        <f t="shared" si="57"/>
        <v/>
      </c>
    </row>
    <row r="2598" spans="34:34" x14ac:dyDescent="0.2">
      <c r="AH2598" s="92" t="str">
        <f t="shared" si="57"/>
        <v/>
      </c>
    </row>
    <row r="2599" spans="34:34" x14ac:dyDescent="0.2">
      <c r="AH2599" s="92" t="str">
        <f t="shared" si="57"/>
        <v/>
      </c>
    </row>
    <row r="2600" spans="34:34" x14ac:dyDescent="0.2">
      <c r="AH2600" s="92" t="str">
        <f t="shared" si="57"/>
        <v/>
      </c>
    </row>
    <row r="2601" spans="34:34" x14ac:dyDescent="0.2">
      <c r="AH2601" s="92" t="str">
        <f t="shared" si="57"/>
        <v/>
      </c>
    </row>
    <row r="2602" spans="34:34" x14ac:dyDescent="0.2">
      <c r="AH2602" s="92" t="str">
        <f t="shared" si="57"/>
        <v/>
      </c>
    </row>
    <row r="2603" spans="34:34" x14ac:dyDescent="0.2">
      <c r="AH2603" s="92" t="str">
        <f t="shared" si="57"/>
        <v/>
      </c>
    </row>
    <row r="2604" spans="34:34" x14ac:dyDescent="0.2">
      <c r="AH2604" s="92" t="str">
        <f t="shared" si="57"/>
        <v/>
      </c>
    </row>
    <row r="2605" spans="34:34" x14ac:dyDescent="0.2">
      <c r="AH2605" s="92" t="str">
        <f t="shared" si="57"/>
        <v/>
      </c>
    </row>
    <row r="2606" spans="34:34" x14ac:dyDescent="0.2">
      <c r="AH2606" s="92" t="str">
        <f t="shared" si="57"/>
        <v/>
      </c>
    </row>
    <row r="2607" spans="34:34" x14ac:dyDescent="0.2">
      <c r="AH2607" s="92" t="str">
        <f t="shared" si="57"/>
        <v/>
      </c>
    </row>
    <row r="2608" spans="34:34" x14ac:dyDescent="0.2">
      <c r="AH2608" s="92" t="str">
        <f t="shared" si="57"/>
        <v/>
      </c>
    </row>
    <row r="2609" spans="34:34" x14ac:dyDescent="0.2">
      <c r="AH2609" s="92" t="str">
        <f t="shared" si="57"/>
        <v/>
      </c>
    </row>
    <row r="2610" spans="34:34" x14ac:dyDescent="0.2">
      <c r="AH2610" s="92" t="str">
        <f t="shared" si="57"/>
        <v/>
      </c>
    </row>
    <row r="2611" spans="34:34" x14ac:dyDescent="0.2">
      <c r="AH2611" s="92" t="str">
        <f t="shared" si="57"/>
        <v/>
      </c>
    </row>
    <row r="2612" spans="34:34" x14ac:dyDescent="0.2">
      <c r="AH2612" s="92" t="str">
        <f t="shared" si="57"/>
        <v/>
      </c>
    </row>
    <row r="2613" spans="34:34" x14ac:dyDescent="0.2">
      <c r="AH2613" s="92" t="str">
        <f t="shared" si="57"/>
        <v/>
      </c>
    </row>
    <row r="2614" spans="34:34" x14ac:dyDescent="0.2">
      <c r="AH2614" s="92" t="str">
        <f t="shared" si="57"/>
        <v/>
      </c>
    </row>
    <row r="2615" spans="34:34" x14ac:dyDescent="0.2">
      <c r="AH2615" s="92" t="str">
        <f t="shared" si="57"/>
        <v/>
      </c>
    </row>
    <row r="2616" spans="34:34" x14ac:dyDescent="0.2">
      <c r="AH2616" s="92" t="str">
        <f t="shared" si="57"/>
        <v/>
      </c>
    </row>
    <row r="2617" spans="34:34" x14ac:dyDescent="0.2">
      <c r="AH2617" s="92" t="str">
        <f t="shared" si="57"/>
        <v/>
      </c>
    </row>
    <row r="2618" spans="34:34" x14ac:dyDescent="0.2">
      <c r="AH2618" s="92" t="str">
        <f t="shared" si="57"/>
        <v/>
      </c>
    </row>
    <row r="2619" spans="34:34" x14ac:dyDescent="0.2">
      <c r="AH2619" s="92" t="str">
        <f t="shared" si="57"/>
        <v/>
      </c>
    </row>
    <row r="2620" spans="34:34" x14ac:dyDescent="0.2">
      <c r="AH2620" s="92" t="str">
        <f t="shared" si="57"/>
        <v/>
      </c>
    </row>
    <row r="2621" spans="34:34" x14ac:dyDescent="0.2">
      <c r="AH2621" s="92" t="str">
        <f t="shared" si="57"/>
        <v/>
      </c>
    </row>
    <row r="2622" spans="34:34" x14ac:dyDescent="0.2">
      <c r="AH2622" s="92" t="str">
        <f t="shared" si="57"/>
        <v/>
      </c>
    </row>
    <row r="2623" spans="34:34" x14ac:dyDescent="0.2">
      <c r="AH2623" s="92" t="str">
        <f t="shared" si="57"/>
        <v/>
      </c>
    </row>
    <row r="2624" spans="34:34" x14ac:dyDescent="0.2">
      <c r="AH2624" s="92" t="str">
        <f t="shared" si="57"/>
        <v/>
      </c>
    </row>
    <row r="2625" spans="34:34" x14ac:dyDescent="0.2">
      <c r="AH2625" s="92" t="str">
        <f t="shared" si="57"/>
        <v/>
      </c>
    </row>
    <row r="2626" spans="34:34" x14ac:dyDescent="0.2">
      <c r="AH2626" s="92" t="str">
        <f t="shared" si="57"/>
        <v/>
      </c>
    </row>
    <row r="2627" spans="34:34" x14ac:dyDescent="0.2">
      <c r="AH2627" s="92" t="str">
        <f t="shared" ref="AH2627:AH2690" si="58">IF(AI2627="AGENT",1,"")</f>
        <v/>
      </c>
    </row>
    <row r="2628" spans="34:34" x14ac:dyDescent="0.2">
      <c r="AH2628" s="92" t="str">
        <f t="shared" si="58"/>
        <v/>
      </c>
    </row>
    <row r="2629" spans="34:34" x14ac:dyDescent="0.2">
      <c r="AH2629" s="92" t="str">
        <f t="shared" si="58"/>
        <v/>
      </c>
    </row>
    <row r="2630" spans="34:34" x14ac:dyDescent="0.2">
      <c r="AH2630" s="92" t="str">
        <f t="shared" si="58"/>
        <v/>
      </c>
    </row>
    <row r="2631" spans="34:34" x14ac:dyDescent="0.2">
      <c r="AH2631" s="92" t="str">
        <f t="shared" si="58"/>
        <v/>
      </c>
    </row>
    <row r="2632" spans="34:34" x14ac:dyDescent="0.2">
      <c r="AH2632" s="92" t="str">
        <f t="shared" si="58"/>
        <v/>
      </c>
    </row>
    <row r="2633" spans="34:34" x14ac:dyDescent="0.2">
      <c r="AH2633" s="92" t="str">
        <f t="shared" si="58"/>
        <v/>
      </c>
    </row>
    <row r="2634" spans="34:34" x14ac:dyDescent="0.2">
      <c r="AH2634" s="92" t="str">
        <f t="shared" si="58"/>
        <v/>
      </c>
    </row>
    <row r="2635" spans="34:34" x14ac:dyDescent="0.2">
      <c r="AH2635" s="92" t="str">
        <f t="shared" si="58"/>
        <v/>
      </c>
    </row>
    <row r="2636" spans="34:34" x14ac:dyDescent="0.2">
      <c r="AH2636" s="92" t="str">
        <f t="shared" si="58"/>
        <v/>
      </c>
    </row>
    <row r="2637" spans="34:34" x14ac:dyDescent="0.2">
      <c r="AH2637" s="92" t="str">
        <f t="shared" si="58"/>
        <v/>
      </c>
    </row>
    <row r="2638" spans="34:34" x14ac:dyDescent="0.2">
      <c r="AH2638" s="92" t="str">
        <f t="shared" si="58"/>
        <v/>
      </c>
    </row>
    <row r="2639" spans="34:34" x14ac:dyDescent="0.2">
      <c r="AH2639" s="92" t="str">
        <f t="shared" si="58"/>
        <v/>
      </c>
    </row>
    <row r="2640" spans="34:34" x14ac:dyDescent="0.2">
      <c r="AH2640" s="92" t="str">
        <f t="shared" si="58"/>
        <v/>
      </c>
    </row>
    <row r="2641" spans="34:34" x14ac:dyDescent="0.2">
      <c r="AH2641" s="92" t="str">
        <f t="shared" si="58"/>
        <v/>
      </c>
    </row>
    <row r="2642" spans="34:34" x14ac:dyDescent="0.2">
      <c r="AH2642" s="92" t="str">
        <f t="shared" si="58"/>
        <v/>
      </c>
    </row>
    <row r="2643" spans="34:34" x14ac:dyDescent="0.2">
      <c r="AH2643" s="92" t="str">
        <f t="shared" si="58"/>
        <v/>
      </c>
    </row>
    <row r="2644" spans="34:34" x14ac:dyDescent="0.2">
      <c r="AH2644" s="92" t="str">
        <f t="shared" si="58"/>
        <v/>
      </c>
    </row>
    <row r="2645" spans="34:34" x14ac:dyDescent="0.2">
      <c r="AH2645" s="92" t="str">
        <f t="shared" si="58"/>
        <v/>
      </c>
    </row>
    <row r="2646" spans="34:34" x14ac:dyDescent="0.2">
      <c r="AH2646" s="92" t="str">
        <f t="shared" si="58"/>
        <v/>
      </c>
    </row>
    <row r="2647" spans="34:34" x14ac:dyDescent="0.2">
      <c r="AH2647" s="92" t="str">
        <f t="shared" si="58"/>
        <v/>
      </c>
    </row>
    <row r="2648" spans="34:34" x14ac:dyDescent="0.2">
      <c r="AH2648" s="92" t="str">
        <f t="shared" si="58"/>
        <v/>
      </c>
    </row>
    <row r="2649" spans="34:34" x14ac:dyDescent="0.2">
      <c r="AH2649" s="92" t="str">
        <f t="shared" si="58"/>
        <v/>
      </c>
    </row>
    <row r="2650" spans="34:34" x14ac:dyDescent="0.2">
      <c r="AH2650" s="92" t="str">
        <f t="shared" si="58"/>
        <v/>
      </c>
    </row>
    <row r="2651" spans="34:34" x14ac:dyDescent="0.2">
      <c r="AH2651" s="92" t="str">
        <f t="shared" si="58"/>
        <v/>
      </c>
    </row>
    <row r="2652" spans="34:34" x14ac:dyDescent="0.2">
      <c r="AH2652" s="92" t="str">
        <f t="shared" si="58"/>
        <v/>
      </c>
    </row>
    <row r="2653" spans="34:34" x14ac:dyDescent="0.2">
      <c r="AH2653" s="92" t="str">
        <f t="shared" si="58"/>
        <v/>
      </c>
    </row>
    <row r="2654" spans="34:34" x14ac:dyDescent="0.2">
      <c r="AH2654" s="92" t="str">
        <f t="shared" si="58"/>
        <v/>
      </c>
    </row>
    <row r="2655" spans="34:34" x14ac:dyDescent="0.2">
      <c r="AH2655" s="92" t="str">
        <f t="shared" si="58"/>
        <v/>
      </c>
    </row>
    <row r="2656" spans="34:34" x14ac:dyDescent="0.2">
      <c r="AH2656" s="92" t="str">
        <f t="shared" si="58"/>
        <v/>
      </c>
    </row>
    <row r="2657" spans="34:34" x14ac:dyDescent="0.2">
      <c r="AH2657" s="92" t="str">
        <f t="shared" si="58"/>
        <v/>
      </c>
    </row>
    <row r="2658" spans="34:34" x14ac:dyDescent="0.2">
      <c r="AH2658" s="92" t="str">
        <f t="shared" si="58"/>
        <v/>
      </c>
    </row>
    <row r="2659" spans="34:34" x14ac:dyDescent="0.2">
      <c r="AH2659" s="92" t="str">
        <f t="shared" si="58"/>
        <v/>
      </c>
    </row>
    <row r="2660" spans="34:34" x14ac:dyDescent="0.2">
      <c r="AH2660" s="92" t="str">
        <f t="shared" si="58"/>
        <v/>
      </c>
    </row>
    <row r="2661" spans="34:34" x14ac:dyDescent="0.2">
      <c r="AH2661" s="92" t="str">
        <f t="shared" si="58"/>
        <v/>
      </c>
    </row>
    <row r="2662" spans="34:34" x14ac:dyDescent="0.2">
      <c r="AH2662" s="92" t="str">
        <f t="shared" si="58"/>
        <v/>
      </c>
    </row>
    <row r="2663" spans="34:34" x14ac:dyDescent="0.2">
      <c r="AH2663" s="92" t="str">
        <f t="shared" si="58"/>
        <v/>
      </c>
    </row>
    <row r="2664" spans="34:34" x14ac:dyDescent="0.2">
      <c r="AH2664" s="92" t="str">
        <f t="shared" si="58"/>
        <v/>
      </c>
    </row>
    <row r="2665" spans="34:34" x14ac:dyDescent="0.2">
      <c r="AH2665" s="92" t="str">
        <f t="shared" si="58"/>
        <v/>
      </c>
    </row>
    <row r="2666" spans="34:34" x14ac:dyDescent="0.2">
      <c r="AH2666" s="92" t="str">
        <f t="shared" si="58"/>
        <v/>
      </c>
    </row>
    <row r="2667" spans="34:34" x14ac:dyDescent="0.2">
      <c r="AH2667" s="92" t="str">
        <f t="shared" si="58"/>
        <v/>
      </c>
    </row>
    <row r="2668" spans="34:34" x14ac:dyDescent="0.2">
      <c r="AH2668" s="92" t="str">
        <f t="shared" si="58"/>
        <v/>
      </c>
    </row>
    <row r="2669" spans="34:34" x14ac:dyDescent="0.2">
      <c r="AH2669" s="92" t="str">
        <f t="shared" si="58"/>
        <v/>
      </c>
    </row>
    <row r="2670" spans="34:34" x14ac:dyDescent="0.2">
      <c r="AH2670" s="92" t="str">
        <f t="shared" si="58"/>
        <v/>
      </c>
    </row>
    <row r="2671" spans="34:34" x14ac:dyDescent="0.2">
      <c r="AH2671" s="92" t="str">
        <f t="shared" si="58"/>
        <v/>
      </c>
    </row>
    <row r="2672" spans="34:34" x14ac:dyDescent="0.2">
      <c r="AH2672" s="92" t="str">
        <f t="shared" si="58"/>
        <v/>
      </c>
    </row>
    <row r="2673" spans="34:34" x14ac:dyDescent="0.2">
      <c r="AH2673" s="92" t="str">
        <f t="shared" si="58"/>
        <v/>
      </c>
    </row>
    <row r="2674" spans="34:34" x14ac:dyDescent="0.2">
      <c r="AH2674" s="92" t="str">
        <f t="shared" si="58"/>
        <v/>
      </c>
    </row>
    <row r="2675" spans="34:34" x14ac:dyDescent="0.2">
      <c r="AH2675" s="92" t="str">
        <f t="shared" si="58"/>
        <v/>
      </c>
    </row>
    <row r="2676" spans="34:34" x14ac:dyDescent="0.2">
      <c r="AH2676" s="92" t="str">
        <f t="shared" si="58"/>
        <v/>
      </c>
    </row>
    <row r="2677" spans="34:34" x14ac:dyDescent="0.2">
      <c r="AH2677" s="92" t="str">
        <f t="shared" si="58"/>
        <v/>
      </c>
    </row>
    <row r="2678" spans="34:34" x14ac:dyDescent="0.2">
      <c r="AH2678" s="92" t="str">
        <f t="shared" si="58"/>
        <v/>
      </c>
    </row>
    <row r="2679" spans="34:34" x14ac:dyDescent="0.2">
      <c r="AH2679" s="92" t="str">
        <f t="shared" si="58"/>
        <v/>
      </c>
    </row>
    <row r="2680" spans="34:34" x14ac:dyDescent="0.2">
      <c r="AH2680" s="92" t="str">
        <f t="shared" si="58"/>
        <v/>
      </c>
    </row>
    <row r="2681" spans="34:34" x14ac:dyDescent="0.2">
      <c r="AH2681" s="92" t="str">
        <f t="shared" si="58"/>
        <v/>
      </c>
    </row>
    <row r="2682" spans="34:34" x14ac:dyDescent="0.2">
      <c r="AH2682" s="92" t="str">
        <f t="shared" si="58"/>
        <v/>
      </c>
    </row>
    <row r="2683" spans="34:34" x14ac:dyDescent="0.2">
      <c r="AH2683" s="92" t="str">
        <f t="shared" si="58"/>
        <v/>
      </c>
    </row>
    <row r="2684" spans="34:34" x14ac:dyDescent="0.2">
      <c r="AH2684" s="92" t="str">
        <f t="shared" si="58"/>
        <v/>
      </c>
    </row>
    <row r="2685" spans="34:34" x14ac:dyDescent="0.2">
      <c r="AH2685" s="92" t="str">
        <f t="shared" si="58"/>
        <v/>
      </c>
    </row>
    <row r="2686" spans="34:34" x14ac:dyDescent="0.2">
      <c r="AH2686" s="92" t="str">
        <f t="shared" si="58"/>
        <v/>
      </c>
    </row>
    <row r="2687" spans="34:34" x14ac:dyDescent="0.2">
      <c r="AH2687" s="92" t="str">
        <f t="shared" si="58"/>
        <v/>
      </c>
    </row>
    <row r="2688" spans="34:34" x14ac:dyDescent="0.2">
      <c r="AH2688" s="92" t="str">
        <f t="shared" si="58"/>
        <v/>
      </c>
    </row>
    <row r="2689" spans="34:34" x14ac:dyDescent="0.2">
      <c r="AH2689" s="92" t="str">
        <f t="shared" si="58"/>
        <v/>
      </c>
    </row>
    <row r="2690" spans="34:34" x14ac:dyDescent="0.2">
      <c r="AH2690" s="92" t="str">
        <f t="shared" si="58"/>
        <v/>
      </c>
    </row>
    <row r="2691" spans="34:34" x14ac:dyDescent="0.2">
      <c r="AH2691" s="92" t="str">
        <f t="shared" ref="AH2691:AH2754" si="59">IF(AI2691="AGENT",1,"")</f>
        <v/>
      </c>
    </row>
    <row r="2692" spans="34:34" x14ac:dyDescent="0.2">
      <c r="AH2692" s="92" t="str">
        <f t="shared" si="59"/>
        <v/>
      </c>
    </row>
    <row r="2693" spans="34:34" x14ac:dyDescent="0.2">
      <c r="AH2693" s="92" t="str">
        <f t="shared" si="59"/>
        <v/>
      </c>
    </row>
    <row r="2694" spans="34:34" x14ac:dyDescent="0.2">
      <c r="AH2694" s="92" t="str">
        <f t="shared" si="59"/>
        <v/>
      </c>
    </row>
    <row r="2695" spans="34:34" x14ac:dyDescent="0.2">
      <c r="AH2695" s="92" t="str">
        <f t="shared" si="59"/>
        <v/>
      </c>
    </row>
    <row r="2696" spans="34:34" x14ac:dyDescent="0.2">
      <c r="AH2696" s="92" t="str">
        <f t="shared" si="59"/>
        <v/>
      </c>
    </row>
    <row r="2697" spans="34:34" x14ac:dyDescent="0.2">
      <c r="AH2697" s="92" t="str">
        <f t="shared" si="59"/>
        <v/>
      </c>
    </row>
    <row r="2698" spans="34:34" x14ac:dyDescent="0.2">
      <c r="AH2698" s="92" t="str">
        <f t="shared" si="59"/>
        <v/>
      </c>
    </row>
    <row r="2699" spans="34:34" x14ac:dyDescent="0.2">
      <c r="AH2699" s="92" t="str">
        <f t="shared" si="59"/>
        <v/>
      </c>
    </row>
    <row r="2700" spans="34:34" x14ac:dyDescent="0.2">
      <c r="AH2700" s="92" t="str">
        <f t="shared" si="59"/>
        <v/>
      </c>
    </row>
    <row r="2701" spans="34:34" x14ac:dyDescent="0.2">
      <c r="AH2701" s="92" t="str">
        <f t="shared" si="59"/>
        <v/>
      </c>
    </row>
    <row r="2702" spans="34:34" x14ac:dyDescent="0.2">
      <c r="AH2702" s="92" t="str">
        <f t="shared" si="59"/>
        <v/>
      </c>
    </row>
    <row r="2703" spans="34:34" x14ac:dyDescent="0.2">
      <c r="AH2703" s="92" t="str">
        <f t="shared" si="59"/>
        <v/>
      </c>
    </row>
    <row r="2704" spans="34:34" x14ac:dyDescent="0.2">
      <c r="AH2704" s="92" t="str">
        <f t="shared" si="59"/>
        <v/>
      </c>
    </row>
    <row r="2705" spans="34:34" x14ac:dyDescent="0.2">
      <c r="AH2705" s="92" t="str">
        <f t="shared" si="59"/>
        <v/>
      </c>
    </row>
    <row r="2706" spans="34:34" x14ac:dyDescent="0.2">
      <c r="AH2706" s="92" t="str">
        <f t="shared" si="59"/>
        <v/>
      </c>
    </row>
    <row r="2707" spans="34:34" x14ac:dyDescent="0.2">
      <c r="AH2707" s="92" t="str">
        <f t="shared" si="59"/>
        <v/>
      </c>
    </row>
    <row r="2708" spans="34:34" x14ac:dyDescent="0.2">
      <c r="AH2708" s="92" t="str">
        <f t="shared" si="59"/>
        <v/>
      </c>
    </row>
    <row r="2709" spans="34:34" x14ac:dyDescent="0.2">
      <c r="AH2709" s="92" t="str">
        <f t="shared" si="59"/>
        <v/>
      </c>
    </row>
    <row r="2710" spans="34:34" x14ac:dyDescent="0.2">
      <c r="AH2710" s="92" t="str">
        <f t="shared" si="59"/>
        <v/>
      </c>
    </row>
    <row r="2711" spans="34:34" x14ac:dyDescent="0.2">
      <c r="AH2711" s="92" t="str">
        <f t="shared" si="59"/>
        <v/>
      </c>
    </row>
    <row r="2712" spans="34:34" x14ac:dyDescent="0.2">
      <c r="AH2712" s="92" t="str">
        <f t="shared" si="59"/>
        <v/>
      </c>
    </row>
    <row r="2713" spans="34:34" x14ac:dyDescent="0.2">
      <c r="AH2713" s="92" t="str">
        <f t="shared" si="59"/>
        <v/>
      </c>
    </row>
    <row r="2714" spans="34:34" x14ac:dyDescent="0.2">
      <c r="AH2714" s="92" t="str">
        <f t="shared" si="59"/>
        <v/>
      </c>
    </row>
    <row r="2715" spans="34:34" x14ac:dyDescent="0.2">
      <c r="AH2715" s="92" t="str">
        <f t="shared" si="59"/>
        <v/>
      </c>
    </row>
    <row r="2716" spans="34:34" x14ac:dyDescent="0.2">
      <c r="AH2716" s="92" t="str">
        <f t="shared" si="59"/>
        <v/>
      </c>
    </row>
    <row r="2717" spans="34:34" x14ac:dyDescent="0.2">
      <c r="AH2717" s="92" t="str">
        <f t="shared" si="59"/>
        <v/>
      </c>
    </row>
    <row r="2718" spans="34:34" x14ac:dyDescent="0.2">
      <c r="AH2718" s="92" t="str">
        <f t="shared" si="59"/>
        <v/>
      </c>
    </row>
    <row r="2719" spans="34:34" x14ac:dyDescent="0.2">
      <c r="AH2719" s="92" t="str">
        <f t="shared" si="59"/>
        <v/>
      </c>
    </row>
    <row r="2720" spans="34:34" x14ac:dyDescent="0.2">
      <c r="AH2720" s="92" t="str">
        <f t="shared" si="59"/>
        <v/>
      </c>
    </row>
    <row r="2721" spans="34:34" x14ac:dyDescent="0.2">
      <c r="AH2721" s="92" t="str">
        <f t="shared" si="59"/>
        <v/>
      </c>
    </row>
    <row r="2722" spans="34:34" x14ac:dyDescent="0.2">
      <c r="AH2722" s="92" t="str">
        <f t="shared" si="59"/>
        <v/>
      </c>
    </row>
    <row r="2723" spans="34:34" x14ac:dyDescent="0.2">
      <c r="AH2723" s="92" t="str">
        <f t="shared" si="59"/>
        <v/>
      </c>
    </row>
    <row r="2724" spans="34:34" x14ac:dyDescent="0.2">
      <c r="AH2724" s="92" t="str">
        <f t="shared" si="59"/>
        <v/>
      </c>
    </row>
    <row r="2725" spans="34:34" x14ac:dyDescent="0.2">
      <c r="AH2725" s="92" t="str">
        <f t="shared" si="59"/>
        <v/>
      </c>
    </row>
    <row r="2726" spans="34:34" x14ac:dyDescent="0.2">
      <c r="AH2726" s="92" t="str">
        <f t="shared" si="59"/>
        <v/>
      </c>
    </row>
    <row r="2727" spans="34:34" x14ac:dyDescent="0.2">
      <c r="AH2727" s="92" t="str">
        <f t="shared" si="59"/>
        <v/>
      </c>
    </row>
    <row r="2728" spans="34:34" x14ac:dyDescent="0.2">
      <c r="AH2728" s="92" t="str">
        <f t="shared" si="59"/>
        <v/>
      </c>
    </row>
    <row r="2729" spans="34:34" x14ac:dyDescent="0.2">
      <c r="AH2729" s="92" t="str">
        <f t="shared" si="59"/>
        <v/>
      </c>
    </row>
    <row r="2730" spans="34:34" x14ac:dyDescent="0.2">
      <c r="AH2730" s="92" t="str">
        <f t="shared" si="59"/>
        <v/>
      </c>
    </row>
    <row r="2731" spans="34:34" x14ac:dyDescent="0.2">
      <c r="AH2731" s="92" t="str">
        <f t="shared" si="59"/>
        <v/>
      </c>
    </row>
    <row r="2732" spans="34:34" x14ac:dyDescent="0.2">
      <c r="AH2732" s="92" t="str">
        <f t="shared" si="59"/>
        <v/>
      </c>
    </row>
    <row r="2733" spans="34:34" x14ac:dyDescent="0.2">
      <c r="AH2733" s="92" t="str">
        <f t="shared" si="59"/>
        <v/>
      </c>
    </row>
    <row r="2734" spans="34:34" x14ac:dyDescent="0.2">
      <c r="AH2734" s="92" t="str">
        <f t="shared" si="59"/>
        <v/>
      </c>
    </row>
    <row r="2735" spans="34:34" x14ac:dyDescent="0.2">
      <c r="AH2735" s="92" t="str">
        <f t="shared" si="59"/>
        <v/>
      </c>
    </row>
    <row r="2736" spans="34:34" x14ac:dyDescent="0.2">
      <c r="AH2736" s="92" t="str">
        <f t="shared" si="59"/>
        <v/>
      </c>
    </row>
    <row r="2737" spans="34:34" x14ac:dyDescent="0.2">
      <c r="AH2737" s="92" t="str">
        <f t="shared" si="59"/>
        <v/>
      </c>
    </row>
    <row r="2738" spans="34:34" x14ac:dyDescent="0.2">
      <c r="AH2738" s="92" t="str">
        <f t="shared" si="59"/>
        <v/>
      </c>
    </row>
    <row r="2739" spans="34:34" x14ac:dyDescent="0.2">
      <c r="AH2739" s="92" t="str">
        <f t="shared" si="59"/>
        <v/>
      </c>
    </row>
    <row r="2740" spans="34:34" x14ac:dyDescent="0.2">
      <c r="AH2740" s="92" t="str">
        <f t="shared" si="59"/>
        <v/>
      </c>
    </row>
    <row r="2741" spans="34:34" x14ac:dyDescent="0.2">
      <c r="AH2741" s="92" t="str">
        <f t="shared" si="59"/>
        <v/>
      </c>
    </row>
    <row r="2742" spans="34:34" x14ac:dyDescent="0.2">
      <c r="AH2742" s="92" t="str">
        <f t="shared" si="59"/>
        <v/>
      </c>
    </row>
    <row r="2743" spans="34:34" x14ac:dyDescent="0.2">
      <c r="AH2743" s="92" t="str">
        <f t="shared" si="59"/>
        <v/>
      </c>
    </row>
    <row r="2744" spans="34:34" x14ac:dyDescent="0.2">
      <c r="AH2744" s="92" t="str">
        <f t="shared" si="59"/>
        <v/>
      </c>
    </row>
    <row r="2745" spans="34:34" x14ac:dyDescent="0.2">
      <c r="AH2745" s="92" t="str">
        <f t="shared" si="59"/>
        <v/>
      </c>
    </row>
    <row r="2746" spans="34:34" x14ac:dyDescent="0.2">
      <c r="AH2746" s="92" t="str">
        <f t="shared" si="59"/>
        <v/>
      </c>
    </row>
    <row r="2747" spans="34:34" x14ac:dyDescent="0.2">
      <c r="AH2747" s="92" t="str">
        <f t="shared" si="59"/>
        <v/>
      </c>
    </row>
    <row r="2748" spans="34:34" x14ac:dyDescent="0.2">
      <c r="AH2748" s="92" t="str">
        <f t="shared" si="59"/>
        <v/>
      </c>
    </row>
    <row r="2749" spans="34:34" x14ac:dyDescent="0.2">
      <c r="AH2749" s="92" t="str">
        <f t="shared" si="59"/>
        <v/>
      </c>
    </row>
    <row r="2750" spans="34:34" x14ac:dyDescent="0.2">
      <c r="AH2750" s="92" t="str">
        <f t="shared" si="59"/>
        <v/>
      </c>
    </row>
    <row r="2751" spans="34:34" x14ac:dyDescent="0.2">
      <c r="AH2751" s="92" t="str">
        <f t="shared" si="59"/>
        <v/>
      </c>
    </row>
    <row r="2752" spans="34:34" x14ac:dyDescent="0.2">
      <c r="AH2752" s="92" t="str">
        <f t="shared" si="59"/>
        <v/>
      </c>
    </row>
    <row r="2753" spans="34:34" x14ac:dyDescent="0.2">
      <c r="AH2753" s="92" t="str">
        <f t="shared" si="59"/>
        <v/>
      </c>
    </row>
    <row r="2754" spans="34:34" x14ac:dyDescent="0.2">
      <c r="AH2754" s="92" t="str">
        <f t="shared" si="59"/>
        <v/>
      </c>
    </row>
    <row r="2755" spans="34:34" x14ac:dyDescent="0.2">
      <c r="AH2755" s="92" t="str">
        <f t="shared" ref="AH2755:AH2818" si="60">IF(AI2755="AGENT",1,"")</f>
        <v/>
      </c>
    </row>
    <row r="2756" spans="34:34" x14ac:dyDescent="0.2">
      <c r="AH2756" s="92" t="str">
        <f t="shared" si="60"/>
        <v/>
      </c>
    </row>
    <row r="2757" spans="34:34" x14ac:dyDescent="0.2">
      <c r="AH2757" s="92" t="str">
        <f t="shared" si="60"/>
        <v/>
      </c>
    </row>
    <row r="2758" spans="34:34" x14ac:dyDescent="0.2">
      <c r="AH2758" s="92" t="str">
        <f t="shared" si="60"/>
        <v/>
      </c>
    </row>
    <row r="2759" spans="34:34" x14ac:dyDescent="0.2">
      <c r="AH2759" s="92" t="str">
        <f t="shared" si="60"/>
        <v/>
      </c>
    </row>
    <row r="2760" spans="34:34" x14ac:dyDescent="0.2">
      <c r="AH2760" s="92" t="str">
        <f t="shared" si="60"/>
        <v/>
      </c>
    </row>
    <row r="2761" spans="34:34" x14ac:dyDescent="0.2">
      <c r="AH2761" s="92" t="str">
        <f t="shared" si="60"/>
        <v/>
      </c>
    </row>
    <row r="2762" spans="34:34" x14ac:dyDescent="0.2">
      <c r="AH2762" s="92" t="str">
        <f t="shared" si="60"/>
        <v/>
      </c>
    </row>
    <row r="2763" spans="34:34" x14ac:dyDescent="0.2">
      <c r="AH2763" s="92" t="str">
        <f t="shared" si="60"/>
        <v/>
      </c>
    </row>
    <row r="2764" spans="34:34" x14ac:dyDescent="0.2">
      <c r="AH2764" s="92" t="str">
        <f t="shared" si="60"/>
        <v/>
      </c>
    </row>
    <row r="2765" spans="34:34" x14ac:dyDescent="0.2">
      <c r="AH2765" s="92" t="str">
        <f t="shared" si="60"/>
        <v/>
      </c>
    </row>
    <row r="2766" spans="34:34" x14ac:dyDescent="0.2">
      <c r="AH2766" s="92" t="str">
        <f t="shared" si="60"/>
        <v/>
      </c>
    </row>
    <row r="2767" spans="34:34" x14ac:dyDescent="0.2">
      <c r="AH2767" s="92" t="str">
        <f t="shared" si="60"/>
        <v/>
      </c>
    </row>
    <row r="2768" spans="34:34" x14ac:dyDescent="0.2">
      <c r="AH2768" s="92" t="str">
        <f t="shared" si="60"/>
        <v/>
      </c>
    </row>
    <row r="2769" spans="34:34" x14ac:dyDescent="0.2">
      <c r="AH2769" s="92" t="str">
        <f t="shared" si="60"/>
        <v/>
      </c>
    </row>
    <row r="2770" spans="34:34" x14ac:dyDescent="0.2">
      <c r="AH2770" s="92" t="str">
        <f t="shared" si="60"/>
        <v/>
      </c>
    </row>
    <row r="2771" spans="34:34" x14ac:dyDescent="0.2">
      <c r="AH2771" s="92" t="str">
        <f t="shared" si="60"/>
        <v/>
      </c>
    </row>
    <row r="2772" spans="34:34" x14ac:dyDescent="0.2">
      <c r="AH2772" s="92" t="str">
        <f t="shared" si="60"/>
        <v/>
      </c>
    </row>
    <row r="2773" spans="34:34" x14ac:dyDescent="0.2">
      <c r="AH2773" s="92" t="str">
        <f t="shared" si="60"/>
        <v/>
      </c>
    </row>
    <row r="2774" spans="34:34" x14ac:dyDescent="0.2">
      <c r="AH2774" s="92" t="str">
        <f t="shared" si="60"/>
        <v/>
      </c>
    </row>
    <row r="2775" spans="34:34" x14ac:dyDescent="0.2">
      <c r="AH2775" s="92" t="str">
        <f t="shared" si="60"/>
        <v/>
      </c>
    </row>
    <row r="2776" spans="34:34" x14ac:dyDescent="0.2">
      <c r="AH2776" s="92" t="str">
        <f t="shared" si="60"/>
        <v/>
      </c>
    </row>
    <row r="2777" spans="34:34" x14ac:dyDescent="0.2">
      <c r="AH2777" s="92" t="str">
        <f t="shared" si="60"/>
        <v/>
      </c>
    </row>
    <row r="2778" spans="34:34" x14ac:dyDescent="0.2">
      <c r="AH2778" s="92" t="str">
        <f t="shared" si="60"/>
        <v/>
      </c>
    </row>
    <row r="2779" spans="34:34" x14ac:dyDescent="0.2">
      <c r="AH2779" s="92" t="str">
        <f t="shared" si="60"/>
        <v/>
      </c>
    </row>
    <row r="2780" spans="34:34" x14ac:dyDescent="0.2">
      <c r="AH2780" s="92" t="str">
        <f t="shared" si="60"/>
        <v/>
      </c>
    </row>
    <row r="2781" spans="34:34" x14ac:dyDescent="0.2">
      <c r="AH2781" s="92" t="str">
        <f t="shared" si="60"/>
        <v/>
      </c>
    </row>
    <row r="2782" spans="34:34" x14ac:dyDescent="0.2">
      <c r="AH2782" s="92" t="str">
        <f t="shared" si="60"/>
        <v/>
      </c>
    </row>
    <row r="2783" spans="34:34" x14ac:dyDescent="0.2">
      <c r="AH2783" s="92" t="str">
        <f t="shared" si="60"/>
        <v/>
      </c>
    </row>
    <row r="2784" spans="34:34" x14ac:dyDescent="0.2">
      <c r="AH2784" s="92" t="str">
        <f t="shared" si="60"/>
        <v/>
      </c>
    </row>
    <row r="2785" spans="34:34" x14ac:dyDescent="0.2">
      <c r="AH2785" s="92" t="str">
        <f t="shared" si="60"/>
        <v/>
      </c>
    </row>
    <row r="2786" spans="34:34" x14ac:dyDescent="0.2">
      <c r="AH2786" s="92" t="str">
        <f t="shared" si="60"/>
        <v/>
      </c>
    </row>
    <row r="2787" spans="34:34" x14ac:dyDescent="0.2">
      <c r="AH2787" s="92" t="str">
        <f t="shared" si="60"/>
        <v/>
      </c>
    </row>
    <row r="2788" spans="34:34" x14ac:dyDescent="0.2">
      <c r="AH2788" s="92" t="str">
        <f t="shared" si="60"/>
        <v/>
      </c>
    </row>
    <row r="2789" spans="34:34" x14ac:dyDescent="0.2">
      <c r="AH2789" s="92" t="str">
        <f t="shared" si="60"/>
        <v/>
      </c>
    </row>
    <row r="2790" spans="34:34" x14ac:dyDescent="0.2">
      <c r="AH2790" s="92" t="str">
        <f t="shared" si="60"/>
        <v/>
      </c>
    </row>
    <row r="2791" spans="34:34" x14ac:dyDescent="0.2">
      <c r="AH2791" s="92" t="str">
        <f t="shared" si="60"/>
        <v/>
      </c>
    </row>
    <row r="2792" spans="34:34" x14ac:dyDescent="0.2">
      <c r="AH2792" s="92" t="str">
        <f t="shared" si="60"/>
        <v/>
      </c>
    </row>
    <row r="2793" spans="34:34" x14ac:dyDescent="0.2">
      <c r="AH2793" s="92" t="str">
        <f t="shared" si="60"/>
        <v/>
      </c>
    </row>
    <row r="2794" spans="34:34" x14ac:dyDescent="0.2">
      <c r="AH2794" s="92" t="str">
        <f t="shared" si="60"/>
        <v/>
      </c>
    </row>
    <row r="2795" spans="34:34" x14ac:dyDescent="0.2">
      <c r="AH2795" s="92" t="str">
        <f t="shared" si="60"/>
        <v/>
      </c>
    </row>
    <row r="2796" spans="34:34" x14ac:dyDescent="0.2">
      <c r="AH2796" s="92" t="str">
        <f t="shared" si="60"/>
        <v/>
      </c>
    </row>
    <row r="2797" spans="34:34" x14ac:dyDescent="0.2">
      <c r="AH2797" s="92" t="str">
        <f t="shared" si="60"/>
        <v/>
      </c>
    </row>
    <row r="2798" spans="34:34" x14ac:dyDescent="0.2">
      <c r="AH2798" s="92" t="str">
        <f t="shared" si="60"/>
        <v/>
      </c>
    </row>
    <row r="2799" spans="34:34" x14ac:dyDescent="0.2">
      <c r="AH2799" s="92" t="str">
        <f t="shared" si="60"/>
        <v/>
      </c>
    </row>
    <row r="2800" spans="34:34" x14ac:dyDescent="0.2">
      <c r="AH2800" s="92" t="str">
        <f t="shared" si="60"/>
        <v/>
      </c>
    </row>
    <row r="2801" spans="34:34" x14ac:dyDescent="0.2">
      <c r="AH2801" s="92" t="str">
        <f t="shared" si="60"/>
        <v/>
      </c>
    </row>
    <row r="2802" spans="34:34" x14ac:dyDescent="0.2">
      <c r="AH2802" s="92" t="str">
        <f t="shared" si="60"/>
        <v/>
      </c>
    </row>
    <row r="2803" spans="34:34" x14ac:dyDescent="0.2">
      <c r="AH2803" s="92" t="str">
        <f t="shared" si="60"/>
        <v/>
      </c>
    </row>
    <row r="2804" spans="34:34" x14ac:dyDescent="0.2">
      <c r="AH2804" s="92" t="str">
        <f t="shared" si="60"/>
        <v/>
      </c>
    </row>
    <row r="2805" spans="34:34" x14ac:dyDescent="0.2">
      <c r="AH2805" s="92" t="str">
        <f t="shared" si="60"/>
        <v/>
      </c>
    </row>
    <row r="2806" spans="34:34" x14ac:dyDescent="0.2">
      <c r="AH2806" s="92" t="str">
        <f t="shared" si="60"/>
        <v/>
      </c>
    </row>
    <row r="2807" spans="34:34" x14ac:dyDescent="0.2">
      <c r="AH2807" s="92" t="str">
        <f t="shared" si="60"/>
        <v/>
      </c>
    </row>
    <row r="2808" spans="34:34" x14ac:dyDescent="0.2">
      <c r="AH2808" s="92" t="str">
        <f t="shared" si="60"/>
        <v/>
      </c>
    </row>
    <row r="2809" spans="34:34" x14ac:dyDescent="0.2">
      <c r="AH2809" s="92" t="str">
        <f t="shared" si="60"/>
        <v/>
      </c>
    </row>
    <row r="2810" spans="34:34" x14ac:dyDescent="0.2">
      <c r="AH2810" s="92" t="str">
        <f t="shared" si="60"/>
        <v/>
      </c>
    </row>
    <row r="2811" spans="34:34" x14ac:dyDescent="0.2">
      <c r="AH2811" s="92" t="str">
        <f t="shared" si="60"/>
        <v/>
      </c>
    </row>
    <row r="2812" spans="34:34" x14ac:dyDescent="0.2">
      <c r="AH2812" s="92" t="str">
        <f t="shared" si="60"/>
        <v/>
      </c>
    </row>
    <row r="2813" spans="34:34" x14ac:dyDescent="0.2">
      <c r="AH2813" s="92" t="str">
        <f t="shared" si="60"/>
        <v/>
      </c>
    </row>
    <row r="2814" spans="34:34" x14ac:dyDescent="0.2">
      <c r="AH2814" s="92" t="str">
        <f t="shared" si="60"/>
        <v/>
      </c>
    </row>
    <row r="2815" spans="34:34" x14ac:dyDescent="0.2">
      <c r="AH2815" s="92" t="str">
        <f t="shared" si="60"/>
        <v/>
      </c>
    </row>
    <row r="2816" spans="34:34" x14ac:dyDescent="0.2">
      <c r="AH2816" s="92" t="str">
        <f t="shared" si="60"/>
        <v/>
      </c>
    </row>
    <row r="2817" spans="34:34" x14ac:dyDescent="0.2">
      <c r="AH2817" s="92" t="str">
        <f t="shared" si="60"/>
        <v/>
      </c>
    </row>
    <row r="2818" spans="34:34" x14ac:dyDescent="0.2">
      <c r="AH2818" s="92" t="str">
        <f t="shared" si="60"/>
        <v/>
      </c>
    </row>
    <row r="2819" spans="34:34" x14ac:dyDescent="0.2">
      <c r="AH2819" s="92" t="str">
        <f t="shared" ref="AH2819:AH2882" si="61">IF(AI2819="AGENT",1,"")</f>
        <v/>
      </c>
    </row>
    <row r="2820" spans="34:34" x14ac:dyDescent="0.2">
      <c r="AH2820" s="92" t="str">
        <f t="shared" si="61"/>
        <v/>
      </c>
    </row>
    <row r="2821" spans="34:34" x14ac:dyDescent="0.2">
      <c r="AH2821" s="92" t="str">
        <f t="shared" si="61"/>
        <v/>
      </c>
    </row>
    <row r="2822" spans="34:34" x14ac:dyDescent="0.2">
      <c r="AH2822" s="92" t="str">
        <f t="shared" si="61"/>
        <v/>
      </c>
    </row>
    <row r="2823" spans="34:34" x14ac:dyDescent="0.2">
      <c r="AH2823" s="92" t="str">
        <f t="shared" si="61"/>
        <v/>
      </c>
    </row>
    <row r="2824" spans="34:34" x14ac:dyDescent="0.2">
      <c r="AH2824" s="92" t="str">
        <f t="shared" si="61"/>
        <v/>
      </c>
    </row>
    <row r="2825" spans="34:34" x14ac:dyDescent="0.2">
      <c r="AH2825" s="92" t="str">
        <f t="shared" si="61"/>
        <v/>
      </c>
    </row>
    <row r="2826" spans="34:34" x14ac:dyDescent="0.2">
      <c r="AH2826" s="92" t="str">
        <f t="shared" si="61"/>
        <v/>
      </c>
    </row>
    <row r="2827" spans="34:34" x14ac:dyDescent="0.2">
      <c r="AH2827" s="92" t="str">
        <f t="shared" si="61"/>
        <v/>
      </c>
    </row>
    <row r="2828" spans="34:34" x14ac:dyDescent="0.2">
      <c r="AH2828" s="92" t="str">
        <f t="shared" si="61"/>
        <v/>
      </c>
    </row>
    <row r="2829" spans="34:34" x14ac:dyDescent="0.2">
      <c r="AH2829" s="92" t="str">
        <f t="shared" si="61"/>
        <v/>
      </c>
    </row>
    <row r="2830" spans="34:34" x14ac:dyDescent="0.2">
      <c r="AH2830" s="92" t="str">
        <f t="shared" si="61"/>
        <v/>
      </c>
    </row>
    <row r="2831" spans="34:34" x14ac:dyDescent="0.2">
      <c r="AH2831" s="92" t="str">
        <f t="shared" si="61"/>
        <v/>
      </c>
    </row>
    <row r="2832" spans="34:34" x14ac:dyDescent="0.2">
      <c r="AH2832" s="92" t="str">
        <f t="shared" si="61"/>
        <v/>
      </c>
    </row>
    <row r="2833" spans="34:34" x14ac:dyDescent="0.2">
      <c r="AH2833" s="92" t="str">
        <f t="shared" si="61"/>
        <v/>
      </c>
    </row>
    <row r="2834" spans="34:34" x14ac:dyDescent="0.2">
      <c r="AH2834" s="92" t="str">
        <f t="shared" si="61"/>
        <v/>
      </c>
    </row>
    <row r="2835" spans="34:34" x14ac:dyDescent="0.2">
      <c r="AH2835" s="92" t="str">
        <f t="shared" si="61"/>
        <v/>
      </c>
    </row>
    <row r="2836" spans="34:34" x14ac:dyDescent="0.2">
      <c r="AH2836" s="92" t="str">
        <f t="shared" si="61"/>
        <v/>
      </c>
    </row>
    <row r="2837" spans="34:34" x14ac:dyDescent="0.2">
      <c r="AH2837" s="92" t="str">
        <f t="shared" si="61"/>
        <v/>
      </c>
    </row>
    <row r="2838" spans="34:34" x14ac:dyDescent="0.2">
      <c r="AH2838" s="92" t="str">
        <f t="shared" si="61"/>
        <v/>
      </c>
    </row>
    <row r="2839" spans="34:34" x14ac:dyDescent="0.2">
      <c r="AH2839" s="92" t="str">
        <f t="shared" si="61"/>
        <v/>
      </c>
    </row>
    <row r="2840" spans="34:34" x14ac:dyDescent="0.2">
      <c r="AH2840" s="92" t="str">
        <f t="shared" si="61"/>
        <v/>
      </c>
    </row>
    <row r="2841" spans="34:34" x14ac:dyDescent="0.2">
      <c r="AH2841" s="92" t="str">
        <f t="shared" si="61"/>
        <v/>
      </c>
    </row>
    <row r="2842" spans="34:34" x14ac:dyDescent="0.2">
      <c r="AH2842" s="92" t="str">
        <f t="shared" si="61"/>
        <v/>
      </c>
    </row>
    <row r="2843" spans="34:34" x14ac:dyDescent="0.2">
      <c r="AH2843" s="92" t="str">
        <f t="shared" si="61"/>
        <v/>
      </c>
    </row>
    <row r="2844" spans="34:34" x14ac:dyDescent="0.2">
      <c r="AH2844" s="92" t="str">
        <f t="shared" si="61"/>
        <v/>
      </c>
    </row>
    <row r="2845" spans="34:34" x14ac:dyDescent="0.2">
      <c r="AH2845" s="92" t="str">
        <f t="shared" si="61"/>
        <v/>
      </c>
    </row>
    <row r="2846" spans="34:34" x14ac:dyDescent="0.2">
      <c r="AH2846" s="92" t="str">
        <f t="shared" si="61"/>
        <v/>
      </c>
    </row>
    <row r="2847" spans="34:34" x14ac:dyDescent="0.2">
      <c r="AH2847" s="92" t="str">
        <f t="shared" si="61"/>
        <v/>
      </c>
    </row>
    <row r="2848" spans="34:34" x14ac:dyDescent="0.2">
      <c r="AH2848" s="92" t="str">
        <f t="shared" si="61"/>
        <v/>
      </c>
    </row>
    <row r="2849" spans="34:34" x14ac:dyDescent="0.2">
      <c r="AH2849" s="92" t="str">
        <f t="shared" si="61"/>
        <v/>
      </c>
    </row>
    <row r="2850" spans="34:34" x14ac:dyDescent="0.2">
      <c r="AH2850" s="92" t="str">
        <f t="shared" si="61"/>
        <v/>
      </c>
    </row>
    <row r="2851" spans="34:34" x14ac:dyDescent="0.2">
      <c r="AH2851" s="92" t="str">
        <f t="shared" si="61"/>
        <v/>
      </c>
    </row>
    <row r="2852" spans="34:34" x14ac:dyDescent="0.2">
      <c r="AH2852" s="92" t="str">
        <f t="shared" si="61"/>
        <v/>
      </c>
    </row>
    <row r="2853" spans="34:34" x14ac:dyDescent="0.2">
      <c r="AH2853" s="92" t="str">
        <f t="shared" si="61"/>
        <v/>
      </c>
    </row>
    <row r="2854" spans="34:34" x14ac:dyDescent="0.2">
      <c r="AH2854" s="92" t="str">
        <f t="shared" si="61"/>
        <v/>
      </c>
    </row>
    <row r="2855" spans="34:34" x14ac:dyDescent="0.2">
      <c r="AH2855" s="92" t="str">
        <f t="shared" si="61"/>
        <v/>
      </c>
    </row>
    <row r="2856" spans="34:34" x14ac:dyDescent="0.2">
      <c r="AH2856" s="92" t="str">
        <f t="shared" si="61"/>
        <v/>
      </c>
    </row>
    <row r="2857" spans="34:34" x14ac:dyDescent="0.2">
      <c r="AH2857" s="92" t="str">
        <f t="shared" si="61"/>
        <v/>
      </c>
    </row>
    <row r="2858" spans="34:34" x14ac:dyDescent="0.2">
      <c r="AH2858" s="92" t="str">
        <f t="shared" si="61"/>
        <v/>
      </c>
    </row>
    <row r="2859" spans="34:34" x14ac:dyDescent="0.2">
      <c r="AH2859" s="92" t="str">
        <f t="shared" si="61"/>
        <v/>
      </c>
    </row>
    <row r="2860" spans="34:34" x14ac:dyDescent="0.2">
      <c r="AH2860" s="92" t="str">
        <f t="shared" si="61"/>
        <v/>
      </c>
    </row>
    <row r="2861" spans="34:34" x14ac:dyDescent="0.2">
      <c r="AH2861" s="92" t="str">
        <f t="shared" si="61"/>
        <v/>
      </c>
    </row>
    <row r="2862" spans="34:34" x14ac:dyDescent="0.2">
      <c r="AH2862" s="92" t="str">
        <f t="shared" si="61"/>
        <v/>
      </c>
    </row>
    <row r="2863" spans="34:34" x14ac:dyDescent="0.2">
      <c r="AH2863" s="92" t="str">
        <f t="shared" si="61"/>
        <v/>
      </c>
    </row>
    <row r="2864" spans="34:34" x14ac:dyDescent="0.2">
      <c r="AH2864" s="92" t="str">
        <f t="shared" si="61"/>
        <v/>
      </c>
    </row>
    <row r="2865" spans="34:34" x14ac:dyDescent="0.2">
      <c r="AH2865" s="92" t="str">
        <f t="shared" si="61"/>
        <v/>
      </c>
    </row>
    <row r="2866" spans="34:34" x14ac:dyDescent="0.2">
      <c r="AH2866" s="92" t="str">
        <f t="shared" si="61"/>
        <v/>
      </c>
    </row>
    <row r="2867" spans="34:34" x14ac:dyDescent="0.2">
      <c r="AH2867" s="92" t="str">
        <f t="shared" si="61"/>
        <v/>
      </c>
    </row>
    <row r="2868" spans="34:34" x14ac:dyDescent="0.2">
      <c r="AH2868" s="92" t="str">
        <f t="shared" si="61"/>
        <v/>
      </c>
    </row>
    <row r="2869" spans="34:34" x14ac:dyDescent="0.2">
      <c r="AH2869" s="92" t="str">
        <f t="shared" si="61"/>
        <v/>
      </c>
    </row>
    <row r="2870" spans="34:34" x14ac:dyDescent="0.2">
      <c r="AH2870" s="92" t="str">
        <f t="shared" si="61"/>
        <v/>
      </c>
    </row>
    <row r="2871" spans="34:34" x14ac:dyDescent="0.2">
      <c r="AH2871" s="92" t="str">
        <f t="shared" si="61"/>
        <v/>
      </c>
    </row>
    <row r="2872" spans="34:34" x14ac:dyDescent="0.2">
      <c r="AH2872" s="92" t="str">
        <f t="shared" si="61"/>
        <v/>
      </c>
    </row>
    <row r="2873" spans="34:34" x14ac:dyDescent="0.2">
      <c r="AH2873" s="92" t="str">
        <f t="shared" si="61"/>
        <v/>
      </c>
    </row>
    <row r="2874" spans="34:34" x14ac:dyDescent="0.2">
      <c r="AH2874" s="92" t="str">
        <f t="shared" si="61"/>
        <v/>
      </c>
    </row>
    <row r="2875" spans="34:34" x14ac:dyDescent="0.2">
      <c r="AH2875" s="92" t="str">
        <f t="shared" si="61"/>
        <v/>
      </c>
    </row>
    <row r="2876" spans="34:34" x14ac:dyDescent="0.2">
      <c r="AH2876" s="92" t="str">
        <f t="shared" si="61"/>
        <v/>
      </c>
    </row>
    <row r="2877" spans="34:34" x14ac:dyDescent="0.2">
      <c r="AH2877" s="92" t="str">
        <f t="shared" si="61"/>
        <v/>
      </c>
    </row>
    <row r="2878" spans="34:34" x14ac:dyDescent="0.2">
      <c r="AH2878" s="92" t="str">
        <f t="shared" si="61"/>
        <v/>
      </c>
    </row>
    <row r="2879" spans="34:34" x14ac:dyDescent="0.2">
      <c r="AH2879" s="92" t="str">
        <f t="shared" si="61"/>
        <v/>
      </c>
    </row>
    <row r="2880" spans="34:34" x14ac:dyDescent="0.2">
      <c r="AH2880" s="92" t="str">
        <f t="shared" si="61"/>
        <v/>
      </c>
    </row>
    <row r="2881" spans="34:34" x14ac:dyDescent="0.2">
      <c r="AH2881" s="92" t="str">
        <f t="shared" si="61"/>
        <v/>
      </c>
    </row>
    <row r="2882" spans="34:34" x14ac:dyDescent="0.2">
      <c r="AH2882" s="92" t="str">
        <f t="shared" si="61"/>
        <v/>
      </c>
    </row>
    <row r="2883" spans="34:34" x14ac:dyDescent="0.2">
      <c r="AH2883" s="92" t="str">
        <f t="shared" ref="AH2883:AH2946" si="62">IF(AI2883="AGENT",1,"")</f>
        <v/>
      </c>
    </row>
    <row r="2884" spans="34:34" x14ac:dyDescent="0.2">
      <c r="AH2884" s="92" t="str">
        <f t="shared" si="62"/>
        <v/>
      </c>
    </row>
    <row r="2885" spans="34:34" x14ac:dyDescent="0.2">
      <c r="AH2885" s="92" t="str">
        <f t="shared" si="62"/>
        <v/>
      </c>
    </row>
    <row r="2886" spans="34:34" x14ac:dyDescent="0.2">
      <c r="AH2886" s="92" t="str">
        <f t="shared" si="62"/>
        <v/>
      </c>
    </row>
    <row r="2887" spans="34:34" x14ac:dyDescent="0.2">
      <c r="AH2887" s="92" t="str">
        <f t="shared" si="62"/>
        <v/>
      </c>
    </row>
    <row r="2888" spans="34:34" x14ac:dyDescent="0.2">
      <c r="AH2888" s="92" t="str">
        <f t="shared" si="62"/>
        <v/>
      </c>
    </row>
    <row r="2889" spans="34:34" x14ac:dyDescent="0.2">
      <c r="AH2889" s="92" t="str">
        <f t="shared" si="62"/>
        <v/>
      </c>
    </row>
    <row r="2890" spans="34:34" x14ac:dyDescent="0.2">
      <c r="AH2890" s="92" t="str">
        <f t="shared" si="62"/>
        <v/>
      </c>
    </row>
    <row r="2891" spans="34:34" x14ac:dyDescent="0.2">
      <c r="AH2891" s="92" t="str">
        <f t="shared" si="62"/>
        <v/>
      </c>
    </row>
    <row r="2892" spans="34:34" x14ac:dyDescent="0.2">
      <c r="AH2892" s="92" t="str">
        <f t="shared" si="62"/>
        <v/>
      </c>
    </row>
    <row r="2893" spans="34:34" x14ac:dyDescent="0.2">
      <c r="AH2893" s="92" t="str">
        <f t="shared" si="62"/>
        <v/>
      </c>
    </row>
    <row r="2894" spans="34:34" x14ac:dyDescent="0.2">
      <c r="AH2894" s="92" t="str">
        <f t="shared" si="62"/>
        <v/>
      </c>
    </row>
    <row r="2895" spans="34:34" x14ac:dyDescent="0.2">
      <c r="AH2895" s="92" t="str">
        <f t="shared" si="62"/>
        <v/>
      </c>
    </row>
    <row r="2896" spans="34:34" x14ac:dyDescent="0.2">
      <c r="AH2896" s="92" t="str">
        <f t="shared" si="62"/>
        <v/>
      </c>
    </row>
    <row r="2897" spans="34:34" x14ac:dyDescent="0.2">
      <c r="AH2897" s="92" t="str">
        <f t="shared" si="62"/>
        <v/>
      </c>
    </row>
    <row r="2898" spans="34:34" x14ac:dyDescent="0.2">
      <c r="AH2898" s="92" t="str">
        <f t="shared" si="62"/>
        <v/>
      </c>
    </row>
    <row r="2899" spans="34:34" x14ac:dyDescent="0.2">
      <c r="AH2899" s="92" t="str">
        <f t="shared" si="62"/>
        <v/>
      </c>
    </row>
    <row r="2900" spans="34:34" x14ac:dyDescent="0.2">
      <c r="AH2900" s="92" t="str">
        <f t="shared" si="62"/>
        <v/>
      </c>
    </row>
    <row r="2901" spans="34:34" x14ac:dyDescent="0.2">
      <c r="AH2901" s="92" t="str">
        <f t="shared" si="62"/>
        <v/>
      </c>
    </row>
    <row r="2902" spans="34:34" x14ac:dyDescent="0.2">
      <c r="AH2902" s="92" t="str">
        <f t="shared" si="62"/>
        <v/>
      </c>
    </row>
    <row r="2903" spans="34:34" x14ac:dyDescent="0.2">
      <c r="AH2903" s="92" t="str">
        <f t="shared" si="62"/>
        <v/>
      </c>
    </row>
    <row r="2904" spans="34:34" x14ac:dyDescent="0.2">
      <c r="AH2904" s="92" t="str">
        <f t="shared" si="62"/>
        <v/>
      </c>
    </row>
    <row r="2905" spans="34:34" x14ac:dyDescent="0.2">
      <c r="AH2905" s="92" t="str">
        <f t="shared" si="62"/>
        <v/>
      </c>
    </row>
    <row r="2906" spans="34:34" x14ac:dyDescent="0.2">
      <c r="AH2906" s="92" t="str">
        <f t="shared" si="62"/>
        <v/>
      </c>
    </row>
    <row r="2907" spans="34:34" x14ac:dyDescent="0.2">
      <c r="AH2907" s="92" t="str">
        <f t="shared" si="62"/>
        <v/>
      </c>
    </row>
    <row r="2908" spans="34:34" x14ac:dyDescent="0.2">
      <c r="AH2908" s="92" t="str">
        <f t="shared" si="62"/>
        <v/>
      </c>
    </row>
    <row r="2909" spans="34:34" x14ac:dyDescent="0.2">
      <c r="AH2909" s="92" t="str">
        <f t="shared" si="62"/>
        <v/>
      </c>
    </row>
    <row r="2910" spans="34:34" x14ac:dyDescent="0.2">
      <c r="AH2910" s="92" t="str">
        <f t="shared" si="62"/>
        <v/>
      </c>
    </row>
    <row r="2911" spans="34:34" x14ac:dyDescent="0.2">
      <c r="AH2911" s="92" t="str">
        <f t="shared" si="62"/>
        <v/>
      </c>
    </row>
    <row r="2912" spans="34:34" x14ac:dyDescent="0.2">
      <c r="AH2912" s="92" t="str">
        <f t="shared" si="62"/>
        <v/>
      </c>
    </row>
    <row r="2913" spans="34:34" x14ac:dyDescent="0.2">
      <c r="AH2913" s="92" t="str">
        <f t="shared" si="62"/>
        <v/>
      </c>
    </row>
    <row r="2914" spans="34:34" x14ac:dyDescent="0.2">
      <c r="AH2914" s="92" t="str">
        <f t="shared" si="62"/>
        <v/>
      </c>
    </row>
    <row r="2915" spans="34:34" x14ac:dyDescent="0.2">
      <c r="AH2915" s="92" t="str">
        <f t="shared" si="62"/>
        <v/>
      </c>
    </row>
    <row r="2916" spans="34:34" x14ac:dyDescent="0.2">
      <c r="AH2916" s="92" t="str">
        <f t="shared" si="62"/>
        <v/>
      </c>
    </row>
    <row r="2917" spans="34:34" x14ac:dyDescent="0.2">
      <c r="AH2917" s="92" t="str">
        <f t="shared" si="62"/>
        <v/>
      </c>
    </row>
    <row r="2918" spans="34:34" x14ac:dyDescent="0.2">
      <c r="AH2918" s="92" t="str">
        <f t="shared" si="62"/>
        <v/>
      </c>
    </row>
    <row r="2919" spans="34:34" x14ac:dyDescent="0.2">
      <c r="AH2919" s="92" t="str">
        <f t="shared" si="62"/>
        <v/>
      </c>
    </row>
    <row r="2920" spans="34:34" x14ac:dyDescent="0.2">
      <c r="AH2920" s="92" t="str">
        <f t="shared" si="62"/>
        <v/>
      </c>
    </row>
    <row r="2921" spans="34:34" x14ac:dyDescent="0.2">
      <c r="AH2921" s="92" t="str">
        <f t="shared" si="62"/>
        <v/>
      </c>
    </row>
    <row r="2922" spans="34:34" x14ac:dyDescent="0.2">
      <c r="AH2922" s="92" t="str">
        <f t="shared" si="62"/>
        <v/>
      </c>
    </row>
    <row r="2923" spans="34:34" x14ac:dyDescent="0.2">
      <c r="AH2923" s="92" t="str">
        <f t="shared" si="62"/>
        <v/>
      </c>
    </row>
    <row r="2924" spans="34:34" x14ac:dyDescent="0.2">
      <c r="AH2924" s="92" t="str">
        <f t="shared" si="62"/>
        <v/>
      </c>
    </row>
    <row r="2925" spans="34:34" x14ac:dyDescent="0.2">
      <c r="AH2925" s="92" t="str">
        <f t="shared" si="62"/>
        <v/>
      </c>
    </row>
    <row r="2926" spans="34:34" x14ac:dyDescent="0.2">
      <c r="AH2926" s="92" t="str">
        <f t="shared" si="62"/>
        <v/>
      </c>
    </row>
    <row r="2927" spans="34:34" x14ac:dyDescent="0.2">
      <c r="AH2927" s="92" t="str">
        <f t="shared" si="62"/>
        <v/>
      </c>
    </row>
    <row r="2928" spans="34:34" x14ac:dyDescent="0.2">
      <c r="AH2928" s="92" t="str">
        <f t="shared" si="62"/>
        <v/>
      </c>
    </row>
    <row r="2929" spans="34:34" x14ac:dyDescent="0.2">
      <c r="AH2929" s="92" t="str">
        <f t="shared" si="62"/>
        <v/>
      </c>
    </row>
    <row r="2930" spans="34:34" x14ac:dyDescent="0.2">
      <c r="AH2930" s="92" t="str">
        <f t="shared" si="62"/>
        <v/>
      </c>
    </row>
    <row r="2931" spans="34:34" x14ac:dyDescent="0.2">
      <c r="AH2931" s="92" t="str">
        <f t="shared" si="62"/>
        <v/>
      </c>
    </row>
    <row r="2932" spans="34:34" x14ac:dyDescent="0.2">
      <c r="AH2932" s="92" t="str">
        <f t="shared" si="62"/>
        <v/>
      </c>
    </row>
    <row r="2933" spans="34:34" x14ac:dyDescent="0.2">
      <c r="AH2933" s="92" t="str">
        <f t="shared" si="62"/>
        <v/>
      </c>
    </row>
    <row r="2934" spans="34:34" x14ac:dyDescent="0.2">
      <c r="AH2934" s="92" t="str">
        <f t="shared" si="62"/>
        <v/>
      </c>
    </row>
    <row r="2935" spans="34:34" x14ac:dyDescent="0.2">
      <c r="AH2935" s="92" t="str">
        <f t="shared" si="62"/>
        <v/>
      </c>
    </row>
    <row r="2936" spans="34:34" x14ac:dyDescent="0.2">
      <c r="AH2936" s="92" t="str">
        <f t="shared" si="62"/>
        <v/>
      </c>
    </row>
    <row r="2937" spans="34:34" x14ac:dyDescent="0.2">
      <c r="AH2937" s="92" t="str">
        <f t="shared" si="62"/>
        <v/>
      </c>
    </row>
    <row r="2938" spans="34:34" x14ac:dyDescent="0.2">
      <c r="AH2938" s="92" t="str">
        <f t="shared" si="62"/>
        <v/>
      </c>
    </row>
    <row r="2939" spans="34:34" x14ac:dyDescent="0.2">
      <c r="AH2939" s="92" t="str">
        <f t="shared" si="62"/>
        <v/>
      </c>
    </row>
    <row r="2940" spans="34:34" x14ac:dyDescent="0.2">
      <c r="AH2940" s="92" t="str">
        <f t="shared" si="62"/>
        <v/>
      </c>
    </row>
    <row r="2941" spans="34:34" x14ac:dyDescent="0.2">
      <c r="AH2941" s="92" t="str">
        <f t="shared" si="62"/>
        <v/>
      </c>
    </row>
    <row r="2942" spans="34:34" x14ac:dyDescent="0.2">
      <c r="AH2942" s="92" t="str">
        <f t="shared" si="62"/>
        <v/>
      </c>
    </row>
    <row r="2943" spans="34:34" x14ac:dyDescent="0.2">
      <c r="AH2943" s="92" t="str">
        <f t="shared" si="62"/>
        <v/>
      </c>
    </row>
    <row r="2944" spans="34:34" x14ac:dyDescent="0.2">
      <c r="AH2944" s="92" t="str">
        <f t="shared" si="62"/>
        <v/>
      </c>
    </row>
    <row r="2945" spans="34:34" x14ac:dyDescent="0.2">
      <c r="AH2945" s="92" t="str">
        <f t="shared" si="62"/>
        <v/>
      </c>
    </row>
    <row r="2946" spans="34:34" x14ac:dyDescent="0.2">
      <c r="AH2946" s="92" t="str">
        <f t="shared" si="62"/>
        <v/>
      </c>
    </row>
    <row r="2947" spans="34:34" x14ac:dyDescent="0.2">
      <c r="AH2947" s="92" t="str">
        <f t="shared" ref="AH2947:AH3010" si="63">IF(AI2947="AGENT",1,"")</f>
        <v/>
      </c>
    </row>
    <row r="2948" spans="34:34" x14ac:dyDescent="0.2">
      <c r="AH2948" s="92" t="str">
        <f t="shared" si="63"/>
        <v/>
      </c>
    </row>
    <row r="2949" spans="34:34" x14ac:dyDescent="0.2">
      <c r="AH2949" s="92" t="str">
        <f t="shared" si="63"/>
        <v/>
      </c>
    </row>
    <row r="2950" spans="34:34" x14ac:dyDescent="0.2">
      <c r="AH2950" s="92" t="str">
        <f t="shared" si="63"/>
        <v/>
      </c>
    </row>
    <row r="2951" spans="34:34" x14ac:dyDescent="0.2">
      <c r="AH2951" s="92" t="str">
        <f t="shared" si="63"/>
        <v/>
      </c>
    </row>
    <row r="2952" spans="34:34" x14ac:dyDescent="0.2">
      <c r="AH2952" s="92" t="str">
        <f t="shared" si="63"/>
        <v/>
      </c>
    </row>
    <row r="2953" spans="34:34" x14ac:dyDescent="0.2">
      <c r="AH2953" s="92" t="str">
        <f t="shared" si="63"/>
        <v/>
      </c>
    </row>
    <row r="2954" spans="34:34" x14ac:dyDescent="0.2">
      <c r="AH2954" s="92" t="str">
        <f t="shared" si="63"/>
        <v/>
      </c>
    </row>
    <row r="2955" spans="34:34" x14ac:dyDescent="0.2">
      <c r="AH2955" s="92" t="str">
        <f t="shared" si="63"/>
        <v/>
      </c>
    </row>
    <row r="2956" spans="34:34" x14ac:dyDescent="0.2">
      <c r="AH2956" s="92" t="str">
        <f t="shared" si="63"/>
        <v/>
      </c>
    </row>
    <row r="2957" spans="34:34" x14ac:dyDescent="0.2">
      <c r="AH2957" s="92" t="str">
        <f t="shared" si="63"/>
        <v/>
      </c>
    </row>
    <row r="2958" spans="34:34" x14ac:dyDescent="0.2">
      <c r="AH2958" s="92" t="str">
        <f t="shared" si="63"/>
        <v/>
      </c>
    </row>
    <row r="2959" spans="34:34" x14ac:dyDescent="0.2">
      <c r="AH2959" s="92" t="str">
        <f t="shared" si="63"/>
        <v/>
      </c>
    </row>
    <row r="2960" spans="34:34" x14ac:dyDescent="0.2">
      <c r="AH2960" s="92" t="str">
        <f t="shared" si="63"/>
        <v/>
      </c>
    </row>
    <row r="2961" spans="34:34" x14ac:dyDescent="0.2">
      <c r="AH2961" s="92" t="str">
        <f t="shared" si="63"/>
        <v/>
      </c>
    </row>
    <row r="2962" spans="34:34" x14ac:dyDescent="0.2">
      <c r="AH2962" s="92" t="str">
        <f t="shared" si="63"/>
        <v/>
      </c>
    </row>
    <row r="2963" spans="34:34" x14ac:dyDescent="0.2">
      <c r="AH2963" s="92" t="str">
        <f t="shared" si="63"/>
        <v/>
      </c>
    </row>
    <row r="2964" spans="34:34" x14ac:dyDescent="0.2">
      <c r="AH2964" s="92" t="str">
        <f t="shared" si="63"/>
        <v/>
      </c>
    </row>
    <row r="2965" spans="34:34" x14ac:dyDescent="0.2">
      <c r="AH2965" s="92" t="str">
        <f t="shared" si="63"/>
        <v/>
      </c>
    </row>
    <row r="2966" spans="34:34" x14ac:dyDescent="0.2">
      <c r="AH2966" s="92" t="str">
        <f t="shared" si="63"/>
        <v/>
      </c>
    </row>
    <row r="2967" spans="34:34" x14ac:dyDescent="0.2">
      <c r="AH2967" s="92" t="str">
        <f t="shared" si="63"/>
        <v/>
      </c>
    </row>
    <row r="2968" spans="34:34" x14ac:dyDescent="0.2">
      <c r="AH2968" s="92" t="str">
        <f t="shared" si="63"/>
        <v/>
      </c>
    </row>
    <row r="2969" spans="34:34" x14ac:dyDescent="0.2">
      <c r="AH2969" s="92" t="str">
        <f t="shared" si="63"/>
        <v/>
      </c>
    </row>
    <row r="2970" spans="34:34" x14ac:dyDescent="0.2">
      <c r="AH2970" s="92" t="str">
        <f t="shared" si="63"/>
        <v/>
      </c>
    </row>
    <row r="2971" spans="34:34" x14ac:dyDescent="0.2">
      <c r="AH2971" s="92" t="str">
        <f t="shared" si="63"/>
        <v/>
      </c>
    </row>
    <row r="2972" spans="34:34" x14ac:dyDescent="0.2">
      <c r="AH2972" s="92" t="str">
        <f t="shared" si="63"/>
        <v/>
      </c>
    </row>
    <row r="2973" spans="34:34" x14ac:dyDescent="0.2">
      <c r="AH2973" s="92" t="str">
        <f t="shared" si="63"/>
        <v/>
      </c>
    </row>
    <row r="2974" spans="34:34" x14ac:dyDescent="0.2">
      <c r="AH2974" s="92" t="str">
        <f t="shared" si="63"/>
        <v/>
      </c>
    </row>
    <row r="2975" spans="34:34" x14ac:dyDescent="0.2">
      <c r="AH2975" s="92" t="str">
        <f t="shared" si="63"/>
        <v/>
      </c>
    </row>
    <row r="2976" spans="34:34" x14ac:dyDescent="0.2">
      <c r="AH2976" s="92" t="str">
        <f t="shared" si="63"/>
        <v/>
      </c>
    </row>
    <row r="2977" spans="34:34" x14ac:dyDescent="0.2">
      <c r="AH2977" s="92" t="str">
        <f t="shared" si="63"/>
        <v/>
      </c>
    </row>
    <row r="2978" spans="34:34" x14ac:dyDescent="0.2">
      <c r="AH2978" s="92" t="str">
        <f t="shared" si="63"/>
        <v/>
      </c>
    </row>
    <row r="2979" spans="34:34" x14ac:dyDescent="0.2">
      <c r="AH2979" s="92" t="str">
        <f t="shared" si="63"/>
        <v/>
      </c>
    </row>
    <row r="2980" spans="34:34" x14ac:dyDescent="0.2">
      <c r="AH2980" s="92" t="str">
        <f t="shared" si="63"/>
        <v/>
      </c>
    </row>
    <row r="2981" spans="34:34" x14ac:dyDescent="0.2">
      <c r="AH2981" s="92" t="str">
        <f t="shared" si="63"/>
        <v/>
      </c>
    </row>
    <row r="2982" spans="34:34" x14ac:dyDescent="0.2">
      <c r="AH2982" s="92" t="str">
        <f t="shared" si="63"/>
        <v/>
      </c>
    </row>
    <row r="2983" spans="34:34" x14ac:dyDescent="0.2">
      <c r="AH2983" s="92" t="str">
        <f t="shared" si="63"/>
        <v/>
      </c>
    </row>
    <row r="2984" spans="34:34" x14ac:dyDescent="0.2">
      <c r="AH2984" s="92" t="str">
        <f t="shared" si="63"/>
        <v/>
      </c>
    </row>
    <row r="2985" spans="34:34" x14ac:dyDescent="0.2">
      <c r="AH2985" s="92" t="str">
        <f t="shared" si="63"/>
        <v/>
      </c>
    </row>
    <row r="2986" spans="34:34" x14ac:dyDescent="0.2">
      <c r="AH2986" s="92" t="str">
        <f t="shared" si="63"/>
        <v/>
      </c>
    </row>
    <row r="2987" spans="34:34" x14ac:dyDescent="0.2">
      <c r="AH2987" s="92" t="str">
        <f t="shared" si="63"/>
        <v/>
      </c>
    </row>
    <row r="2988" spans="34:34" x14ac:dyDescent="0.2">
      <c r="AH2988" s="92" t="str">
        <f t="shared" si="63"/>
        <v/>
      </c>
    </row>
    <row r="2989" spans="34:34" x14ac:dyDescent="0.2">
      <c r="AH2989" s="92" t="str">
        <f t="shared" si="63"/>
        <v/>
      </c>
    </row>
    <row r="2990" spans="34:34" x14ac:dyDescent="0.2">
      <c r="AH2990" s="92" t="str">
        <f t="shared" si="63"/>
        <v/>
      </c>
    </row>
    <row r="2991" spans="34:34" x14ac:dyDescent="0.2">
      <c r="AH2991" s="92" t="str">
        <f t="shared" si="63"/>
        <v/>
      </c>
    </row>
    <row r="2992" spans="34:34" x14ac:dyDescent="0.2">
      <c r="AH2992" s="92" t="str">
        <f t="shared" si="63"/>
        <v/>
      </c>
    </row>
    <row r="2993" spans="34:34" x14ac:dyDescent="0.2">
      <c r="AH2993" s="92" t="str">
        <f t="shared" si="63"/>
        <v/>
      </c>
    </row>
    <row r="2994" spans="34:34" x14ac:dyDescent="0.2">
      <c r="AH2994" s="92" t="str">
        <f t="shared" si="63"/>
        <v/>
      </c>
    </row>
    <row r="2995" spans="34:34" x14ac:dyDescent="0.2">
      <c r="AH2995" s="92" t="str">
        <f t="shared" si="63"/>
        <v/>
      </c>
    </row>
    <row r="2996" spans="34:34" x14ac:dyDescent="0.2">
      <c r="AH2996" s="92" t="str">
        <f t="shared" si="63"/>
        <v/>
      </c>
    </row>
    <row r="2997" spans="34:34" x14ac:dyDescent="0.2">
      <c r="AH2997" s="92" t="str">
        <f t="shared" si="63"/>
        <v/>
      </c>
    </row>
    <row r="2998" spans="34:34" x14ac:dyDescent="0.2">
      <c r="AH2998" s="92" t="str">
        <f t="shared" si="63"/>
        <v/>
      </c>
    </row>
    <row r="2999" spans="34:34" x14ac:dyDescent="0.2">
      <c r="AH2999" s="92" t="str">
        <f t="shared" si="63"/>
        <v/>
      </c>
    </row>
    <row r="3000" spans="34:34" x14ac:dyDescent="0.2">
      <c r="AH3000" s="92" t="str">
        <f t="shared" si="63"/>
        <v/>
      </c>
    </row>
    <row r="3001" spans="34:34" x14ac:dyDescent="0.2">
      <c r="AH3001" s="92" t="str">
        <f t="shared" si="63"/>
        <v/>
      </c>
    </row>
    <row r="3002" spans="34:34" x14ac:dyDescent="0.2">
      <c r="AH3002" s="92" t="str">
        <f t="shared" si="63"/>
        <v/>
      </c>
    </row>
    <row r="3003" spans="34:34" x14ac:dyDescent="0.2">
      <c r="AH3003" s="92" t="str">
        <f t="shared" si="63"/>
        <v/>
      </c>
    </row>
    <row r="3004" spans="34:34" x14ac:dyDescent="0.2">
      <c r="AH3004" s="92" t="str">
        <f t="shared" si="63"/>
        <v/>
      </c>
    </row>
    <row r="3005" spans="34:34" x14ac:dyDescent="0.2">
      <c r="AH3005" s="92" t="str">
        <f t="shared" si="63"/>
        <v/>
      </c>
    </row>
    <row r="3006" spans="34:34" x14ac:dyDescent="0.2">
      <c r="AH3006" s="92" t="str">
        <f t="shared" si="63"/>
        <v/>
      </c>
    </row>
    <row r="3007" spans="34:34" x14ac:dyDescent="0.2">
      <c r="AH3007" s="92" t="str">
        <f t="shared" si="63"/>
        <v/>
      </c>
    </row>
    <row r="3008" spans="34:34" x14ac:dyDescent="0.2">
      <c r="AH3008" s="92" t="str">
        <f t="shared" si="63"/>
        <v/>
      </c>
    </row>
    <row r="3009" spans="34:34" x14ac:dyDescent="0.2">
      <c r="AH3009" s="92" t="str">
        <f t="shared" si="63"/>
        <v/>
      </c>
    </row>
    <row r="3010" spans="34:34" x14ac:dyDescent="0.2">
      <c r="AH3010" s="92" t="str">
        <f t="shared" si="63"/>
        <v/>
      </c>
    </row>
    <row r="3011" spans="34:34" x14ac:dyDescent="0.2">
      <c r="AH3011" s="92" t="str">
        <f t="shared" ref="AH3011:AH3074" si="64">IF(AI3011="AGENT",1,"")</f>
        <v/>
      </c>
    </row>
    <row r="3012" spans="34:34" x14ac:dyDescent="0.2">
      <c r="AH3012" s="92" t="str">
        <f t="shared" si="64"/>
        <v/>
      </c>
    </row>
    <row r="3013" spans="34:34" x14ac:dyDescent="0.2">
      <c r="AH3013" s="92" t="str">
        <f t="shared" si="64"/>
        <v/>
      </c>
    </row>
    <row r="3014" spans="34:34" x14ac:dyDescent="0.2">
      <c r="AH3014" s="92" t="str">
        <f t="shared" si="64"/>
        <v/>
      </c>
    </row>
    <row r="3015" spans="34:34" x14ac:dyDescent="0.2">
      <c r="AH3015" s="92" t="str">
        <f t="shared" si="64"/>
        <v/>
      </c>
    </row>
    <row r="3016" spans="34:34" x14ac:dyDescent="0.2">
      <c r="AH3016" s="92" t="str">
        <f t="shared" si="64"/>
        <v/>
      </c>
    </row>
    <row r="3017" spans="34:34" x14ac:dyDescent="0.2">
      <c r="AH3017" s="92" t="str">
        <f t="shared" si="64"/>
        <v/>
      </c>
    </row>
    <row r="3018" spans="34:34" x14ac:dyDescent="0.2">
      <c r="AH3018" s="92" t="str">
        <f t="shared" si="64"/>
        <v/>
      </c>
    </row>
    <row r="3019" spans="34:34" x14ac:dyDescent="0.2">
      <c r="AH3019" s="92" t="str">
        <f t="shared" si="64"/>
        <v/>
      </c>
    </row>
    <row r="3020" spans="34:34" x14ac:dyDescent="0.2">
      <c r="AH3020" s="92" t="str">
        <f t="shared" si="64"/>
        <v/>
      </c>
    </row>
    <row r="3021" spans="34:34" x14ac:dyDescent="0.2">
      <c r="AH3021" s="92" t="str">
        <f t="shared" si="64"/>
        <v/>
      </c>
    </row>
    <row r="3022" spans="34:34" x14ac:dyDescent="0.2">
      <c r="AH3022" s="92" t="str">
        <f t="shared" si="64"/>
        <v/>
      </c>
    </row>
    <row r="3023" spans="34:34" x14ac:dyDescent="0.2">
      <c r="AH3023" s="92" t="str">
        <f t="shared" si="64"/>
        <v/>
      </c>
    </row>
    <row r="3024" spans="34:34" x14ac:dyDescent="0.2">
      <c r="AH3024" s="92" t="str">
        <f t="shared" si="64"/>
        <v/>
      </c>
    </row>
    <row r="3025" spans="34:34" x14ac:dyDescent="0.2">
      <c r="AH3025" s="92" t="str">
        <f t="shared" si="64"/>
        <v/>
      </c>
    </row>
    <row r="3026" spans="34:34" x14ac:dyDescent="0.2">
      <c r="AH3026" s="92" t="str">
        <f t="shared" si="64"/>
        <v/>
      </c>
    </row>
    <row r="3027" spans="34:34" x14ac:dyDescent="0.2">
      <c r="AH3027" s="92" t="str">
        <f t="shared" si="64"/>
        <v/>
      </c>
    </row>
    <row r="3028" spans="34:34" x14ac:dyDescent="0.2">
      <c r="AH3028" s="92" t="str">
        <f t="shared" si="64"/>
        <v/>
      </c>
    </row>
    <row r="3029" spans="34:34" x14ac:dyDescent="0.2">
      <c r="AH3029" s="92" t="str">
        <f t="shared" si="64"/>
        <v/>
      </c>
    </row>
    <row r="3030" spans="34:34" x14ac:dyDescent="0.2">
      <c r="AH3030" s="92" t="str">
        <f t="shared" si="64"/>
        <v/>
      </c>
    </row>
    <row r="3031" spans="34:34" x14ac:dyDescent="0.2">
      <c r="AH3031" s="92" t="str">
        <f t="shared" si="64"/>
        <v/>
      </c>
    </row>
    <row r="3032" spans="34:34" x14ac:dyDescent="0.2">
      <c r="AH3032" s="92" t="str">
        <f t="shared" si="64"/>
        <v/>
      </c>
    </row>
    <row r="3033" spans="34:34" x14ac:dyDescent="0.2">
      <c r="AH3033" s="92" t="str">
        <f t="shared" si="64"/>
        <v/>
      </c>
    </row>
    <row r="3034" spans="34:34" x14ac:dyDescent="0.2">
      <c r="AH3034" s="92" t="str">
        <f t="shared" si="64"/>
        <v/>
      </c>
    </row>
    <row r="3035" spans="34:34" x14ac:dyDescent="0.2">
      <c r="AH3035" s="92" t="str">
        <f t="shared" si="64"/>
        <v/>
      </c>
    </row>
    <row r="3036" spans="34:34" x14ac:dyDescent="0.2">
      <c r="AH3036" s="92" t="str">
        <f t="shared" si="64"/>
        <v/>
      </c>
    </row>
    <row r="3037" spans="34:34" x14ac:dyDescent="0.2">
      <c r="AH3037" s="92" t="str">
        <f t="shared" si="64"/>
        <v/>
      </c>
    </row>
    <row r="3038" spans="34:34" x14ac:dyDescent="0.2">
      <c r="AH3038" s="92" t="str">
        <f t="shared" si="64"/>
        <v/>
      </c>
    </row>
    <row r="3039" spans="34:34" x14ac:dyDescent="0.2">
      <c r="AH3039" s="92" t="str">
        <f t="shared" si="64"/>
        <v/>
      </c>
    </row>
    <row r="3040" spans="34:34" x14ac:dyDescent="0.2">
      <c r="AH3040" s="92" t="str">
        <f t="shared" si="64"/>
        <v/>
      </c>
    </row>
    <row r="3041" spans="34:34" x14ac:dyDescent="0.2">
      <c r="AH3041" s="92" t="str">
        <f t="shared" si="64"/>
        <v/>
      </c>
    </row>
    <row r="3042" spans="34:34" x14ac:dyDescent="0.2">
      <c r="AH3042" s="92" t="str">
        <f t="shared" si="64"/>
        <v/>
      </c>
    </row>
    <row r="3043" spans="34:34" x14ac:dyDescent="0.2">
      <c r="AH3043" s="92" t="str">
        <f t="shared" si="64"/>
        <v/>
      </c>
    </row>
    <row r="3044" spans="34:34" x14ac:dyDescent="0.2">
      <c r="AH3044" s="92" t="str">
        <f t="shared" si="64"/>
        <v/>
      </c>
    </row>
    <row r="3045" spans="34:34" x14ac:dyDescent="0.2">
      <c r="AH3045" s="92" t="str">
        <f t="shared" si="64"/>
        <v/>
      </c>
    </row>
    <row r="3046" spans="34:34" x14ac:dyDescent="0.2">
      <c r="AH3046" s="92" t="str">
        <f t="shared" si="64"/>
        <v/>
      </c>
    </row>
    <row r="3047" spans="34:34" x14ac:dyDescent="0.2">
      <c r="AH3047" s="92" t="str">
        <f t="shared" si="64"/>
        <v/>
      </c>
    </row>
    <row r="3048" spans="34:34" x14ac:dyDescent="0.2">
      <c r="AH3048" s="92" t="str">
        <f t="shared" si="64"/>
        <v/>
      </c>
    </row>
    <row r="3049" spans="34:34" x14ac:dyDescent="0.2">
      <c r="AH3049" s="92" t="str">
        <f t="shared" si="64"/>
        <v/>
      </c>
    </row>
    <row r="3050" spans="34:34" x14ac:dyDescent="0.2">
      <c r="AH3050" s="92" t="str">
        <f t="shared" si="64"/>
        <v/>
      </c>
    </row>
    <row r="3051" spans="34:34" x14ac:dyDescent="0.2">
      <c r="AH3051" s="92" t="str">
        <f t="shared" si="64"/>
        <v/>
      </c>
    </row>
    <row r="3052" spans="34:34" x14ac:dyDescent="0.2">
      <c r="AH3052" s="92" t="str">
        <f t="shared" si="64"/>
        <v/>
      </c>
    </row>
    <row r="3053" spans="34:34" x14ac:dyDescent="0.2">
      <c r="AH3053" s="92" t="str">
        <f t="shared" si="64"/>
        <v/>
      </c>
    </row>
    <row r="3054" spans="34:34" x14ac:dyDescent="0.2">
      <c r="AH3054" s="92" t="str">
        <f t="shared" si="64"/>
        <v/>
      </c>
    </row>
    <row r="3055" spans="34:34" x14ac:dyDescent="0.2">
      <c r="AH3055" s="92" t="str">
        <f t="shared" si="64"/>
        <v/>
      </c>
    </row>
    <row r="3056" spans="34:34" x14ac:dyDescent="0.2">
      <c r="AH3056" s="92" t="str">
        <f t="shared" si="64"/>
        <v/>
      </c>
    </row>
    <row r="3057" spans="34:34" x14ac:dyDescent="0.2">
      <c r="AH3057" s="92" t="str">
        <f t="shared" si="64"/>
        <v/>
      </c>
    </row>
    <row r="3058" spans="34:34" x14ac:dyDescent="0.2">
      <c r="AH3058" s="92" t="str">
        <f t="shared" si="64"/>
        <v/>
      </c>
    </row>
    <row r="3059" spans="34:34" x14ac:dyDescent="0.2">
      <c r="AH3059" s="92" t="str">
        <f t="shared" si="64"/>
        <v/>
      </c>
    </row>
    <row r="3060" spans="34:34" x14ac:dyDescent="0.2">
      <c r="AH3060" s="92" t="str">
        <f t="shared" si="64"/>
        <v/>
      </c>
    </row>
    <row r="3061" spans="34:34" x14ac:dyDescent="0.2">
      <c r="AH3061" s="92" t="str">
        <f t="shared" si="64"/>
        <v/>
      </c>
    </row>
    <row r="3062" spans="34:34" x14ac:dyDescent="0.2">
      <c r="AH3062" s="92" t="str">
        <f t="shared" si="64"/>
        <v/>
      </c>
    </row>
    <row r="3063" spans="34:34" x14ac:dyDescent="0.2">
      <c r="AH3063" s="92" t="str">
        <f t="shared" si="64"/>
        <v/>
      </c>
    </row>
    <row r="3064" spans="34:34" x14ac:dyDescent="0.2">
      <c r="AH3064" s="92" t="str">
        <f t="shared" si="64"/>
        <v/>
      </c>
    </row>
    <row r="3065" spans="34:34" x14ac:dyDescent="0.2">
      <c r="AH3065" s="92" t="str">
        <f t="shared" si="64"/>
        <v/>
      </c>
    </row>
    <row r="3066" spans="34:34" x14ac:dyDescent="0.2">
      <c r="AH3066" s="92" t="str">
        <f t="shared" si="64"/>
        <v/>
      </c>
    </row>
    <row r="3067" spans="34:34" x14ac:dyDescent="0.2">
      <c r="AH3067" s="92" t="str">
        <f t="shared" si="64"/>
        <v/>
      </c>
    </row>
    <row r="3068" spans="34:34" x14ac:dyDescent="0.2">
      <c r="AH3068" s="92" t="str">
        <f t="shared" si="64"/>
        <v/>
      </c>
    </row>
    <row r="3069" spans="34:34" x14ac:dyDescent="0.2">
      <c r="AH3069" s="92" t="str">
        <f t="shared" si="64"/>
        <v/>
      </c>
    </row>
    <row r="3070" spans="34:34" x14ac:dyDescent="0.2">
      <c r="AH3070" s="92" t="str">
        <f t="shared" si="64"/>
        <v/>
      </c>
    </row>
    <row r="3071" spans="34:34" x14ac:dyDescent="0.2">
      <c r="AH3071" s="92" t="str">
        <f t="shared" si="64"/>
        <v/>
      </c>
    </row>
    <row r="3072" spans="34:34" x14ac:dyDescent="0.2">
      <c r="AH3072" s="92" t="str">
        <f t="shared" si="64"/>
        <v/>
      </c>
    </row>
    <row r="3073" spans="34:34" x14ac:dyDescent="0.2">
      <c r="AH3073" s="92" t="str">
        <f t="shared" si="64"/>
        <v/>
      </c>
    </row>
    <row r="3074" spans="34:34" x14ac:dyDescent="0.2">
      <c r="AH3074" s="92" t="str">
        <f t="shared" si="64"/>
        <v/>
      </c>
    </row>
    <row r="3075" spans="34:34" x14ac:dyDescent="0.2">
      <c r="AH3075" s="92" t="str">
        <f t="shared" ref="AH3075:AH3138" si="65">IF(AI3075="AGENT",1,"")</f>
        <v/>
      </c>
    </row>
    <row r="3076" spans="34:34" x14ac:dyDescent="0.2">
      <c r="AH3076" s="92" t="str">
        <f t="shared" si="65"/>
        <v/>
      </c>
    </row>
    <row r="3077" spans="34:34" x14ac:dyDescent="0.2">
      <c r="AH3077" s="92" t="str">
        <f t="shared" si="65"/>
        <v/>
      </c>
    </row>
    <row r="3078" spans="34:34" x14ac:dyDescent="0.2">
      <c r="AH3078" s="92" t="str">
        <f t="shared" si="65"/>
        <v/>
      </c>
    </row>
    <row r="3079" spans="34:34" x14ac:dyDescent="0.2">
      <c r="AH3079" s="92" t="str">
        <f t="shared" si="65"/>
        <v/>
      </c>
    </row>
    <row r="3080" spans="34:34" x14ac:dyDescent="0.2">
      <c r="AH3080" s="92" t="str">
        <f t="shared" si="65"/>
        <v/>
      </c>
    </row>
    <row r="3081" spans="34:34" x14ac:dyDescent="0.2">
      <c r="AH3081" s="92" t="str">
        <f t="shared" si="65"/>
        <v/>
      </c>
    </row>
    <row r="3082" spans="34:34" x14ac:dyDescent="0.2">
      <c r="AH3082" s="92" t="str">
        <f t="shared" si="65"/>
        <v/>
      </c>
    </row>
    <row r="3083" spans="34:34" x14ac:dyDescent="0.2">
      <c r="AH3083" s="92" t="str">
        <f t="shared" si="65"/>
        <v/>
      </c>
    </row>
    <row r="3084" spans="34:34" x14ac:dyDescent="0.2">
      <c r="AH3084" s="92" t="str">
        <f t="shared" si="65"/>
        <v/>
      </c>
    </row>
    <row r="3085" spans="34:34" x14ac:dyDescent="0.2">
      <c r="AH3085" s="92" t="str">
        <f t="shared" si="65"/>
        <v/>
      </c>
    </row>
    <row r="3086" spans="34:34" x14ac:dyDescent="0.2">
      <c r="AH3086" s="92" t="str">
        <f t="shared" si="65"/>
        <v/>
      </c>
    </row>
    <row r="3087" spans="34:34" x14ac:dyDescent="0.2">
      <c r="AH3087" s="92" t="str">
        <f t="shared" si="65"/>
        <v/>
      </c>
    </row>
    <row r="3088" spans="34:34" x14ac:dyDescent="0.2">
      <c r="AH3088" s="92" t="str">
        <f t="shared" si="65"/>
        <v/>
      </c>
    </row>
    <row r="3089" spans="34:34" x14ac:dyDescent="0.2">
      <c r="AH3089" s="92" t="str">
        <f t="shared" si="65"/>
        <v/>
      </c>
    </row>
    <row r="3090" spans="34:34" x14ac:dyDescent="0.2">
      <c r="AH3090" s="92" t="str">
        <f t="shared" si="65"/>
        <v/>
      </c>
    </row>
    <row r="3091" spans="34:34" x14ac:dyDescent="0.2">
      <c r="AH3091" s="92" t="str">
        <f t="shared" si="65"/>
        <v/>
      </c>
    </row>
    <row r="3092" spans="34:34" x14ac:dyDescent="0.2">
      <c r="AH3092" s="92" t="str">
        <f t="shared" si="65"/>
        <v/>
      </c>
    </row>
    <row r="3093" spans="34:34" x14ac:dyDescent="0.2">
      <c r="AH3093" s="92" t="str">
        <f t="shared" si="65"/>
        <v/>
      </c>
    </row>
    <row r="3094" spans="34:34" x14ac:dyDescent="0.2">
      <c r="AH3094" s="92" t="str">
        <f t="shared" si="65"/>
        <v/>
      </c>
    </row>
    <row r="3095" spans="34:34" x14ac:dyDescent="0.2">
      <c r="AH3095" s="92" t="str">
        <f t="shared" si="65"/>
        <v/>
      </c>
    </row>
    <row r="3096" spans="34:34" x14ac:dyDescent="0.2">
      <c r="AH3096" s="92" t="str">
        <f t="shared" si="65"/>
        <v/>
      </c>
    </row>
    <row r="3097" spans="34:34" x14ac:dyDescent="0.2">
      <c r="AH3097" s="92" t="str">
        <f t="shared" si="65"/>
        <v/>
      </c>
    </row>
    <row r="3098" spans="34:34" x14ac:dyDescent="0.2">
      <c r="AH3098" s="92" t="str">
        <f t="shared" si="65"/>
        <v/>
      </c>
    </row>
    <row r="3099" spans="34:34" x14ac:dyDescent="0.2">
      <c r="AH3099" s="92" t="str">
        <f t="shared" si="65"/>
        <v/>
      </c>
    </row>
    <row r="3100" spans="34:34" x14ac:dyDescent="0.2">
      <c r="AH3100" s="92" t="str">
        <f t="shared" si="65"/>
        <v/>
      </c>
    </row>
    <row r="3101" spans="34:34" x14ac:dyDescent="0.2">
      <c r="AH3101" s="92" t="str">
        <f t="shared" si="65"/>
        <v/>
      </c>
    </row>
    <row r="3102" spans="34:34" x14ac:dyDescent="0.2">
      <c r="AH3102" s="92" t="str">
        <f t="shared" si="65"/>
        <v/>
      </c>
    </row>
    <row r="3103" spans="34:34" x14ac:dyDescent="0.2">
      <c r="AH3103" s="92" t="str">
        <f t="shared" si="65"/>
        <v/>
      </c>
    </row>
    <row r="3104" spans="34:34" x14ac:dyDescent="0.2">
      <c r="AH3104" s="92" t="str">
        <f t="shared" si="65"/>
        <v/>
      </c>
    </row>
    <row r="3105" spans="34:34" x14ac:dyDescent="0.2">
      <c r="AH3105" s="92" t="str">
        <f t="shared" si="65"/>
        <v/>
      </c>
    </row>
    <row r="3106" spans="34:34" x14ac:dyDescent="0.2">
      <c r="AH3106" s="92" t="str">
        <f t="shared" si="65"/>
        <v/>
      </c>
    </row>
    <row r="3107" spans="34:34" x14ac:dyDescent="0.2">
      <c r="AH3107" s="92" t="str">
        <f t="shared" si="65"/>
        <v/>
      </c>
    </row>
    <row r="3108" spans="34:34" x14ac:dyDescent="0.2">
      <c r="AH3108" s="92" t="str">
        <f t="shared" si="65"/>
        <v/>
      </c>
    </row>
    <row r="3109" spans="34:34" x14ac:dyDescent="0.2">
      <c r="AH3109" s="92" t="str">
        <f t="shared" si="65"/>
        <v/>
      </c>
    </row>
    <row r="3110" spans="34:34" x14ac:dyDescent="0.2">
      <c r="AH3110" s="92" t="str">
        <f t="shared" si="65"/>
        <v/>
      </c>
    </row>
    <row r="3111" spans="34:34" x14ac:dyDescent="0.2">
      <c r="AH3111" s="92" t="str">
        <f t="shared" si="65"/>
        <v/>
      </c>
    </row>
    <row r="3112" spans="34:34" x14ac:dyDescent="0.2">
      <c r="AH3112" s="92" t="str">
        <f t="shared" si="65"/>
        <v/>
      </c>
    </row>
    <row r="3113" spans="34:34" x14ac:dyDescent="0.2">
      <c r="AH3113" s="92" t="str">
        <f t="shared" si="65"/>
        <v/>
      </c>
    </row>
    <row r="3114" spans="34:34" x14ac:dyDescent="0.2">
      <c r="AH3114" s="92" t="str">
        <f t="shared" si="65"/>
        <v/>
      </c>
    </row>
    <row r="3115" spans="34:34" x14ac:dyDescent="0.2">
      <c r="AH3115" s="92" t="str">
        <f t="shared" si="65"/>
        <v/>
      </c>
    </row>
    <row r="3116" spans="34:34" x14ac:dyDescent="0.2">
      <c r="AH3116" s="92" t="str">
        <f t="shared" si="65"/>
        <v/>
      </c>
    </row>
    <row r="3117" spans="34:34" x14ac:dyDescent="0.2">
      <c r="AH3117" s="92" t="str">
        <f t="shared" si="65"/>
        <v/>
      </c>
    </row>
    <row r="3118" spans="34:34" x14ac:dyDescent="0.2">
      <c r="AH3118" s="92" t="str">
        <f t="shared" si="65"/>
        <v/>
      </c>
    </row>
    <row r="3119" spans="34:34" x14ac:dyDescent="0.2">
      <c r="AH3119" s="92" t="str">
        <f t="shared" si="65"/>
        <v/>
      </c>
    </row>
    <row r="3120" spans="34:34" x14ac:dyDescent="0.2">
      <c r="AH3120" s="92" t="str">
        <f t="shared" si="65"/>
        <v/>
      </c>
    </row>
    <row r="3121" spans="34:34" x14ac:dyDescent="0.2">
      <c r="AH3121" s="92" t="str">
        <f t="shared" si="65"/>
        <v/>
      </c>
    </row>
    <row r="3122" spans="34:34" x14ac:dyDescent="0.2">
      <c r="AH3122" s="92" t="str">
        <f t="shared" si="65"/>
        <v/>
      </c>
    </row>
    <row r="3123" spans="34:34" x14ac:dyDescent="0.2">
      <c r="AH3123" s="92" t="str">
        <f t="shared" si="65"/>
        <v/>
      </c>
    </row>
    <row r="3124" spans="34:34" x14ac:dyDescent="0.2">
      <c r="AH3124" s="92" t="str">
        <f t="shared" si="65"/>
        <v/>
      </c>
    </row>
    <row r="3125" spans="34:34" x14ac:dyDescent="0.2">
      <c r="AH3125" s="92" t="str">
        <f t="shared" si="65"/>
        <v/>
      </c>
    </row>
    <row r="3126" spans="34:34" x14ac:dyDescent="0.2">
      <c r="AH3126" s="92" t="str">
        <f t="shared" si="65"/>
        <v/>
      </c>
    </row>
    <row r="3127" spans="34:34" x14ac:dyDescent="0.2">
      <c r="AH3127" s="92" t="str">
        <f t="shared" si="65"/>
        <v/>
      </c>
    </row>
    <row r="3128" spans="34:34" x14ac:dyDescent="0.2">
      <c r="AH3128" s="92" t="str">
        <f t="shared" si="65"/>
        <v/>
      </c>
    </row>
    <row r="3129" spans="34:34" x14ac:dyDescent="0.2">
      <c r="AH3129" s="92" t="str">
        <f t="shared" si="65"/>
        <v/>
      </c>
    </row>
    <row r="3130" spans="34:34" x14ac:dyDescent="0.2">
      <c r="AH3130" s="92" t="str">
        <f t="shared" si="65"/>
        <v/>
      </c>
    </row>
    <row r="3131" spans="34:34" x14ac:dyDescent="0.2">
      <c r="AH3131" s="92" t="str">
        <f t="shared" si="65"/>
        <v/>
      </c>
    </row>
    <row r="3132" spans="34:34" x14ac:dyDescent="0.2">
      <c r="AH3132" s="92" t="str">
        <f t="shared" si="65"/>
        <v/>
      </c>
    </row>
    <row r="3133" spans="34:34" x14ac:dyDescent="0.2">
      <c r="AH3133" s="92" t="str">
        <f t="shared" si="65"/>
        <v/>
      </c>
    </row>
    <row r="3134" spans="34:34" x14ac:dyDescent="0.2">
      <c r="AH3134" s="92" t="str">
        <f t="shared" si="65"/>
        <v/>
      </c>
    </row>
    <row r="3135" spans="34:34" x14ac:dyDescent="0.2">
      <c r="AH3135" s="92" t="str">
        <f t="shared" si="65"/>
        <v/>
      </c>
    </row>
    <row r="3136" spans="34:34" x14ac:dyDescent="0.2">
      <c r="AH3136" s="92" t="str">
        <f t="shared" si="65"/>
        <v/>
      </c>
    </row>
    <row r="3137" spans="34:34" x14ac:dyDescent="0.2">
      <c r="AH3137" s="92" t="str">
        <f t="shared" si="65"/>
        <v/>
      </c>
    </row>
    <row r="3138" spans="34:34" x14ac:dyDescent="0.2">
      <c r="AH3138" s="92" t="str">
        <f t="shared" si="65"/>
        <v/>
      </c>
    </row>
    <row r="3139" spans="34:34" x14ac:dyDescent="0.2">
      <c r="AH3139" s="92" t="str">
        <f t="shared" ref="AH3139:AH3202" si="66">IF(AI3139="AGENT",1,"")</f>
        <v/>
      </c>
    </row>
    <row r="3140" spans="34:34" x14ac:dyDescent="0.2">
      <c r="AH3140" s="92" t="str">
        <f t="shared" si="66"/>
        <v/>
      </c>
    </row>
    <row r="3141" spans="34:34" x14ac:dyDescent="0.2">
      <c r="AH3141" s="92" t="str">
        <f t="shared" si="66"/>
        <v/>
      </c>
    </row>
    <row r="3142" spans="34:34" x14ac:dyDescent="0.2">
      <c r="AH3142" s="92" t="str">
        <f t="shared" si="66"/>
        <v/>
      </c>
    </row>
    <row r="3143" spans="34:34" x14ac:dyDescent="0.2">
      <c r="AH3143" s="92" t="str">
        <f t="shared" si="66"/>
        <v/>
      </c>
    </row>
    <row r="3144" spans="34:34" x14ac:dyDescent="0.2">
      <c r="AH3144" s="92" t="str">
        <f t="shared" si="66"/>
        <v/>
      </c>
    </row>
    <row r="3145" spans="34:34" x14ac:dyDescent="0.2">
      <c r="AH3145" s="92" t="str">
        <f t="shared" si="66"/>
        <v/>
      </c>
    </row>
    <row r="3146" spans="34:34" x14ac:dyDescent="0.2">
      <c r="AH3146" s="92" t="str">
        <f t="shared" si="66"/>
        <v/>
      </c>
    </row>
    <row r="3147" spans="34:34" x14ac:dyDescent="0.2">
      <c r="AH3147" s="92" t="str">
        <f t="shared" si="66"/>
        <v/>
      </c>
    </row>
    <row r="3148" spans="34:34" x14ac:dyDescent="0.2">
      <c r="AH3148" s="92" t="str">
        <f t="shared" si="66"/>
        <v/>
      </c>
    </row>
    <row r="3149" spans="34:34" x14ac:dyDescent="0.2">
      <c r="AH3149" s="92" t="str">
        <f t="shared" si="66"/>
        <v/>
      </c>
    </row>
    <row r="3150" spans="34:34" x14ac:dyDescent="0.2">
      <c r="AH3150" s="92" t="str">
        <f t="shared" si="66"/>
        <v/>
      </c>
    </row>
    <row r="3151" spans="34:34" x14ac:dyDescent="0.2">
      <c r="AH3151" s="92" t="str">
        <f t="shared" si="66"/>
        <v/>
      </c>
    </row>
    <row r="3152" spans="34:34" x14ac:dyDescent="0.2">
      <c r="AH3152" s="92" t="str">
        <f t="shared" si="66"/>
        <v/>
      </c>
    </row>
    <row r="3153" spans="34:34" x14ac:dyDescent="0.2">
      <c r="AH3153" s="92" t="str">
        <f t="shared" si="66"/>
        <v/>
      </c>
    </row>
    <row r="3154" spans="34:34" x14ac:dyDescent="0.2">
      <c r="AH3154" s="92" t="str">
        <f t="shared" si="66"/>
        <v/>
      </c>
    </row>
    <row r="3155" spans="34:34" x14ac:dyDescent="0.2">
      <c r="AH3155" s="92" t="str">
        <f t="shared" si="66"/>
        <v/>
      </c>
    </row>
    <row r="3156" spans="34:34" x14ac:dyDescent="0.2">
      <c r="AH3156" s="92" t="str">
        <f t="shared" si="66"/>
        <v/>
      </c>
    </row>
    <row r="3157" spans="34:34" x14ac:dyDescent="0.2">
      <c r="AH3157" s="92" t="str">
        <f t="shared" si="66"/>
        <v/>
      </c>
    </row>
    <row r="3158" spans="34:34" x14ac:dyDescent="0.2">
      <c r="AH3158" s="92" t="str">
        <f t="shared" si="66"/>
        <v/>
      </c>
    </row>
    <row r="3159" spans="34:34" x14ac:dyDescent="0.2">
      <c r="AH3159" s="92" t="str">
        <f t="shared" si="66"/>
        <v/>
      </c>
    </row>
    <row r="3160" spans="34:34" x14ac:dyDescent="0.2">
      <c r="AH3160" s="92" t="str">
        <f t="shared" si="66"/>
        <v/>
      </c>
    </row>
    <row r="3161" spans="34:34" x14ac:dyDescent="0.2">
      <c r="AH3161" s="92" t="str">
        <f t="shared" si="66"/>
        <v/>
      </c>
    </row>
    <row r="3162" spans="34:34" x14ac:dyDescent="0.2">
      <c r="AH3162" s="92" t="str">
        <f t="shared" si="66"/>
        <v/>
      </c>
    </row>
    <row r="3163" spans="34:34" x14ac:dyDescent="0.2">
      <c r="AH3163" s="92" t="str">
        <f t="shared" si="66"/>
        <v/>
      </c>
    </row>
    <row r="3164" spans="34:34" x14ac:dyDescent="0.2">
      <c r="AH3164" s="92" t="str">
        <f t="shared" si="66"/>
        <v/>
      </c>
    </row>
    <row r="3165" spans="34:34" x14ac:dyDescent="0.2">
      <c r="AH3165" s="92" t="str">
        <f t="shared" si="66"/>
        <v/>
      </c>
    </row>
    <row r="3166" spans="34:34" x14ac:dyDescent="0.2">
      <c r="AH3166" s="92" t="str">
        <f t="shared" si="66"/>
        <v/>
      </c>
    </row>
    <row r="3167" spans="34:34" x14ac:dyDescent="0.2">
      <c r="AH3167" s="92" t="str">
        <f t="shared" si="66"/>
        <v/>
      </c>
    </row>
    <row r="3168" spans="34:34" x14ac:dyDescent="0.2">
      <c r="AH3168" s="92" t="str">
        <f t="shared" si="66"/>
        <v/>
      </c>
    </row>
    <row r="3169" spans="34:34" x14ac:dyDescent="0.2">
      <c r="AH3169" s="92" t="str">
        <f t="shared" si="66"/>
        <v/>
      </c>
    </row>
    <row r="3170" spans="34:34" x14ac:dyDescent="0.2">
      <c r="AH3170" s="92" t="str">
        <f t="shared" si="66"/>
        <v/>
      </c>
    </row>
    <row r="3171" spans="34:34" x14ac:dyDescent="0.2">
      <c r="AH3171" s="92" t="str">
        <f t="shared" si="66"/>
        <v/>
      </c>
    </row>
    <row r="3172" spans="34:34" x14ac:dyDescent="0.2">
      <c r="AH3172" s="92" t="str">
        <f t="shared" si="66"/>
        <v/>
      </c>
    </row>
    <row r="3173" spans="34:34" x14ac:dyDescent="0.2">
      <c r="AH3173" s="92" t="str">
        <f t="shared" si="66"/>
        <v/>
      </c>
    </row>
    <row r="3174" spans="34:34" x14ac:dyDescent="0.2">
      <c r="AH3174" s="92" t="str">
        <f t="shared" si="66"/>
        <v/>
      </c>
    </row>
    <row r="3175" spans="34:34" x14ac:dyDescent="0.2">
      <c r="AH3175" s="92" t="str">
        <f t="shared" si="66"/>
        <v/>
      </c>
    </row>
    <row r="3176" spans="34:34" x14ac:dyDescent="0.2">
      <c r="AH3176" s="92" t="str">
        <f t="shared" si="66"/>
        <v/>
      </c>
    </row>
    <row r="3177" spans="34:34" x14ac:dyDescent="0.2">
      <c r="AH3177" s="92" t="str">
        <f t="shared" si="66"/>
        <v/>
      </c>
    </row>
    <row r="3178" spans="34:34" x14ac:dyDescent="0.2">
      <c r="AH3178" s="92" t="str">
        <f t="shared" si="66"/>
        <v/>
      </c>
    </row>
    <row r="3179" spans="34:34" x14ac:dyDescent="0.2">
      <c r="AH3179" s="92" t="str">
        <f t="shared" si="66"/>
        <v/>
      </c>
    </row>
    <row r="3180" spans="34:34" x14ac:dyDescent="0.2">
      <c r="AH3180" s="92" t="str">
        <f t="shared" si="66"/>
        <v/>
      </c>
    </row>
    <row r="3181" spans="34:34" x14ac:dyDescent="0.2">
      <c r="AH3181" s="92" t="str">
        <f t="shared" si="66"/>
        <v/>
      </c>
    </row>
    <row r="3182" spans="34:34" x14ac:dyDescent="0.2">
      <c r="AH3182" s="92" t="str">
        <f t="shared" si="66"/>
        <v/>
      </c>
    </row>
    <row r="3183" spans="34:34" x14ac:dyDescent="0.2">
      <c r="AH3183" s="92" t="str">
        <f t="shared" si="66"/>
        <v/>
      </c>
    </row>
    <row r="3184" spans="34:34" x14ac:dyDescent="0.2">
      <c r="AH3184" s="92" t="str">
        <f t="shared" si="66"/>
        <v/>
      </c>
    </row>
    <row r="3185" spans="34:34" x14ac:dyDescent="0.2">
      <c r="AH3185" s="92" t="str">
        <f t="shared" si="66"/>
        <v/>
      </c>
    </row>
    <row r="3186" spans="34:34" x14ac:dyDescent="0.2">
      <c r="AH3186" s="92" t="str">
        <f t="shared" si="66"/>
        <v/>
      </c>
    </row>
    <row r="3187" spans="34:34" x14ac:dyDescent="0.2">
      <c r="AH3187" s="92" t="str">
        <f t="shared" si="66"/>
        <v/>
      </c>
    </row>
    <row r="3188" spans="34:34" x14ac:dyDescent="0.2">
      <c r="AH3188" s="92" t="str">
        <f t="shared" si="66"/>
        <v/>
      </c>
    </row>
    <row r="3189" spans="34:34" x14ac:dyDescent="0.2">
      <c r="AH3189" s="92" t="str">
        <f t="shared" si="66"/>
        <v/>
      </c>
    </row>
    <row r="3190" spans="34:34" x14ac:dyDescent="0.2">
      <c r="AH3190" s="92" t="str">
        <f t="shared" si="66"/>
        <v/>
      </c>
    </row>
    <row r="3191" spans="34:34" x14ac:dyDescent="0.2">
      <c r="AH3191" s="92" t="str">
        <f t="shared" si="66"/>
        <v/>
      </c>
    </row>
    <row r="3192" spans="34:34" x14ac:dyDescent="0.2">
      <c r="AH3192" s="92" t="str">
        <f t="shared" si="66"/>
        <v/>
      </c>
    </row>
    <row r="3193" spans="34:34" x14ac:dyDescent="0.2">
      <c r="AH3193" s="92" t="str">
        <f t="shared" si="66"/>
        <v/>
      </c>
    </row>
    <row r="3194" spans="34:34" x14ac:dyDescent="0.2">
      <c r="AH3194" s="92" t="str">
        <f t="shared" si="66"/>
        <v/>
      </c>
    </row>
    <row r="3195" spans="34:34" x14ac:dyDescent="0.2">
      <c r="AH3195" s="92" t="str">
        <f t="shared" si="66"/>
        <v/>
      </c>
    </row>
    <row r="3196" spans="34:34" x14ac:dyDescent="0.2">
      <c r="AH3196" s="92" t="str">
        <f t="shared" si="66"/>
        <v/>
      </c>
    </row>
    <row r="3197" spans="34:34" x14ac:dyDescent="0.2">
      <c r="AH3197" s="92" t="str">
        <f t="shared" si="66"/>
        <v/>
      </c>
    </row>
    <row r="3198" spans="34:34" x14ac:dyDescent="0.2">
      <c r="AH3198" s="92" t="str">
        <f t="shared" si="66"/>
        <v/>
      </c>
    </row>
    <row r="3199" spans="34:34" x14ac:dyDescent="0.2">
      <c r="AH3199" s="92" t="str">
        <f t="shared" si="66"/>
        <v/>
      </c>
    </row>
    <row r="3200" spans="34:34" x14ac:dyDescent="0.2">
      <c r="AH3200" s="92" t="str">
        <f t="shared" si="66"/>
        <v/>
      </c>
    </row>
    <row r="3201" spans="34:34" x14ac:dyDescent="0.2">
      <c r="AH3201" s="92" t="str">
        <f t="shared" si="66"/>
        <v/>
      </c>
    </row>
    <row r="3202" spans="34:34" x14ac:dyDescent="0.2">
      <c r="AH3202" s="92" t="str">
        <f t="shared" si="66"/>
        <v/>
      </c>
    </row>
    <row r="3203" spans="34:34" x14ac:dyDescent="0.2">
      <c r="AH3203" s="92" t="str">
        <f t="shared" ref="AH3203:AH3266" si="67">IF(AI3203="AGENT",1,"")</f>
        <v/>
      </c>
    </row>
    <row r="3204" spans="34:34" x14ac:dyDescent="0.2">
      <c r="AH3204" s="92" t="str">
        <f t="shared" si="67"/>
        <v/>
      </c>
    </row>
    <row r="3205" spans="34:34" x14ac:dyDescent="0.2">
      <c r="AH3205" s="92" t="str">
        <f t="shared" si="67"/>
        <v/>
      </c>
    </row>
    <row r="3206" spans="34:34" x14ac:dyDescent="0.2">
      <c r="AH3206" s="92" t="str">
        <f t="shared" si="67"/>
        <v/>
      </c>
    </row>
    <row r="3207" spans="34:34" x14ac:dyDescent="0.2">
      <c r="AH3207" s="92" t="str">
        <f t="shared" si="67"/>
        <v/>
      </c>
    </row>
    <row r="3208" spans="34:34" x14ac:dyDescent="0.2">
      <c r="AH3208" s="92" t="str">
        <f t="shared" si="67"/>
        <v/>
      </c>
    </row>
    <row r="3209" spans="34:34" x14ac:dyDescent="0.2">
      <c r="AH3209" s="92" t="str">
        <f t="shared" si="67"/>
        <v/>
      </c>
    </row>
    <row r="3210" spans="34:34" x14ac:dyDescent="0.2">
      <c r="AH3210" s="92" t="str">
        <f t="shared" si="67"/>
        <v/>
      </c>
    </row>
    <row r="3211" spans="34:34" x14ac:dyDescent="0.2">
      <c r="AH3211" s="92" t="str">
        <f t="shared" si="67"/>
        <v/>
      </c>
    </row>
    <row r="3212" spans="34:34" x14ac:dyDescent="0.2">
      <c r="AH3212" s="92" t="str">
        <f t="shared" si="67"/>
        <v/>
      </c>
    </row>
    <row r="3213" spans="34:34" x14ac:dyDescent="0.2">
      <c r="AH3213" s="92" t="str">
        <f t="shared" si="67"/>
        <v/>
      </c>
    </row>
    <row r="3214" spans="34:34" x14ac:dyDescent="0.2">
      <c r="AH3214" s="92" t="str">
        <f t="shared" si="67"/>
        <v/>
      </c>
    </row>
    <row r="3215" spans="34:34" x14ac:dyDescent="0.2">
      <c r="AH3215" s="92" t="str">
        <f t="shared" si="67"/>
        <v/>
      </c>
    </row>
    <row r="3216" spans="34:34" x14ac:dyDescent="0.2">
      <c r="AH3216" s="92" t="str">
        <f t="shared" si="67"/>
        <v/>
      </c>
    </row>
    <row r="3217" spans="34:34" x14ac:dyDescent="0.2">
      <c r="AH3217" s="92" t="str">
        <f t="shared" si="67"/>
        <v/>
      </c>
    </row>
    <row r="3218" spans="34:34" x14ac:dyDescent="0.2">
      <c r="AH3218" s="92" t="str">
        <f t="shared" si="67"/>
        <v/>
      </c>
    </row>
    <row r="3219" spans="34:34" x14ac:dyDescent="0.2">
      <c r="AH3219" s="92" t="str">
        <f t="shared" si="67"/>
        <v/>
      </c>
    </row>
    <row r="3220" spans="34:34" x14ac:dyDescent="0.2">
      <c r="AH3220" s="92" t="str">
        <f t="shared" si="67"/>
        <v/>
      </c>
    </row>
    <row r="3221" spans="34:34" x14ac:dyDescent="0.2">
      <c r="AH3221" s="92" t="str">
        <f t="shared" si="67"/>
        <v/>
      </c>
    </row>
    <row r="3222" spans="34:34" x14ac:dyDescent="0.2">
      <c r="AH3222" s="92" t="str">
        <f t="shared" si="67"/>
        <v/>
      </c>
    </row>
    <row r="3223" spans="34:34" x14ac:dyDescent="0.2">
      <c r="AH3223" s="92" t="str">
        <f t="shared" si="67"/>
        <v/>
      </c>
    </row>
    <row r="3224" spans="34:34" x14ac:dyDescent="0.2">
      <c r="AH3224" s="92" t="str">
        <f t="shared" si="67"/>
        <v/>
      </c>
    </row>
    <row r="3225" spans="34:34" x14ac:dyDescent="0.2">
      <c r="AH3225" s="92" t="str">
        <f t="shared" si="67"/>
        <v/>
      </c>
    </row>
    <row r="3226" spans="34:34" x14ac:dyDescent="0.2">
      <c r="AH3226" s="92" t="str">
        <f t="shared" si="67"/>
        <v/>
      </c>
    </row>
    <row r="3227" spans="34:34" x14ac:dyDescent="0.2">
      <c r="AH3227" s="92" t="str">
        <f t="shared" si="67"/>
        <v/>
      </c>
    </row>
    <row r="3228" spans="34:34" x14ac:dyDescent="0.2">
      <c r="AH3228" s="92" t="str">
        <f t="shared" si="67"/>
        <v/>
      </c>
    </row>
    <row r="3229" spans="34:34" x14ac:dyDescent="0.2">
      <c r="AH3229" s="92" t="str">
        <f t="shared" si="67"/>
        <v/>
      </c>
    </row>
    <row r="3230" spans="34:34" x14ac:dyDescent="0.2">
      <c r="AH3230" s="92" t="str">
        <f t="shared" si="67"/>
        <v/>
      </c>
    </row>
    <row r="3231" spans="34:34" x14ac:dyDescent="0.2">
      <c r="AH3231" s="92" t="str">
        <f t="shared" si="67"/>
        <v/>
      </c>
    </row>
    <row r="3232" spans="34:34" x14ac:dyDescent="0.2">
      <c r="AH3232" s="92" t="str">
        <f t="shared" si="67"/>
        <v/>
      </c>
    </row>
    <row r="3233" spans="34:34" x14ac:dyDescent="0.2">
      <c r="AH3233" s="92" t="str">
        <f t="shared" si="67"/>
        <v/>
      </c>
    </row>
    <row r="3234" spans="34:34" x14ac:dyDescent="0.2">
      <c r="AH3234" s="92" t="str">
        <f t="shared" si="67"/>
        <v/>
      </c>
    </row>
    <row r="3235" spans="34:34" x14ac:dyDescent="0.2">
      <c r="AH3235" s="92" t="str">
        <f t="shared" si="67"/>
        <v/>
      </c>
    </row>
    <row r="3236" spans="34:34" x14ac:dyDescent="0.2">
      <c r="AH3236" s="92" t="str">
        <f t="shared" si="67"/>
        <v/>
      </c>
    </row>
    <row r="3237" spans="34:34" x14ac:dyDescent="0.2">
      <c r="AH3237" s="92" t="str">
        <f t="shared" si="67"/>
        <v/>
      </c>
    </row>
    <row r="3238" spans="34:34" x14ac:dyDescent="0.2">
      <c r="AH3238" s="92" t="str">
        <f t="shared" si="67"/>
        <v/>
      </c>
    </row>
    <row r="3239" spans="34:34" x14ac:dyDescent="0.2">
      <c r="AH3239" s="92" t="str">
        <f t="shared" si="67"/>
        <v/>
      </c>
    </row>
    <row r="3240" spans="34:34" x14ac:dyDescent="0.2">
      <c r="AH3240" s="92" t="str">
        <f t="shared" si="67"/>
        <v/>
      </c>
    </row>
    <row r="3241" spans="34:34" x14ac:dyDescent="0.2">
      <c r="AH3241" s="92" t="str">
        <f t="shared" si="67"/>
        <v/>
      </c>
    </row>
    <row r="3242" spans="34:34" x14ac:dyDescent="0.2">
      <c r="AH3242" s="92" t="str">
        <f t="shared" si="67"/>
        <v/>
      </c>
    </row>
    <row r="3243" spans="34:34" x14ac:dyDescent="0.2">
      <c r="AH3243" s="92" t="str">
        <f t="shared" si="67"/>
        <v/>
      </c>
    </row>
    <row r="3244" spans="34:34" x14ac:dyDescent="0.2">
      <c r="AH3244" s="92" t="str">
        <f t="shared" si="67"/>
        <v/>
      </c>
    </row>
    <row r="3245" spans="34:34" x14ac:dyDescent="0.2">
      <c r="AH3245" s="92" t="str">
        <f t="shared" si="67"/>
        <v/>
      </c>
    </row>
    <row r="3246" spans="34:34" x14ac:dyDescent="0.2">
      <c r="AH3246" s="92" t="str">
        <f t="shared" si="67"/>
        <v/>
      </c>
    </row>
    <row r="3247" spans="34:34" x14ac:dyDescent="0.2">
      <c r="AH3247" s="92" t="str">
        <f t="shared" si="67"/>
        <v/>
      </c>
    </row>
    <row r="3248" spans="34:34" x14ac:dyDescent="0.2">
      <c r="AH3248" s="92" t="str">
        <f t="shared" si="67"/>
        <v/>
      </c>
    </row>
    <row r="3249" spans="34:34" x14ac:dyDescent="0.2">
      <c r="AH3249" s="92" t="str">
        <f t="shared" si="67"/>
        <v/>
      </c>
    </row>
    <row r="3250" spans="34:34" x14ac:dyDescent="0.2">
      <c r="AH3250" s="92" t="str">
        <f t="shared" si="67"/>
        <v/>
      </c>
    </row>
    <row r="3251" spans="34:34" x14ac:dyDescent="0.2">
      <c r="AH3251" s="92" t="str">
        <f t="shared" si="67"/>
        <v/>
      </c>
    </row>
    <row r="3252" spans="34:34" x14ac:dyDescent="0.2">
      <c r="AH3252" s="92" t="str">
        <f t="shared" si="67"/>
        <v/>
      </c>
    </row>
    <row r="3253" spans="34:34" x14ac:dyDescent="0.2">
      <c r="AH3253" s="92" t="str">
        <f t="shared" si="67"/>
        <v/>
      </c>
    </row>
    <row r="3254" spans="34:34" x14ac:dyDescent="0.2">
      <c r="AH3254" s="92" t="str">
        <f t="shared" si="67"/>
        <v/>
      </c>
    </row>
    <row r="3255" spans="34:34" x14ac:dyDescent="0.2">
      <c r="AH3255" s="92" t="str">
        <f t="shared" si="67"/>
        <v/>
      </c>
    </row>
    <row r="3256" spans="34:34" x14ac:dyDescent="0.2">
      <c r="AH3256" s="92" t="str">
        <f t="shared" si="67"/>
        <v/>
      </c>
    </row>
    <row r="3257" spans="34:34" x14ac:dyDescent="0.2">
      <c r="AH3257" s="92" t="str">
        <f t="shared" si="67"/>
        <v/>
      </c>
    </row>
    <row r="3258" spans="34:34" x14ac:dyDescent="0.2">
      <c r="AH3258" s="92" t="str">
        <f t="shared" si="67"/>
        <v/>
      </c>
    </row>
    <row r="3259" spans="34:34" x14ac:dyDescent="0.2">
      <c r="AH3259" s="92" t="str">
        <f t="shared" si="67"/>
        <v/>
      </c>
    </row>
    <row r="3260" spans="34:34" x14ac:dyDescent="0.2">
      <c r="AH3260" s="92" t="str">
        <f t="shared" si="67"/>
        <v/>
      </c>
    </row>
    <row r="3261" spans="34:34" x14ac:dyDescent="0.2">
      <c r="AH3261" s="92" t="str">
        <f t="shared" si="67"/>
        <v/>
      </c>
    </row>
    <row r="3262" spans="34:34" x14ac:dyDescent="0.2">
      <c r="AH3262" s="92" t="str">
        <f t="shared" si="67"/>
        <v/>
      </c>
    </row>
    <row r="3263" spans="34:34" x14ac:dyDescent="0.2">
      <c r="AH3263" s="92" t="str">
        <f t="shared" si="67"/>
        <v/>
      </c>
    </row>
    <row r="3264" spans="34:34" x14ac:dyDescent="0.2">
      <c r="AH3264" s="92" t="str">
        <f t="shared" si="67"/>
        <v/>
      </c>
    </row>
    <row r="3265" spans="34:34" x14ac:dyDescent="0.2">
      <c r="AH3265" s="92" t="str">
        <f t="shared" si="67"/>
        <v/>
      </c>
    </row>
    <row r="3266" spans="34:34" x14ac:dyDescent="0.2">
      <c r="AH3266" s="92" t="str">
        <f t="shared" si="67"/>
        <v/>
      </c>
    </row>
    <row r="3267" spans="34:34" x14ac:dyDescent="0.2">
      <c r="AH3267" s="92" t="str">
        <f t="shared" ref="AH3267:AH3330" si="68">IF(AI3267="AGENT",1,"")</f>
        <v/>
      </c>
    </row>
    <row r="3268" spans="34:34" x14ac:dyDescent="0.2">
      <c r="AH3268" s="92" t="str">
        <f t="shared" si="68"/>
        <v/>
      </c>
    </row>
    <row r="3269" spans="34:34" x14ac:dyDescent="0.2">
      <c r="AH3269" s="92" t="str">
        <f t="shared" si="68"/>
        <v/>
      </c>
    </row>
    <row r="3270" spans="34:34" x14ac:dyDescent="0.2">
      <c r="AH3270" s="92" t="str">
        <f t="shared" si="68"/>
        <v/>
      </c>
    </row>
    <row r="3271" spans="34:34" x14ac:dyDescent="0.2">
      <c r="AH3271" s="92" t="str">
        <f t="shared" si="68"/>
        <v/>
      </c>
    </row>
    <row r="3272" spans="34:34" x14ac:dyDescent="0.2">
      <c r="AH3272" s="92" t="str">
        <f t="shared" si="68"/>
        <v/>
      </c>
    </row>
    <row r="3273" spans="34:34" x14ac:dyDescent="0.2">
      <c r="AH3273" s="92" t="str">
        <f t="shared" si="68"/>
        <v/>
      </c>
    </row>
    <row r="3274" spans="34:34" x14ac:dyDescent="0.2">
      <c r="AH3274" s="92" t="str">
        <f t="shared" si="68"/>
        <v/>
      </c>
    </row>
    <row r="3275" spans="34:34" x14ac:dyDescent="0.2">
      <c r="AH3275" s="92" t="str">
        <f t="shared" si="68"/>
        <v/>
      </c>
    </row>
    <row r="3276" spans="34:34" x14ac:dyDescent="0.2">
      <c r="AH3276" s="92" t="str">
        <f t="shared" si="68"/>
        <v/>
      </c>
    </row>
    <row r="3277" spans="34:34" x14ac:dyDescent="0.2">
      <c r="AH3277" s="92" t="str">
        <f t="shared" si="68"/>
        <v/>
      </c>
    </row>
    <row r="3278" spans="34:34" x14ac:dyDescent="0.2">
      <c r="AH3278" s="92" t="str">
        <f t="shared" si="68"/>
        <v/>
      </c>
    </row>
    <row r="3279" spans="34:34" x14ac:dyDescent="0.2">
      <c r="AH3279" s="92" t="str">
        <f t="shared" si="68"/>
        <v/>
      </c>
    </row>
    <row r="3280" spans="34:34" x14ac:dyDescent="0.2">
      <c r="AH3280" s="92" t="str">
        <f t="shared" si="68"/>
        <v/>
      </c>
    </row>
    <row r="3281" spans="34:34" x14ac:dyDescent="0.2">
      <c r="AH3281" s="92" t="str">
        <f t="shared" si="68"/>
        <v/>
      </c>
    </row>
    <row r="3282" spans="34:34" x14ac:dyDescent="0.2">
      <c r="AH3282" s="92" t="str">
        <f t="shared" si="68"/>
        <v/>
      </c>
    </row>
    <row r="3283" spans="34:34" x14ac:dyDescent="0.2">
      <c r="AH3283" s="92" t="str">
        <f t="shared" si="68"/>
        <v/>
      </c>
    </row>
    <row r="3284" spans="34:34" x14ac:dyDescent="0.2">
      <c r="AH3284" s="92" t="str">
        <f t="shared" si="68"/>
        <v/>
      </c>
    </row>
    <row r="3285" spans="34:34" x14ac:dyDescent="0.2">
      <c r="AH3285" s="92" t="str">
        <f t="shared" si="68"/>
        <v/>
      </c>
    </row>
    <row r="3286" spans="34:34" x14ac:dyDescent="0.2">
      <c r="AH3286" s="92" t="str">
        <f t="shared" si="68"/>
        <v/>
      </c>
    </row>
    <row r="3287" spans="34:34" x14ac:dyDescent="0.2">
      <c r="AH3287" s="92" t="str">
        <f t="shared" si="68"/>
        <v/>
      </c>
    </row>
    <row r="3288" spans="34:34" x14ac:dyDescent="0.2">
      <c r="AH3288" s="92" t="str">
        <f t="shared" si="68"/>
        <v/>
      </c>
    </row>
    <row r="3289" spans="34:34" x14ac:dyDescent="0.2">
      <c r="AH3289" s="92" t="str">
        <f t="shared" si="68"/>
        <v/>
      </c>
    </row>
    <row r="3290" spans="34:34" x14ac:dyDescent="0.2">
      <c r="AH3290" s="92" t="str">
        <f t="shared" si="68"/>
        <v/>
      </c>
    </row>
    <row r="3291" spans="34:34" x14ac:dyDescent="0.2">
      <c r="AH3291" s="92" t="str">
        <f t="shared" si="68"/>
        <v/>
      </c>
    </row>
    <row r="3292" spans="34:34" x14ac:dyDescent="0.2">
      <c r="AH3292" s="92" t="str">
        <f t="shared" si="68"/>
        <v/>
      </c>
    </row>
    <row r="3293" spans="34:34" x14ac:dyDescent="0.2">
      <c r="AH3293" s="92" t="str">
        <f t="shared" si="68"/>
        <v/>
      </c>
    </row>
    <row r="3294" spans="34:34" x14ac:dyDescent="0.2">
      <c r="AH3294" s="92" t="str">
        <f t="shared" si="68"/>
        <v/>
      </c>
    </row>
    <row r="3295" spans="34:34" x14ac:dyDescent="0.2">
      <c r="AH3295" s="92" t="str">
        <f t="shared" si="68"/>
        <v/>
      </c>
    </row>
    <row r="3296" spans="34:34" x14ac:dyDescent="0.2">
      <c r="AH3296" s="92" t="str">
        <f t="shared" si="68"/>
        <v/>
      </c>
    </row>
    <row r="3297" spans="34:34" x14ac:dyDescent="0.2">
      <c r="AH3297" s="92" t="str">
        <f t="shared" si="68"/>
        <v/>
      </c>
    </row>
    <row r="3298" spans="34:34" x14ac:dyDescent="0.2">
      <c r="AH3298" s="92" t="str">
        <f t="shared" si="68"/>
        <v/>
      </c>
    </row>
    <row r="3299" spans="34:34" x14ac:dyDescent="0.2">
      <c r="AH3299" s="92" t="str">
        <f t="shared" si="68"/>
        <v/>
      </c>
    </row>
    <row r="3300" spans="34:34" x14ac:dyDescent="0.2">
      <c r="AH3300" s="92" t="str">
        <f t="shared" si="68"/>
        <v/>
      </c>
    </row>
    <row r="3301" spans="34:34" x14ac:dyDescent="0.2">
      <c r="AH3301" s="92" t="str">
        <f t="shared" si="68"/>
        <v/>
      </c>
    </row>
    <row r="3302" spans="34:34" x14ac:dyDescent="0.2">
      <c r="AH3302" s="92" t="str">
        <f t="shared" si="68"/>
        <v/>
      </c>
    </row>
    <row r="3303" spans="34:34" x14ac:dyDescent="0.2">
      <c r="AH3303" s="92" t="str">
        <f t="shared" si="68"/>
        <v/>
      </c>
    </row>
    <row r="3304" spans="34:34" x14ac:dyDescent="0.2">
      <c r="AH3304" s="92" t="str">
        <f t="shared" si="68"/>
        <v/>
      </c>
    </row>
    <row r="3305" spans="34:34" x14ac:dyDescent="0.2">
      <c r="AH3305" s="92" t="str">
        <f t="shared" si="68"/>
        <v/>
      </c>
    </row>
    <row r="3306" spans="34:34" x14ac:dyDescent="0.2">
      <c r="AH3306" s="92" t="str">
        <f t="shared" si="68"/>
        <v/>
      </c>
    </row>
    <row r="3307" spans="34:34" x14ac:dyDescent="0.2">
      <c r="AH3307" s="92" t="str">
        <f t="shared" si="68"/>
        <v/>
      </c>
    </row>
    <row r="3308" spans="34:34" x14ac:dyDescent="0.2">
      <c r="AH3308" s="92" t="str">
        <f t="shared" si="68"/>
        <v/>
      </c>
    </row>
    <row r="3309" spans="34:34" x14ac:dyDescent="0.2">
      <c r="AH3309" s="92" t="str">
        <f t="shared" si="68"/>
        <v/>
      </c>
    </row>
    <row r="3310" spans="34:34" x14ac:dyDescent="0.2">
      <c r="AH3310" s="92" t="str">
        <f t="shared" si="68"/>
        <v/>
      </c>
    </row>
    <row r="3311" spans="34:34" x14ac:dyDescent="0.2">
      <c r="AH3311" s="92" t="str">
        <f t="shared" si="68"/>
        <v/>
      </c>
    </row>
    <row r="3312" spans="34:34" x14ac:dyDescent="0.2">
      <c r="AH3312" s="92" t="str">
        <f t="shared" si="68"/>
        <v/>
      </c>
    </row>
    <row r="3313" spans="34:34" x14ac:dyDescent="0.2">
      <c r="AH3313" s="92" t="str">
        <f t="shared" si="68"/>
        <v/>
      </c>
    </row>
    <row r="3314" spans="34:34" x14ac:dyDescent="0.2">
      <c r="AH3314" s="92" t="str">
        <f t="shared" si="68"/>
        <v/>
      </c>
    </row>
    <row r="3315" spans="34:34" x14ac:dyDescent="0.2">
      <c r="AH3315" s="92" t="str">
        <f t="shared" si="68"/>
        <v/>
      </c>
    </row>
    <row r="3316" spans="34:34" x14ac:dyDescent="0.2">
      <c r="AH3316" s="92" t="str">
        <f t="shared" si="68"/>
        <v/>
      </c>
    </row>
    <row r="3317" spans="34:34" x14ac:dyDescent="0.2">
      <c r="AH3317" s="92" t="str">
        <f t="shared" si="68"/>
        <v/>
      </c>
    </row>
    <row r="3318" spans="34:34" x14ac:dyDescent="0.2">
      <c r="AH3318" s="92" t="str">
        <f t="shared" si="68"/>
        <v/>
      </c>
    </row>
    <row r="3319" spans="34:34" x14ac:dyDescent="0.2">
      <c r="AH3319" s="92" t="str">
        <f t="shared" si="68"/>
        <v/>
      </c>
    </row>
    <row r="3320" spans="34:34" x14ac:dyDescent="0.2">
      <c r="AH3320" s="92" t="str">
        <f t="shared" si="68"/>
        <v/>
      </c>
    </row>
    <row r="3321" spans="34:34" x14ac:dyDescent="0.2">
      <c r="AH3321" s="92" t="str">
        <f t="shared" si="68"/>
        <v/>
      </c>
    </row>
    <row r="3322" spans="34:34" x14ac:dyDescent="0.2">
      <c r="AH3322" s="92" t="str">
        <f t="shared" si="68"/>
        <v/>
      </c>
    </row>
    <row r="3323" spans="34:34" x14ac:dyDescent="0.2">
      <c r="AH3323" s="92" t="str">
        <f t="shared" si="68"/>
        <v/>
      </c>
    </row>
    <row r="3324" spans="34:34" x14ac:dyDescent="0.2">
      <c r="AH3324" s="92" t="str">
        <f t="shared" si="68"/>
        <v/>
      </c>
    </row>
    <row r="3325" spans="34:34" x14ac:dyDescent="0.2">
      <c r="AH3325" s="92" t="str">
        <f t="shared" si="68"/>
        <v/>
      </c>
    </row>
    <row r="3326" spans="34:34" x14ac:dyDescent="0.2">
      <c r="AH3326" s="92" t="str">
        <f t="shared" si="68"/>
        <v/>
      </c>
    </row>
    <row r="3327" spans="34:34" x14ac:dyDescent="0.2">
      <c r="AH3327" s="92" t="str">
        <f t="shared" si="68"/>
        <v/>
      </c>
    </row>
    <row r="3328" spans="34:34" x14ac:dyDescent="0.2">
      <c r="AH3328" s="92" t="str">
        <f t="shared" si="68"/>
        <v/>
      </c>
    </row>
    <row r="3329" spans="34:34" x14ac:dyDescent="0.2">
      <c r="AH3329" s="92" t="str">
        <f t="shared" si="68"/>
        <v/>
      </c>
    </row>
    <row r="3330" spans="34:34" x14ac:dyDescent="0.2">
      <c r="AH3330" s="92" t="str">
        <f t="shared" si="68"/>
        <v/>
      </c>
    </row>
    <row r="3331" spans="34:34" x14ac:dyDescent="0.2">
      <c r="AH3331" s="92" t="str">
        <f t="shared" ref="AH3331:AH3394" si="69">IF(AI3331="AGENT",1,"")</f>
        <v/>
      </c>
    </row>
    <row r="3332" spans="34:34" x14ac:dyDescent="0.2">
      <c r="AH3332" s="92" t="str">
        <f t="shared" si="69"/>
        <v/>
      </c>
    </row>
    <row r="3333" spans="34:34" x14ac:dyDescent="0.2">
      <c r="AH3333" s="92" t="str">
        <f t="shared" si="69"/>
        <v/>
      </c>
    </row>
    <row r="3334" spans="34:34" x14ac:dyDescent="0.2">
      <c r="AH3334" s="92" t="str">
        <f t="shared" si="69"/>
        <v/>
      </c>
    </row>
    <row r="3335" spans="34:34" x14ac:dyDescent="0.2">
      <c r="AH3335" s="92" t="str">
        <f t="shared" si="69"/>
        <v/>
      </c>
    </row>
    <row r="3336" spans="34:34" x14ac:dyDescent="0.2">
      <c r="AH3336" s="92" t="str">
        <f t="shared" si="69"/>
        <v/>
      </c>
    </row>
    <row r="3337" spans="34:34" x14ac:dyDescent="0.2">
      <c r="AH3337" s="92" t="str">
        <f t="shared" si="69"/>
        <v/>
      </c>
    </row>
    <row r="3338" spans="34:34" x14ac:dyDescent="0.2">
      <c r="AH3338" s="92" t="str">
        <f t="shared" si="69"/>
        <v/>
      </c>
    </row>
    <row r="3339" spans="34:34" x14ac:dyDescent="0.2">
      <c r="AH3339" s="92" t="str">
        <f t="shared" si="69"/>
        <v/>
      </c>
    </row>
    <row r="3340" spans="34:34" x14ac:dyDescent="0.2">
      <c r="AH3340" s="92" t="str">
        <f t="shared" si="69"/>
        <v/>
      </c>
    </row>
    <row r="3341" spans="34:34" x14ac:dyDescent="0.2">
      <c r="AH3341" s="92" t="str">
        <f t="shared" si="69"/>
        <v/>
      </c>
    </row>
    <row r="3342" spans="34:34" x14ac:dyDescent="0.2">
      <c r="AH3342" s="92" t="str">
        <f t="shared" si="69"/>
        <v/>
      </c>
    </row>
    <row r="3343" spans="34:34" x14ac:dyDescent="0.2">
      <c r="AH3343" s="92" t="str">
        <f t="shared" si="69"/>
        <v/>
      </c>
    </row>
    <row r="3344" spans="34:34" x14ac:dyDescent="0.2">
      <c r="AH3344" s="92" t="str">
        <f t="shared" si="69"/>
        <v/>
      </c>
    </row>
    <row r="3345" spans="34:34" x14ac:dyDescent="0.2">
      <c r="AH3345" s="92" t="str">
        <f t="shared" si="69"/>
        <v/>
      </c>
    </row>
    <row r="3346" spans="34:34" x14ac:dyDescent="0.2">
      <c r="AH3346" s="92" t="str">
        <f t="shared" si="69"/>
        <v/>
      </c>
    </row>
    <row r="3347" spans="34:34" x14ac:dyDescent="0.2">
      <c r="AH3347" s="92" t="str">
        <f t="shared" si="69"/>
        <v/>
      </c>
    </row>
    <row r="3348" spans="34:34" x14ac:dyDescent="0.2">
      <c r="AH3348" s="92" t="str">
        <f t="shared" si="69"/>
        <v/>
      </c>
    </row>
    <row r="3349" spans="34:34" x14ac:dyDescent="0.2">
      <c r="AH3349" s="92" t="str">
        <f t="shared" si="69"/>
        <v/>
      </c>
    </row>
    <row r="3350" spans="34:34" x14ac:dyDescent="0.2">
      <c r="AH3350" s="92" t="str">
        <f t="shared" si="69"/>
        <v/>
      </c>
    </row>
    <row r="3351" spans="34:34" x14ac:dyDescent="0.2">
      <c r="AH3351" s="92" t="str">
        <f t="shared" si="69"/>
        <v/>
      </c>
    </row>
    <row r="3352" spans="34:34" x14ac:dyDescent="0.2">
      <c r="AH3352" s="92" t="str">
        <f t="shared" si="69"/>
        <v/>
      </c>
    </row>
    <row r="3353" spans="34:34" x14ac:dyDescent="0.2">
      <c r="AH3353" s="92" t="str">
        <f t="shared" si="69"/>
        <v/>
      </c>
    </row>
    <row r="3354" spans="34:34" x14ac:dyDescent="0.2">
      <c r="AH3354" s="92" t="str">
        <f t="shared" si="69"/>
        <v/>
      </c>
    </row>
    <row r="3355" spans="34:34" x14ac:dyDescent="0.2">
      <c r="AH3355" s="92" t="str">
        <f t="shared" si="69"/>
        <v/>
      </c>
    </row>
    <row r="3356" spans="34:34" x14ac:dyDescent="0.2">
      <c r="AH3356" s="92" t="str">
        <f t="shared" si="69"/>
        <v/>
      </c>
    </row>
    <row r="3357" spans="34:34" x14ac:dyDescent="0.2">
      <c r="AH3357" s="92" t="str">
        <f t="shared" si="69"/>
        <v/>
      </c>
    </row>
    <row r="3358" spans="34:34" x14ac:dyDescent="0.2">
      <c r="AH3358" s="92" t="str">
        <f t="shared" si="69"/>
        <v/>
      </c>
    </row>
    <row r="3359" spans="34:34" x14ac:dyDescent="0.2">
      <c r="AH3359" s="92" t="str">
        <f t="shared" si="69"/>
        <v/>
      </c>
    </row>
    <row r="3360" spans="34:34" x14ac:dyDescent="0.2">
      <c r="AH3360" s="92" t="str">
        <f t="shared" si="69"/>
        <v/>
      </c>
    </row>
    <row r="3361" spans="34:34" x14ac:dyDescent="0.2">
      <c r="AH3361" s="92" t="str">
        <f t="shared" si="69"/>
        <v/>
      </c>
    </row>
    <row r="3362" spans="34:34" x14ac:dyDescent="0.2">
      <c r="AH3362" s="92" t="str">
        <f t="shared" si="69"/>
        <v/>
      </c>
    </row>
    <row r="3363" spans="34:34" x14ac:dyDescent="0.2">
      <c r="AH3363" s="92" t="str">
        <f t="shared" si="69"/>
        <v/>
      </c>
    </row>
    <row r="3364" spans="34:34" x14ac:dyDescent="0.2">
      <c r="AH3364" s="92" t="str">
        <f t="shared" si="69"/>
        <v/>
      </c>
    </row>
    <row r="3365" spans="34:34" x14ac:dyDescent="0.2">
      <c r="AH3365" s="92" t="str">
        <f t="shared" si="69"/>
        <v/>
      </c>
    </row>
    <row r="3366" spans="34:34" x14ac:dyDescent="0.2">
      <c r="AH3366" s="92" t="str">
        <f t="shared" si="69"/>
        <v/>
      </c>
    </row>
    <row r="3367" spans="34:34" x14ac:dyDescent="0.2">
      <c r="AH3367" s="92" t="str">
        <f t="shared" si="69"/>
        <v/>
      </c>
    </row>
    <row r="3368" spans="34:34" x14ac:dyDescent="0.2">
      <c r="AH3368" s="92" t="str">
        <f t="shared" si="69"/>
        <v/>
      </c>
    </row>
    <row r="3369" spans="34:34" x14ac:dyDescent="0.2">
      <c r="AH3369" s="92" t="str">
        <f t="shared" si="69"/>
        <v/>
      </c>
    </row>
    <row r="3370" spans="34:34" x14ac:dyDescent="0.2">
      <c r="AH3370" s="92" t="str">
        <f t="shared" si="69"/>
        <v/>
      </c>
    </row>
    <row r="3371" spans="34:34" x14ac:dyDescent="0.2">
      <c r="AH3371" s="92" t="str">
        <f t="shared" si="69"/>
        <v/>
      </c>
    </row>
    <row r="3372" spans="34:34" x14ac:dyDescent="0.2">
      <c r="AH3372" s="92" t="str">
        <f t="shared" si="69"/>
        <v/>
      </c>
    </row>
    <row r="3373" spans="34:34" x14ac:dyDescent="0.2">
      <c r="AH3373" s="92" t="str">
        <f t="shared" si="69"/>
        <v/>
      </c>
    </row>
    <row r="3374" spans="34:34" x14ac:dyDescent="0.2">
      <c r="AH3374" s="92" t="str">
        <f t="shared" si="69"/>
        <v/>
      </c>
    </row>
    <row r="3375" spans="34:34" x14ac:dyDescent="0.2">
      <c r="AH3375" s="92" t="str">
        <f t="shared" si="69"/>
        <v/>
      </c>
    </row>
    <row r="3376" spans="34:34" x14ac:dyDescent="0.2">
      <c r="AH3376" s="92" t="str">
        <f t="shared" si="69"/>
        <v/>
      </c>
    </row>
    <row r="3377" spans="34:34" x14ac:dyDescent="0.2">
      <c r="AH3377" s="92" t="str">
        <f t="shared" si="69"/>
        <v/>
      </c>
    </row>
    <row r="3378" spans="34:34" x14ac:dyDescent="0.2">
      <c r="AH3378" s="92" t="str">
        <f t="shared" si="69"/>
        <v/>
      </c>
    </row>
    <row r="3379" spans="34:34" x14ac:dyDescent="0.2">
      <c r="AH3379" s="92" t="str">
        <f t="shared" si="69"/>
        <v/>
      </c>
    </row>
    <row r="3380" spans="34:34" x14ac:dyDescent="0.2">
      <c r="AH3380" s="92" t="str">
        <f t="shared" si="69"/>
        <v/>
      </c>
    </row>
    <row r="3381" spans="34:34" x14ac:dyDescent="0.2">
      <c r="AH3381" s="92" t="str">
        <f t="shared" si="69"/>
        <v/>
      </c>
    </row>
    <row r="3382" spans="34:34" x14ac:dyDescent="0.2">
      <c r="AH3382" s="92" t="str">
        <f t="shared" si="69"/>
        <v/>
      </c>
    </row>
    <row r="3383" spans="34:34" x14ac:dyDescent="0.2">
      <c r="AH3383" s="92" t="str">
        <f t="shared" si="69"/>
        <v/>
      </c>
    </row>
    <row r="3384" spans="34:34" x14ac:dyDescent="0.2">
      <c r="AH3384" s="92" t="str">
        <f t="shared" si="69"/>
        <v/>
      </c>
    </row>
    <row r="3385" spans="34:34" x14ac:dyDescent="0.2">
      <c r="AH3385" s="92" t="str">
        <f t="shared" si="69"/>
        <v/>
      </c>
    </row>
    <row r="3386" spans="34:34" x14ac:dyDescent="0.2">
      <c r="AH3386" s="92" t="str">
        <f t="shared" si="69"/>
        <v/>
      </c>
    </row>
    <row r="3387" spans="34:34" x14ac:dyDescent="0.2">
      <c r="AH3387" s="92" t="str">
        <f t="shared" si="69"/>
        <v/>
      </c>
    </row>
    <row r="3388" spans="34:34" x14ac:dyDescent="0.2">
      <c r="AH3388" s="92" t="str">
        <f t="shared" si="69"/>
        <v/>
      </c>
    </row>
    <row r="3389" spans="34:34" x14ac:dyDescent="0.2">
      <c r="AH3389" s="92" t="str">
        <f t="shared" si="69"/>
        <v/>
      </c>
    </row>
    <row r="3390" spans="34:34" x14ac:dyDescent="0.2">
      <c r="AH3390" s="92" t="str">
        <f t="shared" si="69"/>
        <v/>
      </c>
    </row>
    <row r="3391" spans="34:34" x14ac:dyDescent="0.2">
      <c r="AH3391" s="92" t="str">
        <f t="shared" si="69"/>
        <v/>
      </c>
    </row>
    <row r="3392" spans="34:34" x14ac:dyDescent="0.2">
      <c r="AH3392" s="92" t="str">
        <f t="shared" si="69"/>
        <v/>
      </c>
    </row>
    <row r="3393" spans="34:34" x14ac:dyDescent="0.2">
      <c r="AH3393" s="92" t="str">
        <f t="shared" si="69"/>
        <v/>
      </c>
    </row>
    <row r="3394" spans="34:34" x14ac:dyDescent="0.2">
      <c r="AH3394" s="92" t="str">
        <f t="shared" si="69"/>
        <v/>
      </c>
    </row>
    <row r="3395" spans="34:34" x14ac:dyDescent="0.2">
      <c r="AH3395" s="92" t="str">
        <f t="shared" ref="AH3395:AH3458" si="70">IF(AI3395="AGENT",1,"")</f>
        <v/>
      </c>
    </row>
    <row r="3396" spans="34:34" x14ac:dyDescent="0.2">
      <c r="AH3396" s="92" t="str">
        <f t="shared" si="70"/>
        <v/>
      </c>
    </row>
    <row r="3397" spans="34:34" x14ac:dyDescent="0.2">
      <c r="AH3397" s="92" t="str">
        <f t="shared" si="70"/>
        <v/>
      </c>
    </row>
    <row r="3398" spans="34:34" x14ac:dyDescent="0.2">
      <c r="AH3398" s="92" t="str">
        <f t="shared" si="70"/>
        <v/>
      </c>
    </row>
    <row r="3399" spans="34:34" x14ac:dyDescent="0.2">
      <c r="AH3399" s="92" t="str">
        <f t="shared" si="70"/>
        <v/>
      </c>
    </row>
    <row r="3400" spans="34:34" x14ac:dyDescent="0.2">
      <c r="AH3400" s="92" t="str">
        <f t="shared" si="70"/>
        <v/>
      </c>
    </row>
    <row r="3401" spans="34:34" x14ac:dyDescent="0.2">
      <c r="AH3401" s="92" t="str">
        <f t="shared" si="70"/>
        <v/>
      </c>
    </row>
    <row r="3402" spans="34:34" x14ac:dyDescent="0.2">
      <c r="AH3402" s="92" t="str">
        <f t="shared" si="70"/>
        <v/>
      </c>
    </row>
    <row r="3403" spans="34:34" x14ac:dyDescent="0.2">
      <c r="AH3403" s="92" t="str">
        <f t="shared" si="70"/>
        <v/>
      </c>
    </row>
    <row r="3404" spans="34:34" x14ac:dyDescent="0.2">
      <c r="AH3404" s="92" t="str">
        <f t="shared" si="70"/>
        <v/>
      </c>
    </row>
    <row r="3405" spans="34:34" x14ac:dyDescent="0.2">
      <c r="AH3405" s="92" t="str">
        <f t="shared" si="70"/>
        <v/>
      </c>
    </row>
    <row r="3406" spans="34:34" x14ac:dyDescent="0.2">
      <c r="AH3406" s="92" t="str">
        <f t="shared" si="70"/>
        <v/>
      </c>
    </row>
    <row r="3407" spans="34:34" x14ac:dyDescent="0.2">
      <c r="AH3407" s="92" t="str">
        <f t="shared" si="70"/>
        <v/>
      </c>
    </row>
    <row r="3408" spans="34:34" x14ac:dyDescent="0.2">
      <c r="AH3408" s="92" t="str">
        <f t="shared" si="70"/>
        <v/>
      </c>
    </row>
    <row r="3409" spans="34:34" x14ac:dyDescent="0.2">
      <c r="AH3409" s="92" t="str">
        <f t="shared" si="70"/>
        <v/>
      </c>
    </row>
    <row r="3410" spans="34:34" x14ac:dyDescent="0.2">
      <c r="AH3410" s="92" t="str">
        <f t="shared" si="70"/>
        <v/>
      </c>
    </row>
    <row r="3411" spans="34:34" x14ac:dyDescent="0.2">
      <c r="AH3411" s="92" t="str">
        <f t="shared" si="70"/>
        <v/>
      </c>
    </row>
    <row r="3412" spans="34:34" x14ac:dyDescent="0.2">
      <c r="AH3412" s="92" t="str">
        <f t="shared" si="70"/>
        <v/>
      </c>
    </row>
    <row r="3413" spans="34:34" x14ac:dyDescent="0.2">
      <c r="AH3413" s="92" t="str">
        <f t="shared" si="70"/>
        <v/>
      </c>
    </row>
    <row r="3414" spans="34:34" x14ac:dyDescent="0.2">
      <c r="AH3414" s="92" t="str">
        <f t="shared" si="70"/>
        <v/>
      </c>
    </row>
    <row r="3415" spans="34:34" x14ac:dyDescent="0.2">
      <c r="AH3415" s="92" t="str">
        <f t="shared" si="70"/>
        <v/>
      </c>
    </row>
    <row r="3416" spans="34:34" x14ac:dyDescent="0.2">
      <c r="AH3416" s="92" t="str">
        <f t="shared" si="70"/>
        <v/>
      </c>
    </row>
    <row r="3417" spans="34:34" x14ac:dyDescent="0.2">
      <c r="AH3417" s="92" t="str">
        <f t="shared" si="70"/>
        <v/>
      </c>
    </row>
    <row r="3418" spans="34:34" x14ac:dyDescent="0.2">
      <c r="AH3418" s="92" t="str">
        <f t="shared" si="70"/>
        <v/>
      </c>
    </row>
    <row r="3419" spans="34:34" x14ac:dyDescent="0.2">
      <c r="AH3419" s="92" t="str">
        <f t="shared" si="70"/>
        <v/>
      </c>
    </row>
    <row r="3420" spans="34:34" x14ac:dyDescent="0.2">
      <c r="AH3420" s="92" t="str">
        <f t="shared" si="70"/>
        <v/>
      </c>
    </row>
    <row r="3421" spans="34:34" x14ac:dyDescent="0.2">
      <c r="AH3421" s="92" t="str">
        <f t="shared" si="70"/>
        <v/>
      </c>
    </row>
    <row r="3422" spans="34:34" x14ac:dyDescent="0.2">
      <c r="AH3422" s="92" t="str">
        <f t="shared" si="70"/>
        <v/>
      </c>
    </row>
    <row r="3423" spans="34:34" x14ac:dyDescent="0.2">
      <c r="AH3423" s="92" t="str">
        <f t="shared" si="70"/>
        <v/>
      </c>
    </row>
    <row r="3424" spans="34:34" x14ac:dyDescent="0.2">
      <c r="AH3424" s="92" t="str">
        <f t="shared" si="70"/>
        <v/>
      </c>
    </row>
    <row r="3425" spans="34:34" x14ac:dyDescent="0.2">
      <c r="AH3425" s="92" t="str">
        <f t="shared" si="70"/>
        <v/>
      </c>
    </row>
    <row r="3426" spans="34:34" x14ac:dyDescent="0.2">
      <c r="AH3426" s="92" t="str">
        <f t="shared" si="70"/>
        <v/>
      </c>
    </row>
    <row r="3427" spans="34:34" x14ac:dyDescent="0.2">
      <c r="AH3427" s="92" t="str">
        <f t="shared" si="70"/>
        <v/>
      </c>
    </row>
    <row r="3428" spans="34:34" x14ac:dyDescent="0.2">
      <c r="AH3428" s="92" t="str">
        <f t="shared" si="70"/>
        <v/>
      </c>
    </row>
    <row r="3429" spans="34:34" x14ac:dyDescent="0.2">
      <c r="AH3429" s="92" t="str">
        <f t="shared" si="70"/>
        <v/>
      </c>
    </row>
    <row r="3430" spans="34:34" x14ac:dyDescent="0.2">
      <c r="AH3430" s="92" t="str">
        <f t="shared" si="70"/>
        <v/>
      </c>
    </row>
    <row r="3431" spans="34:34" x14ac:dyDescent="0.2">
      <c r="AH3431" s="92" t="str">
        <f t="shared" si="70"/>
        <v/>
      </c>
    </row>
    <row r="3432" spans="34:34" x14ac:dyDescent="0.2">
      <c r="AH3432" s="92" t="str">
        <f t="shared" si="70"/>
        <v/>
      </c>
    </row>
    <row r="3433" spans="34:34" x14ac:dyDescent="0.2">
      <c r="AH3433" s="92" t="str">
        <f t="shared" si="70"/>
        <v/>
      </c>
    </row>
    <row r="3434" spans="34:34" x14ac:dyDescent="0.2">
      <c r="AH3434" s="92" t="str">
        <f t="shared" si="70"/>
        <v/>
      </c>
    </row>
    <row r="3435" spans="34:34" x14ac:dyDescent="0.2">
      <c r="AH3435" s="92" t="str">
        <f t="shared" si="70"/>
        <v/>
      </c>
    </row>
    <row r="3436" spans="34:34" x14ac:dyDescent="0.2">
      <c r="AH3436" s="92" t="str">
        <f t="shared" si="70"/>
        <v/>
      </c>
    </row>
    <row r="3437" spans="34:34" x14ac:dyDescent="0.2">
      <c r="AH3437" s="92" t="str">
        <f t="shared" si="70"/>
        <v/>
      </c>
    </row>
    <row r="3438" spans="34:34" x14ac:dyDescent="0.2">
      <c r="AH3438" s="92" t="str">
        <f t="shared" si="70"/>
        <v/>
      </c>
    </row>
    <row r="3439" spans="34:34" x14ac:dyDescent="0.2">
      <c r="AH3439" s="92" t="str">
        <f t="shared" si="70"/>
        <v/>
      </c>
    </row>
    <row r="3440" spans="34:34" x14ac:dyDescent="0.2">
      <c r="AH3440" s="92" t="str">
        <f t="shared" si="70"/>
        <v/>
      </c>
    </row>
    <row r="3441" spans="34:34" x14ac:dyDescent="0.2">
      <c r="AH3441" s="92" t="str">
        <f t="shared" si="70"/>
        <v/>
      </c>
    </row>
    <row r="3442" spans="34:34" x14ac:dyDescent="0.2">
      <c r="AH3442" s="92" t="str">
        <f t="shared" si="70"/>
        <v/>
      </c>
    </row>
    <row r="3443" spans="34:34" x14ac:dyDescent="0.2">
      <c r="AH3443" s="92" t="str">
        <f t="shared" si="70"/>
        <v/>
      </c>
    </row>
    <row r="3444" spans="34:34" x14ac:dyDescent="0.2">
      <c r="AH3444" s="92" t="str">
        <f t="shared" si="70"/>
        <v/>
      </c>
    </row>
    <row r="3445" spans="34:34" x14ac:dyDescent="0.2">
      <c r="AH3445" s="92" t="str">
        <f t="shared" si="70"/>
        <v/>
      </c>
    </row>
    <row r="3446" spans="34:34" x14ac:dyDescent="0.2">
      <c r="AH3446" s="92" t="str">
        <f t="shared" si="70"/>
        <v/>
      </c>
    </row>
    <row r="3447" spans="34:34" x14ac:dyDescent="0.2">
      <c r="AH3447" s="92" t="str">
        <f t="shared" si="70"/>
        <v/>
      </c>
    </row>
    <row r="3448" spans="34:34" x14ac:dyDescent="0.2">
      <c r="AH3448" s="92" t="str">
        <f t="shared" si="70"/>
        <v/>
      </c>
    </row>
    <row r="3449" spans="34:34" x14ac:dyDescent="0.2">
      <c r="AH3449" s="92" t="str">
        <f t="shared" si="70"/>
        <v/>
      </c>
    </row>
    <row r="3450" spans="34:34" x14ac:dyDescent="0.2">
      <c r="AH3450" s="92" t="str">
        <f t="shared" si="70"/>
        <v/>
      </c>
    </row>
    <row r="3451" spans="34:34" x14ac:dyDescent="0.2">
      <c r="AH3451" s="92" t="str">
        <f t="shared" si="70"/>
        <v/>
      </c>
    </row>
    <row r="3452" spans="34:34" x14ac:dyDescent="0.2">
      <c r="AH3452" s="92" t="str">
        <f t="shared" si="70"/>
        <v/>
      </c>
    </row>
    <row r="3453" spans="34:34" x14ac:dyDescent="0.2">
      <c r="AH3453" s="92" t="str">
        <f t="shared" si="70"/>
        <v/>
      </c>
    </row>
    <row r="3454" spans="34:34" x14ac:dyDescent="0.2">
      <c r="AH3454" s="92" t="str">
        <f t="shared" si="70"/>
        <v/>
      </c>
    </row>
    <row r="3455" spans="34:34" x14ac:dyDescent="0.2">
      <c r="AH3455" s="92" t="str">
        <f t="shared" si="70"/>
        <v/>
      </c>
    </row>
    <row r="3456" spans="34:34" x14ac:dyDescent="0.2">
      <c r="AH3456" s="92" t="str">
        <f t="shared" si="70"/>
        <v/>
      </c>
    </row>
    <row r="3457" spans="34:34" x14ac:dyDescent="0.2">
      <c r="AH3457" s="92" t="str">
        <f t="shared" si="70"/>
        <v/>
      </c>
    </row>
    <row r="3458" spans="34:34" x14ac:dyDescent="0.2">
      <c r="AH3458" s="92" t="str">
        <f t="shared" si="70"/>
        <v/>
      </c>
    </row>
    <row r="3459" spans="34:34" x14ac:dyDescent="0.2">
      <c r="AH3459" s="92" t="str">
        <f t="shared" ref="AH3459:AH3522" si="71">IF(AI3459="AGENT",1,"")</f>
        <v/>
      </c>
    </row>
    <row r="3460" spans="34:34" x14ac:dyDescent="0.2">
      <c r="AH3460" s="92" t="str">
        <f t="shared" si="71"/>
        <v/>
      </c>
    </row>
    <row r="3461" spans="34:34" x14ac:dyDescent="0.2">
      <c r="AH3461" s="92" t="str">
        <f t="shared" si="71"/>
        <v/>
      </c>
    </row>
    <row r="3462" spans="34:34" x14ac:dyDescent="0.2">
      <c r="AH3462" s="92" t="str">
        <f t="shared" si="71"/>
        <v/>
      </c>
    </row>
    <row r="3463" spans="34:34" x14ac:dyDescent="0.2">
      <c r="AH3463" s="92" t="str">
        <f t="shared" si="71"/>
        <v/>
      </c>
    </row>
    <row r="3464" spans="34:34" x14ac:dyDescent="0.2">
      <c r="AH3464" s="92" t="str">
        <f t="shared" si="71"/>
        <v/>
      </c>
    </row>
    <row r="3465" spans="34:34" x14ac:dyDescent="0.2">
      <c r="AH3465" s="92" t="str">
        <f t="shared" si="71"/>
        <v/>
      </c>
    </row>
    <row r="3466" spans="34:34" x14ac:dyDescent="0.2">
      <c r="AH3466" s="92" t="str">
        <f t="shared" si="71"/>
        <v/>
      </c>
    </row>
    <row r="3467" spans="34:34" x14ac:dyDescent="0.2">
      <c r="AH3467" s="92" t="str">
        <f t="shared" si="71"/>
        <v/>
      </c>
    </row>
    <row r="3468" spans="34:34" x14ac:dyDescent="0.2">
      <c r="AH3468" s="92" t="str">
        <f t="shared" si="71"/>
        <v/>
      </c>
    </row>
    <row r="3469" spans="34:34" x14ac:dyDescent="0.2">
      <c r="AH3469" s="92" t="str">
        <f t="shared" si="71"/>
        <v/>
      </c>
    </row>
    <row r="3470" spans="34:34" x14ac:dyDescent="0.2">
      <c r="AH3470" s="92" t="str">
        <f t="shared" si="71"/>
        <v/>
      </c>
    </row>
    <row r="3471" spans="34:34" x14ac:dyDescent="0.2">
      <c r="AH3471" s="92" t="str">
        <f t="shared" si="71"/>
        <v/>
      </c>
    </row>
    <row r="3472" spans="34:34" x14ac:dyDescent="0.2">
      <c r="AH3472" s="92" t="str">
        <f t="shared" si="71"/>
        <v/>
      </c>
    </row>
    <row r="3473" spans="34:34" x14ac:dyDescent="0.2">
      <c r="AH3473" s="92" t="str">
        <f t="shared" si="71"/>
        <v/>
      </c>
    </row>
    <row r="3474" spans="34:34" x14ac:dyDescent="0.2">
      <c r="AH3474" s="92" t="str">
        <f t="shared" si="71"/>
        <v/>
      </c>
    </row>
    <row r="3475" spans="34:34" x14ac:dyDescent="0.2">
      <c r="AH3475" s="92" t="str">
        <f t="shared" si="71"/>
        <v/>
      </c>
    </row>
    <row r="3476" spans="34:34" x14ac:dyDescent="0.2">
      <c r="AH3476" s="92" t="str">
        <f t="shared" si="71"/>
        <v/>
      </c>
    </row>
    <row r="3477" spans="34:34" x14ac:dyDescent="0.2">
      <c r="AH3477" s="92" t="str">
        <f t="shared" si="71"/>
        <v/>
      </c>
    </row>
    <row r="3478" spans="34:34" x14ac:dyDescent="0.2">
      <c r="AH3478" s="92" t="str">
        <f t="shared" si="71"/>
        <v/>
      </c>
    </row>
    <row r="3479" spans="34:34" x14ac:dyDescent="0.2">
      <c r="AH3479" s="92" t="str">
        <f t="shared" si="71"/>
        <v/>
      </c>
    </row>
    <row r="3480" spans="34:34" x14ac:dyDescent="0.2">
      <c r="AH3480" s="92" t="str">
        <f t="shared" si="71"/>
        <v/>
      </c>
    </row>
    <row r="3481" spans="34:34" x14ac:dyDescent="0.2">
      <c r="AH3481" s="92" t="str">
        <f t="shared" si="71"/>
        <v/>
      </c>
    </row>
    <row r="3482" spans="34:34" x14ac:dyDescent="0.2">
      <c r="AH3482" s="92" t="str">
        <f t="shared" si="71"/>
        <v/>
      </c>
    </row>
    <row r="3483" spans="34:34" x14ac:dyDescent="0.2">
      <c r="AH3483" s="92" t="str">
        <f t="shared" si="71"/>
        <v/>
      </c>
    </row>
    <row r="3484" spans="34:34" x14ac:dyDescent="0.2">
      <c r="AH3484" s="92" t="str">
        <f t="shared" si="71"/>
        <v/>
      </c>
    </row>
    <row r="3485" spans="34:34" x14ac:dyDescent="0.2">
      <c r="AH3485" s="92" t="str">
        <f t="shared" si="71"/>
        <v/>
      </c>
    </row>
    <row r="3486" spans="34:34" x14ac:dyDescent="0.2">
      <c r="AH3486" s="92" t="str">
        <f t="shared" si="71"/>
        <v/>
      </c>
    </row>
    <row r="3487" spans="34:34" x14ac:dyDescent="0.2">
      <c r="AH3487" s="92" t="str">
        <f t="shared" si="71"/>
        <v/>
      </c>
    </row>
    <row r="3488" spans="34:34" x14ac:dyDescent="0.2">
      <c r="AH3488" s="92" t="str">
        <f t="shared" si="71"/>
        <v/>
      </c>
    </row>
    <row r="3489" spans="34:34" x14ac:dyDescent="0.2">
      <c r="AH3489" s="92" t="str">
        <f t="shared" si="71"/>
        <v/>
      </c>
    </row>
    <row r="3490" spans="34:34" x14ac:dyDescent="0.2">
      <c r="AH3490" s="92" t="str">
        <f t="shared" si="71"/>
        <v/>
      </c>
    </row>
    <row r="3491" spans="34:34" x14ac:dyDescent="0.2">
      <c r="AH3491" s="92" t="str">
        <f t="shared" si="71"/>
        <v/>
      </c>
    </row>
    <row r="3492" spans="34:34" x14ac:dyDescent="0.2">
      <c r="AH3492" s="92" t="str">
        <f t="shared" si="71"/>
        <v/>
      </c>
    </row>
    <row r="3493" spans="34:34" x14ac:dyDescent="0.2">
      <c r="AH3493" s="92" t="str">
        <f t="shared" si="71"/>
        <v/>
      </c>
    </row>
    <row r="3494" spans="34:34" x14ac:dyDescent="0.2">
      <c r="AH3494" s="92" t="str">
        <f t="shared" si="71"/>
        <v/>
      </c>
    </row>
    <row r="3495" spans="34:34" x14ac:dyDescent="0.2">
      <c r="AH3495" s="92" t="str">
        <f t="shared" si="71"/>
        <v/>
      </c>
    </row>
    <row r="3496" spans="34:34" x14ac:dyDescent="0.2">
      <c r="AH3496" s="92" t="str">
        <f t="shared" si="71"/>
        <v/>
      </c>
    </row>
    <row r="3497" spans="34:34" x14ac:dyDescent="0.2">
      <c r="AH3497" s="92" t="str">
        <f t="shared" si="71"/>
        <v/>
      </c>
    </row>
    <row r="3498" spans="34:34" x14ac:dyDescent="0.2">
      <c r="AH3498" s="92" t="str">
        <f t="shared" si="71"/>
        <v/>
      </c>
    </row>
    <row r="3499" spans="34:34" x14ac:dyDescent="0.2">
      <c r="AH3499" s="92" t="str">
        <f t="shared" si="71"/>
        <v/>
      </c>
    </row>
    <row r="3500" spans="34:34" x14ac:dyDescent="0.2">
      <c r="AH3500" s="92" t="str">
        <f t="shared" si="71"/>
        <v/>
      </c>
    </row>
    <row r="3501" spans="34:34" x14ac:dyDescent="0.2">
      <c r="AH3501" s="92" t="str">
        <f t="shared" si="71"/>
        <v/>
      </c>
    </row>
    <row r="3502" spans="34:34" x14ac:dyDescent="0.2">
      <c r="AH3502" s="92" t="str">
        <f t="shared" si="71"/>
        <v/>
      </c>
    </row>
    <row r="3503" spans="34:34" x14ac:dyDescent="0.2">
      <c r="AH3503" s="92" t="str">
        <f t="shared" si="71"/>
        <v/>
      </c>
    </row>
    <row r="3504" spans="34:34" x14ac:dyDescent="0.2">
      <c r="AH3504" s="92" t="str">
        <f t="shared" si="71"/>
        <v/>
      </c>
    </row>
    <row r="3505" spans="34:34" x14ac:dyDescent="0.2">
      <c r="AH3505" s="92" t="str">
        <f t="shared" si="71"/>
        <v/>
      </c>
    </row>
    <row r="3506" spans="34:34" x14ac:dyDescent="0.2">
      <c r="AH3506" s="92" t="str">
        <f t="shared" si="71"/>
        <v/>
      </c>
    </row>
    <row r="3507" spans="34:34" x14ac:dyDescent="0.2">
      <c r="AH3507" s="92" t="str">
        <f t="shared" si="71"/>
        <v/>
      </c>
    </row>
    <row r="3508" spans="34:34" x14ac:dyDescent="0.2">
      <c r="AH3508" s="92" t="str">
        <f t="shared" si="71"/>
        <v/>
      </c>
    </row>
    <row r="3509" spans="34:34" x14ac:dyDescent="0.2">
      <c r="AH3509" s="92" t="str">
        <f t="shared" si="71"/>
        <v/>
      </c>
    </row>
    <row r="3510" spans="34:34" x14ac:dyDescent="0.2">
      <c r="AH3510" s="92" t="str">
        <f t="shared" si="71"/>
        <v/>
      </c>
    </row>
    <row r="3511" spans="34:34" x14ac:dyDescent="0.2">
      <c r="AH3511" s="92" t="str">
        <f t="shared" si="71"/>
        <v/>
      </c>
    </row>
    <row r="3512" spans="34:34" x14ac:dyDescent="0.2">
      <c r="AH3512" s="92" t="str">
        <f t="shared" si="71"/>
        <v/>
      </c>
    </row>
    <row r="3513" spans="34:34" x14ac:dyDescent="0.2">
      <c r="AH3513" s="92" t="str">
        <f t="shared" si="71"/>
        <v/>
      </c>
    </row>
    <row r="3514" spans="34:34" x14ac:dyDescent="0.2">
      <c r="AH3514" s="92" t="str">
        <f t="shared" si="71"/>
        <v/>
      </c>
    </row>
    <row r="3515" spans="34:34" x14ac:dyDescent="0.2">
      <c r="AH3515" s="92" t="str">
        <f t="shared" si="71"/>
        <v/>
      </c>
    </row>
    <row r="3516" spans="34:34" x14ac:dyDescent="0.2">
      <c r="AH3516" s="92" t="str">
        <f t="shared" si="71"/>
        <v/>
      </c>
    </row>
    <row r="3517" spans="34:34" x14ac:dyDescent="0.2">
      <c r="AH3517" s="92" t="str">
        <f t="shared" si="71"/>
        <v/>
      </c>
    </row>
    <row r="3518" spans="34:34" x14ac:dyDescent="0.2">
      <c r="AH3518" s="92" t="str">
        <f t="shared" si="71"/>
        <v/>
      </c>
    </row>
    <row r="3519" spans="34:34" x14ac:dyDescent="0.2">
      <c r="AH3519" s="92" t="str">
        <f t="shared" si="71"/>
        <v/>
      </c>
    </row>
    <row r="3520" spans="34:34" x14ac:dyDescent="0.2">
      <c r="AH3520" s="92" t="str">
        <f t="shared" si="71"/>
        <v/>
      </c>
    </row>
    <row r="3521" spans="34:34" x14ac:dyDescent="0.2">
      <c r="AH3521" s="92" t="str">
        <f t="shared" si="71"/>
        <v/>
      </c>
    </row>
    <row r="3522" spans="34:34" x14ac:dyDescent="0.2">
      <c r="AH3522" s="92" t="str">
        <f t="shared" si="71"/>
        <v/>
      </c>
    </row>
    <row r="3523" spans="34:34" x14ac:dyDescent="0.2">
      <c r="AH3523" s="92" t="str">
        <f t="shared" ref="AH3523:AH3586" si="72">IF(AI3523="AGENT",1,"")</f>
        <v/>
      </c>
    </row>
    <row r="3524" spans="34:34" x14ac:dyDescent="0.2">
      <c r="AH3524" s="92" t="str">
        <f t="shared" si="72"/>
        <v/>
      </c>
    </row>
    <row r="3525" spans="34:34" x14ac:dyDescent="0.2">
      <c r="AH3525" s="92" t="str">
        <f t="shared" si="72"/>
        <v/>
      </c>
    </row>
    <row r="3526" spans="34:34" x14ac:dyDescent="0.2">
      <c r="AH3526" s="92" t="str">
        <f t="shared" si="72"/>
        <v/>
      </c>
    </row>
    <row r="3527" spans="34:34" x14ac:dyDescent="0.2">
      <c r="AH3527" s="92" t="str">
        <f t="shared" si="72"/>
        <v/>
      </c>
    </row>
    <row r="3528" spans="34:34" x14ac:dyDescent="0.2">
      <c r="AH3528" s="92" t="str">
        <f t="shared" si="72"/>
        <v/>
      </c>
    </row>
    <row r="3529" spans="34:34" x14ac:dyDescent="0.2">
      <c r="AH3529" s="92" t="str">
        <f t="shared" si="72"/>
        <v/>
      </c>
    </row>
    <row r="3530" spans="34:34" x14ac:dyDescent="0.2">
      <c r="AH3530" s="92" t="str">
        <f t="shared" si="72"/>
        <v/>
      </c>
    </row>
    <row r="3531" spans="34:34" x14ac:dyDescent="0.2">
      <c r="AH3531" s="92" t="str">
        <f t="shared" si="72"/>
        <v/>
      </c>
    </row>
    <row r="3532" spans="34:34" x14ac:dyDescent="0.2">
      <c r="AH3532" s="92" t="str">
        <f t="shared" si="72"/>
        <v/>
      </c>
    </row>
    <row r="3533" spans="34:34" x14ac:dyDescent="0.2">
      <c r="AH3533" s="92" t="str">
        <f t="shared" si="72"/>
        <v/>
      </c>
    </row>
    <row r="3534" spans="34:34" x14ac:dyDescent="0.2">
      <c r="AH3534" s="92" t="str">
        <f t="shared" si="72"/>
        <v/>
      </c>
    </row>
    <row r="3535" spans="34:34" x14ac:dyDescent="0.2">
      <c r="AH3535" s="92" t="str">
        <f t="shared" si="72"/>
        <v/>
      </c>
    </row>
    <row r="3536" spans="34:34" x14ac:dyDescent="0.2">
      <c r="AH3536" s="92" t="str">
        <f t="shared" si="72"/>
        <v/>
      </c>
    </row>
    <row r="3537" spans="34:34" x14ac:dyDescent="0.2">
      <c r="AH3537" s="92" t="str">
        <f t="shared" si="72"/>
        <v/>
      </c>
    </row>
    <row r="3538" spans="34:34" x14ac:dyDescent="0.2">
      <c r="AH3538" s="92" t="str">
        <f t="shared" si="72"/>
        <v/>
      </c>
    </row>
    <row r="3539" spans="34:34" x14ac:dyDescent="0.2">
      <c r="AH3539" s="92" t="str">
        <f t="shared" si="72"/>
        <v/>
      </c>
    </row>
    <row r="3540" spans="34:34" x14ac:dyDescent="0.2">
      <c r="AH3540" s="92" t="str">
        <f t="shared" si="72"/>
        <v/>
      </c>
    </row>
    <row r="3541" spans="34:34" x14ac:dyDescent="0.2">
      <c r="AH3541" s="92" t="str">
        <f t="shared" si="72"/>
        <v/>
      </c>
    </row>
    <row r="3542" spans="34:34" x14ac:dyDescent="0.2">
      <c r="AH3542" s="92" t="str">
        <f t="shared" si="72"/>
        <v/>
      </c>
    </row>
    <row r="3543" spans="34:34" x14ac:dyDescent="0.2">
      <c r="AH3543" s="92" t="str">
        <f t="shared" si="72"/>
        <v/>
      </c>
    </row>
    <row r="3544" spans="34:34" x14ac:dyDescent="0.2">
      <c r="AH3544" s="92" t="str">
        <f t="shared" si="72"/>
        <v/>
      </c>
    </row>
    <row r="3545" spans="34:34" x14ac:dyDescent="0.2">
      <c r="AH3545" s="92" t="str">
        <f t="shared" si="72"/>
        <v/>
      </c>
    </row>
    <row r="3546" spans="34:34" x14ac:dyDescent="0.2">
      <c r="AH3546" s="92" t="str">
        <f t="shared" si="72"/>
        <v/>
      </c>
    </row>
    <row r="3547" spans="34:34" x14ac:dyDescent="0.2">
      <c r="AH3547" s="92" t="str">
        <f t="shared" si="72"/>
        <v/>
      </c>
    </row>
    <row r="3548" spans="34:34" x14ac:dyDescent="0.2">
      <c r="AH3548" s="92" t="str">
        <f t="shared" si="72"/>
        <v/>
      </c>
    </row>
    <row r="3549" spans="34:34" x14ac:dyDescent="0.2">
      <c r="AH3549" s="92" t="str">
        <f t="shared" si="72"/>
        <v/>
      </c>
    </row>
    <row r="3550" spans="34:34" x14ac:dyDescent="0.2">
      <c r="AH3550" s="92" t="str">
        <f t="shared" si="72"/>
        <v/>
      </c>
    </row>
    <row r="3551" spans="34:34" x14ac:dyDescent="0.2">
      <c r="AH3551" s="92" t="str">
        <f t="shared" si="72"/>
        <v/>
      </c>
    </row>
    <row r="3552" spans="34:34" x14ac:dyDescent="0.2">
      <c r="AH3552" s="92" t="str">
        <f t="shared" si="72"/>
        <v/>
      </c>
    </row>
    <row r="3553" spans="34:34" x14ac:dyDescent="0.2">
      <c r="AH3553" s="92" t="str">
        <f t="shared" si="72"/>
        <v/>
      </c>
    </row>
    <row r="3554" spans="34:34" x14ac:dyDescent="0.2">
      <c r="AH3554" s="92" t="str">
        <f t="shared" si="72"/>
        <v/>
      </c>
    </row>
    <row r="3555" spans="34:34" x14ac:dyDescent="0.2">
      <c r="AH3555" s="92" t="str">
        <f t="shared" si="72"/>
        <v/>
      </c>
    </row>
    <row r="3556" spans="34:34" x14ac:dyDescent="0.2">
      <c r="AH3556" s="92" t="str">
        <f t="shared" si="72"/>
        <v/>
      </c>
    </row>
    <row r="3557" spans="34:34" x14ac:dyDescent="0.2">
      <c r="AH3557" s="92" t="str">
        <f t="shared" si="72"/>
        <v/>
      </c>
    </row>
    <row r="3558" spans="34:34" x14ac:dyDescent="0.2">
      <c r="AH3558" s="92" t="str">
        <f t="shared" si="72"/>
        <v/>
      </c>
    </row>
    <row r="3559" spans="34:34" x14ac:dyDescent="0.2">
      <c r="AH3559" s="92" t="str">
        <f t="shared" si="72"/>
        <v/>
      </c>
    </row>
    <row r="3560" spans="34:34" x14ac:dyDescent="0.2">
      <c r="AH3560" s="92" t="str">
        <f t="shared" si="72"/>
        <v/>
      </c>
    </row>
    <row r="3561" spans="34:34" x14ac:dyDescent="0.2">
      <c r="AH3561" s="92" t="str">
        <f t="shared" si="72"/>
        <v/>
      </c>
    </row>
    <row r="3562" spans="34:34" x14ac:dyDescent="0.2">
      <c r="AH3562" s="92" t="str">
        <f t="shared" si="72"/>
        <v/>
      </c>
    </row>
    <row r="3563" spans="34:34" x14ac:dyDescent="0.2">
      <c r="AH3563" s="92" t="str">
        <f t="shared" si="72"/>
        <v/>
      </c>
    </row>
    <row r="3564" spans="34:34" x14ac:dyDescent="0.2">
      <c r="AH3564" s="92" t="str">
        <f t="shared" si="72"/>
        <v/>
      </c>
    </row>
    <row r="3565" spans="34:34" x14ac:dyDescent="0.2">
      <c r="AH3565" s="92" t="str">
        <f t="shared" si="72"/>
        <v/>
      </c>
    </row>
    <row r="3566" spans="34:34" x14ac:dyDescent="0.2">
      <c r="AH3566" s="92" t="str">
        <f t="shared" si="72"/>
        <v/>
      </c>
    </row>
    <row r="3567" spans="34:34" x14ac:dyDescent="0.2">
      <c r="AH3567" s="92" t="str">
        <f t="shared" si="72"/>
        <v/>
      </c>
    </row>
    <row r="3568" spans="34:34" x14ac:dyDescent="0.2">
      <c r="AH3568" s="92" t="str">
        <f t="shared" si="72"/>
        <v/>
      </c>
    </row>
    <row r="3569" spans="34:34" x14ac:dyDescent="0.2">
      <c r="AH3569" s="92" t="str">
        <f t="shared" si="72"/>
        <v/>
      </c>
    </row>
    <row r="3570" spans="34:34" x14ac:dyDescent="0.2">
      <c r="AH3570" s="92" t="str">
        <f t="shared" si="72"/>
        <v/>
      </c>
    </row>
    <row r="3571" spans="34:34" x14ac:dyDescent="0.2">
      <c r="AH3571" s="92" t="str">
        <f t="shared" si="72"/>
        <v/>
      </c>
    </row>
    <row r="3572" spans="34:34" x14ac:dyDescent="0.2">
      <c r="AH3572" s="92" t="str">
        <f t="shared" si="72"/>
        <v/>
      </c>
    </row>
    <row r="3573" spans="34:34" x14ac:dyDescent="0.2">
      <c r="AH3573" s="92" t="str">
        <f t="shared" si="72"/>
        <v/>
      </c>
    </row>
    <row r="3574" spans="34:34" x14ac:dyDescent="0.2">
      <c r="AH3574" s="92" t="str">
        <f t="shared" si="72"/>
        <v/>
      </c>
    </row>
    <row r="3575" spans="34:34" x14ac:dyDescent="0.2">
      <c r="AH3575" s="92" t="str">
        <f t="shared" si="72"/>
        <v/>
      </c>
    </row>
    <row r="3576" spans="34:34" x14ac:dyDescent="0.2">
      <c r="AH3576" s="92" t="str">
        <f t="shared" si="72"/>
        <v/>
      </c>
    </row>
    <row r="3577" spans="34:34" x14ac:dyDescent="0.2">
      <c r="AH3577" s="92" t="str">
        <f t="shared" si="72"/>
        <v/>
      </c>
    </row>
    <row r="3578" spans="34:34" x14ac:dyDescent="0.2">
      <c r="AH3578" s="92" t="str">
        <f t="shared" si="72"/>
        <v/>
      </c>
    </row>
    <row r="3579" spans="34:34" x14ac:dyDescent="0.2">
      <c r="AH3579" s="92" t="str">
        <f t="shared" si="72"/>
        <v/>
      </c>
    </row>
    <row r="3580" spans="34:34" x14ac:dyDescent="0.2">
      <c r="AH3580" s="92" t="str">
        <f t="shared" si="72"/>
        <v/>
      </c>
    </row>
    <row r="3581" spans="34:34" x14ac:dyDescent="0.2">
      <c r="AH3581" s="92" t="str">
        <f t="shared" si="72"/>
        <v/>
      </c>
    </row>
    <row r="3582" spans="34:34" x14ac:dyDescent="0.2">
      <c r="AH3582" s="92" t="str">
        <f t="shared" si="72"/>
        <v/>
      </c>
    </row>
    <row r="3583" spans="34:34" x14ac:dyDescent="0.2">
      <c r="AH3583" s="92" t="str">
        <f t="shared" si="72"/>
        <v/>
      </c>
    </row>
    <row r="3584" spans="34:34" x14ac:dyDescent="0.2">
      <c r="AH3584" s="92" t="str">
        <f t="shared" si="72"/>
        <v/>
      </c>
    </row>
    <row r="3585" spans="34:34" x14ac:dyDescent="0.2">
      <c r="AH3585" s="92" t="str">
        <f t="shared" si="72"/>
        <v/>
      </c>
    </row>
    <row r="3586" spans="34:34" x14ac:dyDescent="0.2">
      <c r="AH3586" s="92" t="str">
        <f t="shared" si="72"/>
        <v/>
      </c>
    </row>
    <row r="3587" spans="34:34" x14ac:dyDescent="0.2">
      <c r="AH3587" s="92" t="str">
        <f t="shared" ref="AH3587:AH3650" si="73">IF(AI3587="AGENT",1,"")</f>
        <v/>
      </c>
    </row>
    <row r="3588" spans="34:34" x14ac:dyDescent="0.2">
      <c r="AH3588" s="92" t="str">
        <f t="shared" si="73"/>
        <v/>
      </c>
    </row>
    <row r="3589" spans="34:34" x14ac:dyDescent="0.2">
      <c r="AH3589" s="92" t="str">
        <f t="shared" si="73"/>
        <v/>
      </c>
    </row>
    <row r="3590" spans="34:34" x14ac:dyDescent="0.2">
      <c r="AH3590" s="92" t="str">
        <f t="shared" si="73"/>
        <v/>
      </c>
    </row>
    <row r="3591" spans="34:34" x14ac:dyDescent="0.2">
      <c r="AH3591" s="92" t="str">
        <f t="shared" si="73"/>
        <v/>
      </c>
    </row>
    <row r="3592" spans="34:34" x14ac:dyDescent="0.2">
      <c r="AH3592" s="92" t="str">
        <f t="shared" si="73"/>
        <v/>
      </c>
    </row>
    <row r="3593" spans="34:34" x14ac:dyDescent="0.2">
      <c r="AH3593" s="92" t="str">
        <f t="shared" si="73"/>
        <v/>
      </c>
    </row>
    <row r="3594" spans="34:34" x14ac:dyDescent="0.2">
      <c r="AH3594" s="92" t="str">
        <f t="shared" si="73"/>
        <v/>
      </c>
    </row>
    <row r="3595" spans="34:34" x14ac:dyDescent="0.2">
      <c r="AH3595" s="92" t="str">
        <f t="shared" si="73"/>
        <v/>
      </c>
    </row>
    <row r="3596" spans="34:34" x14ac:dyDescent="0.2">
      <c r="AH3596" s="92" t="str">
        <f t="shared" si="73"/>
        <v/>
      </c>
    </row>
    <row r="3597" spans="34:34" x14ac:dyDescent="0.2">
      <c r="AH3597" s="92" t="str">
        <f t="shared" si="73"/>
        <v/>
      </c>
    </row>
    <row r="3598" spans="34:34" x14ac:dyDescent="0.2">
      <c r="AH3598" s="92" t="str">
        <f t="shared" si="73"/>
        <v/>
      </c>
    </row>
    <row r="3599" spans="34:34" x14ac:dyDescent="0.2">
      <c r="AH3599" s="92" t="str">
        <f t="shared" si="73"/>
        <v/>
      </c>
    </row>
    <row r="3600" spans="34:34" x14ac:dyDescent="0.2">
      <c r="AH3600" s="92" t="str">
        <f t="shared" si="73"/>
        <v/>
      </c>
    </row>
    <row r="3601" spans="34:34" x14ac:dyDescent="0.2">
      <c r="AH3601" s="92" t="str">
        <f t="shared" si="73"/>
        <v/>
      </c>
    </row>
    <row r="3602" spans="34:34" x14ac:dyDescent="0.2">
      <c r="AH3602" s="92" t="str">
        <f t="shared" si="73"/>
        <v/>
      </c>
    </row>
    <row r="3603" spans="34:34" x14ac:dyDescent="0.2">
      <c r="AH3603" s="92" t="str">
        <f t="shared" si="73"/>
        <v/>
      </c>
    </row>
    <row r="3604" spans="34:34" x14ac:dyDescent="0.2">
      <c r="AH3604" s="92" t="str">
        <f t="shared" si="73"/>
        <v/>
      </c>
    </row>
    <row r="3605" spans="34:34" x14ac:dyDescent="0.2">
      <c r="AH3605" s="92" t="str">
        <f t="shared" si="73"/>
        <v/>
      </c>
    </row>
    <row r="3606" spans="34:34" x14ac:dyDescent="0.2">
      <c r="AH3606" s="92" t="str">
        <f t="shared" si="73"/>
        <v/>
      </c>
    </row>
    <row r="3607" spans="34:34" x14ac:dyDescent="0.2">
      <c r="AH3607" s="92" t="str">
        <f t="shared" si="73"/>
        <v/>
      </c>
    </row>
    <row r="3608" spans="34:34" x14ac:dyDescent="0.2">
      <c r="AH3608" s="92" t="str">
        <f t="shared" si="73"/>
        <v/>
      </c>
    </row>
    <row r="3609" spans="34:34" x14ac:dyDescent="0.2">
      <c r="AH3609" s="92" t="str">
        <f t="shared" si="73"/>
        <v/>
      </c>
    </row>
    <row r="3610" spans="34:34" x14ac:dyDescent="0.2">
      <c r="AH3610" s="92" t="str">
        <f t="shared" si="73"/>
        <v/>
      </c>
    </row>
    <row r="3611" spans="34:34" x14ac:dyDescent="0.2">
      <c r="AH3611" s="92" t="str">
        <f t="shared" si="73"/>
        <v/>
      </c>
    </row>
    <row r="3612" spans="34:34" x14ac:dyDescent="0.2">
      <c r="AH3612" s="92" t="str">
        <f t="shared" si="73"/>
        <v/>
      </c>
    </row>
    <row r="3613" spans="34:34" x14ac:dyDescent="0.2">
      <c r="AH3613" s="92" t="str">
        <f t="shared" si="73"/>
        <v/>
      </c>
    </row>
    <row r="3614" spans="34:34" x14ac:dyDescent="0.2">
      <c r="AH3614" s="92" t="str">
        <f t="shared" si="73"/>
        <v/>
      </c>
    </row>
    <row r="3615" spans="34:34" x14ac:dyDescent="0.2">
      <c r="AH3615" s="92" t="str">
        <f t="shared" si="73"/>
        <v/>
      </c>
    </row>
    <row r="3616" spans="34:34" x14ac:dyDescent="0.2">
      <c r="AH3616" s="92" t="str">
        <f t="shared" si="73"/>
        <v/>
      </c>
    </row>
    <row r="3617" spans="34:34" x14ac:dyDescent="0.2">
      <c r="AH3617" s="92" t="str">
        <f t="shared" si="73"/>
        <v/>
      </c>
    </row>
    <row r="3618" spans="34:34" x14ac:dyDescent="0.2">
      <c r="AH3618" s="92" t="str">
        <f t="shared" si="73"/>
        <v/>
      </c>
    </row>
    <row r="3619" spans="34:34" x14ac:dyDescent="0.2">
      <c r="AH3619" s="92" t="str">
        <f t="shared" si="73"/>
        <v/>
      </c>
    </row>
    <row r="3620" spans="34:34" x14ac:dyDescent="0.2">
      <c r="AH3620" s="92" t="str">
        <f t="shared" si="73"/>
        <v/>
      </c>
    </row>
    <row r="3621" spans="34:34" x14ac:dyDescent="0.2">
      <c r="AH3621" s="92" t="str">
        <f t="shared" si="73"/>
        <v/>
      </c>
    </row>
    <row r="3622" spans="34:34" x14ac:dyDescent="0.2">
      <c r="AH3622" s="92" t="str">
        <f t="shared" si="73"/>
        <v/>
      </c>
    </row>
    <row r="3623" spans="34:34" x14ac:dyDescent="0.2">
      <c r="AH3623" s="92" t="str">
        <f t="shared" si="73"/>
        <v/>
      </c>
    </row>
    <row r="3624" spans="34:34" x14ac:dyDescent="0.2">
      <c r="AH3624" s="92" t="str">
        <f t="shared" si="73"/>
        <v/>
      </c>
    </row>
    <row r="3625" spans="34:34" x14ac:dyDescent="0.2">
      <c r="AH3625" s="92" t="str">
        <f t="shared" si="73"/>
        <v/>
      </c>
    </row>
    <row r="3626" spans="34:34" x14ac:dyDescent="0.2">
      <c r="AH3626" s="92" t="str">
        <f t="shared" si="73"/>
        <v/>
      </c>
    </row>
    <row r="3627" spans="34:34" x14ac:dyDescent="0.2">
      <c r="AH3627" s="92" t="str">
        <f t="shared" si="73"/>
        <v/>
      </c>
    </row>
    <row r="3628" spans="34:34" x14ac:dyDescent="0.2">
      <c r="AH3628" s="92" t="str">
        <f t="shared" si="73"/>
        <v/>
      </c>
    </row>
    <row r="3629" spans="34:34" x14ac:dyDescent="0.2">
      <c r="AH3629" s="92" t="str">
        <f t="shared" si="73"/>
        <v/>
      </c>
    </row>
    <row r="3630" spans="34:34" x14ac:dyDescent="0.2">
      <c r="AH3630" s="92" t="str">
        <f t="shared" si="73"/>
        <v/>
      </c>
    </row>
    <row r="3631" spans="34:34" x14ac:dyDescent="0.2">
      <c r="AH3631" s="92" t="str">
        <f t="shared" si="73"/>
        <v/>
      </c>
    </row>
    <row r="3632" spans="34:34" x14ac:dyDescent="0.2">
      <c r="AH3632" s="92" t="str">
        <f t="shared" si="73"/>
        <v/>
      </c>
    </row>
    <row r="3633" spans="34:34" x14ac:dyDescent="0.2">
      <c r="AH3633" s="92" t="str">
        <f t="shared" si="73"/>
        <v/>
      </c>
    </row>
    <row r="3634" spans="34:34" x14ac:dyDescent="0.2">
      <c r="AH3634" s="92" t="str">
        <f t="shared" si="73"/>
        <v/>
      </c>
    </row>
    <row r="3635" spans="34:34" x14ac:dyDescent="0.2">
      <c r="AH3635" s="92" t="str">
        <f t="shared" si="73"/>
        <v/>
      </c>
    </row>
    <row r="3636" spans="34:34" x14ac:dyDescent="0.2">
      <c r="AH3636" s="92" t="str">
        <f t="shared" si="73"/>
        <v/>
      </c>
    </row>
    <row r="3637" spans="34:34" x14ac:dyDescent="0.2">
      <c r="AH3637" s="92" t="str">
        <f t="shared" si="73"/>
        <v/>
      </c>
    </row>
    <row r="3638" spans="34:34" x14ac:dyDescent="0.2">
      <c r="AH3638" s="92" t="str">
        <f t="shared" si="73"/>
        <v/>
      </c>
    </row>
    <row r="3639" spans="34:34" x14ac:dyDescent="0.2">
      <c r="AH3639" s="92" t="str">
        <f t="shared" si="73"/>
        <v/>
      </c>
    </row>
    <row r="3640" spans="34:34" x14ac:dyDescent="0.2">
      <c r="AH3640" s="92" t="str">
        <f t="shared" si="73"/>
        <v/>
      </c>
    </row>
    <row r="3641" spans="34:34" x14ac:dyDescent="0.2">
      <c r="AH3641" s="92" t="str">
        <f t="shared" si="73"/>
        <v/>
      </c>
    </row>
    <row r="3642" spans="34:34" x14ac:dyDescent="0.2">
      <c r="AH3642" s="92" t="str">
        <f t="shared" si="73"/>
        <v/>
      </c>
    </row>
    <row r="3643" spans="34:34" x14ac:dyDescent="0.2">
      <c r="AH3643" s="92" t="str">
        <f t="shared" si="73"/>
        <v/>
      </c>
    </row>
    <row r="3644" spans="34:34" x14ac:dyDescent="0.2">
      <c r="AH3644" s="92" t="str">
        <f t="shared" si="73"/>
        <v/>
      </c>
    </row>
    <row r="3645" spans="34:34" x14ac:dyDescent="0.2">
      <c r="AH3645" s="92" t="str">
        <f t="shared" si="73"/>
        <v/>
      </c>
    </row>
    <row r="3646" spans="34:34" x14ac:dyDescent="0.2">
      <c r="AH3646" s="92" t="str">
        <f t="shared" si="73"/>
        <v/>
      </c>
    </row>
    <row r="3647" spans="34:34" x14ac:dyDescent="0.2">
      <c r="AH3647" s="92" t="str">
        <f t="shared" si="73"/>
        <v/>
      </c>
    </row>
    <row r="3648" spans="34:34" x14ac:dyDescent="0.2">
      <c r="AH3648" s="92" t="str">
        <f t="shared" si="73"/>
        <v/>
      </c>
    </row>
    <row r="3649" spans="34:34" x14ac:dyDescent="0.2">
      <c r="AH3649" s="92" t="str">
        <f t="shared" si="73"/>
        <v/>
      </c>
    </row>
    <row r="3650" spans="34:34" x14ac:dyDescent="0.2">
      <c r="AH3650" s="92" t="str">
        <f t="shared" si="73"/>
        <v/>
      </c>
    </row>
    <row r="3651" spans="34:34" x14ac:dyDescent="0.2">
      <c r="AH3651" s="92" t="str">
        <f t="shared" ref="AH3651:AH3714" si="74">IF(AI3651="AGENT",1,"")</f>
        <v/>
      </c>
    </row>
    <row r="3652" spans="34:34" x14ac:dyDescent="0.2">
      <c r="AH3652" s="92" t="str">
        <f t="shared" si="74"/>
        <v/>
      </c>
    </row>
    <row r="3653" spans="34:34" x14ac:dyDescent="0.2">
      <c r="AH3653" s="92" t="str">
        <f t="shared" si="74"/>
        <v/>
      </c>
    </row>
    <row r="3654" spans="34:34" x14ac:dyDescent="0.2">
      <c r="AH3654" s="92" t="str">
        <f t="shared" si="74"/>
        <v/>
      </c>
    </row>
    <row r="3655" spans="34:34" x14ac:dyDescent="0.2">
      <c r="AH3655" s="92" t="str">
        <f t="shared" si="74"/>
        <v/>
      </c>
    </row>
    <row r="3656" spans="34:34" x14ac:dyDescent="0.2">
      <c r="AH3656" s="92" t="str">
        <f t="shared" si="74"/>
        <v/>
      </c>
    </row>
    <row r="3657" spans="34:34" x14ac:dyDescent="0.2">
      <c r="AH3657" s="92" t="str">
        <f t="shared" si="74"/>
        <v/>
      </c>
    </row>
    <row r="3658" spans="34:34" x14ac:dyDescent="0.2">
      <c r="AH3658" s="92" t="str">
        <f t="shared" si="74"/>
        <v/>
      </c>
    </row>
    <row r="3659" spans="34:34" x14ac:dyDescent="0.2">
      <c r="AH3659" s="92" t="str">
        <f t="shared" si="74"/>
        <v/>
      </c>
    </row>
    <row r="3660" spans="34:34" x14ac:dyDescent="0.2">
      <c r="AH3660" s="92" t="str">
        <f t="shared" si="74"/>
        <v/>
      </c>
    </row>
    <row r="3661" spans="34:34" x14ac:dyDescent="0.2">
      <c r="AH3661" s="92" t="str">
        <f t="shared" si="74"/>
        <v/>
      </c>
    </row>
    <row r="3662" spans="34:34" x14ac:dyDescent="0.2">
      <c r="AH3662" s="92" t="str">
        <f t="shared" si="74"/>
        <v/>
      </c>
    </row>
    <row r="3663" spans="34:34" x14ac:dyDescent="0.2">
      <c r="AH3663" s="92" t="str">
        <f t="shared" si="74"/>
        <v/>
      </c>
    </row>
    <row r="3664" spans="34:34" x14ac:dyDescent="0.2">
      <c r="AH3664" s="92" t="str">
        <f t="shared" si="74"/>
        <v/>
      </c>
    </row>
    <row r="3665" spans="34:34" x14ac:dyDescent="0.2">
      <c r="AH3665" s="92" t="str">
        <f t="shared" si="74"/>
        <v/>
      </c>
    </row>
    <row r="3666" spans="34:34" x14ac:dyDescent="0.2">
      <c r="AH3666" s="92" t="str">
        <f t="shared" si="74"/>
        <v/>
      </c>
    </row>
    <row r="3667" spans="34:34" x14ac:dyDescent="0.2">
      <c r="AH3667" s="92" t="str">
        <f t="shared" si="74"/>
        <v/>
      </c>
    </row>
    <row r="3668" spans="34:34" x14ac:dyDescent="0.2">
      <c r="AH3668" s="92" t="str">
        <f t="shared" si="74"/>
        <v/>
      </c>
    </row>
    <row r="3669" spans="34:34" x14ac:dyDescent="0.2">
      <c r="AH3669" s="92" t="str">
        <f t="shared" si="74"/>
        <v/>
      </c>
    </row>
    <row r="3670" spans="34:34" x14ac:dyDescent="0.2">
      <c r="AH3670" s="92" t="str">
        <f t="shared" si="74"/>
        <v/>
      </c>
    </row>
    <row r="3671" spans="34:34" x14ac:dyDescent="0.2">
      <c r="AH3671" s="92" t="str">
        <f t="shared" si="74"/>
        <v/>
      </c>
    </row>
    <row r="3672" spans="34:34" x14ac:dyDescent="0.2">
      <c r="AH3672" s="92" t="str">
        <f t="shared" si="74"/>
        <v/>
      </c>
    </row>
    <row r="3673" spans="34:34" x14ac:dyDescent="0.2">
      <c r="AH3673" s="92" t="str">
        <f t="shared" si="74"/>
        <v/>
      </c>
    </row>
    <row r="3674" spans="34:34" x14ac:dyDescent="0.2">
      <c r="AH3674" s="92" t="str">
        <f t="shared" si="74"/>
        <v/>
      </c>
    </row>
    <row r="3675" spans="34:34" x14ac:dyDescent="0.2">
      <c r="AH3675" s="92" t="str">
        <f t="shared" si="74"/>
        <v/>
      </c>
    </row>
    <row r="3676" spans="34:34" x14ac:dyDescent="0.2">
      <c r="AH3676" s="92" t="str">
        <f t="shared" si="74"/>
        <v/>
      </c>
    </row>
    <row r="3677" spans="34:34" x14ac:dyDescent="0.2">
      <c r="AH3677" s="92" t="str">
        <f t="shared" si="74"/>
        <v/>
      </c>
    </row>
    <row r="3678" spans="34:34" x14ac:dyDescent="0.2">
      <c r="AH3678" s="92" t="str">
        <f t="shared" si="74"/>
        <v/>
      </c>
    </row>
    <row r="3679" spans="34:34" x14ac:dyDescent="0.2">
      <c r="AH3679" s="92" t="str">
        <f t="shared" si="74"/>
        <v/>
      </c>
    </row>
    <row r="3680" spans="34:34" x14ac:dyDescent="0.2">
      <c r="AH3680" s="92" t="str">
        <f t="shared" si="74"/>
        <v/>
      </c>
    </row>
    <row r="3681" spans="34:34" x14ac:dyDescent="0.2">
      <c r="AH3681" s="92" t="str">
        <f t="shared" si="74"/>
        <v/>
      </c>
    </row>
    <row r="3682" spans="34:34" x14ac:dyDescent="0.2">
      <c r="AH3682" s="92" t="str">
        <f t="shared" si="74"/>
        <v/>
      </c>
    </row>
    <row r="3683" spans="34:34" x14ac:dyDescent="0.2">
      <c r="AH3683" s="92" t="str">
        <f t="shared" si="74"/>
        <v/>
      </c>
    </row>
    <row r="3684" spans="34:34" x14ac:dyDescent="0.2">
      <c r="AH3684" s="92" t="str">
        <f t="shared" si="74"/>
        <v/>
      </c>
    </row>
    <row r="3685" spans="34:34" x14ac:dyDescent="0.2">
      <c r="AH3685" s="92" t="str">
        <f t="shared" si="74"/>
        <v/>
      </c>
    </row>
    <row r="3686" spans="34:34" x14ac:dyDescent="0.2">
      <c r="AH3686" s="92" t="str">
        <f t="shared" si="74"/>
        <v/>
      </c>
    </row>
    <row r="3687" spans="34:34" x14ac:dyDescent="0.2">
      <c r="AH3687" s="92" t="str">
        <f t="shared" si="74"/>
        <v/>
      </c>
    </row>
    <row r="3688" spans="34:34" x14ac:dyDescent="0.2">
      <c r="AH3688" s="92" t="str">
        <f t="shared" si="74"/>
        <v/>
      </c>
    </row>
    <row r="3689" spans="34:34" x14ac:dyDescent="0.2">
      <c r="AH3689" s="92" t="str">
        <f t="shared" si="74"/>
        <v/>
      </c>
    </row>
    <row r="3690" spans="34:34" x14ac:dyDescent="0.2">
      <c r="AH3690" s="92" t="str">
        <f t="shared" si="74"/>
        <v/>
      </c>
    </row>
    <row r="3691" spans="34:34" x14ac:dyDescent="0.2">
      <c r="AH3691" s="92" t="str">
        <f t="shared" si="74"/>
        <v/>
      </c>
    </row>
    <row r="3692" spans="34:34" x14ac:dyDescent="0.2">
      <c r="AH3692" s="92" t="str">
        <f t="shared" si="74"/>
        <v/>
      </c>
    </row>
    <row r="3693" spans="34:34" x14ac:dyDescent="0.2">
      <c r="AH3693" s="92" t="str">
        <f t="shared" si="74"/>
        <v/>
      </c>
    </row>
    <row r="3694" spans="34:34" x14ac:dyDescent="0.2">
      <c r="AH3694" s="92" t="str">
        <f t="shared" si="74"/>
        <v/>
      </c>
    </row>
    <row r="3695" spans="34:34" x14ac:dyDescent="0.2">
      <c r="AH3695" s="92" t="str">
        <f t="shared" si="74"/>
        <v/>
      </c>
    </row>
    <row r="3696" spans="34:34" x14ac:dyDescent="0.2">
      <c r="AH3696" s="92" t="str">
        <f t="shared" si="74"/>
        <v/>
      </c>
    </row>
    <row r="3697" spans="34:34" x14ac:dyDescent="0.2">
      <c r="AH3697" s="92" t="str">
        <f t="shared" si="74"/>
        <v/>
      </c>
    </row>
    <row r="3698" spans="34:34" x14ac:dyDescent="0.2">
      <c r="AH3698" s="92" t="str">
        <f t="shared" si="74"/>
        <v/>
      </c>
    </row>
    <row r="3699" spans="34:34" x14ac:dyDescent="0.2">
      <c r="AH3699" s="92" t="str">
        <f t="shared" si="74"/>
        <v/>
      </c>
    </row>
    <row r="3700" spans="34:34" x14ac:dyDescent="0.2">
      <c r="AH3700" s="92" t="str">
        <f t="shared" si="74"/>
        <v/>
      </c>
    </row>
    <row r="3701" spans="34:34" x14ac:dyDescent="0.2">
      <c r="AH3701" s="92" t="str">
        <f t="shared" si="74"/>
        <v/>
      </c>
    </row>
    <row r="3702" spans="34:34" x14ac:dyDescent="0.2">
      <c r="AH3702" s="92" t="str">
        <f t="shared" si="74"/>
        <v/>
      </c>
    </row>
    <row r="3703" spans="34:34" x14ac:dyDescent="0.2">
      <c r="AH3703" s="92" t="str">
        <f t="shared" si="74"/>
        <v/>
      </c>
    </row>
    <row r="3704" spans="34:34" x14ac:dyDescent="0.2">
      <c r="AH3704" s="92" t="str">
        <f t="shared" si="74"/>
        <v/>
      </c>
    </row>
    <row r="3705" spans="34:34" x14ac:dyDescent="0.2">
      <c r="AH3705" s="92" t="str">
        <f t="shared" si="74"/>
        <v/>
      </c>
    </row>
    <row r="3706" spans="34:34" x14ac:dyDescent="0.2">
      <c r="AH3706" s="92" t="str">
        <f t="shared" si="74"/>
        <v/>
      </c>
    </row>
    <row r="3707" spans="34:34" x14ac:dyDescent="0.2">
      <c r="AH3707" s="92" t="str">
        <f t="shared" si="74"/>
        <v/>
      </c>
    </row>
    <row r="3708" spans="34:34" x14ac:dyDescent="0.2">
      <c r="AH3708" s="92" t="str">
        <f t="shared" si="74"/>
        <v/>
      </c>
    </row>
    <row r="3709" spans="34:34" x14ac:dyDescent="0.2">
      <c r="AH3709" s="92" t="str">
        <f t="shared" si="74"/>
        <v/>
      </c>
    </row>
    <row r="3710" spans="34:34" x14ac:dyDescent="0.2">
      <c r="AH3710" s="92" t="str">
        <f t="shared" si="74"/>
        <v/>
      </c>
    </row>
    <row r="3711" spans="34:34" x14ac:dyDescent="0.2">
      <c r="AH3711" s="92" t="str">
        <f t="shared" si="74"/>
        <v/>
      </c>
    </row>
    <row r="3712" spans="34:34" x14ac:dyDescent="0.2">
      <c r="AH3712" s="92" t="str">
        <f t="shared" si="74"/>
        <v/>
      </c>
    </row>
    <row r="3713" spans="34:34" x14ac:dyDescent="0.2">
      <c r="AH3713" s="92" t="str">
        <f t="shared" si="74"/>
        <v/>
      </c>
    </row>
    <row r="3714" spans="34:34" x14ac:dyDescent="0.2">
      <c r="AH3714" s="92" t="str">
        <f t="shared" si="74"/>
        <v/>
      </c>
    </row>
    <row r="3715" spans="34:34" x14ac:dyDescent="0.2">
      <c r="AH3715" s="92" t="str">
        <f t="shared" ref="AH3715:AH3778" si="75">IF(AI3715="AGENT",1,"")</f>
        <v/>
      </c>
    </row>
    <row r="3716" spans="34:34" x14ac:dyDescent="0.2">
      <c r="AH3716" s="92" t="str">
        <f t="shared" si="75"/>
        <v/>
      </c>
    </row>
    <row r="3717" spans="34:34" x14ac:dyDescent="0.2">
      <c r="AH3717" s="92" t="str">
        <f t="shared" si="75"/>
        <v/>
      </c>
    </row>
    <row r="3718" spans="34:34" x14ac:dyDescent="0.2">
      <c r="AH3718" s="92" t="str">
        <f t="shared" si="75"/>
        <v/>
      </c>
    </row>
    <row r="3719" spans="34:34" x14ac:dyDescent="0.2">
      <c r="AH3719" s="92" t="str">
        <f t="shared" si="75"/>
        <v/>
      </c>
    </row>
    <row r="3720" spans="34:34" x14ac:dyDescent="0.2">
      <c r="AH3720" s="92" t="str">
        <f t="shared" si="75"/>
        <v/>
      </c>
    </row>
    <row r="3721" spans="34:34" x14ac:dyDescent="0.2">
      <c r="AH3721" s="92" t="str">
        <f t="shared" si="75"/>
        <v/>
      </c>
    </row>
    <row r="3722" spans="34:34" x14ac:dyDescent="0.2">
      <c r="AH3722" s="92" t="str">
        <f t="shared" si="75"/>
        <v/>
      </c>
    </row>
    <row r="3723" spans="34:34" x14ac:dyDescent="0.2">
      <c r="AH3723" s="92" t="str">
        <f t="shared" si="75"/>
        <v/>
      </c>
    </row>
    <row r="3724" spans="34:34" x14ac:dyDescent="0.2">
      <c r="AH3724" s="92" t="str">
        <f t="shared" si="75"/>
        <v/>
      </c>
    </row>
    <row r="3725" spans="34:34" x14ac:dyDescent="0.2">
      <c r="AH3725" s="92" t="str">
        <f t="shared" si="75"/>
        <v/>
      </c>
    </row>
    <row r="3726" spans="34:34" x14ac:dyDescent="0.2">
      <c r="AH3726" s="92" t="str">
        <f t="shared" si="75"/>
        <v/>
      </c>
    </row>
    <row r="3727" spans="34:34" x14ac:dyDescent="0.2">
      <c r="AH3727" s="92" t="str">
        <f t="shared" si="75"/>
        <v/>
      </c>
    </row>
    <row r="3728" spans="34:34" x14ac:dyDescent="0.2">
      <c r="AH3728" s="92" t="str">
        <f t="shared" si="75"/>
        <v/>
      </c>
    </row>
    <row r="3729" spans="34:34" x14ac:dyDescent="0.2">
      <c r="AH3729" s="92" t="str">
        <f t="shared" si="75"/>
        <v/>
      </c>
    </row>
    <row r="3730" spans="34:34" x14ac:dyDescent="0.2">
      <c r="AH3730" s="92" t="str">
        <f t="shared" si="75"/>
        <v/>
      </c>
    </row>
    <row r="3731" spans="34:34" x14ac:dyDescent="0.2">
      <c r="AH3731" s="92" t="str">
        <f t="shared" si="75"/>
        <v/>
      </c>
    </row>
    <row r="3732" spans="34:34" x14ac:dyDescent="0.2">
      <c r="AH3732" s="92" t="str">
        <f t="shared" si="75"/>
        <v/>
      </c>
    </row>
    <row r="3733" spans="34:34" x14ac:dyDescent="0.2">
      <c r="AH3733" s="92" t="str">
        <f t="shared" si="75"/>
        <v/>
      </c>
    </row>
    <row r="3734" spans="34:34" x14ac:dyDescent="0.2">
      <c r="AH3734" s="92" t="str">
        <f t="shared" si="75"/>
        <v/>
      </c>
    </row>
    <row r="3735" spans="34:34" x14ac:dyDescent="0.2">
      <c r="AH3735" s="92" t="str">
        <f t="shared" si="75"/>
        <v/>
      </c>
    </row>
    <row r="3736" spans="34:34" x14ac:dyDescent="0.2">
      <c r="AH3736" s="92" t="str">
        <f t="shared" si="75"/>
        <v/>
      </c>
    </row>
    <row r="3737" spans="34:34" x14ac:dyDescent="0.2">
      <c r="AH3737" s="92" t="str">
        <f t="shared" si="75"/>
        <v/>
      </c>
    </row>
    <row r="3738" spans="34:34" x14ac:dyDescent="0.2">
      <c r="AH3738" s="92" t="str">
        <f t="shared" si="75"/>
        <v/>
      </c>
    </row>
    <row r="3739" spans="34:34" x14ac:dyDescent="0.2">
      <c r="AH3739" s="92" t="str">
        <f t="shared" si="75"/>
        <v/>
      </c>
    </row>
    <row r="3740" spans="34:34" x14ac:dyDescent="0.2">
      <c r="AH3740" s="92" t="str">
        <f t="shared" si="75"/>
        <v/>
      </c>
    </row>
    <row r="3741" spans="34:34" x14ac:dyDescent="0.2">
      <c r="AH3741" s="92" t="str">
        <f t="shared" si="75"/>
        <v/>
      </c>
    </row>
    <row r="3742" spans="34:34" x14ac:dyDescent="0.2">
      <c r="AH3742" s="92" t="str">
        <f t="shared" si="75"/>
        <v/>
      </c>
    </row>
    <row r="3743" spans="34:34" x14ac:dyDescent="0.2">
      <c r="AH3743" s="92" t="str">
        <f t="shared" si="75"/>
        <v/>
      </c>
    </row>
    <row r="3744" spans="34:34" x14ac:dyDescent="0.2">
      <c r="AH3744" s="92" t="str">
        <f t="shared" si="75"/>
        <v/>
      </c>
    </row>
    <row r="3745" spans="34:34" x14ac:dyDescent="0.2">
      <c r="AH3745" s="92" t="str">
        <f t="shared" si="75"/>
        <v/>
      </c>
    </row>
    <row r="3746" spans="34:34" x14ac:dyDescent="0.2">
      <c r="AH3746" s="92" t="str">
        <f t="shared" si="75"/>
        <v/>
      </c>
    </row>
    <row r="3747" spans="34:34" x14ac:dyDescent="0.2">
      <c r="AH3747" s="92" t="str">
        <f t="shared" si="75"/>
        <v/>
      </c>
    </row>
    <row r="3748" spans="34:34" x14ac:dyDescent="0.2">
      <c r="AH3748" s="92" t="str">
        <f t="shared" si="75"/>
        <v/>
      </c>
    </row>
    <row r="3749" spans="34:34" x14ac:dyDescent="0.2">
      <c r="AH3749" s="92" t="str">
        <f t="shared" si="75"/>
        <v/>
      </c>
    </row>
    <row r="3750" spans="34:34" x14ac:dyDescent="0.2">
      <c r="AH3750" s="92" t="str">
        <f t="shared" si="75"/>
        <v/>
      </c>
    </row>
    <row r="3751" spans="34:34" x14ac:dyDescent="0.2">
      <c r="AH3751" s="92" t="str">
        <f t="shared" si="75"/>
        <v/>
      </c>
    </row>
    <row r="3752" spans="34:34" x14ac:dyDescent="0.2">
      <c r="AH3752" s="92" t="str">
        <f t="shared" si="75"/>
        <v/>
      </c>
    </row>
    <row r="3753" spans="34:34" x14ac:dyDescent="0.2">
      <c r="AH3753" s="92" t="str">
        <f t="shared" si="75"/>
        <v/>
      </c>
    </row>
    <row r="3754" spans="34:34" x14ac:dyDescent="0.2">
      <c r="AH3754" s="92" t="str">
        <f t="shared" si="75"/>
        <v/>
      </c>
    </row>
    <row r="3755" spans="34:34" x14ac:dyDescent="0.2">
      <c r="AH3755" s="92" t="str">
        <f t="shared" si="75"/>
        <v/>
      </c>
    </row>
    <row r="3756" spans="34:34" x14ac:dyDescent="0.2">
      <c r="AH3756" s="92" t="str">
        <f t="shared" si="75"/>
        <v/>
      </c>
    </row>
    <row r="3757" spans="34:34" x14ac:dyDescent="0.2">
      <c r="AH3757" s="92" t="str">
        <f t="shared" si="75"/>
        <v/>
      </c>
    </row>
    <row r="3758" spans="34:34" x14ac:dyDescent="0.2">
      <c r="AH3758" s="92" t="str">
        <f t="shared" si="75"/>
        <v/>
      </c>
    </row>
    <row r="3759" spans="34:34" x14ac:dyDescent="0.2">
      <c r="AH3759" s="92" t="str">
        <f t="shared" si="75"/>
        <v/>
      </c>
    </row>
    <row r="3760" spans="34:34" x14ac:dyDescent="0.2">
      <c r="AH3760" s="92" t="str">
        <f t="shared" si="75"/>
        <v/>
      </c>
    </row>
    <row r="3761" spans="34:34" x14ac:dyDescent="0.2">
      <c r="AH3761" s="92" t="str">
        <f t="shared" si="75"/>
        <v/>
      </c>
    </row>
    <row r="3762" spans="34:34" x14ac:dyDescent="0.2">
      <c r="AH3762" s="92" t="str">
        <f t="shared" si="75"/>
        <v/>
      </c>
    </row>
    <row r="3763" spans="34:34" x14ac:dyDescent="0.2">
      <c r="AH3763" s="92" t="str">
        <f t="shared" si="75"/>
        <v/>
      </c>
    </row>
    <row r="3764" spans="34:34" x14ac:dyDescent="0.2">
      <c r="AH3764" s="92" t="str">
        <f t="shared" si="75"/>
        <v/>
      </c>
    </row>
    <row r="3765" spans="34:34" x14ac:dyDescent="0.2">
      <c r="AH3765" s="92" t="str">
        <f t="shared" si="75"/>
        <v/>
      </c>
    </row>
    <row r="3766" spans="34:34" x14ac:dyDescent="0.2">
      <c r="AH3766" s="92" t="str">
        <f t="shared" si="75"/>
        <v/>
      </c>
    </row>
    <row r="3767" spans="34:34" x14ac:dyDescent="0.2">
      <c r="AH3767" s="92" t="str">
        <f t="shared" si="75"/>
        <v/>
      </c>
    </row>
    <row r="3768" spans="34:34" x14ac:dyDescent="0.2">
      <c r="AH3768" s="92" t="str">
        <f t="shared" si="75"/>
        <v/>
      </c>
    </row>
    <row r="3769" spans="34:34" x14ac:dyDescent="0.2">
      <c r="AH3769" s="92" t="str">
        <f t="shared" si="75"/>
        <v/>
      </c>
    </row>
    <row r="3770" spans="34:34" x14ac:dyDescent="0.2">
      <c r="AH3770" s="92" t="str">
        <f t="shared" si="75"/>
        <v/>
      </c>
    </row>
    <row r="3771" spans="34:34" x14ac:dyDescent="0.2">
      <c r="AH3771" s="92" t="str">
        <f t="shared" si="75"/>
        <v/>
      </c>
    </row>
    <row r="3772" spans="34:34" x14ac:dyDescent="0.2">
      <c r="AH3772" s="92" t="str">
        <f t="shared" si="75"/>
        <v/>
      </c>
    </row>
    <row r="3773" spans="34:34" x14ac:dyDescent="0.2">
      <c r="AH3773" s="92" t="str">
        <f t="shared" si="75"/>
        <v/>
      </c>
    </row>
    <row r="3774" spans="34:34" x14ac:dyDescent="0.2">
      <c r="AH3774" s="92" t="str">
        <f t="shared" si="75"/>
        <v/>
      </c>
    </row>
    <row r="3775" spans="34:34" x14ac:dyDescent="0.2">
      <c r="AH3775" s="92" t="str">
        <f t="shared" si="75"/>
        <v/>
      </c>
    </row>
    <row r="3776" spans="34:34" x14ac:dyDescent="0.2">
      <c r="AH3776" s="92" t="str">
        <f t="shared" si="75"/>
        <v/>
      </c>
    </row>
    <row r="3777" spans="34:34" x14ac:dyDescent="0.2">
      <c r="AH3777" s="92" t="str">
        <f t="shared" si="75"/>
        <v/>
      </c>
    </row>
    <row r="3778" spans="34:34" x14ac:dyDescent="0.2">
      <c r="AH3778" s="92" t="str">
        <f t="shared" si="75"/>
        <v/>
      </c>
    </row>
    <row r="3779" spans="34:34" x14ac:dyDescent="0.2">
      <c r="AH3779" s="92" t="str">
        <f t="shared" ref="AH3779:AH3842" si="76">IF(AI3779="AGENT",1,"")</f>
        <v/>
      </c>
    </row>
    <row r="3780" spans="34:34" x14ac:dyDescent="0.2">
      <c r="AH3780" s="92" t="str">
        <f t="shared" si="76"/>
        <v/>
      </c>
    </row>
    <row r="3781" spans="34:34" x14ac:dyDescent="0.2">
      <c r="AH3781" s="92" t="str">
        <f t="shared" si="76"/>
        <v/>
      </c>
    </row>
    <row r="3782" spans="34:34" x14ac:dyDescent="0.2">
      <c r="AH3782" s="92" t="str">
        <f t="shared" si="76"/>
        <v/>
      </c>
    </row>
    <row r="3783" spans="34:34" x14ac:dyDescent="0.2">
      <c r="AH3783" s="92" t="str">
        <f t="shared" si="76"/>
        <v/>
      </c>
    </row>
    <row r="3784" spans="34:34" x14ac:dyDescent="0.2">
      <c r="AH3784" s="92" t="str">
        <f t="shared" si="76"/>
        <v/>
      </c>
    </row>
    <row r="3785" spans="34:34" x14ac:dyDescent="0.2">
      <c r="AH3785" s="92" t="str">
        <f t="shared" si="76"/>
        <v/>
      </c>
    </row>
    <row r="3786" spans="34:34" x14ac:dyDescent="0.2">
      <c r="AH3786" s="92" t="str">
        <f t="shared" si="76"/>
        <v/>
      </c>
    </row>
    <row r="3787" spans="34:34" x14ac:dyDescent="0.2">
      <c r="AH3787" s="92" t="str">
        <f t="shared" si="76"/>
        <v/>
      </c>
    </row>
    <row r="3788" spans="34:34" x14ac:dyDescent="0.2">
      <c r="AH3788" s="92" t="str">
        <f t="shared" si="76"/>
        <v/>
      </c>
    </row>
    <row r="3789" spans="34:34" x14ac:dyDescent="0.2">
      <c r="AH3789" s="92" t="str">
        <f t="shared" si="76"/>
        <v/>
      </c>
    </row>
    <row r="3790" spans="34:34" x14ac:dyDescent="0.2">
      <c r="AH3790" s="92" t="str">
        <f t="shared" si="76"/>
        <v/>
      </c>
    </row>
    <row r="3791" spans="34:34" x14ac:dyDescent="0.2">
      <c r="AH3791" s="92" t="str">
        <f t="shared" si="76"/>
        <v/>
      </c>
    </row>
    <row r="3792" spans="34:34" x14ac:dyDescent="0.2">
      <c r="AH3792" s="92" t="str">
        <f t="shared" si="76"/>
        <v/>
      </c>
    </row>
    <row r="3793" spans="34:34" x14ac:dyDescent="0.2">
      <c r="AH3793" s="92" t="str">
        <f t="shared" si="76"/>
        <v/>
      </c>
    </row>
    <row r="3794" spans="34:34" x14ac:dyDescent="0.2">
      <c r="AH3794" s="92" t="str">
        <f t="shared" si="76"/>
        <v/>
      </c>
    </row>
    <row r="3795" spans="34:34" x14ac:dyDescent="0.2">
      <c r="AH3795" s="92" t="str">
        <f t="shared" si="76"/>
        <v/>
      </c>
    </row>
    <row r="3796" spans="34:34" x14ac:dyDescent="0.2">
      <c r="AH3796" s="92" t="str">
        <f t="shared" si="76"/>
        <v/>
      </c>
    </row>
    <row r="3797" spans="34:34" x14ac:dyDescent="0.2">
      <c r="AH3797" s="92" t="str">
        <f t="shared" si="76"/>
        <v/>
      </c>
    </row>
    <row r="3798" spans="34:34" x14ac:dyDescent="0.2">
      <c r="AH3798" s="92" t="str">
        <f t="shared" si="76"/>
        <v/>
      </c>
    </row>
    <row r="3799" spans="34:34" x14ac:dyDescent="0.2">
      <c r="AH3799" s="92" t="str">
        <f t="shared" si="76"/>
        <v/>
      </c>
    </row>
    <row r="3800" spans="34:34" x14ac:dyDescent="0.2">
      <c r="AH3800" s="92" t="str">
        <f t="shared" si="76"/>
        <v/>
      </c>
    </row>
    <row r="3801" spans="34:34" x14ac:dyDescent="0.2">
      <c r="AH3801" s="92" t="str">
        <f t="shared" si="76"/>
        <v/>
      </c>
    </row>
    <row r="3802" spans="34:34" x14ac:dyDescent="0.2">
      <c r="AH3802" s="92" t="str">
        <f t="shared" si="76"/>
        <v/>
      </c>
    </row>
    <row r="3803" spans="34:34" x14ac:dyDescent="0.2">
      <c r="AH3803" s="92" t="str">
        <f t="shared" si="76"/>
        <v/>
      </c>
    </row>
    <row r="3804" spans="34:34" x14ac:dyDescent="0.2">
      <c r="AH3804" s="92" t="str">
        <f t="shared" si="76"/>
        <v/>
      </c>
    </row>
    <row r="3805" spans="34:34" x14ac:dyDescent="0.2">
      <c r="AH3805" s="92" t="str">
        <f t="shared" si="76"/>
        <v/>
      </c>
    </row>
    <row r="3806" spans="34:34" x14ac:dyDescent="0.2">
      <c r="AH3806" s="92" t="str">
        <f t="shared" si="76"/>
        <v/>
      </c>
    </row>
    <row r="3807" spans="34:34" x14ac:dyDescent="0.2">
      <c r="AH3807" s="92" t="str">
        <f t="shared" si="76"/>
        <v/>
      </c>
    </row>
    <row r="3808" spans="34:34" x14ac:dyDescent="0.2">
      <c r="AH3808" s="92" t="str">
        <f t="shared" si="76"/>
        <v/>
      </c>
    </row>
    <row r="3809" spans="34:34" x14ac:dyDescent="0.2">
      <c r="AH3809" s="92" t="str">
        <f t="shared" si="76"/>
        <v/>
      </c>
    </row>
    <row r="3810" spans="34:34" x14ac:dyDescent="0.2">
      <c r="AH3810" s="92" t="str">
        <f t="shared" si="76"/>
        <v/>
      </c>
    </row>
    <row r="3811" spans="34:34" x14ac:dyDescent="0.2">
      <c r="AH3811" s="92" t="str">
        <f t="shared" si="76"/>
        <v/>
      </c>
    </row>
    <row r="3812" spans="34:34" x14ac:dyDescent="0.2">
      <c r="AH3812" s="92" t="str">
        <f t="shared" si="76"/>
        <v/>
      </c>
    </row>
    <row r="3813" spans="34:34" x14ac:dyDescent="0.2">
      <c r="AH3813" s="92" t="str">
        <f t="shared" si="76"/>
        <v/>
      </c>
    </row>
    <row r="3814" spans="34:34" x14ac:dyDescent="0.2">
      <c r="AH3814" s="92" t="str">
        <f t="shared" si="76"/>
        <v/>
      </c>
    </row>
    <row r="3815" spans="34:34" x14ac:dyDescent="0.2">
      <c r="AH3815" s="92" t="str">
        <f t="shared" si="76"/>
        <v/>
      </c>
    </row>
    <row r="3816" spans="34:34" x14ac:dyDescent="0.2">
      <c r="AH3816" s="92" t="str">
        <f t="shared" si="76"/>
        <v/>
      </c>
    </row>
    <row r="3817" spans="34:34" x14ac:dyDescent="0.2">
      <c r="AH3817" s="92" t="str">
        <f t="shared" si="76"/>
        <v/>
      </c>
    </row>
    <row r="3818" spans="34:34" x14ac:dyDescent="0.2">
      <c r="AH3818" s="92" t="str">
        <f t="shared" si="76"/>
        <v/>
      </c>
    </row>
    <row r="3819" spans="34:34" x14ac:dyDescent="0.2">
      <c r="AH3819" s="92" t="str">
        <f t="shared" si="76"/>
        <v/>
      </c>
    </row>
    <row r="3820" spans="34:34" x14ac:dyDescent="0.2">
      <c r="AH3820" s="92" t="str">
        <f t="shared" si="76"/>
        <v/>
      </c>
    </row>
    <row r="3821" spans="34:34" x14ac:dyDescent="0.2">
      <c r="AH3821" s="92" t="str">
        <f t="shared" si="76"/>
        <v/>
      </c>
    </row>
    <row r="3822" spans="34:34" x14ac:dyDescent="0.2">
      <c r="AH3822" s="92" t="str">
        <f t="shared" si="76"/>
        <v/>
      </c>
    </row>
    <row r="3823" spans="34:34" x14ac:dyDescent="0.2">
      <c r="AH3823" s="92" t="str">
        <f t="shared" si="76"/>
        <v/>
      </c>
    </row>
    <row r="3824" spans="34:34" x14ac:dyDescent="0.2">
      <c r="AH3824" s="92" t="str">
        <f t="shared" si="76"/>
        <v/>
      </c>
    </row>
    <row r="3825" spans="34:34" x14ac:dyDescent="0.2">
      <c r="AH3825" s="92" t="str">
        <f t="shared" si="76"/>
        <v/>
      </c>
    </row>
    <row r="3826" spans="34:34" x14ac:dyDescent="0.2">
      <c r="AH3826" s="92" t="str">
        <f t="shared" si="76"/>
        <v/>
      </c>
    </row>
    <row r="3827" spans="34:34" x14ac:dyDescent="0.2">
      <c r="AH3827" s="92" t="str">
        <f t="shared" si="76"/>
        <v/>
      </c>
    </row>
    <row r="3828" spans="34:34" x14ac:dyDescent="0.2">
      <c r="AH3828" s="92" t="str">
        <f t="shared" si="76"/>
        <v/>
      </c>
    </row>
    <row r="3829" spans="34:34" x14ac:dyDescent="0.2">
      <c r="AH3829" s="92" t="str">
        <f t="shared" si="76"/>
        <v/>
      </c>
    </row>
    <row r="3830" spans="34:34" x14ac:dyDescent="0.2">
      <c r="AH3830" s="92" t="str">
        <f t="shared" si="76"/>
        <v/>
      </c>
    </row>
    <row r="3831" spans="34:34" x14ac:dyDescent="0.2">
      <c r="AH3831" s="92" t="str">
        <f t="shared" si="76"/>
        <v/>
      </c>
    </row>
    <row r="3832" spans="34:34" x14ac:dyDescent="0.2">
      <c r="AH3832" s="92" t="str">
        <f t="shared" si="76"/>
        <v/>
      </c>
    </row>
    <row r="3833" spans="34:34" x14ac:dyDescent="0.2">
      <c r="AH3833" s="92" t="str">
        <f t="shared" si="76"/>
        <v/>
      </c>
    </row>
    <row r="3834" spans="34:34" x14ac:dyDescent="0.2">
      <c r="AH3834" s="92" t="str">
        <f t="shared" si="76"/>
        <v/>
      </c>
    </row>
    <row r="3835" spans="34:34" x14ac:dyDescent="0.2">
      <c r="AH3835" s="92" t="str">
        <f t="shared" si="76"/>
        <v/>
      </c>
    </row>
    <row r="3836" spans="34:34" x14ac:dyDescent="0.2">
      <c r="AH3836" s="92" t="str">
        <f t="shared" si="76"/>
        <v/>
      </c>
    </row>
    <row r="3837" spans="34:34" x14ac:dyDescent="0.2">
      <c r="AH3837" s="92" t="str">
        <f t="shared" si="76"/>
        <v/>
      </c>
    </row>
    <row r="3838" spans="34:34" x14ac:dyDescent="0.2">
      <c r="AH3838" s="92" t="str">
        <f t="shared" si="76"/>
        <v/>
      </c>
    </row>
    <row r="3839" spans="34:34" x14ac:dyDescent="0.2">
      <c r="AH3839" s="92" t="str">
        <f t="shared" si="76"/>
        <v/>
      </c>
    </row>
    <row r="3840" spans="34:34" x14ac:dyDescent="0.2">
      <c r="AH3840" s="92" t="str">
        <f t="shared" si="76"/>
        <v/>
      </c>
    </row>
    <row r="3841" spans="34:34" x14ac:dyDescent="0.2">
      <c r="AH3841" s="92" t="str">
        <f t="shared" si="76"/>
        <v/>
      </c>
    </row>
    <row r="3842" spans="34:34" x14ac:dyDescent="0.2">
      <c r="AH3842" s="92" t="str">
        <f t="shared" si="76"/>
        <v/>
      </c>
    </row>
    <row r="3843" spans="34:34" x14ac:dyDescent="0.2">
      <c r="AH3843" s="92" t="str">
        <f t="shared" ref="AH3843:AH3906" si="77">IF(AI3843="AGENT",1,"")</f>
        <v/>
      </c>
    </row>
    <row r="3844" spans="34:34" x14ac:dyDescent="0.2">
      <c r="AH3844" s="92" t="str">
        <f t="shared" si="77"/>
        <v/>
      </c>
    </row>
    <row r="3845" spans="34:34" x14ac:dyDescent="0.2">
      <c r="AH3845" s="92" t="str">
        <f t="shared" si="77"/>
        <v/>
      </c>
    </row>
    <row r="3846" spans="34:34" x14ac:dyDescent="0.2">
      <c r="AH3846" s="92" t="str">
        <f t="shared" si="77"/>
        <v/>
      </c>
    </row>
    <row r="3847" spans="34:34" x14ac:dyDescent="0.2">
      <c r="AH3847" s="92" t="str">
        <f t="shared" si="77"/>
        <v/>
      </c>
    </row>
    <row r="3848" spans="34:34" x14ac:dyDescent="0.2">
      <c r="AH3848" s="92" t="str">
        <f t="shared" si="77"/>
        <v/>
      </c>
    </row>
    <row r="3849" spans="34:34" x14ac:dyDescent="0.2">
      <c r="AH3849" s="92" t="str">
        <f t="shared" si="77"/>
        <v/>
      </c>
    </row>
    <row r="3850" spans="34:34" x14ac:dyDescent="0.2">
      <c r="AH3850" s="92" t="str">
        <f t="shared" si="77"/>
        <v/>
      </c>
    </row>
    <row r="3851" spans="34:34" x14ac:dyDescent="0.2">
      <c r="AH3851" s="92" t="str">
        <f t="shared" si="77"/>
        <v/>
      </c>
    </row>
    <row r="3852" spans="34:34" x14ac:dyDescent="0.2">
      <c r="AH3852" s="92" t="str">
        <f t="shared" si="77"/>
        <v/>
      </c>
    </row>
    <row r="3853" spans="34:34" x14ac:dyDescent="0.2">
      <c r="AH3853" s="92" t="str">
        <f t="shared" si="77"/>
        <v/>
      </c>
    </row>
    <row r="3854" spans="34:34" x14ac:dyDescent="0.2">
      <c r="AH3854" s="92" t="str">
        <f t="shared" si="77"/>
        <v/>
      </c>
    </row>
    <row r="3855" spans="34:34" x14ac:dyDescent="0.2">
      <c r="AH3855" s="92" t="str">
        <f t="shared" si="77"/>
        <v/>
      </c>
    </row>
    <row r="3856" spans="34:34" x14ac:dyDescent="0.2">
      <c r="AH3856" s="92" t="str">
        <f t="shared" si="77"/>
        <v/>
      </c>
    </row>
    <row r="3857" spans="34:34" x14ac:dyDescent="0.2">
      <c r="AH3857" s="92" t="str">
        <f t="shared" si="77"/>
        <v/>
      </c>
    </row>
    <row r="3858" spans="34:34" x14ac:dyDescent="0.2">
      <c r="AH3858" s="92" t="str">
        <f t="shared" si="77"/>
        <v/>
      </c>
    </row>
    <row r="3859" spans="34:34" x14ac:dyDescent="0.2">
      <c r="AH3859" s="92" t="str">
        <f t="shared" si="77"/>
        <v/>
      </c>
    </row>
    <row r="3860" spans="34:34" x14ac:dyDescent="0.2">
      <c r="AH3860" s="92" t="str">
        <f t="shared" si="77"/>
        <v/>
      </c>
    </row>
    <row r="3861" spans="34:34" x14ac:dyDescent="0.2">
      <c r="AH3861" s="92" t="str">
        <f t="shared" si="77"/>
        <v/>
      </c>
    </row>
    <row r="3862" spans="34:34" x14ac:dyDescent="0.2">
      <c r="AH3862" s="92" t="str">
        <f t="shared" si="77"/>
        <v/>
      </c>
    </row>
    <row r="3863" spans="34:34" x14ac:dyDescent="0.2">
      <c r="AH3863" s="92" t="str">
        <f t="shared" si="77"/>
        <v/>
      </c>
    </row>
    <row r="3864" spans="34:34" x14ac:dyDescent="0.2">
      <c r="AH3864" s="92" t="str">
        <f t="shared" si="77"/>
        <v/>
      </c>
    </row>
    <row r="3865" spans="34:34" x14ac:dyDescent="0.2">
      <c r="AH3865" s="92" t="str">
        <f t="shared" si="77"/>
        <v/>
      </c>
    </row>
    <row r="3866" spans="34:34" x14ac:dyDescent="0.2">
      <c r="AH3866" s="92" t="str">
        <f t="shared" si="77"/>
        <v/>
      </c>
    </row>
    <row r="3867" spans="34:34" x14ac:dyDescent="0.2">
      <c r="AH3867" s="92" t="str">
        <f t="shared" si="77"/>
        <v/>
      </c>
    </row>
    <row r="3868" spans="34:34" x14ac:dyDescent="0.2">
      <c r="AH3868" s="92" t="str">
        <f t="shared" si="77"/>
        <v/>
      </c>
    </row>
    <row r="3869" spans="34:34" x14ac:dyDescent="0.2">
      <c r="AH3869" s="92" t="str">
        <f t="shared" si="77"/>
        <v/>
      </c>
    </row>
    <row r="3870" spans="34:34" x14ac:dyDescent="0.2">
      <c r="AH3870" s="92" t="str">
        <f t="shared" si="77"/>
        <v/>
      </c>
    </row>
    <row r="3871" spans="34:34" x14ac:dyDescent="0.2">
      <c r="AH3871" s="92" t="str">
        <f t="shared" si="77"/>
        <v/>
      </c>
    </row>
    <row r="3872" spans="34:34" x14ac:dyDescent="0.2">
      <c r="AH3872" s="92" t="str">
        <f t="shared" si="77"/>
        <v/>
      </c>
    </row>
    <row r="3873" spans="34:34" x14ac:dyDescent="0.2">
      <c r="AH3873" s="92" t="str">
        <f t="shared" si="77"/>
        <v/>
      </c>
    </row>
    <row r="3874" spans="34:34" x14ac:dyDescent="0.2">
      <c r="AH3874" s="92" t="str">
        <f t="shared" si="77"/>
        <v/>
      </c>
    </row>
    <row r="3875" spans="34:34" x14ac:dyDescent="0.2">
      <c r="AH3875" s="92" t="str">
        <f t="shared" si="77"/>
        <v/>
      </c>
    </row>
    <row r="3876" spans="34:34" x14ac:dyDescent="0.2">
      <c r="AH3876" s="92" t="str">
        <f t="shared" si="77"/>
        <v/>
      </c>
    </row>
    <row r="3877" spans="34:34" x14ac:dyDescent="0.2">
      <c r="AH3877" s="92" t="str">
        <f t="shared" si="77"/>
        <v/>
      </c>
    </row>
    <row r="3878" spans="34:34" x14ac:dyDescent="0.2">
      <c r="AH3878" s="92" t="str">
        <f t="shared" si="77"/>
        <v/>
      </c>
    </row>
    <row r="3879" spans="34:34" x14ac:dyDescent="0.2">
      <c r="AH3879" s="92" t="str">
        <f t="shared" si="77"/>
        <v/>
      </c>
    </row>
    <row r="3880" spans="34:34" x14ac:dyDescent="0.2">
      <c r="AH3880" s="92" t="str">
        <f t="shared" si="77"/>
        <v/>
      </c>
    </row>
    <row r="3881" spans="34:34" x14ac:dyDescent="0.2">
      <c r="AH3881" s="92" t="str">
        <f t="shared" si="77"/>
        <v/>
      </c>
    </row>
    <row r="3882" spans="34:34" x14ac:dyDescent="0.2">
      <c r="AH3882" s="92" t="str">
        <f t="shared" si="77"/>
        <v/>
      </c>
    </row>
    <row r="3883" spans="34:34" x14ac:dyDescent="0.2">
      <c r="AH3883" s="92" t="str">
        <f t="shared" si="77"/>
        <v/>
      </c>
    </row>
    <row r="3884" spans="34:34" x14ac:dyDescent="0.2">
      <c r="AH3884" s="92" t="str">
        <f t="shared" si="77"/>
        <v/>
      </c>
    </row>
    <row r="3885" spans="34:34" x14ac:dyDescent="0.2">
      <c r="AH3885" s="92" t="str">
        <f t="shared" si="77"/>
        <v/>
      </c>
    </row>
    <row r="3886" spans="34:34" x14ac:dyDescent="0.2">
      <c r="AH3886" s="92" t="str">
        <f t="shared" si="77"/>
        <v/>
      </c>
    </row>
    <row r="3887" spans="34:34" x14ac:dyDescent="0.2">
      <c r="AH3887" s="92" t="str">
        <f t="shared" si="77"/>
        <v/>
      </c>
    </row>
    <row r="3888" spans="34:34" x14ac:dyDescent="0.2">
      <c r="AH3888" s="92" t="str">
        <f t="shared" si="77"/>
        <v/>
      </c>
    </row>
    <row r="3889" spans="34:34" x14ac:dyDescent="0.2">
      <c r="AH3889" s="92" t="str">
        <f t="shared" si="77"/>
        <v/>
      </c>
    </row>
    <row r="3890" spans="34:34" x14ac:dyDescent="0.2">
      <c r="AH3890" s="92" t="str">
        <f t="shared" si="77"/>
        <v/>
      </c>
    </row>
    <row r="3891" spans="34:34" x14ac:dyDescent="0.2">
      <c r="AH3891" s="92" t="str">
        <f t="shared" si="77"/>
        <v/>
      </c>
    </row>
    <row r="3892" spans="34:34" x14ac:dyDescent="0.2">
      <c r="AH3892" s="92" t="str">
        <f t="shared" si="77"/>
        <v/>
      </c>
    </row>
    <row r="3893" spans="34:34" x14ac:dyDescent="0.2">
      <c r="AH3893" s="92" t="str">
        <f t="shared" si="77"/>
        <v/>
      </c>
    </row>
    <row r="3894" spans="34:34" x14ac:dyDescent="0.2">
      <c r="AH3894" s="92" t="str">
        <f t="shared" si="77"/>
        <v/>
      </c>
    </row>
    <row r="3895" spans="34:34" x14ac:dyDescent="0.2">
      <c r="AH3895" s="92" t="str">
        <f t="shared" si="77"/>
        <v/>
      </c>
    </row>
    <row r="3896" spans="34:34" x14ac:dyDescent="0.2">
      <c r="AH3896" s="92" t="str">
        <f t="shared" si="77"/>
        <v/>
      </c>
    </row>
    <row r="3897" spans="34:34" x14ac:dyDescent="0.2">
      <c r="AH3897" s="92" t="str">
        <f t="shared" si="77"/>
        <v/>
      </c>
    </row>
    <row r="3898" spans="34:34" x14ac:dyDescent="0.2">
      <c r="AH3898" s="92" t="str">
        <f t="shared" si="77"/>
        <v/>
      </c>
    </row>
    <row r="3899" spans="34:34" x14ac:dyDescent="0.2">
      <c r="AH3899" s="92" t="str">
        <f t="shared" si="77"/>
        <v/>
      </c>
    </row>
    <row r="3900" spans="34:34" x14ac:dyDescent="0.2">
      <c r="AH3900" s="92" t="str">
        <f t="shared" si="77"/>
        <v/>
      </c>
    </row>
    <row r="3901" spans="34:34" x14ac:dyDescent="0.2">
      <c r="AH3901" s="92" t="str">
        <f t="shared" si="77"/>
        <v/>
      </c>
    </row>
    <row r="3902" spans="34:34" x14ac:dyDescent="0.2">
      <c r="AH3902" s="92" t="str">
        <f t="shared" si="77"/>
        <v/>
      </c>
    </row>
    <row r="3903" spans="34:34" x14ac:dyDescent="0.2">
      <c r="AH3903" s="92" t="str">
        <f t="shared" si="77"/>
        <v/>
      </c>
    </row>
    <row r="3904" spans="34:34" x14ac:dyDescent="0.2">
      <c r="AH3904" s="92" t="str">
        <f t="shared" si="77"/>
        <v/>
      </c>
    </row>
    <row r="3905" spans="34:34" x14ac:dyDescent="0.2">
      <c r="AH3905" s="92" t="str">
        <f t="shared" si="77"/>
        <v/>
      </c>
    </row>
    <row r="3906" spans="34:34" x14ac:dyDescent="0.2">
      <c r="AH3906" s="92" t="str">
        <f t="shared" si="77"/>
        <v/>
      </c>
    </row>
    <row r="3907" spans="34:34" x14ac:dyDescent="0.2">
      <c r="AH3907" s="92" t="str">
        <f t="shared" ref="AH3907:AH3970" si="78">IF(AI3907="AGENT",1,"")</f>
        <v/>
      </c>
    </row>
    <row r="3908" spans="34:34" x14ac:dyDescent="0.2">
      <c r="AH3908" s="92" t="str">
        <f t="shared" si="78"/>
        <v/>
      </c>
    </row>
    <row r="3909" spans="34:34" x14ac:dyDescent="0.2">
      <c r="AH3909" s="92" t="str">
        <f t="shared" si="78"/>
        <v/>
      </c>
    </row>
    <row r="3910" spans="34:34" x14ac:dyDescent="0.2">
      <c r="AH3910" s="92" t="str">
        <f t="shared" si="78"/>
        <v/>
      </c>
    </row>
    <row r="3911" spans="34:34" x14ac:dyDescent="0.2">
      <c r="AH3911" s="92" t="str">
        <f t="shared" si="78"/>
        <v/>
      </c>
    </row>
    <row r="3912" spans="34:34" x14ac:dyDescent="0.2">
      <c r="AH3912" s="92" t="str">
        <f t="shared" si="78"/>
        <v/>
      </c>
    </row>
    <row r="3913" spans="34:34" x14ac:dyDescent="0.2">
      <c r="AH3913" s="92" t="str">
        <f t="shared" si="78"/>
        <v/>
      </c>
    </row>
    <row r="3914" spans="34:34" x14ac:dyDescent="0.2">
      <c r="AH3914" s="92" t="str">
        <f t="shared" si="78"/>
        <v/>
      </c>
    </row>
    <row r="3915" spans="34:34" x14ac:dyDescent="0.2">
      <c r="AH3915" s="92" t="str">
        <f t="shared" si="78"/>
        <v/>
      </c>
    </row>
    <row r="3916" spans="34:34" x14ac:dyDescent="0.2">
      <c r="AH3916" s="92" t="str">
        <f t="shared" si="78"/>
        <v/>
      </c>
    </row>
    <row r="3917" spans="34:34" x14ac:dyDescent="0.2">
      <c r="AH3917" s="92" t="str">
        <f t="shared" si="78"/>
        <v/>
      </c>
    </row>
    <row r="3918" spans="34:34" x14ac:dyDescent="0.2">
      <c r="AH3918" s="92" t="str">
        <f t="shared" si="78"/>
        <v/>
      </c>
    </row>
    <row r="3919" spans="34:34" x14ac:dyDescent="0.2">
      <c r="AH3919" s="92" t="str">
        <f t="shared" si="78"/>
        <v/>
      </c>
    </row>
    <row r="3920" spans="34:34" x14ac:dyDescent="0.2">
      <c r="AH3920" s="92" t="str">
        <f t="shared" si="78"/>
        <v/>
      </c>
    </row>
    <row r="3921" spans="34:34" x14ac:dyDescent="0.2">
      <c r="AH3921" s="92" t="str">
        <f t="shared" si="78"/>
        <v/>
      </c>
    </row>
    <row r="3922" spans="34:34" x14ac:dyDescent="0.2">
      <c r="AH3922" s="92" t="str">
        <f t="shared" si="78"/>
        <v/>
      </c>
    </row>
    <row r="3923" spans="34:34" x14ac:dyDescent="0.2">
      <c r="AH3923" s="92" t="str">
        <f t="shared" si="78"/>
        <v/>
      </c>
    </row>
    <row r="3924" spans="34:34" x14ac:dyDescent="0.2">
      <c r="AH3924" s="92" t="str">
        <f t="shared" si="78"/>
        <v/>
      </c>
    </row>
    <row r="3925" spans="34:34" x14ac:dyDescent="0.2">
      <c r="AH3925" s="92" t="str">
        <f t="shared" si="78"/>
        <v/>
      </c>
    </row>
    <row r="3926" spans="34:34" x14ac:dyDescent="0.2">
      <c r="AH3926" s="92" t="str">
        <f t="shared" si="78"/>
        <v/>
      </c>
    </row>
    <row r="3927" spans="34:34" x14ac:dyDescent="0.2">
      <c r="AH3927" s="92" t="str">
        <f t="shared" si="78"/>
        <v/>
      </c>
    </row>
    <row r="3928" spans="34:34" x14ac:dyDescent="0.2">
      <c r="AH3928" s="92" t="str">
        <f t="shared" si="78"/>
        <v/>
      </c>
    </row>
    <row r="3929" spans="34:34" x14ac:dyDescent="0.2">
      <c r="AH3929" s="92" t="str">
        <f t="shared" si="78"/>
        <v/>
      </c>
    </row>
    <row r="3930" spans="34:34" x14ac:dyDescent="0.2">
      <c r="AH3930" s="92" t="str">
        <f t="shared" si="78"/>
        <v/>
      </c>
    </row>
    <row r="3931" spans="34:34" x14ac:dyDescent="0.2">
      <c r="AH3931" s="92" t="str">
        <f t="shared" si="78"/>
        <v/>
      </c>
    </row>
    <row r="3932" spans="34:34" x14ac:dyDescent="0.2">
      <c r="AH3932" s="92" t="str">
        <f t="shared" si="78"/>
        <v/>
      </c>
    </row>
    <row r="3933" spans="34:34" x14ac:dyDescent="0.2">
      <c r="AH3933" s="92" t="str">
        <f t="shared" si="78"/>
        <v/>
      </c>
    </row>
    <row r="3934" spans="34:34" x14ac:dyDescent="0.2">
      <c r="AH3934" s="92" t="str">
        <f t="shared" si="78"/>
        <v/>
      </c>
    </row>
    <row r="3935" spans="34:34" x14ac:dyDescent="0.2">
      <c r="AH3935" s="92" t="str">
        <f t="shared" si="78"/>
        <v/>
      </c>
    </row>
    <row r="3936" spans="34:34" x14ac:dyDescent="0.2">
      <c r="AH3936" s="92" t="str">
        <f t="shared" si="78"/>
        <v/>
      </c>
    </row>
    <row r="3937" spans="34:34" x14ac:dyDescent="0.2">
      <c r="AH3937" s="92" t="str">
        <f t="shared" si="78"/>
        <v/>
      </c>
    </row>
    <row r="3938" spans="34:34" x14ac:dyDescent="0.2">
      <c r="AH3938" s="92" t="str">
        <f t="shared" si="78"/>
        <v/>
      </c>
    </row>
    <row r="3939" spans="34:34" x14ac:dyDescent="0.2">
      <c r="AH3939" s="92" t="str">
        <f t="shared" si="78"/>
        <v/>
      </c>
    </row>
    <row r="3940" spans="34:34" x14ac:dyDescent="0.2">
      <c r="AH3940" s="92" t="str">
        <f t="shared" si="78"/>
        <v/>
      </c>
    </row>
    <row r="3941" spans="34:34" x14ac:dyDescent="0.2">
      <c r="AH3941" s="92" t="str">
        <f t="shared" si="78"/>
        <v/>
      </c>
    </row>
    <row r="3942" spans="34:34" x14ac:dyDescent="0.2">
      <c r="AH3942" s="92" t="str">
        <f t="shared" si="78"/>
        <v/>
      </c>
    </row>
    <row r="3943" spans="34:34" x14ac:dyDescent="0.2">
      <c r="AH3943" s="92" t="str">
        <f t="shared" si="78"/>
        <v/>
      </c>
    </row>
    <row r="3944" spans="34:34" x14ac:dyDescent="0.2">
      <c r="AH3944" s="92" t="str">
        <f t="shared" si="78"/>
        <v/>
      </c>
    </row>
    <row r="3945" spans="34:34" x14ac:dyDescent="0.2">
      <c r="AH3945" s="92" t="str">
        <f t="shared" si="78"/>
        <v/>
      </c>
    </row>
    <row r="3946" spans="34:34" x14ac:dyDescent="0.2">
      <c r="AH3946" s="92" t="str">
        <f t="shared" si="78"/>
        <v/>
      </c>
    </row>
    <row r="3947" spans="34:34" x14ac:dyDescent="0.2">
      <c r="AH3947" s="92" t="str">
        <f t="shared" si="78"/>
        <v/>
      </c>
    </row>
    <row r="3948" spans="34:34" x14ac:dyDescent="0.2">
      <c r="AH3948" s="92" t="str">
        <f t="shared" si="78"/>
        <v/>
      </c>
    </row>
    <row r="3949" spans="34:34" x14ac:dyDescent="0.2">
      <c r="AH3949" s="92" t="str">
        <f t="shared" si="78"/>
        <v/>
      </c>
    </row>
    <row r="3950" spans="34:34" x14ac:dyDescent="0.2">
      <c r="AH3950" s="92" t="str">
        <f t="shared" si="78"/>
        <v/>
      </c>
    </row>
    <row r="3951" spans="34:34" x14ac:dyDescent="0.2">
      <c r="AH3951" s="92" t="str">
        <f t="shared" si="78"/>
        <v/>
      </c>
    </row>
    <row r="3952" spans="34:34" x14ac:dyDescent="0.2">
      <c r="AH3952" s="92" t="str">
        <f t="shared" si="78"/>
        <v/>
      </c>
    </row>
    <row r="3953" spans="34:34" x14ac:dyDescent="0.2">
      <c r="AH3953" s="92" t="str">
        <f t="shared" si="78"/>
        <v/>
      </c>
    </row>
    <row r="3954" spans="34:34" x14ac:dyDescent="0.2">
      <c r="AH3954" s="92" t="str">
        <f t="shared" si="78"/>
        <v/>
      </c>
    </row>
    <row r="3955" spans="34:34" x14ac:dyDescent="0.2">
      <c r="AH3955" s="92" t="str">
        <f t="shared" si="78"/>
        <v/>
      </c>
    </row>
    <row r="3956" spans="34:34" x14ac:dyDescent="0.2">
      <c r="AH3956" s="92" t="str">
        <f t="shared" si="78"/>
        <v/>
      </c>
    </row>
    <row r="3957" spans="34:34" x14ac:dyDescent="0.2">
      <c r="AH3957" s="92" t="str">
        <f t="shared" si="78"/>
        <v/>
      </c>
    </row>
    <row r="3958" spans="34:34" x14ac:dyDescent="0.2">
      <c r="AH3958" s="92" t="str">
        <f t="shared" si="78"/>
        <v/>
      </c>
    </row>
    <row r="3959" spans="34:34" x14ac:dyDescent="0.2">
      <c r="AH3959" s="92" t="str">
        <f t="shared" si="78"/>
        <v/>
      </c>
    </row>
    <row r="3960" spans="34:34" x14ac:dyDescent="0.2">
      <c r="AH3960" s="92" t="str">
        <f t="shared" si="78"/>
        <v/>
      </c>
    </row>
    <row r="3961" spans="34:34" x14ac:dyDescent="0.2">
      <c r="AH3961" s="92" t="str">
        <f t="shared" si="78"/>
        <v/>
      </c>
    </row>
    <row r="3962" spans="34:34" x14ac:dyDescent="0.2">
      <c r="AH3962" s="92" t="str">
        <f t="shared" si="78"/>
        <v/>
      </c>
    </row>
    <row r="3963" spans="34:34" x14ac:dyDescent="0.2">
      <c r="AH3963" s="92" t="str">
        <f t="shared" si="78"/>
        <v/>
      </c>
    </row>
    <row r="3964" spans="34:34" x14ac:dyDescent="0.2">
      <c r="AH3964" s="92" t="str">
        <f t="shared" si="78"/>
        <v/>
      </c>
    </row>
    <row r="3965" spans="34:34" x14ac:dyDescent="0.2">
      <c r="AH3965" s="92" t="str">
        <f t="shared" si="78"/>
        <v/>
      </c>
    </row>
    <row r="3966" spans="34:34" x14ac:dyDescent="0.2">
      <c r="AH3966" s="92" t="str">
        <f t="shared" si="78"/>
        <v/>
      </c>
    </row>
    <row r="3967" spans="34:34" x14ac:dyDescent="0.2">
      <c r="AH3967" s="92" t="str">
        <f t="shared" si="78"/>
        <v/>
      </c>
    </row>
    <row r="3968" spans="34:34" x14ac:dyDescent="0.2">
      <c r="AH3968" s="92" t="str">
        <f t="shared" si="78"/>
        <v/>
      </c>
    </row>
    <row r="3969" spans="34:34" x14ac:dyDescent="0.2">
      <c r="AH3969" s="92" t="str">
        <f t="shared" si="78"/>
        <v/>
      </c>
    </row>
    <row r="3970" spans="34:34" x14ac:dyDescent="0.2">
      <c r="AH3970" s="92" t="str">
        <f t="shared" si="78"/>
        <v/>
      </c>
    </row>
    <row r="3971" spans="34:34" x14ac:dyDescent="0.2">
      <c r="AH3971" s="92" t="str">
        <f t="shared" ref="AH3971:AH4034" si="79">IF(AI3971="AGENT",1,"")</f>
        <v/>
      </c>
    </row>
    <row r="3972" spans="34:34" x14ac:dyDescent="0.2">
      <c r="AH3972" s="92" t="str">
        <f t="shared" si="79"/>
        <v/>
      </c>
    </row>
    <row r="3973" spans="34:34" x14ac:dyDescent="0.2">
      <c r="AH3973" s="92" t="str">
        <f t="shared" si="79"/>
        <v/>
      </c>
    </row>
    <row r="3974" spans="34:34" x14ac:dyDescent="0.2">
      <c r="AH3974" s="92" t="str">
        <f t="shared" si="79"/>
        <v/>
      </c>
    </row>
    <row r="3975" spans="34:34" x14ac:dyDescent="0.2">
      <c r="AH3975" s="92" t="str">
        <f t="shared" si="79"/>
        <v/>
      </c>
    </row>
    <row r="3976" spans="34:34" x14ac:dyDescent="0.2">
      <c r="AH3976" s="92" t="str">
        <f t="shared" si="79"/>
        <v/>
      </c>
    </row>
    <row r="3977" spans="34:34" x14ac:dyDescent="0.2">
      <c r="AH3977" s="92" t="str">
        <f t="shared" si="79"/>
        <v/>
      </c>
    </row>
    <row r="3978" spans="34:34" x14ac:dyDescent="0.2">
      <c r="AH3978" s="92" t="str">
        <f t="shared" si="79"/>
        <v/>
      </c>
    </row>
    <row r="3979" spans="34:34" x14ac:dyDescent="0.2">
      <c r="AH3979" s="92" t="str">
        <f t="shared" si="79"/>
        <v/>
      </c>
    </row>
    <row r="3980" spans="34:34" x14ac:dyDescent="0.2">
      <c r="AH3980" s="92" t="str">
        <f t="shared" si="79"/>
        <v/>
      </c>
    </row>
    <row r="3981" spans="34:34" x14ac:dyDescent="0.2">
      <c r="AH3981" s="92" t="str">
        <f t="shared" si="79"/>
        <v/>
      </c>
    </row>
    <row r="3982" spans="34:34" x14ac:dyDescent="0.2">
      <c r="AH3982" s="92" t="str">
        <f t="shared" si="79"/>
        <v/>
      </c>
    </row>
    <row r="3983" spans="34:34" x14ac:dyDescent="0.2">
      <c r="AH3983" s="92" t="str">
        <f t="shared" si="79"/>
        <v/>
      </c>
    </row>
    <row r="3984" spans="34:34" x14ac:dyDescent="0.2">
      <c r="AH3984" s="92" t="str">
        <f t="shared" si="79"/>
        <v/>
      </c>
    </row>
    <row r="3985" spans="34:34" x14ac:dyDescent="0.2">
      <c r="AH3985" s="92" t="str">
        <f t="shared" si="79"/>
        <v/>
      </c>
    </row>
    <row r="3986" spans="34:34" x14ac:dyDescent="0.2">
      <c r="AH3986" s="92" t="str">
        <f t="shared" si="79"/>
        <v/>
      </c>
    </row>
    <row r="3987" spans="34:34" x14ac:dyDescent="0.2">
      <c r="AH3987" s="92" t="str">
        <f t="shared" si="79"/>
        <v/>
      </c>
    </row>
    <row r="3988" spans="34:34" x14ac:dyDescent="0.2">
      <c r="AH3988" s="92" t="str">
        <f t="shared" si="79"/>
        <v/>
      </c>
    </row>
    <row r="3989" spans="34:34" x14ac:dyDescent="0.2">
      <c r="AH3989" s="92" t="str">
        <f t="shared" si="79"/>
        <v/>
      </c>
    </row>
    <row r="3990" spans="34:34" x14ac:dyDescent="0.2">
      <c r="AH3990" s="92" t="str">
        <f t="shared" si="79"/>
        <v/>
      </c>
    </row>
    <row r="3991" spans="34:34" x14ac:dyDescent="0.2">
      <c r="AH3991" s="92" t="str">
        <f t="shared" si="79"/>
        <v/>
      </c>
    </row>
    <row r="3992" spans="34:34" x14ac:dyDescent="0.2">
      <c r="AH3992" s="92" t="str">
        <f t="shared" si="79"/>
        <v/>
      </c>
    </row>
    <row r="3993" spans="34:34" x14ac:dyDescent="0.2">
      <c r="AH3993" s="92" t="str">
        <f t="shared" si="79"/>
        <v/>
      </c>
    </row>
    <row r="3994" spans="34:34" x14ac:dyDescent="0.2">
      <c r="AH3994" s="92" t="str">
        <f t="shared" si="79"/>
        <v/>
      </c>
    </row>
    <row r="3995" spans="34:34" x14ac:dyDescent="0.2">
      <c r="AH3995" s="92" t="str">
        <f t="shared" si="79"/>
        <v/>
      </c>
    </row>
    <row r="3996" spans="34:34" x14ac:dyDescent="0.2">
      <c r="AH3996" s="92" t="str">
        <f t="shared" si="79"/>
        <v/>
      </c>
    </row>
    <row r="3997" spans="34:34" x14ac:dyDescent="0.2">
      <c r="AH3997" s="92" t="str">
        <f t="shared" si="79"/>
        <v/>
      </c>
    </row>
    <row r="3998" spans="34:34" x14ac:dyDescent="0.2">
      <c r="AH3998" s="92" t="str">
        <f t="shared" si="79"/>
        <v/>
      </c>
    </row>
    <row r="3999" spans="34:34" x14ac:dyDescent="0.2">
      <c r="AH3999" s="92" t="str">
        <f t="shared" si="79"/>
        <v/>
      </c>
    </row>
    <row r="4000" spans="34:34" x14ac:dyDescent="0.2">
      <c r="AH4000" s="92" t="str">
        <f t="shared" si="79"/>
        <v/>
      </c>
    </row>
    <row r="4001" spans="34:34" x14ac:dyDescent="0.2">
      <c r="AH4001" s="92" t="str">
        <f t="shared" si="79"/>
        <v/>
      </c>
    </row>
    <row r="4002" spans="34:34" x14ac:dyDescent="0.2">
      <c r="AH4002" s="92" t="str">
        <f t="shared" si="79"/>
        <v/>
      </c>
    </row>
    <row r="4003" spans="34:34" x14ac:dyDescent="0.2">
      <c r="AH4003" s="92" t="str">
        <f t="shared" si="79"/>
        <v/>
      </c>
    </row>
    <row r="4004" spans="34:34" x14ac:dyDescent="0.2">
      <c r="AH4004" s="92" t="str">
        <f t="shared" si="79"/>
        <v/>
      </c>
    </row>
    <row r="4005" spans="34:34" x14ac:dyDescent="0.2">
      <c r="AH4005" s="92" t="str">
        <f t="shared" si="79"/>
        <v/>
      </c>
    </row>
    <row r="4006" spans="34:34" x14ac:dyDescent="0.2">
      <c r="AH4006" s="92" t="str">
        <f t="shared" si="79"/>
        <v/>
      </c>
    </row>
    <row r="4007" spans="34:34" x14ac:dyDescent="0.2">
      <c r="AH4007" s="92" t="str">
        <f t="shared" si="79"/>
        <v/>
      </c>
    </row>
    <row r="4008" spans="34:34" x14ac:dyDescent="0.2">
      <c r="AH4008" s="92" t="str">
        <f t="shared" si="79"/>
        <v/>
      </c>
    </row>
    <row r="4009" spans="34:34" x14ac:dyDescent="0.2">
      <c r="AH4009" s="92" t="str">
        <f t="shared" si="79"/>
        <v/>
      </c>
    </row>
    <row r="4010" spans="34:34" x14ac:dyDescent="0.2">
      <c r="AH4010" s="92" t="str">
        <f t="shared" si="79"/>
        <v/>
      </c>
    </row>
    <row r="4011" spans="34:34" x14ac:dyDescent="0.2">
      <c r="AH4011" s="92" t="str">
        <f t="shared" si="79"/>
        <v/>
      </c>
    </row>
    <row r="4012" spans="34:34" x14ac:dyDescent="0.2">
      <c r="AH4012" s="92" t="str">
        <f t="shared" si="79"/>
        <v/>
      </c>
    </row>
    <row r="4013" spans="34:34" x14ac:dyDescent="0.2">
      <c r="AH4013" s="92" t="str">
        <f t="shared" si="79"/>
        <v/>
      </c>
    </row>
    <row r="4014" spans="34:34" x14ac:dyDescent="0.2">
      <c r="AH4014" s="92" t="str">
        <f t="shared" si="79"/>
        <v/>
      </c>
    </row>
    <row r="4015" spans="34:34" x14ac:dyDescent="0.2">
      <c r="AH4015" s="92" t="str">
        <f t="shared" si="79"/>
        <v/>
      </c>
    </row>
    <row r="4016" spans="34:34" x14ac:dyDescent="0.2">
      <c r="AH4016" s="92" t="str">
        <f t="shared" si="79"/>
        <v/>
      </c>
    </row>
    <row r="4017" spans="34:34" x14ac:dyDescent="0.2">
      <c r="AH4017" s="92" t="str">
        <f t="shared" si="79"/>
        <v/>
      </c>
    </row>
    <row r="4018" spans="34:34" x14ac:dyDescent="0.2">
      <c r="AH4018" s="92" t="str">
        <f t="shared" si="79"/>
        <v/>
      </c>
    </row>
    <row r="4019" spans="34:34" x14ac:dyDescent="0.2">
      <c r="AH4019" s="92" t="str">
        <f t="shared" si="79"/>
        <v/>
      </c>
    </row>
    <row r="4020" spans="34:34" x14ac:dyDescent="0.2">
      <c r="AH4020" s="92" t="str">
        <f t="shared" si="79"/>
        <v/>
      </c>
    </row>
    <row r="4021" spans="34:34" x14ac:dyDescent="0.2">
      <c r="AH4021" s="92" t="str">
        <f t="shared" si="79"/>
        <v/>
      </c>
    </row>
    <row r="4022" spans="34:34" x14ac:dyDescent="0.2">
      <c r="AH4022" s="92" t="str">
        <f t="shared" si="79"/>
        <v/>
      </c>
    </row>
    <row r="4023" spans="34:34" x14ac:dyDescent="0.2">
      <c r="AH4023" s="92" t="str">
        <f t="shared" si="79"/>
        <v/>
      </c>
    </row>
    <row r="4024" spans="34:34" x14ac:dyDescent="0.2">
      <c r="AH4024" s="92" t="str">
        <f t="shared" si="79"/>
        <v/>
      </c>
    </row>
    <row r="4025" spans="34:34" x14ac:dyDescent="0.2">
      <c r="AH4025" s="92" t="str">
        <f t="shared" si="79"/>
        <v/>
      </c>
    </row>
    <row r="4026" spans="34:34" x14ac:dyDescent="0.2">
      <c r="AH4026" s="92" t="str">
        <f t="shared" si="79"/>
        <v/>
      </c>
    </row>
    <row r="4027" spans="34:34" x14ac:dyDescent="0.2">
      <c r="AH4027" s="92" t="str">
        <f t="shared" si="79"/>
        <v/>
      </c>
    </row>
    <row r="4028" spans="34:34" x14ac:dyDescent="0.2">
      <c r="AH4028" s="92" t="str">
        <f t="shared" si="79"/>
        <v/>
      </c>
    </row>
    <row r="4029" spans="34:34" x14ac:dyDescent="0.2">
      <c r="AH4029" s="92" t="str">
        <f t="shared" si="79"/>
        <v/>
      </c>
    </row>
    <row r="4030" spans="34:34" x14ac:dyDescent="0.2">
      <c r="AH4030" s="92" t="str">
        <f t="shared" si="79"/>
        <v/>
      </c>
    </row>
    <row r="4031" spans="34:34" x14ac:dyDescent="0.2">
      <c r="AH4031" s="92" t="str">
        <f t="shared" si="79"/>
        <v/>
      </c>
    </row>
    <row r="4032" spans="34:34" x14ac:dyDescent="0.2">
      <c r="AH4032" s="92" t="str">
        <f t="shared" si="79"/>
        <v/>
      </c>
    </row>
    <row r="4033" spans="34:34" x14ac:dyDescent="0.2">
      <c r="AH4033" s="92" t="str">
        <f t="shared" si="79"/>
        <v/>
      </c>
    </row>
    <row r="4034" spans="34:34" x14ac:dyDescent="0.2">
      <c r="AH4034" s="92" t="str">
        <f t="shared" si="79"/>
        <v/>
      </c>
    </row>
    <row r="4035" spans="34:34" x14ac:dyDescent="0.2">
      <c r="AH4035" s="92" t="str">
        <f t="shared" ref="AH4035:AH4098" si="80">IF(AI4035="AGENT",1,"")</f>
        <v/>
      </c>
    </row>
    <row r="4036" spans="34:34" x14ac:dyDescent="0.2">
      <c r="AH4036" s="92" t="str">
        <f t="shared" si="80"/>
        <v/>
      </c>
    </row>
    <row r="4037" spans="34:34" x14ac:dyDescent="0.2">
      <c r="AH4037" s="92" t="str">
        <f t="shared" si="80"/>
        <v/>
      </c>
    </row>
    <row r="4038" spans="34:34" x14ac:dyDescent="0.2">
      <c r="AH4038" s="92" t="str">
        <f t="shared" si="80"/>
        <v/>
      </c>
    </row>
    <row r="4039" spans="34:34" x14ac:dyDescent="0.2">
      <c r="AH4039" s="92" t="str">
        <f t="shared" si="80"/>
        <v/>
      </c>
    </row>
    <row r="4040" spans="34:34" x14ac:dyDescent="0.2">
      <c r="AH4040" s="92" t="str">
        <f t="shared" si="80"/>
        <v/>
      </c>
    </row>
    <row r="4041" spans="34:34" x14ac:dyDescent="0.2">
      <c r="AH4041" s="92" t="str">
        <f t="shared" si="80"/>
        <v/>
      </c>
    </row>
    <row r="4042" spans="34:34" x14ac:dyDescent="0.2">
      <c r="AH4042" s="92" t="str">
        <f t="shared" si="80"/>
        <v/>
      </c>
    </row>
    <row r="4043" spans="34:34" x14ac:dyDescent="0.2">
      <c r="AH4043" s="92" t="str">
        <f t="shared" si="80"/>
        <v/>
      </c>
    </row>
    <row r="4044" spans="34:34" x14ac:dyDescent="0.2">
      <c r="AH4044" s="92" t="str">
        <f t="shared" si="80"/>
        <v/>
      </c>
    </row>
    <row r="4045" spans="34:34" x14ac:dyDescent="0.2">
      <c r="AH4045" s="92" t="str">
        <f t="shared" si="80"/>
        <v/>
      </c>
    </row>
    <row r="4046" spans="34:34" x14ac:dyDescent="0.2">
      <c r="AH4046" s="92" t="str">
        <f t="shared" si="80"/>
        <v/>
      </c>
    </row>
    <row r="4047" spans="34:34" x14ac:dyDescent="0.2">
      <c r="AH4047" s="92" t="str">
        <f t="shared" si="80"/>
        <v/>
      </c>
    </row>
    <row r="4048" spans="34:34" x14ac:dyDescent="0.2">
      <c r="AH4048" s="92" t="str">
        <f t="shared" si="80"/>
        <v/>
      </c>
    </row>
    <row r="4049" spans="34:34" x14ac:dyDescent="0.2">
      <c r="AH4049" s="92" t="str">
        <f t="shared" si="80"/>
        <v/>
      </c>
    </row>
    <row r="4050" spans="34:34" x14ac:dyDescent="0.2">
      <c r="AH4050" s="92" t="str">
        <f t="shared" si="80"/>
        <v/>
      </c>
    </row>
    <row r="4051" spans="34:34" x14ac:dyDescent="0.2">
      <c r="AH4051" s="92" t="str">
        <f t="shared" si="80"/>
        <v/>
      </c>
    </row>
    <row r="4052" spans="34:34" x14ac:dyDescent="0.2">
      <c r="AH4052" s="92" t="str">
        <f t="shared" si="80"/>
        <v/>
      </c>
    </row>
    <row r="4053" spans="34:34" x14ac:dyDescent="0.2">
      <c r="AH4053" s="92" t="str">
        <f t="shared" si="80"/>
        <v/>
      </c>
    </row>
    <row r="4054" spans="34:34" x14ac:dyDescent="0.2">
      <c r="AH4054" s="92" t="str">
        <f t="shared" si="80"/>
        <v/>
      </c>
    </row>
    <row r="4055" spans="34:34" x14ac:dyDescent="0.2">
      <c r="AH4055" s="92" t="str">
        <f t="shared" si="80"/>
        <v/>
      </c>
    </row>
    <row r="4056" spans="34:34" x14ac:dyDescent="0.2">
      <c r="AH4056" s="92" t="str">
        <f t="shared" si="80"/>
        <v/>
      </c>
    </row>
    <row r="4057" spans="34:34" x14ac:dyDescent="0.2">
      <c r="AH4057" s="92" t="str">
        <f t="shared" si="80"/>
        <v/>
      </c>
    </row>
    <row r="4058" spans="34:34" x14ac:dyDescent="0.2">
      <c r="AH4058" s="92" t="str">
        <f t="shared" si="80"/>
        <v/>
      </c>
    </row>
    <row r="4059" spans="34:34" x14ac:dyDescent="0.2">
      <c r="AH4059" s="92" t="str">
        <f t="shared" si="80"/>
        <v/>
      </c>
    </row>
    <row r="4060" spans="34:34" x14ac:dyDescent="0.2">
      <c r="AH4060" s="92" t="str">
        <f t="shared" si="80"/>
        <v/>
      </c>
    </row>
    <row r="4061" spans="34:34" x14ac:dyDescent="0.2">
      <c r="AH4061" s="92" t="str">
        <f t="shared" si="80"/>
        <v/>
      </c>
    </row>
    <row r="4062" spans="34:34" x14ac:dyDescent="0.2">
      <c r="AH4062" s="92" t="str">
        <f t="shared" si="80"/>
        <v/>
      </c>
    </row>
    <row r="4063" spans="34:34" x14ac:dyDescent="0.2">
      <c r="AH4063" s="92" t="str">
        <f t="shared" si="80"/>
        <v/>
      </c>
    </row>
    <row r="4064" spans="34:34" x14ac:dyDescent="0.2">
      <c r="AH4064" s="92" t="str">
        <f t="shared" si="80"/>
        <v/>
      </c>
    </row>
    <row r="4065" spans="34:34" x14ac:dyDescent="0.2">
      <c r="AH4065" s="92" t="str">
        <f t="shared" si="80"/>
        <v/>
      </c>
    </row>
    <row r="4066" spans="34:34" x14ac:dyDescent="0.2">
      <c r="AH4066" s="92" t="str">
        <f t="shared" si="80"/>
        <v/>
      </c>
    </row>
    <row r="4067" spans="34:34" x14ac:dyDescent="0.2">
      <c r="AH4067" s="92" t="str">
        <f t="shared" si="80"/>
        <v/>
      </c>
    </row>
    <row r="4068" spans="34:34" x14ac:dyDescent="0.2">
      <c r="AH4068" s="92" t="str">
        <f t="shared" si="80"/>
        <v/>
      </c>
    </row>
    <row r="4069" spans="34:34" x14ac:dyDescent="0.2">
      <c r="AH4069" s="92" t="str">
        <f t="shared" si="80"/>
        <v/>
      </c>
    </row>
    <row r="4070" spans="34:34" x14ac:dyDescent="0.2">
      <c r="AH4070" s="92" t="str">
        <f t="shared" si="80"/>
        <v/>
      </c>
    </row>
    <row r="4071" spans="34:34" x14ac:dyDescent="0.2">
      <c r="AH4071" s="92" t="str">
        <f t="shared" si="80"/>
        <v/>
      </c>
    </row>
    <row r="4072" spans="34:34" x14ac:dyDescent="0.2">
      <c r="AH4072" s="92" t="str">
        <f t="shared" si="80"/>
        <v/>
      </c>
    </row>
    <row r="4073" spans="34:34" x14ac:dyDescent="0.2">
      <c r="AH4073" s="92" t="str">
        <f t="shared" si="80"/>
        <v/>
      </c>
    </row>
    <row r="4074" spans="34:34" x14ac:dyDescent="0.2">
      <c r="AH4074" s="92" t="str">
        <f t="shared" si="80"/>
        <v/>
      </c>
    </row>
    <row r="4075" spans="34:34" x14ac:dyDescent="0.2">
      <c r="AH4075" s="92" t="str">
        <f t="shared" si="80"/>
        <v/>
      </c>
    </row>
    <row r="4076" spans="34:34" x14ac:dyDescent="0.2">
      <c r="AH4076" s="92" t="str">
        <f t="shared" si="80"/>
        <v/>
      </c>
    </row>
    <row r="4077" spans="34:34" x14ac:dyDescent="0.2">
      <c r="AH4077" s="92" t="str">
        <f t="shared" si="80"/>
        <v/>
      </c>
    </row>
    <row r="4078" spans="34:34" x14ac:dyDescent="0.2">
      <c r="AH4078" s="92" t="str">
        <f t="shared" si="80"/>
        <v/>
      </c>
    </row>
    <row r="4079" spans="34:34" x14ac:dyDescent="0.2">
      <c r="AH4079" s="92" t="str">
        <f t="shared" si="80"/>
        <v/>
      </c>
    </row>
    <row r="4080" spans="34:34" x14ac:dyDescent="0.2">
      <c r="AH4080" s="92" t="str">
        <f t="shared" si="80"/>
        <v/>
      </c>
    </row>
    <row r="4081" spans="34:34" x14ac:dyDescent="0.2">
      <c r="AH4081" s="92" t="str">
        <f t="shared" si="80"/>
        <v/>
      </c>
    </row>
    <row r="4082" spans="34:34" x14ac:dyDescent="0.2">
      <c r="AH4082" s="92" t="str">
        <f t="shared" si="80"/>
        <v/>
      </c>
    </row>
    <row r="4083" spans="34:34" x14ac:dyDescent="0.2">
      <c r="AH4083" s="92" t="str">
        <f t="shared" si="80"/>
        <v/>
      </c>
    </row>
    <row r="4084" spans="34:34" x14ac:dyDescent="0.2">
      <c r="AH4084" s="92" t="str">
        <f t="shared" si="80"/>
        <v/>
      </c>
    </row>
    <row r="4085" spans="34:34" x14ac:dyDescent="0.2">
      <c r="AH4085" s="92" t="str">
        <f t="shared" si="80"/>
        <v/>
      </c>
    </row>
    <row r="4086" spans="34:34" x14ac:dyDescent="0.2">
      <c r="AH4086" s="92" t="str">
        <f t="shared" si="80"/>
        <v/>
      </c>
    </row>
    <row r="4087" spans="34:34" x14ac:dyDescent="0.2">
      <c r="AH4087" s="92" t="str">
        <f t="shared" si="80"/>
        <v/>
      </c>
    </row>
    <row r="4088" spans="34:34" x14ac:dyDescent="0.2">
      <c r="AH4088" s="92" t="str">
        <f t="shared" si="80"/>
        <v/>
      </c>
    </row>
    <row r="4089" spans="34:34" x14ac:dyDescent="0.2">
      <c r="AH4089" s="92" t="str">
        <f t="shared" si="80"/>
        <v/>
      </c>
    </row>
    <row r="4090" spans="34:34" x14ac:dyDescent="0.2">
      <c r="AH4090" s="92" t="str">
        <f t="shared" si="80"/>
        <v/>
      </c>
    </row>
    <row r="4091" spans="34:34" x14ac:dyDescent="0.2">
      <c r="AH4091" s="92" t="str">
        <f t="shared" si="80"/>
        <v/>
      </c>
    </row>
    <row r="4092" spans="34:34" x14ac:dyDescent="0.2">
      <c r="AH4092" s="92" t="str">
        <f t="shared" si="80"/>
        <v/>
      </c>
    </row>
    <row r="4093" spans="34:34" x14ac:dyDescent="0.2">
      <c r="AH4093" s="92" t="str">
        <f t="shared" si="80"/>
        <v/>
      </c>
    </row>
    <row r="4094" spans="34:34" x14ac:dyDescent="0.2">
      <c r="AH4094" s="92" t="str">
        <f t="shared" si="80"/>
        <v/>
      </c>
    </row>
    <row r="4095" spans="34:34" x14ac:dyDescent="0.2">
      <c r="AH4095" s="92" t="str">
        <f t="shared" si="80"/>
        <v/>
      </c>
    </row>
    <row r="4096" spans="34:34" x14ac:dyDescent="0.2">
      <c r="AH4096" s="92" t="str">
        <f t="shared" si="80"/>
        <v/>
      </c>
    </row>
    <row r="4097" spans="34:34" x14ac:dyDescent="0.2">
      <c r="AH4097" s="92" t="str">
        <f t="shared" si="80"/>
        <v/>
      </c>
    </row>
    <row r="4098" spans="34:34" x14ac:dyDescent="0.2">
      <c r="AH4098" s="92" t="str">
        <f t="shared" si="80"/>
        <v/>
      </c>
    </row>
    <row r="4099" spans="34:34" x14ac:dyDescent="0.2">
      <c r="AH4099" s="92" t="str">
        <f t="shared" ref="AH4099:AH4162" si="81">IF(AI4099="AGENT",1,"")</f>
        <v/>
      </c>
    </row>
    <row r="4100" spans="34:34" x14ac:dyDescent="0.2">
      <c r="AH4100" s="92" t="str">
        <f t="shared" si="81"/>
        <v/>
      </c>
    </row>
    <row r="4101" spans="34:34" x14ac:dyDescent="0.2">
      <c r="AH4101" s="92" t="str">
        <f t="shared" si="81"/>
        <v/>
      </c>
    </row>
    <row r="4102" spans="34:34" x14ac:dyDescent="0.2">
      <c r="AH4102" s="92" t="str">
        <f t="shared" si="81"/>
        <v/>
      </c>
    </row>
    <row r="4103" spans="34:34" x14ac:dyDescent="0.2">
      <c r="AH4103" s="92" t="str">
        <f t="shared" si="81"/>
        <v/>
      </c>
    </row>
    <row r="4104" spans="34:34" x14ac:dyDescent="0.2">
      <c r="AH4104" s="92" t="str">
        <f t="shared" si="81"/>
        <v/>
      </c>
    </row>
    <row r="4105" spans="34:34" x14ac:dyDescent="0.2">
      <c r="AH4105" s="92" t="str">
        <f t="shared" si="81"/>
        <v/>
      </c>
    </row>
    <row r="4106" spans="34:34" x14ac:dyDescent="0.2">
      <c r="AH4106" s="92" t="str">
        <f t="shared" si="81"/>
        <v/>
      </c>
    </row>
    <row r="4107" spans="34:34" x14ac:dyDescent="0.2">
      <c r="AH4107" s="92" t="str">
        <f t="shared" si="81"/>
        <v/>
      </c>
    </row>
    <row r="4108" spans="34:34" x14ac:dyDescent="0.2">
      <c r="AH4108" s="92" t="str">
        <f t="shared" si="81"/>
        <v/>
      </c>
    </row>
    <row r="4109" spans="34:34" x14ac:dyDescent="0.2">
      <c r="AH4109" s="92" t="str">
        <f t="shared" si="81"/>
        <v/>
      </c>
    </row>
    <row r="4110" spans="34:34" x14ac:dyDescent="0.2">
      <c r="AH4110" s="92" t="str">
        <f t="shared" si="81"/>
        <v/>
      </c>
    </row>
    <row r="4111" spans="34:34" x14ac:dyDescent="0.2">
      <c r="AH4111" s="92" t="str">
        <f t="shared" si="81"/>
        <v/>
      </c>
    </row>
    <row r="4112" spans="34:34" x14ac:dyDescent="0.2">
      <c r="AH4112" s="92" t="str">
        <f t="shared" si="81"/>
        <v/>
      </c>
    </row>
    <row r="4113" spans="34:34" x14ac:dyDescent="0.2">
      <c r="AH4113" s="92" t="str">
        <f t="shared" si="81"/>
        <v/>
      </c>
    </row>
    <row r="4114" spans="34:34" x14ac:dyDescent="0.2">
      <c r="AH4114" s="92" t="str">
        <f t="shared" si="81"/>
        <v/>
      </c>
    </row>
    <row r="4115" spans="34:34" x14ac:dyDescent="0.2">
      <c r="AH4115" s="92" t="str">
        <f t="shared" si="81"/>
        <v/>
      </c>
    </row>
    <row r="4116" spans="34:34" x14ac:dyDescent="0.2">
      <c r="AH4116" s="92" t="str">
        <f t="shared" si="81"/>
        <v/>
      </c>
    </row>
    <row r="4117" spans="34:34" x14ac:dyDescent="0.2">
      <c r="AH4117" s="92" t="str">
        <f t="shared" si="81"/>
        <v/>
      </c>
    </row>
    <row r="4118" spans="34:34" x14ac:dyDescent="0.2">
      <c r="AH4118" s="92" t="str">
        <f t="shared" si="81"/>
        <v/>
      </c>
    </row>
    <row r="4119" spans="34:34" x14ac:dyDescent="0.2">
      <c r="AH4119" s="92" t="str">
        <f t="shared" si="81"/>
        <v/>
      </c>
    </row>
    <row r="4120" spans="34:34" x14ac:dyDescent="0.2">
      <c r="AH4120" s="92" t="str">
        <f t="shared" si="81"/>
        <v/>
      </c>
    </row>
    <row r="4121" spans="34:34" x14ac:dyDescent="0.2">
      <c r="AH4121" s="92" t="str">
        <f t="shared" si="81"/>
        <v/>
      </c>
    </row>
    <row r="4122" spans="34:34" x14ac:dyDescent="0.2">
      <c r="AH4122" s="92" t="str">
        <f t="shared" si="81"/>
        <v/>
      </c>
    </row>
    <row r="4123" spans="34:34" x14ac:dyDescent="0.2">
      <c r="AH4123" s="92" t="str">
        <f t="shared" si="81"/>
        <v/>
      </c>
    </row>
    <row r="4124" spans="34:34" x14ac:dyDescent="0.2">
      <c r="AH4124" s="92" t="str">
        <f t="shared" si="81"/>
        <v/>
      </c>
    </row>
    <row r="4125" spans="34:34" x14ac:dyDescent="0.2">
      <c r="AH4125" s="92" t="str">
        <f t="shared" si="81"/>
        <v/>
      </c>
    </row>
    <row r="4126" spans="34:34" x14ac:dyDescent="0.2">
      <c r="AH4126" s="92" t="str">
        <f t="shared" si="81"/>
        <v/>
      </c>
    </row>
    <row r="4127" spans="34:34" x14ac:dyDescent="0.2">
      <c r="AH4127" s="92" t="str">
        <f t="shared" si="81"/>
        <v/>
      </c>
    </row>
    <row r="4128" spans="34:34" x14ac:dyDescent="0.2">
      <c r="AH4128" s="92" t="str">
        <f t="shared" si="81"/>
        <v/>
      </c>
    </row>
    <row r="4129" spans="34:34" x14ac:dyDescent="0.2">
      <c r="AH4129" s="92" t="str">
        <f t="shared" si="81"/>
        <v/>
      </c>
    </row>
    <row r="4130" spans="34:34" x14ac:dyDescent="0.2">
      <c r="AH4130" s="92" t="str">
        <f t="shared" si="81"/>
        <v/>
      </c>
    </row>
    <row r="4131" spans="34:34" x14ac:dyDescent="0.2">
      <c r="AH4131" s="92" t="str">
        <f t="shared" si="81"/>
        <v/>
      </c>
    </row>
    <row r="4132" spans="34:34" x14ac:dyDescent="0.2">
      <c r="AH4132" s="92" t="str">
        <f t="shared" si="81"/>
        <v/>
      </c>
    </row>
    <row r="4133" spans="34:34" x14ac:dyDescent="0.2">
      <c r="AH4133" s="92" t="str">
        <f t="shared" si="81"/>
        <v/>
      </c>
    </row>
    <row r="4134" spans="34:34" x14ac:dyDescent="0.2">
      <c r="AH4134" s="92" t="str">
        <f t="shared" si="81"/>
        <v/>
      </c>
    </row>
    <row r="4135" spans="34:34" x14ac:dyDescent="0.2">
      <c r="AH4135" s="92" t="str">
        <f t="shared" si="81"/>
        <v/>
      </c>
    </row>
    <row r="4136" spans="34:34" x14ac:dyDescent="0.2">
      <c r="AH4136" s="92" t="str">
        <f t="shared" si="81"/>
        <v/>
      </c>
    </row>
    <row r="4137" spans="34:34" x14ac:dyDescent="0.2">
      <c r="AH4137" s="92" t="str">
        <f t="shared" si="81"/>
        <v/>
      </c>
    </row>
    <row r="4138" spans="34:34" x14ac:dyDescent="0.2">
      <c r="AH4138" s="92" t="str">
        <f t="shared" si="81"/>
        <v/>
      </c>
    </row>
    <row r="4139" spans="34:34" x14ac:dyDescent="0.2">
      <c r="AH4139" s="92" t="str">
        <f t="shared" si="81"/>
        <v/>
      </c>
    </row>
    <row r="4140" spans="34:34" x14ac:dyDescent="0.2">
      <c r="AH4140" s="92" t="str">
        <f t="shared" si="81"/>
        <v/>
      </c>
    </row>
    <row r="4141" spans="34:34" x14ac:dyDescent="0.2">
      <c r="AH4141" s="92" t="str">
        <f t="shared" si="81"/>
        <v/>
      </c>
    </row>
    <row r="4142" spans="34:34" x14ac:dyDescent="0.2">
      <c r="AH4142" s="92" t="str">
        <f t="shared" si="81"/>
        <v/>
      </c>
    </row>
    <row r="4143" spans="34:34" x14ac:dyDescent="0.2">
      <c r="AH4143" s="92" t="str">
        <f t="shared" si="81"/>
        <v/>
      </c>
    </row>
    <row r="4144" spans="34:34" x14ac:dyDescent="0.2">
      <c r="AH4144" s="92" t="str">
        <f t="shared" si="81"/>
        <v/>
      </c>
    </row>
    <row r="4145" spans="34:34" x14ac:dyDescent="0.2">
      <c r="AH4145" s="92" t="str">
        <f t="shared" si="81"/>
        <v/>
      </c>
    </row>
    <row r="4146" spans="34:34" x14ac:dyDescent="0.2">
      <c r="AH4146" s="92" t="str">
        <f t="shared" si="81"/>
        <v/>
      </c>
    </row>
    <row r="4147" spans="34:34" x14ac:dyDescent="0.2">
      <c r="AH4147" s="92" t="str">
        <f t="shared" si="81"/>
        <v/>
      </c>
    </row>
    <row r="4148" spans="34:34" x14ac:dyDescent="0.2">
      <c r="AH4148" s="92" t="str">
        <f t="shared" si="81"/>
        <v/>
      </c>
    </row>
    <row r="4149" spans="34:34" x14ac:dyDescent="0.2">
      <c r="AH4149" s="92" t="str">
        <f t="shared" si="81"/>
        <v/>
      </c>
    </row>
    <row r="4150" spans="34:34" x14ac:dyDescent="0.2">
      <c r="AH4150" s="92" t="str">
        <f t="shared" si="81"/>
        <v/>
      </c>
    </row>
    <row r="4151" spans="34:34" x14ac:dyDescent="0.2">
      <c r="AH4151" s="92" t="str">
        <f t="shared" si="81"/>
        <v/>
      </c>
    </row>
    <row r="4152" spans="34:34" x14ac:dyDescent="0.2">
      <c r="AH4152" s="92" t="str">
        <f t="shared" si="81"/>
        <v/>
      </c>
    </row>
    <row r="4153" spans="34:34" x14ac:dyDescent="0.2">
      <c r="AH4153" s="92" t="str">
        <f t="shared" si="81"/>
        <v/>
      </c>
    </row>
    <row r="4154" spans="34:34" x14ac:dyDescent="0.2">
      <c r="AH4154" s="92" t="str">
        <f t="shared" si="81"/>
        <v/>
      </c>
    </row>
    <row r="4155" spans="34:34" x14ac:dyDescent="0.2">
      <c r="AH4155" s="92" t="str">
        <f t="shared" si="81"/>
        <v/>
      </c>
    </row>
    <row r="4156" spans="34:34" x14ac:dyDescent="0.2">
      <c r="AH4156" s="92" t="str">
        <f t="shared" si="81"/>
        <v/>
      </c>
    </row>
    <row r="4157" spans="34:34" x14ac:dyDescent="0.2">
      <c r="AH4157" s="92" t="str">
        <f t="shared" si="81"/>
        <v/>
      </c>
    </row>
    <row r="4158" spans="34:34" x14ac:dyDescent="0.2">
      <c r="AH4158" s="92" t="str">
        <f t="shared" si="81"/>
        <v/>
      </c>
    </row>
    <row r="4159" spans="34:34" x14ac:dyDescent="0.2">
      <c r="AH4159" s="92" t="str">
        <f t="shared" si="81"/>
        <v/>
      </c>
    </row>
    <row r="4160" spans="34:34" x14ac:dyDescent="0.2">
      <c r="AH4160" s="92" t="str">
        <f t="shared" si="81"/>
        <v/>
      </c>
    </row>
    <row r="4161" spans="34:34" x14ac:dyDescent="0.2">
      <c r="AH4161" s="92" t="str">
        <f t="shared" si="81"/>
        <v/>
      </c>
    </row>
    <row r="4162" spans="34:34" x14ac:dyDescent="0.2">
      <c r="AH4162" s="92" t="str">
        <f t="shared" si="81"/>
        <v/>
      </c>
    </row>
    <row r="4163" spans="34:34" x14ac:dyDescent="0.2">
      <c r="AH4163" s="92" t="str">
        <f t="shared" ref="AH4163:AH4226" si="82">IF(AI4163="AGENT",1,"")</f>
        <v/>
      </c>
    </row>
    <row r="4164" spans="34:34" x14ac:dyDescent="0.2">
      <c r="AH4164" s="92" t="str">
        <f t="shared" si="82"/>
        <v/>
      </c>
    </row>
    <row r="4165" spans="34:34" x14ac:dyDescent="0.2">
      <c r="AH4165" s="92" t="str">
        <f t="shared" si="82"/>
        <v/>
      </c>
    </row>
    <row r="4166" spans="34:34" x14ac:dyDescent="0.2">
      <c r="AH4166" s="92" t="str">
        <f t="shared" si="82"/>
        <v/>
      </c>
    </row>
    <row r="4167" spans="34:34" x14ac:dyDescent="0.2">
      <c r="AH4167" s="92" t="str">
        <f t="shared" si="82"/>
        <v/>
      </c>
    </row>
    <row r="4168" spans="34:34" x14ac:dyDescent="0.2">
      <c r="AH4168" s="92" t="str">
        <f t="shared" si="82"/>
        <v/>
      </c>
    </row>
    <row r="4169" spans="34:34" x14ac:dyDescent="0.2">
      <c r="AH4169" s="92" t="str">
        <f t="shared" si="82"/>
        <v/>
      </c>
    </row>
    <row r="4170" spans="34:34" x14ac:dyDescent="0.2">
      <c r="AH4170" s="92" t="str">
        <f t="shared" si="82"/>
        <v/>
      </c>
    </row>
    <row r="4171" spans="34:34" x14ac:dyDescent="0.2">
      <c r="AH4171" s="92" t="str">
        <f t="shared" si="82"/>
        <v/>
      </c>
    </row>
    <row r="4172" spans="34:34" x14ac:dyDescent="0.2">
      <c r="AH4172" s="92" t="str">
        <f t="shared" si="82"/>
        <v/>
      </c>
    </row>
    <row r="4173" spans="34:34" x14ac:dyDescent="0.2">
      <c r="AH4173" s="92" t="str">
        <f t="shared" si="82"/>
        <v/>
      </c>
    </row>
    <row r="4174" spans="34:34" x14ac:dyDescent="0.2">
      <c r="AH4174" s="92" t="str">
        <f t="shared" si="82"/>
        <v/>
      </c>
    </row>
    <row r="4175" spans="34:34" x14ac:dyDescent="0.2">
      <c r="AH4175" s="92" t="str">
        <f t="shared" si="82"/>
        <v/>
      </c>
    </row>
    <row r="4176" spans="34:34" x14ac:dyDescent="0.2">
      <c r="AH4176" s="92" t="str">
        <f t="shared" si="82"/>
        <v/>
      </c>
    </row>
    <row r="4177" spans="34:34" x14ac:dyDescent="0.2">
      <c r="AH4177" s="92" t="str">
        <f t="shared" si="82"/>
        <v/>
      </c>
    </row>
    <row r="4178" spans="34:34" x14ac:dyDescent="0.2">
      <c r="AH4178" s="92" t="str">
        <f t="shared" si="82"/>
        <v/>
      </c>
    </row>
    <row r="4179" spans="34:34" x14ac:dyDescent="0.2">
      <c r="AH4179" s="92" t="str">
        <f t="shared" si="82"/>
        <v/>
      </c>
    </row>
    <row r="4180" spans="34:34" x14ac:dyDescent="0.2">
      <c r="AH4180" s="92" t="str">
        <f t="shared" si="82"/>
        <v/>
      </c>
    </row>
    <row r="4181" spans="34:34" x14ac:dyDescent="0.2">
      <c r="AH4181" s="92" t="str">
        <f t="shared" si="82"/>
        <v/>
      </c>
    </row>
    <row r="4182" spans="34:34" x14ac:dyDescent="0.2">
      <c r="AH4182" s="92" t="str">
        <f t="shared" si="82"/>
        <v/>
      </c>
    </row>
    <row r="4183" spans="34:34" x14ac:dyDescent="0.2">
      <c r="AH4183" s="92" t="str">
        <f t="shared" si="82"/>
        <v/>
      </c>
    </row>
    <row r="4184" spans="34:34" x14ac:dyDescent="0.2">
      <c r="AH4184" s="92" t="str">
        <f t="shared" si="82"/>
        <v/>
      </c>
    </row>
    <row r="4185" spans="34:34" x14ac:dyDescent="0.2">
      <c r="AH4185" s="92" t="str">
        <f t="shared" si="82"/>
        <v/>
      </c>
    </row>
    <row r="4186" spans="34:34" x14ac:dyDescent="0.2">
      <c r="AH4186" s="92" t="str">
        <f t="shared" si="82"/>
        <v/>
      </c>
    </row>
    <row r="4187" spans="34:34" x14ac:dyDescent="0.2">
      <c r="AH4187" s="92" t="str">
        <f t="shared" si="82"/>
        <v/>
      </c>
    </row>
    <row r="4188" spans="34:34" x14ac:dyDescent="0.2">
      <c r="AH4188" s="92" t="str">
        <f t="shared" si="82"/>
        <v/>
      </c>
    </row>
    <row r="4189" spans="34:34" x14ac:dyDescent="0.2">
      <c r="AH4189" s="92" t="str">
        <f t="shared" si="82"/>
        <v/>
      </c>
    </row>
    <row r="4190" spans="34:34" x14ac:dyDescent="0.2">
      <c r="AH4190" s="92" t="str">
        <f t="shared" si="82"/>
        <v/>
      </c>
    </row>
    <row r="4191" spans="34:34" x14ac:dyDescent="0.2">
      <c r="AH4191" s="92" t="str">
        <f t="shared" si="82"/>
        <v/>
      </c>
    </row>
    <row r="4192" spans="34:34" x14ac:dyDescent="0.2">
      <c r="AH4192" s="92" t="str">
        <f t="shared" si="82"/>
        <v/>
      </c>
    </row>
    <row r="4193" spans="34:34" x14ac:dyDescent="0.2">
      <c r="AH4193" s="92" t="str">
        <f t="shared" si="82"/>
        <v/>
      </c>
    </row>
    <row r="4194" spans="34:34" x14ac:dyDescent="0.2">
      <c r="AH4194" s="92" t="str">
        <f t="shared" si="82"/>
        <v/>
      </c>
    </row>
    <row r="4195" spans="34:34" x14ac:dyDescent="0.2">
      <c r="AH4195" s="92" t="str">
        <f t="shared" si="82"/>
        <v/>
      </c>
    </row>
    <row r="4196" spans="34:34" x14ac:dyDescent="0.2">
      <c r="AH4196" s="92" t="str">
        <f t="shared" si="82"/>
        <v/>
      </c>
    </row>
    <row r="4197" spans="34:34" x14ac:dyDescent="0.2">
      <c r="AH4197" s="92" t="str">
        <f t="shared" si="82"/>
        <v/>
      </c>
    </row>
    <row r="4198" spans="34:34" x14ac:dyDescent="0.2">
      <c r="AH4198" s="92" t="str">
        <f t="shared" si="82"/>
        <v/>
      </c>
    </row>
    <row r="4199" spans="34:34" x14ac:dyDescent="0.2">
      <c r="AH4199" s="92" t="str">
        <f t="shared" si="82"/>
        <v/>
      </c>
    </row>
    <row r="4200" spans="34:34" x14ac:dyDescent="0.2">
      <c r="AH4200" s="92" t="str">
        <f t="shared" si="82"/>
        <v/>
      </c>
    </row>
    <row r="4201" spans="34:34" x14ac:dyDescent="0.2">
      <c r="AH4201" s="92" t="str">
        <f t="shared" si="82"/>
        <v/>
      </c>
    </row>
    <row r="4202" spans="34:34" x14ac:dyDescent="0.2">
      <c r="AH4202" s="92" t="str">
        <f t="shared" si="82"/>
        <v/>
      </c>
    </row>
    <row r="4203" spans="34:34" x14ac:dyDescent="0.2">
      <c r="AH4203" s="92" t="str">
        <f t="shared" si="82"/>
        <v/>
      </c>
    </row>
    <row r="4204" spans="34:34" x14ac:dyDescent="0.2">
      <c r="AH4204" s="92" t="str">
        <f t="shared" si="82"/>
        <v/>
      </c>
    </row>
    <row r="4205" spans="34:34" x14ac:dyDescent="0.2">
      <c r="AH4205" s="92" t="str">
        <f t="shared" si="82"/>
        <v/>
      </c>
    </row>
    <row r="4206" spans="34:34" x14ac:dyDescent="0.2">
      <c r="AH4206" s="92" t="str">
        <f t="shared" si="82"/>
        <v/>
      </c>
    </row>
    <row r="4207" spans="34:34" x14ac:dyDescent="0.2">
      <c r="AH4207" s="92" t="str">
        <f t="shared" si="82"/>
        <v/>
      </c>
    </row>
    <row r="4208" spans="34:34" x14ac:dyDescent="0.2">
      <c r="AH4208" s="92" t="str">
        <f t="shared" si="82"/>
        <v/>
      </c>
    </row>
    <row r="4209" spans="34:34" x14ac:dyDescent="0.2">
      <c r="AH4209" s="92" t="str">
        <f t="shared" si="82"/>
        <v/>
      </c>
    </row>
    <row r="4210" spans="34:34" x14ac:dyDescent="0.2">
      <c r="AH4210" s="92" t="str">
        <f t="shared" si="82"/>
        <v/>
      </c>
    </row>
    <row r="4211" spans="34:34" x14ac:dyDescent="0.2">
      <c r="AH4211" s="92" t="str">
        <f t="shared" si="82"/>
        <v/>
      </c>
    </row>
    <row r="4212" spans="34:34" x14ac:dyDescent="0.2">
      <c r="AH4212" s="92" t="str">
        <f t="shared" si="82"/>
        <v/>
      </c>
    </row>
    <row r="4213" spans="34:34" x14ac:dyDescent="0.2">
      <c r="AH4213" s="92" t="str">
        <f t="shared" si="82"/>
        <v/>
      </c>
    </row>
    <row r="4214" spans="34:34" x14ac:dyDescent="0.2">
      <c r="AH4214" s="92" t="str">
        <f t="shared" si="82"/>
        <v/>
      </c>
    </row>
    <row r="4215" spans="34:34" x14ac:dyDescent="0.2">
      <c r="AH4215" s="92" t="str">
        <f t="shared" si="82"/>
        <v/>
      </c>
    </row>
    <row r="4216" spans="34:34" x14ac:dyDescent="0.2">
      <c r="AH4216" s="92" t="str">
        <f t="shared" si="82"/>
        <v/>
      </c>
    </row>
    <row r="4217" spans="34:34" x14ac:dyDescent="0.2">
      <c r="AH4217" s="92" t="str">
        <f t="shared" si="82"/>
        <v/>
      </c>
    </row>
    <row r="4218" spans="34:34" x14ac:dyDescent="0.2">
      <c r="AH4218" s="92" t="str">
        <f t="shared" si="82"/>
        <v/>
      </c>
    </row>
    <row r="4219" spans="34:34" x14ac:dyDescent="0.2">
      <c r="AH4219" s="92" t="str">
        <f t="shared" si="82"/>
        <v/>
      </c>
    </row>
    <row r="4220" spans="34:34" x14ac:dyDescent="0.2">
      <c r="AH4220" s="92" t="str">
        <f t="shared" si="82"/>
        <v/>
      </c>
    </row>
    <row r="4221" spans="34:34" x14ac:dyDescent="0.2">
      <c r="AH4221" s="92" t="str">
        <f t="shared" si="82"/>
        <v/>
      </c>
    </row>
    <row r="4222" spans="34:34" x14ac:dyDescent="0.2">
      <c r="AH4222" s="92" t="str">
        <f t="shared" si="82"/>
        <v/>
      </c>
    </row>
    <row r="4223" spans="34:34" x14ac:dyDescent="0.2">
      <c r="AH4223" s="92" t="str">
        <f t="shared" si="82"/>
        <v/>
      </c>
    </row>
    <row r="4224" spans="34:34" x14ac:dyDescent="0.2">
      <c r="AH4224" s="92" t="str">
        <f t="shared" si="82"/>
        <v/>
      </c>
    </row>
    <row r="4225" spans="34:34" x14ac:dyDescent="0.2">
      <c r="AH4225" s="92" t="str">
        <f t="shared" si="82"/>
        <v/>
      </c>
    </row>
    <row r="4226" spans="34:34" x14ac:dyDescent="0.2">
      <c r="AH4226" s="92" t="str">
        <f t="shared" si="82"/>
        <v/>
      </c>
    </row>
    <row r="4227" spans="34:34" x14ac:dyDescent="0.2">
      <c r="AH4227" s="92" t="str">
        <f t="shared" ref="AH4227:AH4290" si="83">IF(AI4227="AGENT",1,"")</f>
        <v/>
      </c>
    </row>
    <row r="4228" spans="34:34" x14ac:dyDescent="0.2">
      <c r="AH4228" s="92" t="str">
        <f t="shared" si="83"/>
        <v/>
      </c>
    </row>
    <row r="4229" spans="34:34" x14ac:dyDescent="0.2">
      <c r="AH4229" s="92" t="str">
        <f t="shared" si="83"/>
        <v/>
      </c>
    </row>
    <row r="4230" spans="34:34" x14ac:dyDescent="0.2">
      <c r="AH4230" s="92" t="str">
        <f t="shared" si="83"/>
        <v/>
      </c>
    </row>
    <row r="4231" spans="34:34" x14ac:dyDescent="0.2">
      <c r="AH4231" s="92" t="str">
        <f t="shared" si="83"/>
        <v/>
      </c>
    </row>
    <row r="4232" spans="34:34" x14ac:dyDescent="0.2">
      <c r="AH4232" s="92" t="str">
        <f t="shared" si="83"/>
        <v/>
      </c>
    </row>
    <row r="4233" spans="34:34" x14ac:dyDescent="0.2">
      <c r="AH4233" s="92" t="str">
        <f t="shared" si="83"/>
        <v/>
      </c>
    </row>
    <row r="4234" spans="34:34" x14ac:dyDescent="0.2">
      <c r="AH4234" s="92" t="str">
        <f t="shared" si="83"/>
        <v/>
      </c>
    </row>
    <row r="4235" spans="34:34" x14ac:dyDescent="0.2">
      <c r="AH4235" s="92" t="str">
        <f t="shared" si="83"/>
        <v/>
      </c>
    </row>
    <row r="4236" spans="34:34" x14ac:dyDescent="0.2">
      <c r="AH4236" s="92" t="str">
        <f t="shared" si="83"/>
        <v/>
      </c>
    </row>
    <row r="4237" spans="34:34" x14ac:dyDescent="0.2">
      <c r="AH4237" s="92" t="str">
        <f t="shared" si="83"/>
        <v/>
      </c>
    </row>
    <row r="4238" spans="34:34" x14ac:dyDescent="0.2">
      <c r="AH4238" s="92" t="str">
        <f t="shared" si="83"/>
        <v/>
      </c>
    </row>
    <row r="4239" spans="34:34" x14ac:dyDescent="0.2">
      <c r="AH4239" s="92" t="str">
        <f t="shared" si="83"/>
        <v/>
      </c>
    </row>
    <row r="4240" spans="34:34" x14ac:dyDescent="0.2">
      <c r="AH4240" s="92" t="str">
        <f t="shared" si="83"/>
        <v/>
      </c>
    </row>
    <row r="4241" spans="34:34" x14ac:dyDescent="0.2">
      <c r="AH4241" s="92" t="str">
        <f t="shared" si="83"/>
        <v/>
      </c>
    </row>
    <row r="4242" spans="34:34" x14ac:dyDescent="0.2">
      <c r="AH4242" s="92" t="str">
        <f t="shared" si="83"/>
        <v/>
      </c>
    </row>
    <row r="4243" spans="34:34" x14ac:dyDescent="0.2">
      <c r="AH4243" s="92" t="str">
        <f t="shared" si="83"/>
        <v/>
      </c>
    </row>
    <row r="4244" spans="34:34" x14ac:dyDescent="0.2">
      <c r="AH4244" s="92" t="str">
        <f t="shared" si="83"/>
        <v/>
      </c>
    </row>
    <row r="4245" spans="34:34" x14ac:dyDescent="0.2">
      <c r="AH4245" s="92" t="str">
        <f t="shared" si="83"/>
        <v/>
      </c>
    </row>
    <row r="4246" spans="34:34" x14ac:dyDescent="0.2">
      <c r="AH4246" s="92" t="str">
        <f t="shared" si="83"/>
        <v/>
      </c>
    </row>
    <row r="4247" spans="34:34" x14ac:dyDescent="0.2">
      <c r="AH4247" s="92" t="str">
        <f t="shared" si="83"/>
        <v/>
      </c>
    </row>
    <row r="4248" spans="34:34" x14ac:dyDescent="0.2">
      <c r="AH4248" s="92" t="str">
        <f t="shared" si="83"/>
        <v/>
      </c>
    </row>
    <row r="4249" spans="34:34" x14ac:dyDescent="0.2">
      <c r="AH4249" s="92" t="str">
        <f t="shared" si="83"/>
        <v/>
      </c>
    </row>
    <row r="4250" spans="34:34" x14ac:dyDescent="0.2">
      <c r="AH4250" s="92" t="str">
        <f t="shared" si="83"/>
        <v/>
      </c>
    </row>
    <row r="4251" spans="34:34" x14ac:dyDescent="0.2">
      <c r="AH4251" s="92" t="str">
        <f t="shared" si="83"/>
        <v/>
      </c>
    </row>
    <row r="4252" spans="34:34" x14ac:dyDescent="0.2">
      <c r="AH4252" s="92" t="str">
        <f t="shared" si="83"/>
        <v/>
      </c>
    </row>
    <row r="4253" spans="34:34" x14ac:dyDescent="0.2">
      <c r="AH4253" s="92" t="str">
        <f t="shared" si="83"/>
        <v/>
      </c>
    </row>
    <row r="4254" spans="34:34" x14ac:dyDescent="0.2">
      <c r="AH4254" s="92" t="str">
        <f t="shared" si="83"/>
        <v/>
      </c>
    </row>
    <row r="4255" spans="34:34" x14ac:dyDescent="0.2">
      <c r="AH4255" s="92" t="str">
        <f t="shared" si="83"/>
        <v/>
      </c>
    </row>
    <row r="4256" spans="34:34" x14ac:dyDescent="0.2">
      <c r="AH4256" s="92" t="str">
        <f t="shared" si="83"/>
        <v/>
      </c>
    </row>
    <row r="4257" spans="34:34" x14ac:dyDescent="0.2">
      <c r="AH4257" s="92" t="str">
        <f t="shared" si="83"/>
        <v/>
      </c>
    </row>
    <row r="4258" spans="34:34" x14ac:dyDescent="0.2">
      <c r="AH4258" s="92" t="str">
        <f t="shared" si="83"/>
        <v/>
      </c>
    </row>
    <row r="4259" spans="34:34" x14ac:dyDescent="0.2">
      <c r="AH4259" s="92" t="str">
        <f t="shared" si="83"/>
        <v/>
      </c>
    </row>
    <row r="4260" spans="34:34" x14ac:dyDescent="0.2">
      <c r="AH4260" s="92" t="str">
        <f t="shared" si="83"/>
        <v/>
      </c>
    </row>
    <row r="4261" spans="34:34" x14ac:dyDescent="0.2">
      <c r="AH4261" s="92" t="str">
        <f t="shared" si="83"/>
        <v/>
      </c>
    </row>
    <row r="4262" spans="34:34" x14ac:dyDescent="0.2">
      <c r="AH4262" s="92" t="str">
        <f t="shared" si="83"/>
        <v/>
      </c>
    </row>
    <row r="4263" spans="34:34" x14ac:dyDescent="0.2">
      <c r="AH4263" s="92" t="str">
        <f t="shared" si="83"/>
        <v/>
      </c>
    </row>
    <row r="4264" spans="34:34" x14ac:dyDescent="0.2">
      <c r="AH4264" s="92" t="str">
        <f t="shared" si="83"/>
        <v/>
      </c>
    </row>
    <row r="4265" spans="34:34" x14ac:dyDescent="0.2">
      <c r="AH4265" s="92" t="str">
        <f t="shared" si="83"/>
        <v/>
      </c>
    </row>
    <row r="4266" spans="34:34" x14ac:dyDescent="0.2">
      <c r="AH4266" s="92" t="str">
        <f t="shared" si="83"/>
        <v/>
      </c>
    </row>
    <row r="4267" spans="34:34" x14ac:dyDescent="0.2">
      <c r="AH4267" s="92" t="str">
        <f t="shared" si="83"/>
        <v/>
      </c>
    </row>
    <row r="4268" spans="34:34" x14ac:dyDescent="0.2">
      <c r="AH4268" s="92" t="str">
        <f t="shared" si="83"/>
        <v/>
      </c>
    </row>
    <row r="4269" spans="34:34" x14ac:dyDescent="0.2">
      <c r="AH4269" s="92" t="str">
        <f t="shared" si="83"/>
        <v/>
      </c>
    </row>
    <row r="4270" spans="34:34" x14ac:dyDescent="0.2">
      <c r="AH4270" s="92" t="str">
        <f t="shared" si="83"/>
        <v/>
      </c>
    </row>
    <row r="4271" spans="34:34" x14ac:dyDescent="0.2">
      <c r="AH4271" s="92" t="str">
        <f t="shared" si="83"/>
        <v/>
      </c>
    </row>
    <row r="4272" spans="34:34" x14ac:dyDescent="0.2">
      <c r="AH4272" s="92" t="str">
        <f t="shared" si="83"/>
        <v/>
      </c>
    </row>
    <row r="4273" spans="34:34" x14ac:dyDescent="0.2">
      <c r="AH4273" s="92" t="str">
        <f t="shared" si="83"/>
        <v/>
      </c>
    </row>
    <row r="4274" spans="34:34" x14ac:dyDescent="0.2">
      <c r="AH4274" s="92" t="str">
        <f t="shared" si="83"/>
        <v/>
      </c>
    </row>
    <row r="4275" spans="34:34" x14ac:dyDescent="0.2">
      <c r="AH4275" s="92" t="str">
        <f t="shared" si="83"/>
        <v/>
      </c>
    </row>
    <row r="4276" spans="34:34" x14ac:dyDescent="0.2">
      <c r="AH4276" s="92" t="str">
        <f t="shared" si="83"/>
        <v/>
      </c>
    </row>
    <row r="4277" spans="34:34" x14ac:dyDescent="0.2">
      <c r="AH4277" s="92" t="str">
        <f t="shared" si="83"/>
        <v/>
      </c>
    </row>
    <row r="4278" spans="34:34" x14ac:dyDescent="0.2">
      <c r="AH4278" s="92" t="str">
        <f t="shared" si="83"/>
        <v/>
      </c>
    </row>
    <row r="4279" spans="34:34" x14ac:dyDescent="0.2">
      <c r="AH4279" s="92" t="str">
        <f t="shared" si="83"/>
        <v/>
      </c>
    </row>
    <row r="4280" spans="34:34" x14ac:dyDescent="0.2">
      <c r="AH4280" s="92" t="str">
        <f t="shared" si="83"/>
        <v/>
      </c>
    </row>
    <row r="4281" spans="34:34" x14ac:dyDescent="0.2">
      <c r="AH4281" s="92" t="str">
        <f t="shared" si="83"/>
        <v/>
      </c>
    </row>
    <row r="4282" spans="34:34" x14ac:dyDescent="0.2">
      <c r="AH4282" s="92" t="str">
        <f t="shared" si="83"/>
        <v/>
      </c>
    </row>
    <row r="4283" spans="34:34" x14ac:dyDescent="0.2">
      <c r="AH4283" s="92" t="str">
        <f t="shared" si="83"/>
        <v/>
      </c>
    </row>
    <row r="4284" spans="34:34" x14ac:dyDescent="0.2">
      <c r="AH4284" s="92" t="str">
        <f t="shared" si="83"/>
        <v/>
      </c>
    </row>
    <row r="4285" spans="34:34" x14ac:dyDescent="0.2">
      <c r="AH4285" s="92" t="str">
        <f t="shared" si="83"/>
        <v/>
      </c>
    </row>
    <row r="4286" spans="34:34" x14ac:dyDescent="0.2">
      <c r="AH4286" s="92" t="str">
        <f t="shared" si="83"/>
        <v/>
      </c>
    </row>
    <row r="4287" spans="34:34" x14ac:dyDescent="0.2">
      <c r="AH4287" s="92" t="str">
        <f t="shared" si="83"/>
        <v/>
      </c>
    </row>
    <row r="4288" spans="34:34" x14ac:dyDescent="0.2">
      <c r="AH4288" s="92" t="str">
        <f t="shared" si="83"/>
        <v/>
      </c>
    </row>
    <row r="4289" spans="34:34" x14ac:dyDescent="0.2">
      <c r="AH4289" s="92" t="str">
        <f t="shared" si="83"/>
        <v/>
      </c>
    </row>
    <row r="4290" spans="34:34" x14ac:dyDescent="0.2">
      <c r="AH4290" s="92" t="str">
        <f t="shared" si="83"/>
        <v/>
      </c>
    </row>
    <row r="4291" spans="34:34" x14ac:dyDescent="0.2">
      <c r="AH4291" s="92" t="str">
        <f t="shared" ref="AH4291:AH4354" si="84">IF(AI4291="AGENT",1,"")</f>
        <v/>
      </c>
    </row>
    <row r="4292" spans="34:34" x14ac:dyDescent="0.2">
      <c r="AH4292" s="92" t="str">
        <f t="shared" si="84"/>
        <v/>
      </c>
    </row>
    <row r="4293" spans="34:34" x14ac:dyDescent="0.2">
      <c r="AH4293" s="92" t="str">
        <f t="shared" si="84"/>
        <v/>
      </c>
    </row>
    <row r="4294" spans="34:34" x14ac:dyDescent="0.2">
      <c r="AH4294" s="92" t="str">
        <f t="shared" si="84"/>
        <v/>
      </c>
    </row>
    <row r="4295" spans="34:34" x14ac:dyDescent="0.2">
      <c r="AH4295" s="92" t="str">
        <f t="shared" si="84"/>
        <v/>
      </c>
    </row>
    <row r="4296" spans="34:34" x14ac:dyDescent="0.2">
      <c r="AH4296" s="92" t="str">
        <f t="shared" si="84"/>
        <v/>
      </c>
    </row>
    <row r="4297" spans="34:34" x14ac:dyDescent="0.2">
      <c r="AH4297" s="92" t="str">
        <f t="shared" si="84"/>
        <v/>
      </c>
    </row>
    <row r="4298" spans="34:34" x14ac:dyDescent="0.2">
      <c r="AH4298" s="92" t="str">
        <f t="shared" si="84"/>
        <v/>
      </c>
    </row>
    <row r="4299" spans="34:34" x14ac:dyDescent="0.2">
      <c r="AH4299" s="92" t="str">
        <f t="shared" si="84"/>
        <v/>
      </c>
    </row>
    <row r="4300" spans="34:34" x14ac:dyDescent="0.2">
      <c r="AH4300" s="92" t="str">
        <f t="shared" si="84"/>
        <v/>
      </c>
    </row>
    <row r="4301" spans="34:34" x14ac:dyDescent="0.2">
      <c r="AH4301" s="92" t="str">
        <f t="shared" si="84"/>
        <v/>
      </c>
    </row>
    <row r="4302" spans="34:34" x14ac:dyDescent="0.2">
      <c r="AH4302" s="92" t="str">
        <f t="shared" si="84"/>
        <v/>
      </c>
    </row>
    <row r="4303" spans="34:34" x14ac:dyDescent="0.2">
      <c r="AH4303" s="92" t="str">
        <f t="shared" si="84"/>
        <v/>
      </c>
    </row>
    <row r="4304" spans="34:34" x14ac:dyDescent="0.2">
      <c r="AH4304" s="92" t="str">
        <f t="shared" si="84"/>
        <v/>
      </c>
    </row>
    <row r="4305" spans="34:34" x14ac:dyDescent="0.2">
      <c r="AH4305" s="92" t="str">
        <f t="shared" si="84"/>
        <v/>
      </c>
    </row>
    <row r="4306" spans="34:34" x14ac:dyDescent="0.2">
      <c r="AH4306" s="92" t="str">
        <f t="shared" si="84"/>
        <v/>
      </c>
    </row>
    <row r="4307" spans="34:34" x14ac:dyDescent="0.2">
      <c r="AH4307" s="92" t="str">
        <f t="shared" si="84"/>
        <v/>
      </c>
    </row>
    <row r="4308" spans="34:34" x14ac:dyDescent="0.2">
      <c r="AH4308" s="92" t="str">
        <f t="shared" si="84"/>
        <v/>
      </c>
    </row>
    <row r="4309" spans="34:34" x14ac:dyDescent="0.2">
      <c r="AH4309" s="92" t="str">
        <f t="shared" si="84"/>
        <v/>
      </c>
    </row>
    <row r="4310" spans="34:34" x14ac:dyDescent="0.2">
      <c r="AH4310" s="92" t="str">
        <f t="shared" si="84"/>
        <v/>
      </c>
    </row>
    <row r="4311" spans="34:34" x14ac:dyDescent="0.2">
      <c r="AH4311" s="92" t="str">
        <f t="shared" si="84"/>
        <v/>
      </c>
    </row>
    <row r="4312" spans="34:34" x14ac:dyDescent="0.2">
      <c r="AH4312" s="92" t="str">
        <f t="shared" si="84"/>
        <v/>
      </c>
    </row>
    <row r="4313" spans="34:34" x14ac:dyDescent="0.2">
      <c r="AH4313" s="92" t="str">
        <f t="shared" si="84"/>
        <v/>
      </c>
    </row>
    <row r="4314" spans="34:34" x14ac:dyDescent="0.2">
      <c r="AH4314" s="92" t="str">
        <f t="shared" si="84"/>
        <v/>
      </c>
    </row>
    <row r="4315" spans="34:34" x14ac:dyDescent="0.2">
      <c r="AH4315" s="92" t="str">
        <f t="shared" si="84"/>
        <v/>
      </c>
    </row>
    <row r="4316" spans="34:34" x14ac:dyDescent="0.2">
      <c r="AH4316" s="92" t="str">
        <f t="shared" si="84"/>
        <v/>
      </c>
    </row>
    <row r="4317" spans="34:34" x14ac:dyDescent="0.2">
      <c r="AH4317" s="92" t="str">
        <f t="shared" si="84"/>
        <v/>
      </c>
    </row>
    <row r="4318" spans="34:34" x14ac:dyDescent="0.2">
      <c r="AH4318" s="92" t="str">
        <f t="shared" si="84"/>
        <v/>
      </c>
    </row>
    <row r="4319" spans="34:34" x14ac:dyDescent="0.2">
      <c r="AH4319" s="92" t="str">
        <f t="shared" si="84"/>
        <v/>
      </c>
    </row>
    <row r="4320" spans="34:34" x14ac:dyDescent="0.2">
      <c r="AH4320" s="92" t="str">
        <f t="shared" si="84"/>
        <v/>
      </c>
    </row>
    <row r="4321" spans="34:34" x14ac:dyDescent="0.2">
      <c r="AH4321" s="92" t="str">
        <f t="shared" si="84"/>
        <v/>
      </c>
    </row>
    <row r="4322" spans="34:34" x14ac:dyDescent="0.2">
      <c r="AH4322" s="92" t="str">
        <f t="shared" si="84"/>
        <v/>
      </c>
    </row>
    <row r="4323" spans="34:34" x14ac:dyDescent="0.2">
      <c r="AH4323" s="92" t="str">
        <f t="shared" si="84"/>
        <v/>
      </c>
    </row>
    <row r="4324" spans="34:34" x14ac:dyDescent="0.2">
      <c r="AH4324" s="92" t="str">
        <f t="shared" si="84"/>
        <v/>
      </c>
    </row>
    <row r="4325" spans="34:34" x14ac:dyDescent="0.2">
      <c r="AH4325" s="92" t="str">
        <f t="shared" si="84"/>
        <v/>
      </c>
    </row>
    <row r="4326" spans="34:34" x14ac:dyDescent="0.2">
      <c r="AH4326" s="92" t="str">
        <f t="shared" si="84"/>
        <v/>
      </c>
    </row>
    <row r="4327" spans="34:34" x14ac:dyDescent="0.2">
      <c r="AH4327" s="92" t="str">
        <f t="shared" si="84"/>
        <v/>
      </c>
    </row>
    <row r="4328" spans="34:34" x14ac:dyDescent="0.2">
      <c r="AH4328" s="92" t="str">
        <f t="shared" si="84"/>
        <v/>
      </c>
    </row>
    <row r="4329" spans="34:34" x14ac:dyDescent="0.2">
      <c r="AH4329" s="92" t="str">
        <f t="shared" si="84"/>
        <v/>
      </c>
    </row>
    <row r="4330" spans="34:34" x14ac:dyDescent="0.2">
      <c r="AH4330" s="92" t="str">
        <f t="shared" si="84"/>
        <v/>
      </c>
    </row>
    <row r="4331" spans="34:34" x14ac:dyDescent="0.2">
      <c r="AH4331" s="92" t="str">
        <f t="shared" si="84"/>
        <v/>
      </c>
    </row>
    <row r="4332" spans="34:34" x14ac:dyDescent="0.2">
      <c r="AH4332" s="92" t="str">
        <f t="shared" si="84"/>
        <v/>
      </c>
    </row>
    <row r="4333" spans="34:34" x14ac:dyDescent="0.2">
      <c r="AH4333" s="92" t="str">
        <f t="shared" si="84"/>
        <v/>
      </c>
    </row>
    <row r="4334" spans="34:34" x14ac:dyDescent="0.2">
      <c r="AH4334" s="92" t="str">
        <f t="shared" si="84"/>
        <v/>
      </c>
    </row>
    <row r="4335" spans="34:34" x14ac:dyDescent="0.2">
      <c r="AH4335" s="92" t="str">
        <f t="shared" si="84"/>
        <v/>
      </c>
    </row>
    <row r="4336" spans="34:34" x14ac:dyDescent="0.2">
      <c r="AH4336" s="92" t="str">
        <f t="shared" si="84"/>
        <v/>
      </c>
    </row>
    <row r="4337" spans="34:34" x14ac:dyDescent="0.2">
      <c r="AH4337" s="92" t="str">
        <f t="shared" si="84"/>
        <v/>
      </c>
    </row>
    <row r="4338" spans="34:34" x14ac:dyDescent="0.2">
      <c r="AH4338" s="92" t="str">
        <f t="shared" si="84"/>
        <v/>
      </c>
    </row>
    <row r="4339" spans="34:34" x14ac:dyDescent="0.2">
      <c r="AH4339" s="92" t="str">
        <f t="shared" si="84"/>
        <v/>
      </c>
    </row>
    <row r="4340" spans="34:34" x14ac:dyDescent="0.2">
      <c r="AH4340" s="92" t="str">
        <f t="shared" si="84"/>
        <v/>
      </c>
    </row>
    <row r="4341" spans="34:34" x14ac:dyDescent="0.2">
      <c r="AH4341" s="92" t="str">
        <f t="shared" si="84"/>
        <v/>
      </c>
    </row>
    <row r="4342" spans="34:34" x14ac:dyDescent="0.2">
      <c r="AH4342" s="92" t="str">
        <f t="shared" si="84"/>
        <v/>
      </c>
    </row>
    <row r="4343" spans="34:34" x14ac:dyDescent="0.2">
      <c r="AH4343" s="92" t="str">
        <f t="shared" si="84"/>
        <v/>
      </c>
    </row>
    <row r="4344" spans="34:34" x14ac:dyDescent="0.2">
      <c r="AH4344" s="92" t="str">
        <f t="shared" si="84"/>
        <v/>
      </c>
    </row>
    <row r="4345" spans="34:34" x14ac:dyDescent="0.2">
      <c r="AH4345" s="92" t="str">
        <f t="shared" si="84"/>
        <v/>
      </c>
    </row>
    <row r="4346" spans="34:34" x14ac:dyDescent="0.2">
      <c r="AH4346" s="92" t="str">
        <f t="shared" si="84"/>
        <v/>
      </c>
    </row>
    <row r="4347" spans="34:34" x14ac:dyDescent="0.2">
      <c r="AH4347" s="92" t="str">
        <f t="shared" si="84"/>
        <v/>
      </c>
    </row>
    <row r="4348" spans="34:34" x14ac:dyDescent="0.2">
      <c r="AH4348" s="92" t="str">
        <f t="shared" si="84"/>
        <v/>
      </c>
    </row>
    <row r="4349" spans="34:34" x14ac:dyDescent="0.2">
      <c r="AH4349" s="92" t="str">
        <f t="shared" si="84"/>
        <v/>
      </c>
    </row>
    <row r="4350" spans="34:34" x14ac:dyDescent="0.2">
      <c r="AH4350" s="92" t="str">
        <f t="shared" si="84"/>
        <v/>
      </c>
    </row>
    <row r="4351" spans="34:34" x14ac:dyDescent="0.2">
      <c r="AH4351" s="92" t="str">
        <f t="shared" si="84"/>
        <v/>
      </c>
    </row>
    <row r="4352" spans="34:34" x14ac:dyDescent="0.2">
      <c r="AH4352" s="92" t="str">
        <f t="shared" si="84"/>
        <v/>
      </c>
    </row>
    <row r="4353" spans="34:34" x14ac:dyDescent="0.2">
      <c r="AH4353" s="92" t="str">
        <f t="shared" si="84"/>
        <v/>
      </c>
    </row>
    <row r="4354" spans="34:34" x14ac:dyDescent="0.2">
      <c r="AH4354" s="92" t="str">
        <f t="shared" si="84"/>
        <v/>
      </c>
    </row>
    <row r="4355" spans="34:34" x14ac:dyDescent="0.2">
      <c r="AH4355" s="92" t="str">
        <f t="shared" ref="AH4355:AH4418" si="85">IF(AI4355="AGENT",1,"")</f>
        <v/>
      </c>
    </row>
    <row r="4356" spans="34:34" x14ac:dyDescent="0.2">
      <c r="AH4356" s="92" t="str">
        <f t="shared" si="85"/>
        <v/>
      </c>
    </row>
    <row r="4357" spans="34:34" x14ac:dyDescent="0.2">
      <c r="AH4357" s="92" t="str">
        <f t="shared" si="85"/>
        <v/>
      </c>
    </row>
    <row r="4358" spans="34:34" x14ac:dyDescent="0.2">
      <c r="AH4358" s="92" t="str">
        <f t="shared" si="85"/>
        <v/>
      </c>
    </row>
    <row r="4359" spans="34:34" x14ac:dyDescent="0.2">
      <c r="AH4359" s="92" t="str">
        <f t="shared" si="85"/>
        <v/>
      </c>
    </row>
    <row r="4360" spans="34:34" x14ac:dyDescent="0.2">
      <c r="AH4360" s="92" t="str">
        <f t="shared" si="85"/>
        <v/>
      </c>
    </row>
    <row r="4361" spans="34:34" x14ac:dyDescent="0.2">
      <c r="AH4361" s="92" t="str">
        <f t="shared" si="85"/>
        <v/>
      </c>
    </row>
    <row r="4362" spans="34:34" x14ac:dyDescent="0.2">
      <c r="AH4362" s="92" t="str">
        <f t="shared" si="85"/>
        <v/>
      </c>
    </row>
    <row r="4363" spans="34:34" x14ac:dyDescent="0.2">
      <c r="AH4363" s="92" t="str">
        <f t="shared" si="85"/>
        <v/>
      </c>
    </row>
    <row r="4364" spans="34:34" x14ac:dyDescent="0.2">
      <c r="AH4364" s="92" t="str">
        <f t="shared" si="85"/>
        <v/>
      </c>
    </row>
    <row r="4365" spans="34:34" x14ac:dyDescent="0.2">
      <c r="AH4365" s="92" t="str">
        <f t="shared" si="85"/>
        <v/>
      </c>
    </row>
    <row r="4366" spans="34:34" x14ac:dyDescent="0.2">
      <c r="AH4366" s="92" t="str">
        <f t="shared" si="85"/>
        <v/>
      </c>
    </row>
    <row r="4367" spans="34:34" x14ac:dyDescent="0.2">
      <c r="AH4367" s="92" t="str">
        <f t="shared" si="85"/>
        <v/>
      </c>
    </row>
    <row r="4368" spans="34:34" x14ac:dyDescent="0.2">
      <c r="AH4368" s="92" t="str">
        <f t="shared" si="85"/>
        <v/>
      </c>
    </row>
    <row r="4369" spans="34:34" x14ac:dyDescent="0.2">
      <c r="AH4369" s="92" t="str">
        <f t="shared" si="85"/>
        <v/>
      </c>
    </row>
    <row r="4370" spans="34:34" x14ac:dyDescent="0.2">
      <c r="AH4370" s="92" t="str">
        <f t="shared" si="85"/>
        <v/>
      </c>
    </row>
    <row r="4371" spans="34:34" x14ac:dyDescent="0.2">
      <c r="AH4371" s="92" t="str">
        <f t="shared" si="85"/>
        <v/>
      </c>
    </row>
    <row r="4372" spans="34:34" x14ac:dyDescent="0.2">
      <c r="AH4372" s="92" t="str">
        <f t="shared" si="85"/>
        <v/>
      </c>
    </row>
    <row r="4373" spans="34:34" x14ac:dyDescent="0.2">
      <c r="AH4373" s="92" t="str">
        <f t="shared" si="85"/>
        <v/>
      </c>
    </row>
    <row r="4374" spans="34:34" x14ac:dyDescent="0.2">
      <c r="AH4374" s="92" t="str">
        <f t="shared" si="85"/>
        <v/>
      </c>
    </row>
    <row r="4375" spans="34:34" x14ac:dyDescent="0.2">
      <c r="AH4375" s="92" t="str">
        <f t="shared" si="85"/>
        <v/>
      </c>
    </row>
    <row r="4376" spans="34:34" x14ac:dyDescent="0.2">
      <c r="AH4376" s="92" t="str">
        <f t="shared" si="85"/>
        <v/>
      </c>
    </row>
    <row r="4377" spans="34:34" x14ac:dyDescent="0.2">
      <c r="AH4377" s="92" t="str">
        <f t="shared" si="85"/>
        <v/>
      </c>
    </row>
    <row r="4378" spans="34:34" x14ac:dyDescent="0.2">
      <c r="AH4378" s="92" t="str">
        <f t="shared" si="85"/>
        <v/>
      </c>
    </row>
    <row r="4379" spans="34:34" x14ac:dyDescent="0.2">
      <c r="AH4379" s="92" t="str">
        <f t="shared" si="85"/>
        <v/>
      </c>
    </row>
    <row r="4380" spans="34:34" x14ac:dyDescent="0.2">
      <c r="AH4380" s="92" t="str">
        <f t="shared" si="85"/>
        <v/>
      </c>
    </row>
    <row r="4381" spans="34:34" x14ac:dyDescent="0.2">
      <c r="AH4381" s="92" t="str">
        <f t="shared" si="85"/>
        <v/>
      </c>
    </row>
    <row r="4382" spans="34:34" x14ac:dyDescent="0.2">
      <c r="AH4382" s="92" t="str">
        <f t="shared" si="85"/>
        <v/>
      </c>
    </row>
    <row r="4383" spans="34:34" x14ac:dyDescent="0.2">
      <c r="AH4383" s="92" t="str">
        <f t="shared" si="85"/>
        <v/>
      </c>
    </row>
    <row r="4384" spans="34:34" x14ac:dyDescent="0.2">
      <c r="AH4384" s="92" t="str">
        <f t="shared" si="85"/>
        <v/>
      </c>
    </row>
    <row r="4385" spans="34:34" x14ac:dyDescent="0.2">
      <c r="AH4385" s="92" t="str">
        <f t="shared" si="85"/>
        <v/>
      </c>
    </row>
    <row r="4386" spans="34:34" x14ac:dyDescent="0.2">
      <c r="AH4386" s="92" t="str">
        <f t="shared" si="85"/>
        <v/>
      </c>
    </row>
    <row r="4387" spans="34:34" x14ac:dyDescent="0.2">
      <c r="AH4387" s="92" t="str">
        <f t="shared" si="85"/>
        <v/>
      </c>
    </row>
    <row r="4388" spans="34:34" x14ac:dyDescent="0.2">
      <c r="AH4388" s="92" t="str">
        <f t="shared" si="85"/>
        <v/>
      </c>
    </row>
    <row r="4389" spans="34:34" x14ac:dyDescent="0.2">
      <c r="AH4389" s="92" t="str">
        <f t="shared" si="85"/>
        <v/>
      </c>
    </row>
    <row r="4390" spans="34:34" x14ac:dyDescent="0.2">
      <c r="AH4390" s="92" t="str">
        <f t="shared" si="85"/>
        <v/>
      </c>
    </row>
    <row r="4391" spans="34:34" x14ac:dyDescent="0.2">
      <c r="AH4391" s="92" t="str">
        <f t="shared" si="85"/>
        <v/>
      </c>
    </row>
    <row r="4392" spans="34:34" x14ac:dyDescent="0.2">
      <c r="AH4392" s="92" t="str">
        <f t="shared" si="85"/>
        <v/>
      </c>
    </row>
    <row r="4393" spans="34:34" x14ac:dyDescent="0.2">
      <c r="AH4393" s="92" t="str">
        <f t="shared" si="85"/>
        <v/>
      </c>
    </row>
    <row r="4394" spans="34:34" x14ac:dyDescent="0.2">
      <c r="AH4394" s="92" t="str">
        <f t="shared" si="85"/>
        <v/>
      </c>
    </row>
    <row r="4395" spans="34:34" x14ac:dyDescent="0.2">
      <c r="AH4395" s="92" t="str">
        <f t="shared" si="85"/>
        <v/>
      </c>
    </row>
    <row r="4396" spans="34:34" x14ac:dyDescent="0.2">
      <c r="AH4396" s="92" t="str">
        <f t="shared" si="85"/>
        <v/>
      </c>
    </row>
    <row r="4397" spans="34:34" x14ac:dyDescent="0.2">
      <c r="AH4397" s="92" t="str">
        <f t="shared" si="85"/>
        <v/>
      </c>
    </row>
    <row r="4398" spans="34:34" x14ac:dyDescent="0.2">
      <c r="AH4398" s="92" t="str">
        <f t="shared" si="85"/>
        <v/>
      </c>
    </row>
    <row r="4399" spans="34:34" x14ac:dyDescent="0.2">
      <c r="AH4399" s="92" t="str">
        <f t="shared" si="85"/>
        <v/>
      </c>
    </row>
    <row r="4400" spans="34:34" x14ac:dyDescent="0.2">
      <c r="AH4400" s="92" t="str">
        <f t="shared" si="85"/>
        <v/>
      </c>
    </row>
    <row r="4401" spans="34:34" x14ac:dyDescent="0.2">
      <c r="AH4401" s="92" t="str">
        <f t="shared" si="85"/>
        <v/>
      </c>
    </row>
    <row r="4402" spans="34:34" x14ac:dyDescent="0.2">
      <c r="AH4402" s="92" t="str">
        <f t="shared" si="85"/>
        <v/>
      </c>
    </row>
    <row r="4403" spans="34:34" x14ac:dyDescent="0.2">
      <c r="AH4403" s="92" t="str">
        <f t="shared" si="85"/>
        <v/>
      </c>
    </row>
    <row r="4404" spans="34:34" x14ac:dyDescent="0.2">
      <c r="AH4404" s="92" t="str">
        <f t="shared" si="85"/>
        <v/>
      </c>
    </row>
    <row r="4405" spans="34:34" x14ac:dyDescent="0.2">
      <c r="AH4405" s="92" t="str">
        <f t="shared" si="85"/>
        <v/>
      </c>
    </row>
    <row r="4406" spans="34:34" x14ac:dyDescent="0.2">
      <c r="AH4406" s="92" t="str">
        <f t="shared" si="85"/>
        <v/>
      </c>
    </row>
    <row r="4407" spans="34:34" x14ac:dyDescent="0.2">
      <c r="AH4407" s="92" t="str">
        <f t="shared" si="85"/>
        <v/>
      </c>
    </row>
    <row r="4408" spans="34:34" x14ac:dyDescent="0.2">
      <c r="AH4408" s="92" t="str">
        <f t="shared" si="85"/>
        <v/>
      </c>
    </row>
    <row r="4409" spans="34:34" x14ac:dyDescent="0.2">
      <c r="AH4409" s="92" t="str">
        <f t="shared" si="85"/>
        <v/>
      </c>
    </row>
    <row r="4410" spans="34:34" x14ac:dyDescent="0.2">
      <c r="AH4410" s="92" t="str">
        <f t="shared" si="85"/>
        <v/>
      </c>
    </row>
    <row r="4411" spans="34:34" x14ac:dyDescent="0.2">
      <c r="AH4411" s="92" t="str">
        <f t="shared" si="85"/>
        <v/>
      </c>
    </row>
    <row r="4412" spans="34:34" x14ac:dyDescent="0.2">
      <c r="AH4412" s="92" t="str">
        <f t="shared" si="85"/>
        <v/>
      </c>
    </row>
    <row r="4413" spans="34:34" x14ac:dyDescent="0.2">
      <c r="AH4413" s="92" t="str">
        <f t="shared" si="85"/>
        <v/>
      </c>
    </row>
    <row r="4414" spans="34:34" x14ac:dyDescent="0.2">
      <c r="AH4414" s="92" t="str">
        <f t="shared" si="85"/>
        <v/>
      </c>
    </row>
    <row r="4415" spans="34:34" x14ac:dyDescent="0.2">
      <c r="AH4415" s="92" t="str">
        <f t="shared" si="85"/>
        <v/>
      </c>
    </row>
    <row r="4416" spans="34:34" x14ac:dyDescent="0.2">
      <c r="AH4416" s="92" t="str">
        <f t="shared" si="85"/>
        <v/>
      </c>
    </row>
    <row r="4417" spans="34:34" x14ac:dyDescent="0.2">
      <c r="AH4417" s="92" t="str">
        <f t="shared" si="85"/>
        <v/>
      </c>
    </row>
    <row r="4418" spans="34:34" x14ac:dyDescent="0.2">
      <c r="AH4418" s="92" t="str">
        <f t="shared" si="85"/>
        <v/>
      </c>
    </row>
    <row r="4419" spans="34:34" x14ac:dyDescent="0.2">
      <c r="AH4419" s="92" t="str">
        <f t="shared" ref="AH4419:AH4482" si="86">IF(AI4419="AGENT",1,"")</f>
        <v/>
      </c>
    </row>
    <row r="4420" spans="34:34" x14ac:dyDescent="0.2">
      <c r="AH4420" s="92" t="str">
        <f t="shared" si="86"/>
        <v/>
      </c>
    </row>
    <row r="4421" spans="34:34" x14ac:dyDescent="0.2">
      <c r="AH4421" s="92" t="str">
        <f t="shared" si="86"/>
        <v/>
      </c>
    </row>
    <row r="4422" spans="34:34" x14ac:dyDescent="0.2">
      <c r="AH4422" s="92" t="str">
        <f t="shared" si="86"/>
        <v/>
      </c>
    </row>
    <row r="4423" spans="34:34" x14ac:dyDescent="0.2">
      <c r="AH4423" s="92" t="str">
        <f t="shared" si="86"/>
        <v/>
      </c>
    </row>
    <row r="4424" spans="34:34" x14ac:dyDescent="0.2">
      <c r="AH4424" s="92" t="str">
        <f t="shared" si="86"/>
        <v/>
      </c>
    </row>
    <row r="4425" spans="34:34" x14ac:dyDescent="0.2">
      <c r="AH4425" s="92" t="str">
        <f t="shared" si="86"/>
        <v/>
      </c>
    </row>
    <row r="4426" spans="34:34" x14ac:dyDescent="0.2">
      <c r="AH4426" s="92" t="str">
        <f t="shared" si="86"/>
        <v/>
      </c>
    </row>
    <row r="4427" spans="34:34" x14ac:dyDescent="0.2">
      <c r="AH4427" s="92" t="str">
        <f t="shared" si="86"/>
        <v/>
      </c>
    </row>
    <row r="4428" spans="34:34" x14ac:dyDescent="0.2">
      <c r="AH4428" s="92" t="str">
        <f t="shared" si="86"/>
        <v/>
      </c>
    </row>
    <row r="4429" spans="34:34" x14ac:dyDescent="0.2">
      <c r="AH4429" s="92" t="str">
        <f t="shared" si="86"/>
        <v/>
      </c>
    </row>
    <row r="4430" spans="34:34" x14ac:dyDescent="0.2">
      <c r="AH4430" s="92" t="str">
        <f t="shared" si="86"/>
        <v/>
      </c>
    </row>
    <row r="4431" spans="34:34" x14ac:dyDescent="0.2">
      <c r="AH4431" s="92" t="str">
        <f t="shared" si="86"/>
        <v/>
      </c>
    </row>
    <row r="4432" spans="34:34" x14ac:dyDescent="0.2">
      <c r="AH4432" s="92" t="str">
        <f t="shared" si="86"/>
        <v/>
      </c>
    </row>
    <row r="4433" spans="34:34" x14ac:dyDescent="0.2">
      <c r="AH4433" s="92" t="str">
        <f t="shared" si="86"/>
        <v/>
      </c>
    </row>
    <row r="4434" spans="34:34" x14ac:dyDescent="0.2">
      <c r="AH4434" s="92" t="str">
        <f t="shared" si="86"/>
        <v/>
      </c>
    </row>
    <row r="4435" spans="34:34" x14ac:dyDescent="0.2">
      <c r="AH4435" s="92" t="str">
        <f t="shared" si="86"/>
        <v/>
      </c>
    </row>
    <row r="4436" spans="34:34" x14ac:dyDescent="0.2">
      <c r="AH4436" s="92" t="str">
        <f t="shared" si="86"/>
        <v/>
      </c>
    </row>
    <row r="4437" spans="34:34" x14ac:dyDescent="0.2">
      <c r="AH4437" s="92" t="str">
        <f t="shared" si="86"/>
        <v/>
      </c>
    </row>
    <row r="4438" spans="34:34" x14ac:dyDescent="0.2">
      <c r="AH4438" s="92" t="str">
        <f t="shared" si="86"/>
        <v/>
      </c>
    </row>
    <row r="4439" spans="34:34" x14ac:dyDescent="0.2">
      <c r="AH4439" s="92" t="str">
        <f t="shared" si="86"/>
        <v/>
      </c>
    </row>
    <row r="4440" spans="34:34" x14ac:dyDescent="0.2">
      <c r="AH4440" s="92" t="str">
        <f t="shared" si="86"/>
        <v/>
      </c>
    </row>
    <row r="4441" spans="34:34" x14ac:dyDescent="0.2">
      <c r="AH4441" s="92" t="str">
        <f t="shared" si="86"/>
        <v/>
      </c>
    </row>
    <row r="4442" spans="34:34" x14ac:dyDescent="0.2">
      <c r="AH4442" s="92" t="str">
        <f t="shared" si="86"/>
        <v/>
      </c>
    </row>
    <row r="4443" spans="34:34" x14ac:dyDescent="0.2">
      <c r="AH4443" s="92" t="str">
        <f t="shared" si="86"/>
        <v/>
      </c>
    </row>
    <row r="4444" spans="34:34" x14ac:dyDescent="0.2">
      <c r="AH4444" s="92" t="str">
        <f t="shared" si="86"/>
        <v/>
      </c>
    </row>
    <row r="4445" spans="34:34" x14ac:dyDescent="0.2">
      <c r="AH4445" s="92" t="str">
        <f t="shared" si="86"/>
        <v/>
      </c>
    </row>
    <row r="4446" spans="34:34" x14ac:dyDescent="0.2">
      <c r="AH4446" s="92" t="str">
        <f t="shared" si="86"/>
        <v/>
      </c>
    </row>
    <row r="4447" spans="34:34" x14ac:dyDescent="0.2">
      <c r="AH4447" s="92" t="str">
        <f t="shared" si="86"/>
        <v/>
      </c>
    </row>
    <row r="4448" spans="34:34" x14ac:dyDescent="0.2">
      <c r="AH4448" s="92" t="str">
        <f t="shared" si="86"/>
        <v/>
      </c>
    </row>
    <row r="4449" spans="34:34" x14ac:dyDescent="0.2">
      <c r="AH4449" s="92" t="str">
        <f t="shared" si="86"/>
        <v/>
      </c>
    </row>
    <row r="4450" spans="34:34" x14ac:dyDescent="0.2">
      <c r="AH4450" s="92" t="str">
        <f t="shared" si="86"/>
        <v/>
      </c>
    </row>
    <row r="4451" spans="34:34" x14ac:dyDescent="0.2">
      <c r="AH4451" s="92" t="str">
        <f t="shared" si="86"/>
        <v/>
      </c>
    </row>
    <row r="4452" spans="34:34" x14ac:dyDescent="0.2">
      <c r="AH4452" s="92" t="str">
        <f t="shared" si="86"/>
        <v/>
      </c>
    </row>
    <row r="4453" spans="34:34" x14ac:dyDescent="0.2">
      <c r="AH4453" s="92" t="str">
        <f t="shared" si="86"/>
        <v/>
      </c>
    </row>
    <row r="4454" spans="34:34" x14ac:dyDescent="0.2">
      <c r="AH4454" s="92" t="str">
        <f t="shared" si="86"/>
        <v/>
      </c>
    </row>
    <row r="4455" spans="34:34" x14ac:dyDescent="0.2">
      <c r="AH4455" s="92" t="str">
        <f t="shared" si="86"/>
        <v/>
      </c>
    </row>
    <row r="4456" spans="34:34" x14ac:dyDescent="0.2">
      <c r="AH4456" s="92" t="str">
        <f t="shared" si="86"/>
        <v/>
      </c>
    </row>
    <row r="4457" spans="34:34" x14ac:dyDescent="0.2">
      <c r="AH4457" s="92" t="str">
        <f t="shared" si="86"/>
        <v/>
      </c>
    </row>
    <row r="4458" spans="34:34" x14ac:dyDescent="0.2">
      <c r="AH4458" s="92" t="str">
        <f t="shared" si="86"/>
        <v/>
      </c>
    </row>
    <row r="4459" spans="34:34" x14ac:dyDescent="0.2">
      <c r="AH4459" s="92" t="str">
        <f t="shared" si="86"/>
        <v/>
      </c>
    </row>
    <row r="4460" spans="34:34" x14ac:dyDescent="0.2">
      <c r="AH4460" s="92" t="str">
        <f t="shared" si="86"/>
        <v/>
      </c>
    </row>
    <row r="4461" spans="34:34" x14ac:dyDescent="0.2">
      <c r="AH4461" s="92" t="str">
        <f t="shared" si="86"/>
        <v/>
      </c>
    </row>
    <row r="4462" spans="34:34" x14ac:dyDescent="0.2">
      <c r="AH4462" s="92" t="str">
        <f t="shared" si="86"/>
        <v/>
      </c>
    </row>
    <row r="4463" spans="34:34" x14ac:dyDescent="0.2">
      <c r="AH4463" s="92" t="str">
        <f t="shared" si="86"/>
        <v/>
      </c>
    </row>
    <row r="4464" spans="34:34" x14ac:dyDescent="0.2">
      <c r="AH4464" s="92" t="str">
        <f t="shared" si="86"/>
        <v/>
      </c>
    </row>
    <row r="4465" spans="34:34" x14ac:dyDescent="0.2">
      <c r="AH4465" s="92" t="str">
        <f t="shared" si="86"/>
        <v/>
      </c>
    </row>
    <row r="4466" spans="34:34" x14ac:dyDescent="0.2">
      <c r="AH4466" s="92" t="str">
        <f t="shared" si="86"/>
        <v/>
      </c>
    </row>
    <row r="4467" spans="34:34" x14ac:dyDescent="0.2">
      <c r="AH4467" s="92" t="str">
        <f t="shared" si="86"/>
        <v/>
      </c>
    </row>
    <row r="4468" spans="34:34" x14ac:dyDescent="0.2">
      <c r="AH4468" s="92" t="str">
        <f t="shared" si="86"/>
        <v/>
      </c>
    </row>
    <row r="4469" spans="34:34" x14ac:dyDescent="0.2">
      <c r="AH4469" s="92" t="str">
        <f t="shared" si="86"/>
        <v/>
      </c>
    </row>
    <row r="4470" spans="34:34" x14ac:dyDescent="0.2">
      <c r="AH4470" s="92" t="str">
        <f t="shared" si="86"/>
        <v/>
      </c>
    </row>
    <row r="4471" spans="34:34" x14ac:dyDescent="0.2">
      <c r="AH4471" s="92" t="str">
        <f t="shared" si="86"/>
        <v/>
      </c>
    </row>
    <row r="4472" spans="34:34" x14ac:dyDescent="0.2">
      <c r="AH4472" s="92" t="str">
        <f t="shared" si="86"/>
        <v/>
      </c>
    </row>
    <row r="4473" spans="34:34" x14ac:dyDescent="0.2">
      <c r="AH4473" s="92" t="str">
        <f t="shared" si="86"/>
        <v/>
      </c>
    </row>
    <row r="4474" spans="34:34" x14ac:dyDescent="0.2">
      <c r="AH4474" s="92" t="str">
        <f t="shared" si="86"/>
        <v/>
      </c>
    </row>
    <row r="4475" spans="34:34" x14ac:dyDescent="0.2">
      <c r="AH4475" s="92" t="str">
        <f t="shared" si="86"/>
        <v/>
      </c>
    </row>
    <row r="4476" spans="34:34" x14ac:dyDescent="0.2">
      <c r="AH4476" s="92" t="str">
        <f t="shared" si="86"/>
        <v/>
      </c>
    </row>
    <row r="4477" spans="34:34" x14ac:dyDescent="0.2">
      <c r="AH4477" s="92" t="str">
        <f t="shared" si="86"/>
        <v/>
      </c>
    </row>
    <row r="4478" spans="34:34" x14ac:dyDescent="0.2">
      <c r="AH4478" s="92" t="str">
        <f t="shared" si="86"/>
        <v/>
      </c>
    </row>
    <row r="4479" spans="34:34" x14ac:dyDescent="0.2">
      <c r="AH4479" s="92" t="str">
        <f t="shared" si="86"/>
        <v/>
      </c>
    </row>
    <row r="4480" spans="34:34" x14ac:dyDescent="0.2">
      <c r="AH4480" s="92" t="str">
        <f t="shared" si="86"/>
        <v/>
      </c>
    </row>
    <row r="4481" spans="34:34" x14ac:dyDescent="0.2">
      <c r="AH4481" s="92" t="str">
        <f t="shared" si="86"/>
        <v/>
      </c>
    </row>
    <row r="4482" spans="34:34" x14ac:dyDescent="0.2">
      <c r="AH4482" s="92" t="str">
        <f t="shared" si="86"/>
        <v/>
      </c>
    </row>
    <row r="4483" spans="34:34" x14ac:dyDescent="0.2">
      <c r="AH4483" s="92" t="str">
        <f t="shared" ref="AH4483:AH4546" si="87">IF(AI4483="AGENT",1,"")</f>
        <v/>
      </c>
    </row>
    <row r="4484" spans="34:34" x14ac:dyDescent="0.2">
      <c r="AH4484" s="92" t="str">
        <f t="shared" si="87"/>
        <v/>
      </c>
    </row>
    <row r="4485" spans="34:34" x14ac:dyDescent="0.2">
      <c r="AH4485" s="92" t="str">
        <f t="shared" si="87"/>
        <v/>
      </c>
    </row>
    <row r="4486" spans="34:34" x14ac:dyDescent="0.2">
      <c r="AH4486" s="92" t="str">
        <f t="shared" si="87"/>
        <v/>
      </c>
    </row>
    <row r="4487" spans="34:34" x14ac:dyDescent="0.2">
      <c r="AH4487" s="92" t="str">
        <f t="shared" si="87"/>
        <v/>
      </c>
    </row>
    <row r="4488" spans="34:34" x14ac:dyDescent="0.2">
      <c r="AH4488" s="92" t="str">
        <f t="shared" si="87"/>
        <v/>
      </c>
    </row>
    <row r="4489" spans="34:34" x14ac:dyDescent="0.2">
      <c r="AH4489" s="92" t="str">
        <f t="shared" si="87"/>
        <v/>
      </c>
    </row>
    <row r="4490" spans="34:34" x14ac:dyDescent="0.2">
      <c r="AH4490" s="92" t="str">
        <f t="shared" si="87"/>
        <v/>
      </c>
    </row>
    <row r="4491" spans="34:34" x14ac:dyDescent="0.2">
      <c r="AH4491" s="92" t="str">
        <f t="shared" si="87"/>
        <v/>
      </c>
    </row>
    <row r="4492" spans="34:34" x14ac:dyDescent="0.2">
      <c r="AH4492" s="92" t="str">
        <f t="shared" si="87"/>
        <v/>
      </c>
    </row>
    <row r="4493" spans="34:34" x14ac:dyDescent="0.2">
      <c r="AH4493" s="92" t="str">
        <f t="shared" si="87"/>
        <v/>
      </c>
    </row>
    <row r="4494" spans="34:34" x14ac:dyDescent="0.2">
      <c r="AH4494" s="92" t="str">
        <f t="shared" si="87"/>
        <v/>
      </c>
    </row>
    <row r="4495" spans="34:34" x14ac:dyDescent="0.2">
      <c r="AH4495" s="92" t="str">
        <f t="shared" si="87"/>
        <v/>
      </c>
    </row>
    <row r="4496" spans="34:34" x14ac:dyDescent="0.2">
      <c r="AH4496" s="92" t="str">
        <f t="shared" si="87"/>
        <v/>
      </c>
    </row>
    <row r="4497" spans="34:34" x14ac:dyDescent="0.2">
      <c r="AH4497" s="92" t="str">
        <f t="shared" si="87"/>
        <v/>
      </c>
    </row>
    <row r="4498" spans="34:34" x14ac:dyDescent="0.2">
      <c r="AH4498" s="92" t="str">
        <f t="shared" si="87"/>
        <v/>
      </c>
    </row>
    <row r="4499" spans="34:34" x14ac:dyDescent="0.2">
      <c r="AH4499" s="92" t="str">
        <f t="shared" si="87"/>
        <v/>
      </c>
    </row>
    <row r="4500" spans="34:34" x14ac:dyDescent="0.2">
      <c r="AH4500" s="92" t="str">
        <f t="shared" si="87"/>
        <v/>
      </c>
    </row>
    <row r="4501" spans="34:34" x14ac:dyDescent="0.2">
      <c r="AH4501" s="92" t="str">
        <f t="shared" si="87"/>
        <v/>
      </c>
    </row>
    <row r="4502" spans="34:34" x14ac:dyDescent="0.2">
      <c r="AH4502" s="92" t="str">
        <f t="shared" si="87"/>
        <v/>
      </c>
    </row>
    <row r="4503" spans="34:34" x14ac:dyDescent="0.2">
      <c r="AH4503" s="92" t="str">
        <f t="shared" si="87"/>
        <v/>
      </c>
    </row>
    <row r="4504" spans="34:34" x14ac:dyDescent="0.2">
      <c r="AH4504" s="92" t="str">
        <f t="shared" si="87"/>
        <v/>
      </c>
    </row>
    <row r="4505" spans="34:34" x14ac:dyDescent="0.2">
      <c r="AH4505" s="92" t="str">
        <f t="shared" si="87"/>
        <v/>
      </c>
    </row>
    <row r="4506" spans="34:34" x14ac:dyDescent="0.2">
      <c r="AH4506" s="92" t="str">
        <f t="shared" si="87"/>
        <v/>
      </c>
    </row>
    <row r="4507" spans="34:34" x14ac:dyDescent="0.2">
      <c r="AH4507" s="92" t="str">
        <f t="shared" si="87"/>
        <v/>
      </c>
    </row>
    <row r="4508" spans="34:34" x14ac:dyDescent="0.2">
      <c r="AH4508" s="92" t="str">
        <f t="shared" si="87"/>
        <v/>
      </c>
    </row>
    <row r="4509" spans="34:34" x14ac:dyDescent="0.2">
      <c r="AH4509" s="92" t="str">
        <f t="shared" si="87"/>
        <v/>
      </c>
    </row>
    <row r="4510" spans="34:34" x14ac:dyDescent="0.2">
      <c r="AH4510" s="92" t="str">
        <f t="shared" si="87"/>
        <v/>
      </c>
    </row>
    <row r="4511" spans="34:34" x14ac:dyDescent="0.2">
      <c r="AH4511" s="92" t="str">
        <f t="shared" si="87"/>
        <v/>
      </c>
    </row>
    <row r="4512" spans="34:34" x14ac:dyDescent="0.2">
      <c r="AH4512" s="92" t="str">
        <f t="shared" si="87"/>
        <v/>
      </c>
    </row>
    <row r="4513" spans="34:34" x14ac:dyDescent="0.2">
      <c r="AH4513" s="92" t="str">
        <f t="shared" si="87"/>
        <v/>
      </c>
    </row>
    <row r="4514" spans="34:34" x14ac:dyDescent="0.2">
      <c r="AH4514" s="92" t="str">
        <f t="shared" si="87"/>
        <v/>
      </c>
    </row>
    <row r="4515" spans="34:34" x14ac:dyDescent="0.2">
      <c r="AH4515" s="92" t="str">
        <f t="shared" si="87"/>
        <v/>
      </c>
    </row>
    <row r="4516" spans="34:34" x14ac:dyDescent="0.2">
      <c r="AH4516" s="92" t="str">
        <f t="shared" si="87"/>
        <v/>
      </c>
    </row>
    <row r="4517" spans="34:34" x14ac:dyDescent="0.2">
      <c r="AH4517" s="92" t="str">
        <f t="shared" si="87"/>
        <v/>
      </c>
    </row>
    <row r="4518" spans="34:34" x14ac:dyDescent="0.2">
      <c r="AH4518" s="92" t="str">
        <f t="shared" si="87"/>
        <v/>
      </c>
    </row>
    <row r="4519" spans="34:34" x14ac:dyDescent="0.2">
      <c r="AH4519" s="92" t="str">
        <f t="shared" si="87"/>
        <v/>
      </c>
    </row>
    <row r="4520" spans="34:34" x14ac:dyDescent="0.2">
      <c r="AH4520" s="92" t="str">
        <f t="shared" si="87"/>
        <v/>
      </c>
    </row>
    <row r="4521" spans="34:34" x14ac:dyDescent="0.2">
      <c r="AH4521" s="92" t="str">
        <f t="shared" si="87"/>
        <v/>
      </c>
    </row>
    <row r="4522" spans="34:34" x14ac:dyDescent="0.2">
      <c r="AH4522" s="92" t="str">
        <f t="shared" si="87"/>
        <v/>
      </c>
    </row>
    <row r="4523" spans="34:34" x14ac:dyDescent="0.2">
      <c r="AH4523" s="92" t="str">
        <f t="shared" si="87"/>
        <v/>
      </c>
    </row>
    <row r="4524" spans="34:34" x14ac:dyDescent="0.2">
      <c r="AH4524" s="92" t="str">
        <f t="shared" si="87"/>
        <v/>
      </c>
    </row>
    <row r="4525" spans="34:34" x14ac:dyDescent="0.2">
      <c r="AH4525" s="92" t="str">
        <f t="shared" si="87"/>
        <v/>
      </c>
    </row>
    <row r="4526" spans="34:34" x14ac:dyDescent="0.2">
      <c r="AH4526" s="92" t="str">
        <f t="shared" si="87"/>
        <v/>
      </c>
    </row>
    <row r="4527" spans="34:34" x14ac:dyDescent="0.2">
      <c r="AH4527" s="92" t="str">
        <f t="shared" si="87"/>
        <v/>
      </c>
    </row>
    <row r="4528" spans="34:34" x14ac:dyDescent="0.2">
      <c r="AH4528" s="92" t="str">
        <f t="shared" si="87"/>
        <v/>
      </c>
    </row>
    <row r="4529" spans="34:34" x14ac:dyDescent="0.2">
      <c r="AH4529" s="92" t="str">
        <f t="shared" si="87"/>
        <v/>
      </c>
    </row>
    <row r="4530" spans="34:34" x14ac:dyDescent="0.2">
      <c r="AH4530" s="92" t="str">
        <f t="shared" si="87"/>
        <v/>
      </c>
    </row>
    <row r="4531" spans="34:34" x14ac:dyDescent="0.2">
      <c r="AH4531" s="92" t="str">
        <f t="shared" si="87"/>
        <v/>
      </c>
    </row>
    <row r="4532" spans="34:34" x14ac:dyDescent="0.2">
      <c r="AH4532" s="92" t="str">
        <f t="shared" si="87"/>
        <v/>
      </c>
    </row>
    <row r="4533" spans="34:34" x14ac:dyDescent="0.2">
      <c r="AH4533" s="92" t="str">
        <f t="shared" si="87"/>
        <v/>
      </c>
    </row>
    <row r="4534" spans="34:34" x14ac:dyDescent="0.2">
      <c r="AH4534" s="92" t="str">
        <f t="shared" si="87"/>
        <v/>
      </c>
    </row>
    <row r="4535" spans="34:34" x14ac:dyDescent="0.2">
      <c r="AH4535" s="92" t="str">
        <f t="shared" si="87"/>
        <v/>
      </c>
    </row>
    <row r="4536" spans="34:34" x14ac:dyDescent="0.2">
      <c r="AH4536" s="92" t="str">
        <f t="shared" si="87"/>
        <v/>
      </c>
    </row>
    <row r="4537" spans="34:34" x14ac:dyDescent="0.2">
      <c r="AH4537" s="92" t="str">
        <f t="shared" si="87"/>
        <v/>
      </c>
    </row>
    <row r="4538" spans="34:34" x14ac:dyDescent="0.2">
      <c r="AH4538" s="92" t="str">
        <f t="shared" si="87"/>
        <v/>
      </c>
    </row>
    <row r="4539" spans="34:34" x14ac:dyDescent="0.2">
      <c r="AH4539" s="92" t="str">
        <f t="shared" si="87"/>
        <v/>
      </c>
    </row>
    <row r="4540" spans="34:34" x14ac:dyDescent="0.2">
      <c r="AH4540" s="92" t="str">
        <f t="shared" si="87"/>
        <v/>
      </c>
    </row>
    <row r="4541" spans="34:34" x14ac:dyDescent="0.2">
      <c r="AH4541" s="92" t="str">
        <f t="shared" si="87"/>
        <v/>
      </c>
    </row>
    <row r="4542" spans="34:34" x14ac:dyDescent="0.2">
      <c r="AH4542" s="92" t="str">
        <f t="shared" si="87"/>
        <v/>
      </c>
    </row>
    <row r="4543" spans="34:34" x14ac:dyDescent="0.2">
      <c r="AH4543" s="92" t="str">
        <f t="shared" si="87"/>
        <v/>
      </c>
    </row>
    <row r="4544" spans="34:34" x14ac:dyDescent="0.2">
      <c r="AH4544" s="92" t="str">
        <f t="shared" si="87"/>
        <v/>
      </c>
    </row>
    <row r="4545" spans="34:34" x14ac:dyDescent="0.2">
      <c r="AH4545" s="92" t="str">
        <f t="shared" si="87"/>
        <v/>
      </c>
    </row>
    <row r="4546" spans="34:34" x14ac:dyDescent="0.2">
      <c r="AH4546" s="92" t="str">
        <f t="shared" si="87"/>
        <v/>
      </c>
    </row>
    <row r="4547" spans="34:34" x14ac:dyDescent="0.2">
      <c r="AH4547" s="92" t="str">
        <f t="shared" ref="AH4547:AH4610" si="88">IF(AI4547="AGENT",1,"")</f>
        <v/>
      </c>
    </row>
    <row r="4548" spans="34:34" x14ac:dyDescent="0.2">
      <c r="AH4548" s="92" t="str">
        <f t="shared" si="88"/>
        <v/>
      </c>
    </row>
    <row r="4549" spans="34:34" x14ac:dyDescent="0.2">
      <c r="AH4549" s="92" t="str">
        <f t="shared" si="88"/>
        <v/>
      </c>
    </row>
    <row r="4550" spans="34:34" x14ac:dyDescent="0.2">
      <c r="AH4550" s="92" t="str">
        <f t="shared" si="88"/>
        <v/>
      </c>
    </row>
    <row r="4551" spans="34:34" x14ac:dyDescent="0.2">
      <c r="AH4551" s="92" t="str">
        <f t="shared" si="88"/>
        <v/>
      </c>
    </row>
    <row r="4552" spans="34:34" x14ac:dyDescent="0.2">
      <c r="AH4552" s="92" t="str">
        <f t="shared" si="88"/>
        <v/>
      </c>
    </row>
    <row r="4553" spans="34:34" x14ac:dyDescent="0.2">
      <c r="AH4553" s="92" t="str">
        <f t="shared" si="88"/>
        <v/>
      </c>
    </row>
    <row r="4554" spans="34:34" x14ac:dyDescent="0.2">
      <c r="AH4554" s="92" t="str">
        <f t="shared" si="88"/>
        <v/>
      </c>
    </row>
    <row r="4555" spans="34:34" x14ac:dyDescent="0.2">
      <c r="AH4555" s="92" t="str">
        <f t="shared" si="88"/>
        <v/>
      </c>
    </row>
    <row r="4556" spans="34:34" x14ac:dyDescent="0.2">
      <c r="AH4556" s="92" t="str">
        <f t="shared" si="88"/>
        <v/>
      </c>
    </row>
    <row r="4557" spans="34:34" x14ac:dyDescent="0.2">
      <c r="AH4557" s="92" t="str">
        <f t="shared" si="88"/>
        <v/>
      </c>
    </row>
    <row r="4558" spans="34:34" x14ac:dyDescent="0.2">
      <c r="AH4558" s="92" t="str">
        <f t="shared" si="88"/>
        <v/>
      </c>
    </row>
    <row r="4559" spans="34:34" x14ac:dyDescent="0.2">
      <c r="AH4559" s="92" t="str">
        <f t="shared" si="88"/>
        <v/>
      </c>
    </row>
    <row r="4560" spans="34:34" x14ac:dyDescent="0.2">
      <c r="AH4560" s="92" t="str">
        <f t="shared" si="88"/>
        <v/>
      </c>
    </row>
    <row r="4561" spans="34:34" x14ac:dyDescent="0.2">
      <c r="AH4561" s="92" t="str">
        <f t="shared" si="88"/>
        <v/>
      </c>
    </row>
    <row r="4562" spans="34:34" x14ac:dyDescent="0.2">
      <c r="AH4562" s="92" t="str">
        <f t="shared" si="88"/>
        <v/>
      </c>
    </row>
    <row r="4563" spans="34:34" x14ac:dyDescent="0.2">
      <c r="AH4563" s="92" t="str">
        <f t="shared" si="88"/>
        <v/>
      </c>
    </row>
    <row r="4564" spans="34:34" x14ac:dyDescent="0.2">
      <c r="AH4564" s="92" t="str">
        <f t="shared" si="88"/>
        <v/>
      </c>
    </row>
    <row r="4565" spans="34:34" x14ac:dyDescent="0.2">
      <c r="AH4565" s="92" t="str">
        <f t="shared" si="88"/>
        <v/>
      </c>
    </row>
    <row r="4566" spans="34:34" x14ac:dyDescent="0.2">
      <c r="AH4566" s="92" t="str">
        <f t="shared" si="88"/>
        <v/>
      </c>
    </row>
    <row r="4567" spans="34:34" x14ac:dyDescent="0.2">
      <c r="AH4567" s="92" t="str">
        <f t="shared" si="88"/>
        <v/>
      </c>
    </row>
    <row r="4568" spans="34:34" x14ac:dyDescent="0.2">
      <c r="AH4568" s="92" t="str">
        <f t="shared" si="88"/>
        <v/>
      </c>
    </row>
    <row r="4569" spans="34:34" x14ac:dyDescent="0.2">
      <c r="AH4569" s="92" t="str">
        <f t="shared" si="88"/>
        <v/>
      </c>
    </row>
    <row r="4570" spans="34:34" x14ac:dyDescent="0.2">
      <c r="AH4570" s="92" t="str">
        <f t="shared" si="88"/>
        <v/>
      </c>
    </row>
    <row r="4571" spans="34:34" x14ac:dyDescent="0.2">
      <c r="AH4571" s="92" t="str">
        <f t="shared" si="88"/>
        <v/>
      </c>
    </row>
    <row r="4572" spans="34:34" x14ac:dyDescent="0.2">
      <c r="AH4572" s="92" t="str">
        <f t="shared" si="88"/>
        <v/>
      </c>
    </row>
    <row r="4573" spans="34:34" x14ac:dyDescent="0.2">
      <c r="AH4573" s="92" t="str">
        <f t="shared" si="88"/>
        <v/>
      </c>
    </row>
    <row r="4574" spans="34:34" x14ac:dyDescent="0.2">
      <c r="AH4574" s="92" t="str">
        <f t="shared" si="88"/>
        <v/>
      </c>
    </row>
    <row r="4575" spans="34:34" x14ac:dyDescent="0.2">
      <c r="AH4575" s="92" t="str">
        <f t="shared" si="88"/>
        <v/>
      </c>
    </row>
    <row r="4576" spans="34:34" x14ac:dyDescent="0.2">
      <c r="AH4576" s="92" t="str">
        <f t="shared" si="88"/>
        <v/>
      </c>
    </row>
    <row r="4577" spans="34:34" x14ac:dyDescent="0.2">
      <c r="AH4577" s="92" t="str">
        <f t="shared" si="88"/>
        <v/>
      </c>
    </row>
    <row r="4578" spans="34:34" x14ac:dyDescent="0.2">
      <c r="AH4578" s="92" t="str">
        <f t="shared" si="88"/>
        <v/>
      </c>
    </row>
    <row r="4579" spans="34:34" x14ac:dyDescent="0.2">
      <c r="AH4579" s="92" t="str">
        <f t="shared" si="88"/>
        <v/>
      </c>
    </row>
    <row r="4580" spans="34:34" x14ac:dyDescent="0.2">
      <c r="AH4580" s="92" t="str">
        <f t="shared" si="88"/>
        <v/>
      </c>
    </row>
    <row r="4581" spans="34:34" x14ac:dyDescent="0.2">
      <c r="AH4581" s="92" t="str">
        <f t="shared" si="88"/>
        <v/>
      </c>
    </row>
    <row r="4582" spans="34:34" x14ac:dyDescent="0.2">
      <c r="AH4582" s="92" t="str">
        <f t="shared" si="88"/>
        <v/>
      </c>
    </row>
    <row r="4583" spans="34:34" x14ac:dyDescent="0.2">
      <c r="AH4583" s="92" t="str">
        <f t="shared" si="88"/>
        <v/>
      </c>
    </row>
    <row r="4584" spans="34:34" x14ac:dyDescent="0.2">
      <c r="AH4584" s="92" t="str">
        <f t="shared" si="88"/>
        <v/>
      </c>
    </row>
    <row r="4585" spans="34:34" x14ac:dyDescent="0.2">
      <c r="AH4585" s="92" t="str">
        <f t="shared" si="88"/>
        <v/>
      </c>
    </row>
    <row r="4586" spans="34:34" x14ac:dyDescent="0.2">
      <c r="AH4586" s="92" t="str">
        <f t="shared" si="88"/>
        <v/>
      </c>
    </row>
    <row r="4587" spans="34:34" x14ac:dyDescent="0.2">
      <c r="AH4587" s="92" t="str">
        <f t="shared" si="88"/>
        <v/>
      </c>
    </row>
    <row r="4588" spans="34:34" x14ac:dyDescent="0.2">
      <c r="AH4588" s="92" t="str">
        <f t="shared" si="88"/>
        <v/>
      </c>
    </row>
    <row r="4589" spans="34:34" x14ac:dyDescent="0.2">
      <c r="AH4589" s="92" t="str">
        <f t="shared" si="88"/>
        <v/>
      </c>
    </row>
    <row r="4590" spans="34:34" x14ac:dyDescent="0.2">
      <c r="AH4590" s="92" t="str">
        <f t="shared" si="88"/>
        <v/>
      </c>
    </row>
    <row r="4591" spans="34:34" x14ac:dyDescent="0.2">
      <c r="AH4591" s="92" t="str">
        <f t="shared" si="88"/>
        <v/>
      </c>
    </row>
    <row r="4592" spans="34:34" x14ac:dyDescent="0.2">
      <c r="AH4592" s="92" t="str">
        <f t="shared" si="88"/>
        <v/>
      </c>
    </row>
    <row r="4593" spans="34:34" x14ac:dyDescent="0.2">
      <c r="AH4593" s="92" t="str">
        <f t="shared" si="88"/>
        <v/>
      </c>
    </row>
    <row r="4594" spans="34:34" x14ac:dyDescent="0.2">
      <c r="AH4594" s="92" t="str">
        <f t="shared" si="88"/>
        <v/>
      </c>
    </row>
    <row r="4595" spans="34:34" x14ac:dyDescent="0.2">
      <c r="AH4595" s="92" t="str">
        <f t="shared" si="88"/>
        <v/>
      </c>
    </row>
    <row r="4596" spans="34:34" x14ac:dyDescent="0.2">
      <c r="AH4596" s="92" t="str">
        <f t="shared" si="88"/>
        <v/>
      </c>
    </row>
    <row r="4597" spans="34:34" x14ac:dyDescent="0.2">
      <c r="AH4597" s="92" t="str">
        <f t="shared" si="88"/>
        <v/>
      </c>
    </row>
    <row r="4598" spans="34:34" x14ac:dyDescent="0.2">
      <c r="AH4598" s="92" t="str">
        <f t="shared" si="88"/>
        <v/>
      </c>
    </row>
    <row r="4599" spans="34:34" x14ac:dyDescent="0.2">
      <c r="AH4599" s="92" t="str">
        <f t="shared" si="88"/>
        <v/>
      </c>
    </row>
    <row r="4600" spans="34:34" x14ac:dyDescent="0.2">
      <c r="AH4600" s="92" t="str">
        <f t="shared" si="88"/>
        <v/>
      </c>
    </row>
    <row r="4601" spans="34:34" x14ac:dyDescent="0.2">
      <c r="AH4601" s="92" t="str">
        <f t="shared" si="88"/>
        <v/>
      </c>
    </row>
    <row r="4602" spans="34:34" x14ac:dyDescent="0.2">
      <c r="AH4602" s="92" t="str">
        <f t="shared" si="88"/>
        <v/>
      </c>
    </row>
    <row r="4603" spans="34:34" x14ac:dyDescent="0.2">
      <c r="AH4603" s="92" t="str">
        <f t="shared" si="88"/>
        <v/>
      </c>
    </row>
    <row r="4604" spans="34:34" x14ac:dyDescent="0.2">
      <c r="AH4604" s="92" t="str">
        <f t="shared" si="88"/>
        <v/>
      </c>
    </row>
    <row r="4605" spans="34:34" x14ac:dyDescent="0.2">
      <c r="AH4605" s="92" t="str">
        <f t="shared" si="88"/>
        <v/>
      </c>
    </row>
    <row r="4606" spans="34:34" x14ac:dyDescent="0.2">
      <c r="AH4606" s="92" t="str">
        <f t="shared" si="88"/>
        <v/>
      </c>
    </row>
    <row r="4607" spans="34:34" x14ac:dyDescent="0.2">
      <c r="AH4607" s="92" t="str">
        <f t="shared" si="88"/>
        <v/>
      </c>
    </row>
    <row r="4608" spans="34:34" x14ac:dyDescent="0.2">
      <c r="AH4608" s="92" t="str">
        <f t="shared" si="88"/>
        <v/>
      </c>
    </row>
    <row r="4609" spans="34:34" x14ac:dyDescent="0.2">
      <c r="AH4609" s="92" t="str">
        <f t="shared" si="88"/>
        <v/>
      </c>
    </row>
    <row r="4610" spans="34:34" x14ac:dyDescent="0.2">
      <c r="AH4610" s="92" t="str">
        <f t="shared" si="88"/>
        <v/>
      </c>
    </row>
    <row r="4611" spans="34:34" x14ac:dyDescent="0.2">
      <c r="AH4611" s="92" t="str">
        <f t="shared" ref="AH4611:AH4674" si="89">IF(AI4611="AGENT",1,"")</f>
        <v/>
      </c>
    </row>
    <row r="4612" spans="34:34" x14ac:dyDescent="0.2">
      <c r="AH4612" s="92" t="str">
        <f t="shared" si="89"/>
        <v/>
      </c>
    </row>
    <row r="4613" spans="34:34" x14ac:dyDescent="0.2">
      <c r="AH4613" s="92" t="str">
        <f t="shared" si="89"/>
        <v/>
      </c>
    </row>
    <row r="4614" spans="34:34" x14ac:dyDescent="0.2">
      <c r="AH4614" s="92" t="str">
        <f t="shared" si="89"/>
        <v/>
      </c>
    </row>
    <row r="4615" spans="34:34" x14ac:dyDescent="0.2">
      <c r="AH4615" s="92" t="str">
        <f t="shared" si="89"/>
        <v/>
      </c>
    </row>
    <row r="4616" spans="34:34" x14ac:dyDescent="0.2">
      <c r="AH4616" s="92" t="str">
        <f t="shared" si="89"/>
        <v/>
      </c>
    </row>
    <row r="4617" spans="34:34" x14ac:dyDescent="0.2">
      <c r="AH4617" s="92" t="str">
        <f t="shared" si="89"/>
        <v/>
      </c>
    </row>
    <row r="4618" spans="34:34" x14ac:dyDescent="0.2">
      <c r="AH4618" s="92" t="str">
        <f t="shared" si="89"/>
        <v/>
      </c>
    </row>
    <row r="4619" spans="34:34" x14ac:dyDescent="0.2">
      <c r="AH4619" s="92" t="str">
        <f t="shared" si="89"/>
        <v/>
      </c>
    </row>
    <row r="4620" spans="34:34" x14ac:dyDescent="0.2">
      <c r="AH4620" s="92" t="str">
        <f t="shared" si="89"/>
        <v/>
      </c>
    </row>
    <row r="4621" spans="34:34" x14ac:dyDescent="0.2">
      <c r="AH4621" s="92" t="str">
        <f t="shared" si="89"/>
        <v/>
      </c>
    </row>
    <row r="4622" spans="34:34" x14ac:dyDescent="0.2">
      <c r="AH4622" s="92" t="str">
        <f t="shared" si="89"/>
        <v/>
      </c>
    </row>
    <row r="4623" spans="34:34" x14ac:dyDescent="0.2">
      <c r="AH4623" s="92" t="str">
        <f t="shared" si="89"/>
        <v/>
      </c>
    </row>
    <row r="4624" spans="34:34" x14ac:dyDescent="0.2">
      <c r="AH4624" s="92" t="str">
        <f t="shared" si="89"/>
        <v/>
      </c>
    </row>
    <row r="4625" spans="34:34" x14ac:dyDescent="0.2">
      <c r="AH4625" s="92" t="str">
        <f t="shared" si="89"/>
        <v/>
      </c>
    </row>
    <row r="4626" spans="34:34" x14ac:dyDescent="0.2">
      <c r="AH4626" s="92" t="str">
        <f t="shared" si="89"/>
        <v/>
      </c>
    </row>
    <row r="4627" spans="34:34" x14ac:dyDescent="0.2">
      <c r="AH4627" s="92" t="str">
        <f t="shared" si="89"/>
        <v/>
      </c>
    </row>
    <row r="4628" spans="34:34" x14ac:dyDescent="0.2">
      <c r="AH4628" s="92" t="str">
        <f t="shared" si="89"/>
        <v/>
      </c>
    </row>
    <row r="4629" spans="34:34" x14ac:dyDescent="0.2">
      <c r="AH4629" s="92" t="str">
        <f t="shared" si="89"/>
        <v/>
      </c>
    </row>
    <row r="4630" spans="34:34" x14ac:dyDescent="0.2">
      <c r="AH4630" s="92" t="str">
        <f t="shared" si="89"/>
        <v/>
      </c>
    </row>
    <row r="4631" spans="34:34" x14ac:dyDescent="0.2">
      <c r="AH4631" s="92" t="str">
        <f t="shared" si="89"/>
        <v/>
      </c>
    </row>
    <row r="4632" spans="34:34" x14ac:dyDescent="0.2">
      <c r="AH4632" s="92" t="str">
        <f t="shared" si="89"/>
        <v/>
      </c>
    </row>
    <row r="4633" spans="34:34" x14ac:dyDescent="0.2">
      <c r="AH4633" s="92" t="str">
        <f t="shared" si="89"/>
        <v/>
      </c>
    </row>
    <row r="4634" spans="34:34" x14ac:dyDescent="0.2">
      <c r="AH4634" s="92" t="str">
        <f t="shared" si="89"/>
        <v/>
      </c>
    </row>
    <row r="4635" spans="34:34" x14ac:dyDescent="0.2">
      <c r="AH4635" s="92" t="str">
        <f t="shared" si="89"/>
        <v/>
      </c>
    </row>
    <row r="4636" spans="34:34" x14ac:dyDescent="0.2">
      <c r="AH4636" s="92" t="str">
        <f t="shared" si="89"/>
        <v/>
      </c>
    </row>
    <row r="4637" spans="34:34" x14ac:dyDescent="0.2">
      <c r="AH4637" s="92" t="str">
        <f t="shared" si="89"/>
        <v/>
      </c>
    </row>
    <row r="4638" spans="34:34" x14ac:dyDescent="0.2">
      <c r="AH4638" s="92" t="str">
        <f t="shared" si="89"/>
        <v/>
      </c>
    </row>
    <row r="4639" spans="34:34" x14ac:dyDescent="0.2">
      <c r="AH4639" s="92" t="str">
        <f t="shared" si="89"/>
        <v/>
      </c>
    </row>
    <row r="4640" spans="34:34" x14ac:dyDescent="0.2">
      <c r="AH4640" s="92" t="str">
        <f t="shared" si="89"/>
        <v/>
      </c>
    </row>
    <row r="4641" spans="34:34" x14ac:dyDescent="0.2">
      <c r="AH4641" s="92" t="str">
        <f t="shared" si="89"/>
        <v/>
      </c>
    </row>
    <row r="4642" spans="34:34" x14ac:dyDescent="0.2">
      <c r="AH4642" s="92" t="str">
        <f t="shared" si="89"/>
        <v/>
      </c>
    </row>
    <row r="4643" spans="34:34" x14ac:dyDescent="0.2">
      <c r="AH4643" s="92" t="str">
        <f t="shared" si="89"/>
        <v/>
      </c>
    </row>
    <row r="4644" spans="34:34" x14ac:dyDescent="0.2">
      <c r="AH4644" s="92" t="str">
        <f t="shared" si="89"/>
        <v/>
      </c>
    </row>
    <row r="4645" spans="34:34" x14ac:dyDescent="0.2">
      <c r="AH4645" s="92" t="str">
        <f t="shared" si="89"/>
        <v/>
      </c>
    </row>
    <row r="4646" spans="34:34" x14ac:dyDescent="0.2">
      <c r="AH4646" s="92" t="str">
        <f t="shared" si="89"/>
        <v/>
      </c>
    </row>
    <row r="4647" spans="34:34" x14ac:dyDescent="0.2">
      <c r="AH4647" s="92" t="str">
        <f t="shared" si="89"/>
        <v/>
      </c>
    </row>
    <row r="4648" spans="34:34" x14ac:dyDescent="0.2">
      <c r="AH4648" s="92" t="str">
        <f t="shared" si="89"/>
        <v/>
      </c>
    </row>
    <row r="4649" spans="34:34" x14ac:dyDescent="0.2">
      <c r="AH4649" s="92" t="str">
        <f t="shared" si="89"/>
        <v/>
      </c>
    </row>
    <row r="4650" spans="34:34" x14ac:dyDescent="0.2">
      <c r="AH4650" s="92" t="str">
        <f t="shared" si="89"/>
        <v/>
      </c>
    </row>
    <row r="4651" spans="34:34" x14ac:dyDescent="0.2">
      <c r="AH4651" s="92" t="str">
        <f t="shared" si="89"/>
        <v/>
      </c>
    </row>
    <row r="4652" spans="34:34" x14ac:dyDescent="0.2">
      <c r="AH4652" s="92" t="str">
        <f t="shared" si="89"/>
        <v/>
      </c>
    </row>
    <row r="4653" spans="34:34" x14ac:dyDescent="0.2">
      <c r="AH4653" s="92" t="str">
        <f t="shared" si="89"/>
        <v/>
      </c>
    </row>
    <row r="4654" spans="34:34" x14ac:dyDescent="0.2">
      <c r="AH4654" s="92" t="str">
        <f t="shared" si="89"/>
        <v/>
      </c>
    </row>
    <row r="4655" spans="34:34" x14ac:dyDescent="0.2">
      <c r="AH4655" s="92" t="str">
        <f t="shared" si="89"/>
        <v/>
      </c>
    </row>
    <row r="4656" spans="34:34" x14ac:dyDescent="0.2">
      <c r="AH4656" s="92" t="str">
        <f t="shared" si="89"/>
        <v/>
      </c>
    </row>
    <row r="4657" spans="34:34" x14ac:dyDescent="0.2">
      <c r="AH4657" s="92" t="str">
        <f t="shared" si="89"/>
        <v/>
      </c>
    </row>
    <row r="4658" spans="34:34" x14ac:dyDescent="0.2">
      <c r="AH4658" s="92" t="str">
        <f t="shared" si="89"/>
        <v/>
      </c>
    </row>
    <row r="4659" spans="34:34" x14ac:dyDescent="0.2">
      <c r="AH4659" s="92" t="str">
        <f t="shared" si="89"/>
        <v/>
      </c>
    </row>
    <row r="4660" spans="34:34" x14ac:dyDescent="0.2">
      <c r="AH4660" s="92" t="str">
        <f t="shared" si="89"/>
        <v/>
      </c>
    </row>
    <row r="4661" spans="34:34" x14ac:dyDescent="0.2">
      <c r="AH4661" s="92" t="str">
        <f t="shared" si="89"/>
        <v/>
      </c>
    </row>
    <row r="4662" spans="34:34" x14ac:dyDescent="0.2">
      <c r="AH4662" s="92" t="str">
        <f t="shared" si="89"/>
        <v/>
      </c>
    </row>
    <row r="4663" spans="34:34" x14ac:dyDescent="0.2">
      <c r="AH4663" s="92" t="str">
        <f t="shared" si="89"/>
        <v/>
      </c>
    </row>
    <row r="4664" spans="34:34" x14ac:dyDescent="0.2">
      <c r="AH4664" s="92" t="str">
        <f t="shared" si="89"/>
        <v/>
      </c>
    </row>
    <row r="4665" spans="34:34" x14ac:dyDescent="0.2">
      <c r="AH4665" s="92" t="str">
        <f t="shared" si="89"/>
        <v/>
      </c>
    </row>
    <row r="4666" spans="34:34" x14ac:dyDescent="0.2">
      <c r="AH4666" s="92" t="str">
        <f t="shared" si="89"/>
        <v/>
      </c>
    </row>
    <row r="4667" spans="34:34" x14ac:dyDescent="0.2">
      <c r="AH4667" s="92" t="str">
        <f t="shared" si="89"/>
        <v/>
      </c>
    </row>
    <row r="4668" spans="34:34" x14ac:dyDescent="0.2">
      <c r="AH4668" s="92" t="str">
        <f t="shared" si="89"/>
        <v/>
      </c>
    </row>
    <row r="4669" spans="34:34" x14ac:dyDescent="0.2">
      <c r="AH4669" s="92" t="str">
        <f t="shared" si="89"/>
        <v/>
      </c>
    </row>
    <row r="4670" spans="34:34" x14ac:dyDescent="0.2">
      <c r="AH4670" s="92" t="str">
        <f t="shared" si="89"/>
        <v/>
      </c>
    </row>
    <row r="4671" spans="34:34" x14ac:dyDescent="0.2">
      <c r="AH4671" s="92" t="str">
        <f t="shared" si="89"/>
        <v/>
      </c>
    </row>
    <row r="4672" spans="34:34" x14ac:dyDescent="0.2">
      <c r="AH4672" s="92" t="str">
        <f t="shared" si="89"/>
        <v/>
      </c>
    </row>
    <row r="4673" spans="34:34" x14ac:dyDescent="0.2">
      <c r="AH4673" s="92" t="str">
        <f t="shared" si="89"/>
        <v/>
      </c>
    </row>
    <row r="4674" spans="34:34" x14ac:dyDescent="0.2">
      <c r="AH4674" s="92" t="str">
        <f t="shared" si="89"/>
        <v/>
      </c>
    </row>
    <row r="4675" spans="34:34" x14ac:dyDescent="0.2">
      <c r="AH4675" s="92" t="str">
        <f t="shared" ref="AH4675:AH4738" si="90">IF(AI4675="AGENT",1,"")</f>
        <v/>
      </c>
    </row>
    <row r="4676" spans="34:34" x14ac:dyDescent="0.2">
      <c r="AH4676" s="92" t="str">
        <f t="shared" si="90"/>
        <v/>
      </c>
    </row>
    <row r="4677" spans="34:34" x14ac:dyDescent="0.2">
      <c r="AH4677" s="92" t="str">
        <f t="shared" si="90"/>
        <v/>
      </c>
    </row>
    <row r="4678" spans="34:34" x14ac:dyDescent="0.2">
      <c r="AH4678" s="92" t="str">
        <f t="shared" si="90"/>
        <v/>
      </c>
    </row>
    <row r="4679" spans="34:34" x14ac:dyDescent="0.2">
      <c r="AH4679" s="92" t="str">
        <f t="shared" si="90"/>
        <v/>
      </c>
    </row>
    <row r="4680" spans="34:34" x14ac:dyDescent="0.2">
      <c r="AH4680" s="92" t="str">
        <f t="shared" si="90"/>
        <v/>
      </c>
    </row>
    <row r="4681" spans="34:34" x14ac:dyDescent="0.2">
      <c r="AH4681" s="92" t="str">
        <f t="shared" si="90"/>
        <v/>
      </c>
    </row>
    <row r="4682" spans="34:34" x14ac:dyDescent="0.2">
      <c r="AH4682" s="92" t="str">
        <f t="shared" si="90"/>
        <v/>
      </c>
    </row>
    <row r="4683" spans="34:34" x14ac:dyDescent="0.2">
      <c r="AH4683" s="92" t="str">
        <f t="shared" si="90"/>
        <v/>
      </c>
    </row>
    <row r="4684" spans="34:34" x14ac:dyDescent="0.2">
      <c r="AH4684" s="92" t="str">
        <f t="shared" si="90"/>
        <v/>
      </c>
    </row>
    <row r="4685" spans="34:34" x14ac:dyDescent="0.2">
      <c r="AH4685" s="92" t="str">
        <f t="shared" si="90"/>
        <v/>
      </c>
    </row>
    <row r="4686" spans="34:34" x14ac:dyDescent="0.2">
      <c r="AH4686" s="92" t="str">
        <f t="shared" si="90"/>
        <v/>
      </c>
    </row>
    <row r="4687" spans="34:34" x14ac:dyDescent="0.2">
      <c r="AH4687" s="92" t="str">
        <f t="shared" si="90"/>
        <v/>
      </c>
    </row>
    <row r="4688" spans="34:34" x14ac:dyDescent="0.2">
      <c r="AH4688" s="92" t="str">
        <f t="shared" si="90"/>
        <v/>
      </c>
    </row>
    <row r="4689" spans="34:34" x14ac:dyDescent="0.2">
      <c r="AH4689" s="92" t="str">
        <f t="shared" si="90"/>
        <v/>
      </c>
    </row>
    <row r="4690" spans="34:34" x14ac:dyDescent="0.2">
      <c r="AH4690" s="92" t="str">
        <f t="shared" si="90"/>
        <v/>
      </c>
    </row>
    <row r="4691" spans="34:34" x14ac:dyDescent="0.2">
      <c r="AH4691" s="92" t="str">
        <f t="shared" si="90"/>
        <v/>
      </c>
    </row>
    <row r="4692" spans="34:34" x14ac:dyDescent="0.2">
      <c r="AH4692" s="92" t="str">
        <f t="shared" si="90"/>
        <v/>
      </c>
    </row>
    <row r="4693" spans="34:34" x14ac:dyDescent="0.2">
      <c r="AH4693" s="92" t="str">
        <f t="shared" si="90"/>
        <v/>
      </c>
    </row>
    <row r="4694" spans="34:34" x14ac:dyDescent="0.2">
      <c r="AH4694" s="92" t="str">
        <f t="shared" si="90"/>
        <v/>
      </c>
    </row>
    <row r="4695" spans="34:34" x14ac:dyDescent="0.2">
      <c r="AH4695" s="92" t="str">
        <f t="shared" si="90"/>
        <v/>
      </c>
    </row>
    <row r="4696" spans="34:34" x14ac:dyDescent="0.2">
      <c r="AH4696" s="92" t="str">
        <f t="shared" si="90"/>
        <v/>
      </c>
    </row>
    <row r="4697" spans="34:34" x14ac:dyDescent="0.2">
      <c r="AH4697" s="92" t="str">
        <f t="shared" si="90"/>
        <v/>
      </c>
    </row>
    <row r="4698" spans="34:34" x14ac:dyDescent="0.2">
      <c r="AH4698" s="92" t="str">
        <f t="shared" si="90"/>
        <v/>
      </c>
    </row>
    <row r="4699" spans="34:34" x14ac:dyDescent="0.2">
      <c r="AH4699" s="92" t="str">
        <f t="shared" si="90"/>
        <v/>
      </c>
    </row>
    <row r="4700" spans="34:34" x14ac:dyDescent="0.2">
      <c r="AH4700" s="92" t="str">
        <f t="shared" si="90"/>
        <v/>
      </c>
    </row>
    <row r="4701" spans="34:34" x14ac:dyDescent="0.2">
      <c r="AH4701" s="92" t="str">
        <f t="shared" si="90"/>
        <v/>
      </c>
    </row>
    <row r="4702" spans="34:34" x14ac:dyDescent="0.2">
      <c r="AH4702" s="92" t="str">
        <f t="shared" si="90"/>
        <v/>
      </c>
    </row>
    <row r="4703" spans="34:34" x14ac:dyDescent="0.2">
      <c r="AH4703" s="92" t="str">
        <f t="shared" si="90"/>
        <v/>
      </c>
    </row>
    <row r="4704" spans="34:34" x14ac:dyDescent="0.2">
      <c r="AH4704" s="92" t="str">
        <f t="shared" si="90"/>
        <v/>
      </c>
    </row>
    <row r="4705" spans="34:34" x14ac:dyDescent="0.2">
      <c r="AH4705" s="92" t="str">
        <f t="shared" si="90"/>
        <v/>
      </c>
    </row>
    <row r="4706" spans="34:34" x14ac:dyDescent="0.2">
      <c r="AH4706" s="92" t="str">
        <f t="shared" si="90"/>
        <v/>
      </c>
    </row>
    <row r="4707" spans="34:34" x14ac:dyDescent="0.2">
      <c r="AH4707" s="92" t="str">
        <f t="shared" si="90"/>
        <v/>
      </c>
    </row>
    <row r="4708" spans="34:34" x14ac:dyDescent="0.2">
      <c r="AH4708" s="92" t="str">
        <f t="shared" si="90"/>
        <v/>
      </c>
    </row>
    <row r="4709" spans="34:34" x14ac:dyDescent="0.2">
      <c r="AH4709" s="92" t="str">
        <f t="shared" si="90"/>
        <v/>
      </c>
    </row>
    <row r="4710" spans="34:34" x14ac:dyDescent="0.2">
      <c r="AH4710" s="92" t="str">
        <f t="shared" si="90"/>
        <v/>
      </c>
    </row>
    <row r="4711" spans="34:34" x14ac:dyDescent="0.2">
      <c r="AH4711" s="92" t="str">
        <f t="shared" si="90"/>
        <v/>
      </c>
    </row>
    <row r="4712" spans="34:34" x14ac:dyDescent="0.2">
      <c r="AH4712" s="92" t="str">
        <f t="shared" si="90"/>
        <v/>
      </c>
    </row>
    <row r="4713" spans="34:34" x14ac:dyDescent="0.2">
      <c r="AH4713" s="92" t="str">
        <f t="shared" si="90"/>
        <v/>
      </c>
    </row>
    <row r="4714" spans="34:34" x14ac:dyDescent="0.2">
      <c r="AH4714" s="92" t="str">
        <f t="shared" si="90"/>
        <v/>
      </c>
    </row>
    <row r="4715" spans="34:34" x14ac:dyDescent="0.2">
      <c r="AH4715" s="92" t="str">
        <f t="shared" si="90"/>
        <v/>
      </c>
    </row>
    <row r="4716" spans="34:34" x14ac:dyDescent="0.2">
      <c r="AH4716" s="92" t="str">
        <f t="shared" si="90"/>
        <v/>
      </c>
    </row>
    <row r="4717" spans="34:34" x14ac:dyDescent="0.2">
      <c r="AH4717" s="92" t="str">
        <f t="shared" si="90"/>
        <v/>
      </c>
    </row>
    <row r="4718" spans="34:34" x14ac:dyDescent="0.2">
      <c r="AH4718" s="92" t="str">
        <f t="shared" si="90"/>
        <v/>
      </c>
    </row>
    <row r="4719" spans="34:34" x14ac:dyDescent="0.2">
      <c r="AH4719" s="92" t="str">
        <f t="shared" si="90"/>
        <v/>
      </c>
    </row>
    <row r="4720" spans="34:34" x14ac:dyDescent="0.2">
      <c r="AH4720" s="92" t="str">
        <f t="shared" si="90"/>
        <v/>
      </c>
    </row>
    <row r="4721" spans="34:34" x14ac:dyDescent="0.2">
      <c r="AH4721" s="92" t="str">
        <f t="shared" si="90"/>
        <v/>
      </c>
    </row>
    <row r="4722" spans="34:34" x14ac:dyDescent="0.2">
      <c r="AH4722" s="92" t="str">
        <f t="shared" si="90"/>
        <v/>
      </c>
    </row>
    <row r="4723" spans="34:34" x14ac:dyDescent="0.2">
      <c r="AH4723" s="92" t="str">
        <f t="shared" si="90"/>
        <v/>
      </c>
    </row>
    <row r="4724" spans="34:34" x14ac:dyDescent="0.2">
      <c r="AH4724" s="92" t="str">
        <f t="shared" si="90"/>
        <v/>
      </c>
    </row>
    <row r="4725" spans="34:34" x14ac:dyDescent="0.2">
      <c r="AH4725" s="92" t="str">
        <f t="shared" si="90"/>
        <v/>
      </c>
    </row>
    <row r="4726" spans="34:34" x14ac:dyDescent="0.2">
      <c r="AH4726" s="92" t="str">
        <f t="shared" si="90"/>
        <v/>
      </c>
    </row>
    <row r="4727" spans="34:34" x14ac:dyDescent="0.2">
      <c r="AH4727" s="92" t="str">
        <f t="shared" si="90"/>
        <v/>
      </c>
    </row>
    <row r="4728" spans="34:34" x14ac:dyDescent="0.2">
      <c r="AH4728" s="92" t="str">
        <f t="shared" si="90"/>
        <v/>
      </c>
    </row>
    <row r="4729" spans="34:34" x14ac:dyDescent="0.2">
      <c r="AH4729" s="92" t="str">
        <f t="shared" si="90"/>
        <v/>
      </c>
    </row>
    <row r="4730" spans="34:34" x14ac:dyDescent="0.2">
      <c r="AH4730" s="92" t="str">
        <f t="shared" si="90"/>
        <v/>
      </c>
    </row>
    <row r="4731" spans="34:34" x14ac:dyDescent="0.2">
      <c r="AH4731" s="92" t="str">
        <f t="shared" si="90"/>
        <v/>
      </c>
    </row>
    <row r="4732" spans="34:34" x14ac:dyDescent="0.2">
      <c r="AH4732" s="92" t="str">
        <f t="shared" si="90"/>
        <v/>
      </c>
    </row>
    <row r="4733" spans="34:34" x14ac:dyDescent="0.2">
      <c r="AH4733" s="92" t="str">
        <f t="shared" si="90"/>
        <v/>
      </c>
    </row>
    <row r="4734" spans="34:34" x14ac:dyDescent="0.2">
      <c r="AH4734" s="92" t="str">
        <f t="shared" si="90"/>
        <v/>
      </c>
    </row>
    <row r="4735" spans="34:34" x14ac:dyDescent="0.2">
      <c r="AH4735" s="92" t="str">
        <f t="shared" si="90"/>
        <v/>
      </c>
    </row>
    <row r="4736" spans="34:34" x14ac:dyDescent="0.2">
      <c r="AH4736" s="92" t="str">
        <f t="shared" si="90"/>
        <v/>
      </c>
    </row>
    <row r="4737" spans="34:34" x14ac:dyDescent="0.2">
      <c r="AH4737" s="92" t="str">
        <f t="shared" si="90"/>
        <v/>
      </c>
    </row>
    <row r="4738" spans="34:34" x14ac:dyDescent="0.2">
      <c r="AH4738" s="92" t="str">
        <f t="shared" si="90"/>
        <v/>
      </c>
    </row>
    <row r="4739" spans="34:34" x14ac:dyDescent="0.2">
      <c r="AH4739" s="92" t="str">
        <f t="shared" ref="AH4739:AH4802" si="91">IF(AI4739="AGENT",1,"")</f>
        <v/>
      </c>
    </row>
    <row r="4740" spans="34:34" x14ac:dyDescent="0.2">
      <c r="AH4740" s="92" t="str">
        <f t="shared" si="91"/>
        <v/>
      </c>
    </row>
    <row r="4741" spans="34:34" x14ac:dyDescent="0.2">
      <c r="AH4741" s="92" t="str">
        <f t="shared" si="91"/>
        <v/>
      </c>
    </row>
    <row r="4742" spans="34:34" x14ac:dyDescent="0.2">
      <c r="AH4742" s="92" t="str">
        <f t="shared" si="91"/>
        <v/>
      </c>
    </row>
    <row r="4743" spans="34:34" x14ac:dyDescent="0.2">
      <c r="AH4743" s="92" t="str">
        <f t="shared" si="91"/>
        <v/>
      </c>
    </row>
    <row r="4744" spans="34:34" x14ac:dyDescent="0.2">
      <c r="AH4744" s="92" t="str">
        <f t="shared" si="91"/>
        <v/>
      </c>
    </row>
    <row r="4745" spans="34:34" x14ac:dyDescent="0.2">
      <c r="AH4745" s="92" t="str">
        <f t="shared" si="91"/>
        <v/>
      </c>
    </row>
    <row r="4746" spans="34:34" x14ac:dyDescent="0.2">
      <c r="AH4746" s="92" t="str">
        <f t="shared" si="91"/>
        <v/>
      </c>
    </row>
    <row r="4747" spans="34:34" x14ac:dyDescent="0.2">
      <c r="AH4747" s="92" t="str">
        <f t="shared" si="91"/>
        <v/>
      </c>
    </row>
    <row r="4748" spans="34:34" x14ac:dyDescent="0.2">
      <c r="AH4748" s="92" t="str">
        <f t="shared" si="91"/>
        <v/>
      </c>
    </row>
    <row r="4749" spans="34:34" x14ac:dyDescent="0.2">
      <c r="AH4749" s="92" t="str">
        <f t="shared" si="91"/>
        <v/>
      </c>
    </row>
    <row r="4750" spans="34:34" x14ac:dyDescent="0.2">
      <c r="AH4750" s="92" t="str">
        <f t="shared" si="91"/>
        <v/>
      </c>
    </row>
    <row r="4751" spans="34:34" x14ac:dyDescent="0.2">
      <c r="AH4751" s="92" t="str">
        <f t="shared" si="91"/>
        <v/>
      </c>
    </row>
    <row r="4752" spans="34:34" x14ac:dyDescent="0.2">
      <c r="AH4752" s="92" t="str">
        <f t="shared" si="91"/>
        <v/>
      </c>
    </row>
    <row r="4753" spans="34:34" x14ac:dyDescent="0.2">
      <c r="AH4753" s="92" t="str">
        <f t="shared" si="91"/>
        <v/>
      </c>
    </row>
    <row r="4754" spans="34:34" x14ac:dyDescent="0.2">
      <c r="AH4754" s="92" t="str">
        <f t="shared" si="91"/>
        <v/>
      </c>
    </row>
    <row r="4755" spans="34:34" x14ac:dyDescent="0.2">
      <c r="AH4755" s="92" t="str">
        <f t="shared" si="91"/>
        <v/>
      </c>
    </row>
    <row r="4756" spans="34:34" x14ac:dyDescent="0.2">
      <c r="AH4756" s="92" t="str">
        <f t="shared" si="91"/>
        <v/>
      </c>
    </row>
    <row r="4757" spans="34:34" x14ac:dyDescent="0.2">
      <c r="AH4757" s="92" t="str">
        <f t="shared" si="91"/>
        <v/>
      </c>
    </row>
    <row r="4758" spans="34:34" x14ac:dyDescent="0.2">
      <c r="AH4758" s="92" t="str">
        <f t="shared" si="91"/>
        <v/>
      </c>
    </row>
    <row r="4759" spans="34:34" x14ac:dyDescent="0.2">
      <c r="AH4759" s="92" t="str">
        <f t="shared" si="91"/>
        <v/>
      </c>
    </row>
    <row r="4760" spans="34:34" x14ac:dyDescent="0.2">
      <c r="AH4760" s="92" t="str">
        <f t="shared" si="91"/>
        <v/>
      </c>
    </row>
    <row r="4761" spans="34:34" x14ac:dyDescent="0.2">
      <c r="AH4761" s="92" t="str">
        <f t="shared" si="91"/>
        <v/>
      </c>
    </row>
    <row r="4762" spans="34:34" x14ac:dyDescent="0.2">
      <c r="AH4762" s="92" t="str">
        <f t="shared" si="91"/>
        <v/>
      </c>
    </row>
    <row r="4763" spans="34:34" x14ac:dyDescent="0.2">
      <c r="AH4763" s="92" t="str">
        <f t="shared" si="91"/>
        <v/>
      </c>
    </row>
    <row r="4764" spans="34:34" x14ac:dyDescent="0.2">
      <c r="AH4764" s="92" t="str">
        <f t="shared" si="91"/>
        <v/>
      </c>
    </row>
    <row r="4765" spans="34:34" x14ac:dyDescent="0.2">
      <c r="AH4765" s="92" t="str">
        <f t="shared" si="91"/>
        <v/>
      </c>
    </row>
    <row r="4766" spans="34:34" x14ac:dyDescent="0.2">
      <c r="AH4766" s="92" t="str">
        <f t="shared" si="91"/>
        <v/>
      </c>
    </row>
    <row r="4767" spans="34:34" x14ac:dyDescent="0.2">
      <c r="AH4767" s="92" t="str">
        <f t="shared" si="91"/>
        <v/>
      </c>
    </row>
    <row r="4768" spans="34:34" x14ac:dyDescent="0.2">
      <c r="AH4768" s="92" t="str">
        <f t="shared" si="91"/>
        <v/>
      </c>
    </row>
    <row r="4769" spans="34:34" x14ac:dyDescent="0.2">
      <c r="AH4769" s="92" t="str">
        <f t="shared" si="91"/>
        <v/>
      </c>
    </row>
    <row r="4770" spans="34:34" x14ac:dyDescent="0.2">
      <c r="AH4770" s="92" t="str">
        <f t="shared" si="91"/>
        <v/>
      </c>
    </row>
    <row r="4771" spans="34:34" x14ac:dyDescent="0.2">
      <c r="AH4771" s="92" t="str">
        <f t="shared" si="91"/>
        <v/>
      </c>
    </row>
    <row r="4772" spans="34:34" x14ac:dyDescent="0.2">
      <c r="AH4772" s="92" t="str">
        <f t="shared" si="91"/>
        <v/>
      </c>
    </row>
    <row r="4773" spans="34:34" x14ac:dyDescent="0.2">
      <c r="AH4773" s="92" t="str">
        <f t="shared" si="91"/>
        <v/>
      </c>
    </row>
    <row r="4774" spans="34:34" x14ac:dyDescent="0.2">
      <c r="AH4774" s="92" t="str">
        <f t="shared" si="91"/>
        <v/>
      </c>
    </row>
    <row r="4775" spans="34:34" x14ac:dyDescent="0.2">
      <c r="AH4775" s="92" t="str">
        <f t="shared" si="91"/>
        <v/>
      </c>
    </row>
    <row r="4776" spans="34:34" x14ac:dyDescent="0.2">
      <c r="AH4776" s="92" t="str">
        <f t="shared" si="91"/>
        <v/>
      </c>
    </row>
    <row r="4777" spans="34:34" x14ac:dyDescent="0.2">
      <c r="AH4777" s="92" t="str">
        <f t="shared" si="91"/>
        <v/>
      </c>
    </row>
    <row r="4778" spans="34:34" x14ac:dyDescent="0.2">
      <c r="AH4778" s="92" t="str">
        <f t="shared" si="91"/>
        <v/>
      </c>
    </row>
    <row r="4779" spans="34:34" x14ac:dyDescent="0.2">
      <c r="AH4779" s="92" t="str">
        <f t="shared" si="91"/>
        <v/>
      </c>
    </row>
    <row r="4780" spans="34:34" x14ac:dyDescent="0.2">
      <c r="AH4780" s="92" t="str">
        <f t="shared" si="91"/>
        <v/>
      </c>
    </row>
    <row r="4781" spans="34:34" x14ac:dyDescent="0.2">
      <c r="AH4781" s="92" t="str">
        <f t="shared" si="91"/>
        <v/>
      </c>
    </row>
    <row r="4782" spans="34:34" x14ac:dyDescent="0.2">
      <c r="AH4782" s="92" t="str">
        <f t="shared" si="91"/>
        <v/>
      </c>
    </row>
    <row r="4783" spans="34:34" x14ac:dyDescent="0.2">
      <c r="AH4783" s="92" t="str">
        <f t="shared" si="91"/>
        <v/>
      </c>
    </row>
    <row r="4784" spans="34:34" x14ac:dyDescent="0.2">
      <c r="AH4784" s="92" t="str">
        <f t="shared" si="91"/>
        <v/>
      </c>
    </row>
    <row r="4785" spans="34:34" x14ac:dyDescent="0.2">
      <c r="AH4785" s="92" t="str">
        <f t="shared" si="91"/>
        <v/>
      </c>
    </row>
    <row r="4786" spans="34:34" x14ac:dyDescent="0.2">
      <c r="AH4786" s="92" t="str">
        <f t="shared" si="91"/>
        <v/>
      </c>
    </row>
    <row r="4787" spans="34:34" x14ac:dyDescent="0.2">
      <c r="AH4787" s="92" t="str">
        <f t="shared" si="91"/>
        <v/>
      </c>
    </row>
    <row r="4788" spans="34:34" x14ac:dyDescent="0.2">
      <c r="AH4788" s="92" t="str">
        <f t="shared" si="91"/>
        <v/>
      </c>
    </row>
    <row r="4789" spans="34:34" x14ac:dyDescent="0.2">
      <c r="AH4789" s="92" t="str">
        <f t="shared" si="91"/>
        <v/>
      </c>
    </row>
    <row r="4790" spans="34:34" x14ac:dyDescent="0.2">
      <c r="AH4790" s="92" t="str">
        <f t="shared" si="91"/>
        <v/>
      </c>
    </row>
    <row r="4791" spans="34:34" x14ac:dyDescent="0.2">
      <c r="AH4791" s="92" t="str">
        <f t="shared" si="91"/>
        <v/>
      </c>
    </row>
    <row r="4792" spans="34:34" x14ac:dyDescent="0.2">
      <c r="AH4792" s="92" t="str">
        <f t="shared" si="91"/>
        <v/>
      </c>
    </row>
    <row r="4793" spans="34:34" x14ac:dyDescent="0.2">
      <c r="AH4793" s="92" t="str">
        <f t="shared" si="91"/>
        <v/>
      </c>
    </row>
    <row r="4794" spans="34:34" x14ac:dyDescent="0.2">
      <c r="AH4794" s="92" t="str">
        <f t="shared" si="91"/>
        <v/>
      </c>
    </row>
    <row r="4795" spans="34:34" x14ac:dyDescent="0.2">
      <c r="AH4795" s="92" t="str">
        <f t="shared" si="91"/>
        <v/>
      </c>
    </row>
    <row r="4796" spans="34:34" x14ac:dyDescent="0.2">
      <c r="AH4796" s="92" t="str">
        <f t="shared" si="91"/>
        <v/>
      </c>
    </row>
    <row r="4797" spans="34:34" x14ac:dyDescent="0.2">
      <c r="AH4797" s="92" t="str">
        <f t="shared" si="91"/>
        <v/>
      </c>
    </row>
    <row r="4798" spans="34:34" x14ac:dyDescent="0.2">
      <c r="AH4798" s="92" t="str">
        <f t="shared" si="91"/>
        <v/>
      </c>
    </row>
    <row r="4799" spans="34:34" x14ac:dyDescent="0.2">
      <c r="AH4799" s="92" t="str">
        <f t="shared" si="91"/>
        <v/>
      </c>
    </row>
    <row r="4800" spans="34:34" x14ac:dyDescent="0.2">
      <c r="AH4800" s="92" t="str">
        <f t="shared" si="91"/>
        <v/>
      </c>
    </row>
    <row r="4801" spans="34:34" x14ac:dyDescent="0.2">
      <c r="AH4801" s="92" t="str">
        <f t="shared" si="91"/>
        <v/>
      </c>
    </row>
    <row r="4802" spans="34:34" x14ac:dyDescent="0.2">
      <c r="AH4802" s="92" t="str">
        <f t="shared" si="91"/>
        <v/>
      </c>
    </row>
    <row r="4803" spans="34:34" x14ac:dyDescent="0.2">
      <c r="AH4803" s="92" t="str">
        <f t="shared" ref="AH4803:AH4866" si="92">IF(AI4803="AGENT",1,"")</f>
        <v/>
      </c>
    </row>
    <row r="4804" spans="34:34" x14ac:dyDescent="0.2">
      <c r="AH4804" s="92" t="str">
        <f t="shared" si="92"/>
        <v/>
      </c>
    </row>
    <row r="4805" spans="34:34" x14ac:dyDescent="0.2">
      <c r="AH4805" s="92" t="str">
        <f t="shared" si="92"/>
        <v/>
      </c>
    </row>
    <row r="4806" spans="34:34" x14ac:dyDescent="0.2">
      <c r="AH4806" s="92" t="str">
        <f t="shared" si="92"/>
        <v/>
      </c>
    </row>
    <row r="4807" spans="34:34" x14ac:dyDescent="0.2">
      <c r="AH4807" s="92" t="str">
        <f t="shared" si="92"/>
        <v/>
      </c>
    </row>
    <row r="4808" spans="34:34" x14ac:dyDescent="0.2">
      <c r="AH4808" s="92" t="str">
        <f t="shared" si="92"/>
        <v/>
      </c>
    </row>
    <row r="4809" spans="34:34" x14ac:dyDescent="0.2">
      <c r="AH4809" s="92" t="str">
        <f t="shared" si="92"/>
        <v/>
      </c>
    </row>
    <row r="4810" spans="34:34" x14ac:dyDescent="0.2">
      <c r="AH4810" s="92" t="str">
        <f t="shared" si="92"/>
        <v/>
      </c>
    </row>
    <row r="4811" spans="34:34" x14ac:dyDescent="0.2">
      <c r="AH4811" s="92" t="str">
        <f t="shared" si="92"/>
        <v/>
      </c>
    </row>
    <row r="4812" spans="34:34" x14ac:dyDescent="0.2">
      <c r="AH4812" s="92" t="str">
        <f t="shared" si="92"/>
        <v/>
      </c>
    </row>
    <row r="4813" spans="34:34" x14ac:dyDescent="0.2">
      <c r="AH4813" s="92" t="str">
        <f t="shared" si="92"/>
        <v/>
      </c>
    </row>
    <row r="4814" spans="34:34" x14ac:dyDescent="0.2">
      <c r="AH4814" s="92" t="str">
        <f t="shared" si="92"/>
        <v/>
      </c>
    </row>
    <row r="4815" spans="34:34" x14ac:dyDescent="0.2">
      <c r="AH4815" s="92" t="str">
        <f t="shared" si="92"/>
        <v/>
      </c>
    </row>
    <row r="4816" spans="34:34" x14ac:dyDescent="0.2">
      <c r="AH4816" s="92" t="str">
        <f t="shared" si="92"/>
        <v/>
      </c>
    </row>
    <row r="4817" spans="34:34" x14ac:dyDescent="0.2">
      <c r="AH4817" s="92" t="str">
        <f t="shared" si="92"/>
        <v/>
      </c>
    </row>
    <row r="4818" spans="34:34" x14ac:dyDescent="0.2">
      <c r="AH4818" s="92" t="str">
        <f t="shared" si="92"/>
        <v/>
      </c>
    </row>
    <row r="4819" spans="34:34" x14ac:dyDescent="0.2">
      <c r="AH4819" s="92" t="str">
        <f t="shared" si="92"/>
        <v/>
      </c>
    </row>
    <row r="4820" spans="34:34" x14ac:dyDescent="0.2">
      <c r="AH4820" s="92" t="str">
        <f t="shared" si="92"/>
        <v/>
      </c>
    </row>
    <row r="4821" spans="34:34" x14ac:dyDescent="0.2">
      <c r="AH4821" s="92" t="str">
        <f t="shared" si="92"/>
        <v/>
      </c>
    </row>
    <row r="4822" spans="34:34" x14ac:dyDescent="0.2">
      <c r="AH4822" s="92" t="str">
        <f t="shared" si="92"/>
        <v/>
      </c>
    </row>
    <row r="4823" spans="34:34" x14ac:dyDescent="0.2">
      <c r="AH4823" s="92" t="str">
        <f t="shared" si="92"/>
        <v/>
      </c>
    </row>
    <row r="4824" spans="34:34" x14ac:dyDescent="0.2">
      <c r="AH4824" s="92" t="str">
        <f t="shared" si="92"/>
        <v/>
      </c>
    </row>
    <row r="4825" spans="34:34" x14ac:dyDescent="0.2">
      <c r="AH4825" s="92" t="str">
        <f t="shared" si="92"/>
        <v/>
      </c>
    </row>
    <row r="4826" spans="34:34" x14ac:dyDescent="0.2">
      <c r="AH4826" s="92" t="str">
        <f t="shared" si="92"/>
        <v/>
      </c>
    </row>
    <row r="4827" spans="34:34" x14ac:dyDescent="0.2">
      <c r="AH4827" s="92" t="str">
        <f t="shared" si="92"/>
        <v/>
      </c>
    </row>
    <row r="4828" spans="34:34" x14ac:dyDescent="0.2">
      <c r="AH4828" s="92" t="str">
        <f t="shared" si="92"/>
        <v/>
      </c>
    </row>
    <row r="4829" spans="34:34" x14ac:dyDescent="0.2">
      <c r="AH4829" s="92" t="str">
        <f t="shared" si="92"/>
        <v/>
      </c>
    </row>
    <row r="4830" spans="34:34" x14ac:dyDescent="0.2">
      <c r="AH4830" s="92" t="str">
        <f t="shared" si="92"/>
        <v/>
      </c>
    </row>
    <row r="4831" spans="34:34" x14ac:dyDescent="0.2">
      <c r="AH4831" s="92" t="str">
        <f t="shared" si="92"/>
        <v/>
      </c>
    </row>
    <row r="4832" spans="34:34" x14ac:dyDescent="0.2">
      <c r="AH4832" s="92" t="str">
        <f t="shared" si="92"/>
        <v/>
      </c>
    </row>
    <row r="4833" spans="34:34" x14ac:dyDescent="0.2">
      <c r="AH4833" s="92" t="str">
        <f t="shared" si="92"/>
        <v/>
      </c>
    </row>
    <row r="4834" spans="34:34" x14ac:dyDescent="0.2">
      <c r="AH4834" s="92" t="str">
        <f t="shared" si="92"/>
        <v/>
      </c>
    </row>
    <row r="4835" spans="34:34" x14ac:dyDescent="0.2">
      <c r="AH4835" s="92" t="str">
        <f t="shared" si="92"/>
        <v/>
      </c>
    </row>
    <row r="4836" spans="34:34" x14ac:dyDescent="0.2">
      <c r="AH4836" s="92" t="str">
        <f t="shared" si="92"/>
        <v/>
      </c>
    </row>
    <row r="4837" spans="34:34" x14ac:dyDescent="0.2">
      <c r="AH4837" s="92" t="str">
        <f t="shared" si="92"/>
        <v/>
      </c>
    </row>
    <row r="4838" spans="34:34" x14ac:dyDescent="0.2">
      <c r="AH4838" s="92" t="str">
        <f t="shared" si="92"/>
        <v/>
      </c>
    </row>
    <row r="4839" spans="34:34" x14ac:dyDescent="0.2">
      <c r="AH4839" s="92" t="str">
        <f t="shared" si="92"/>
        <v/>
      </c>
    </row>
    <row r="4840" spans="34:34" x14ac:dyDescent="0.2">
      <c r="AH4840" s="92" t="str">
        <f t="shared" si="92"/>
        <v/>
      </c>
    </row>
    <row r="4841" spans="34:34" x14ac:dyDescent="0.2">
      <c r="AH4841" s="92" t="str">
        <f t="shared" si="92"/>
        <v/>
      </c>
    </row>
    <row r="4842" spans="34:34" x14ac:dyDescent="0.2">
      <c r="AH4842" s="92" t="str">
        <f t="shared" si="92"/>
        <v/>
      </c>
    </row>
    <row r="4843" spans="34:34" x14ac:dyDescent="0.2">
      <c r="AH4843" s="92" t="str">
        <f t="shared" si="92"/>
        <v/>
      </c>
    </row>
    <row r="4844" spans="34:34" x14ac:dyDescent="0.2">
      <c r="AH4844" s="92" t="str">
        <f t="shared" si="92"/>
        <v/>
      </c>
    </row>
    <row r="4845" spans="34:34" x14ac:dyDescent="0.2">
      <c r="AH4845" s="92" t="str">
        <f t="shared" si="92"/>
        <v/>
      </c>
    </row>
    <row r="4846" spans="34:34" x14ac:dyDescent="0.2">
      <c r="AH4846" s="92" t="str">
        <f t="shared" si="92"/>
        <v/>
      </c>
    </row>
    <row r="4847" spans="34:34" x14ac:dyDescent="0.2">
      <c r="AH4847" s="92" t="str">
        <f t="shared" si="92"/>
        <v/>
      </c>
    </row>
    <row r="4848" spans="34:34" x14ac:dyDescent="0.2">
      <c r="AH4848" s="92" t="str">
        <f t="shared" si="92"/>
        <v/>
      </c>
    </row>
    <row r="4849" spans="34:34" x14ac:dyDescent="0.2">
      <c r="AH4849" s="92" t="str">
        <f t="shared" si="92"/>
        <v/>
      </c>
    </row>
    <row r="4850" spans="34:34" x14ac:dyDescent="0.2">
      <c r="AH4850" s="92" t="str">
        <f t="shared" si="92"/>
        <v/>
      </c>
    </row>
    <row r="4851" spans="34:34" x14ac:dyDescent="0.2">
      <c r="AH4851" s="92" t="str">
        <f t="shared" si="92"/>
        <v/>
      </c>
    </row>
    <row r="4852" spans="34:34" x14ac:dyDescent="0.2">
      <c r="AH4852" s="92" t="str">
        <f t="shared" si="92"/>
        <v/>
      </c>
    </row>
    <row r="4853" spans="34:34" x14ac:dyDescent="0.2">
      <c r="AH4853" s="92" t="str">
        <f t="shared" si="92"/>
        <v/>
      </c>
    </row>
    <row r="4854" spans="34:34" x14ac:dyDescent="0.2">
      <c r="AH4854" s="92" t="str">
        <f t="shared" si="92"/>
        <v/>
      </c>
    </row>
    <row r="4855" spans="34:34" x14ac:dyDescent="0.2">
      <c r="AH4855" s="92" t="str">
        <f t="shared" si="92"/>
        <v/>
      </c>
    </row>
    <row r="4856" spans="34:34" x14ac:dyDescent="0.2">
      <c r="AH4856" s="92" t="str">
        <f t="shared" si="92"/>
        <v/>
      </c>
    </row>
    <row r="4857" spans="34:34" x14ac:dyDescent="0.2">
      <c r="AH4857" s="92" t="str">
        <f t="shared" si="92"/>
        <v/>
      </c>
    </row>
    <row r="4858" spans="34:34" x14ac:dyDescent="0.2">
      <c r="AH4858" s="92" t="str">
        <f t="shared" si="92"/>
        <v/>
      </c>
    </row>
    <row r="4859" spans="34:34" x14ac:dyDescent="0.2">
      <c r="AH4859" s="92" t="str">
        <f t="shared" si="92"/>
        <v/>
      </c>
    </row>
    <row r="4860" spans="34:34" x14ac:dyDescent="0.2">
      <c r="AH4860" s="92" t="str">
        <f t="shared" si="92"/>
        <v/>
      </c>
    </row>
    <row r="4861" spans="34:34" x14ac:dyDescent="0.2">
      <c r="AH4861" s="92" t="str">
        <f t="shared" si="92"/>
        <v/>
      </c>
    </row>
    <row r="4862" spans="34:34" x14ac:dyDescent="0.2">
      <c r="AH4862" s="92" t="str">
        <f t="shared" si="92"/>
        <v/>
      </c>
    </row>
    <row r="4863" spans="34:34" x14ac:dyDescent="0.2">
      <c r="AH4863" s="92" t="str">
        <f t="shared" si="92"/>
        <v/>
      </c>
    </row>
    <row r="4864" spans="34:34" x14ac:dyDescent="0.2">
      <c r="AH4864" s="92" t="str">
        <f t="shared" si="92"/>
        <v/>
      </c>
    </row>
    <row r="4865" spans="34:34" x14ac:dyDescent="0.2">
      <c r="AH4865" s="92" t="str">
        <f t="shared" si="92"/>
        <v/>
      </c>
    </row>
    <row r="4866" spans="34:34" x14ac:dyDescent="0.2">
      <c r="AH4866" s="92" t="str">
        <f t="shared" si="92"/>
        <v/>
      </c>
    </row>
    <row r="4867" spans="34:34" x14ac:dyDescent="0.2">
      <c r="AH4867" s="92" t="str">
        <f t="shared" ref="AH4867:AH4930" si="93">IF(AI4867="AGENT",1,"")</f>
        <v/>
      </c>
    </row>
    <row r="4868" spans="34:34" x14ac:dyDescent="0.2">
      <c r="AH4868" s="92" t="str">
        <f t="shared" si="93"/>
        <v/>
      </c>
    </row>
    <row r="4869" spans="34:34" x14ac:dyDescent="0.2">
      <c r="AH4869" s="92" t="str">
        <f t="shared" si="93"/>
        <v/>
      </c>
    </row>
    <row r="4870" spans="34:34" x14ac:dyDescent="0.2">
      <c r="AH4870" s="92" t="str">
        <f t="shared" si="93"/>
        <v/>
      </c>
    </row>
    <row r="4871" spans="34:34" x14ac:dyDescent="0.2">
      <c r="AH4871" s="92" t="str">
        <f t="shared" si="93"/>
        <v/>
      </c>
    </row>
    <row r="4872" spans="34:34" x14ac:dyDescent="0.2">
      <c r="AH4872" s="92" t="str">
        <f t="shared" si="93"/>
        <v/>
      </c>
    </row>
    <row r="4873" spans="34:34" x14ac:dyDescent="0.2">
      <c r="AH4873" s="92" t="str">
        <f t="shared" si="93"/>
        <v/>
      </c>
    </row>
    <row r="4874" spans="34:34" x14ac:dyDescent="0.2">
      <c r="AH4874" s="92" t="str">
        <f t="shared" si="93"/>
        <v/>
      </c>
    </row>
    <row r="4875" spans="34:34" x14ac:dyDescent="0.2">
      <c r="AH4875" s="92" t="str">
        <f t="shared" si="93"/>
        <v/>
      </c>
    </row>
    <row r="4876" spans="34:34" x14ac:dyDescent="0.2">
      <c r="AH4876" s="92" t="str">
        <f t="shared" si="93"/>
        <v/>
      </c>
    </row>
    <row r="4877" spans="34:34" x14ac:dyDescent="0.2">
      <c r="AH4877" s="92" t="str">
        <f t="shared" si="93"/>
        <v/>
      </c>
    </row>
    <row r="4878" spans="34:34" x14ac:dyDescent="0.2">
      <c r="AH4878" s="92" t="str">
        <f t="shared" si="93"/>
        <v/>
      </c>
    </row>
    <row r="4879" spans="34:34" x14ac:dyDescent="0.2">
      <c r="AH4879" s="92" t="str">
        <f t="shared" si="93"/>
        <v/>
      </c>
    </row>
    <row r="4880" spans="34:34" x14ac:dyDescent="0.2">
      <c r="AH4880" s="92" t="str">
        <f t="shared" si="93"/>
        <v/>
      </c>
    </row>
    <row r="4881" spans="34:34" x14ac:dyDescent="0.2">
      <c r="AH4881" s="92" t="str">
        <f t="shared" si="93"/>
        <v/>
      </c>
    </row>
    <row r="4882" spans="34:34" x14ac:dyDescent="0.2">
      <c r="AH4882" s="92" t="str">
        <f t="shared" si="93"/>
        <v/>
      </c>
    </row>
    <row r="4883" spans="34:34" x14ac:dyDescent="0.2">
      <c r="AH4883" s="92" t="str">
        <f t="shared" si="93"/>
        <v/>
      </c>
    </row>
    <row r="4884" spans="34:34" x14ac:dyDescent="0.2">
      <c r="AH4884" s="92" t="str">
        <f t="shared" si="93"/>
        <v/>
      </c>
    </row>
    <row r="4885" spans="34:34" x14ac:dyDescent="0.2">
      <c r="AH4885" s="92" t="str">
        <f t="shared" si="93"/>
        <v/>
      </c>
    </row>
    <row r="4886" spans="34:34" x14ac:dyDescent="0.2">
      <c r="AH4886" s="92" t="str">
        <f t="shared" si="93"/>
        <v/>
      </c>
    </row>
    <row r="4887" spans="34:34" x14ac:dyDescent="0.2">
      <c r="AH4887" s="92" t="str">
        <f t="shared" si="93"/>
        <v/>
      </c>
    </row>
    <row r="4888" spans="34:34" x14ac:dyDescent="0.2">
      <c r="AH4888" s="92" t="str">
        <f t="shared" si="93"/>
        <v/>
      </c>
    </row>
    <row r="4889" spans="34:34" x14ac:dyDescent="0.2">
      <c r="AH4889" s="92" t="str">
        <f t="shared" si="93"/>
        <v/>
      </c>
    </row>
    <row r="4890" spans="34:34" x14ac:dyDescent="0.2">
      <c r="AH4890" s="92" t="str">
        <f t="shared" si="93"/>
        <v/>
      </c>
    </row>
    <row r="4891" spans="34:34" x14ac:dyDescent="0.2">
      <c r="AH4891" s="92" t="str">
        <f t="shared" si="93"/>
        <v/>
      </c>
    </row>
    <row r="4892" spans="34:34" x14ac:dyDescent="0.2">
      <c r="AH4892" s="92" t="str">
        <f t="shared" si="93"/>
        <v/>
      </c>
    </row>
    <row r="4893" spans="34:34" x14ac:dyDescent="0.2">
      <c r="AH4893" s="92" t="str">
        <f t="shared" si="93"/>
        <v/>
      </c>
    </row>
    <row r="4894" spans="34:34" x14ac:dyDescent="0.2">
      <c r="AH4894" s="92" t="str">
        <f t="shared" si="93"/>
        <v/>
      </c>
    </row>
    <row r="4895" spans="34:34" x14ac:dyDescent="0.2">
      <c r="AH4895" s="92" t="str">
        <f t="shared" si="93"/>
        <v/>
      </c>
    </row>
    <row r="4896" spans="34:34" x14ac:dyDescent="0.2">
      <c r="AH4896" s="92" t="str">
        <f t="shared" si="93"/>
        <v/>
      </c>
    </row>
    <row r="4897" spans="34:34" x14ac:dyDescent="0.2">
      <c r="AH4897" s="92" t="str">
        <f t="shared" si="93"/>
        <v/>
      </c>
    </row>
    <row r="4898" spans="34:34" x14ac:dyDescent="0.2">
      <c r="AH4898" s="92" t="str">
        <f t="shared" si="93"/>
        <v/>
      </c>
    </row>
    <row r="4899" spans="34:34" x14ac:dyDescent="0.2">
      <c r="AH4899" s="92" t="str">
        <f t="shared" si="93"/>
        <v/>
      </c>
    </row>
    <row r="4900" spans="34:34" x14ac:dyDescent="0.2">
      <c r="AH4900" s="92" t="str">
        <f t="shared" si="93"/>
        <v/>
      </c>
    </row>
    <row r="4901" spans="34:34" x14ac:dyDescent="0.2">
      <c r="AH4901" s="92" t="str">
        <f t="shared" si="93"/>
        <v/>
      </c>
    </row>
    <row r="4902" spans="34:34" x14ac:dyDescent="0.2">
      <c r="AH4902" s="92" t="str">
        <f t="shared" si="93"/>
        <v/>
      </c>
    </row>
    <row r="4903" spans="34:34" x14ac:dyDescent="0.2">
      <c r="AH4903" s="92" t="str">
        <f t="shared" si="93"/>
        <v/>
      </c>
    </row>
    <row r="4904" spans="34:34" x14ac:dyDescent="0.2">
      <c r="AH4904" s="92" t="str">
        <f t="shared" si="93"/>
        <v/>
      </c>
    </row>
    <row r="4905" spans="34:34" x14ac:dyDescent="0.2">
      <c r="AH4905" s="92" t="str">
        <f t="shared" si="93"/>
        <v/>
      </c>
    </row>
    <row r="4906" spans="34:34" x14ac:dyDescent="0.2">
      <c r="AH4906" s="92" t="str">
        <f t="shared" si="93"/>
        <v/>
      </c>
    </row>
    <row r="4907" spans="34:34" x14ac:dyDescent="0.2">
      <c r="AH4907" s="92" t="str">
        <f t="shared" si="93"/>
        <v/>
      </c>
    </row>
    <row r="4908" spans="34:34" x14ac:dyDescent="0.2">
      <c r="AH4908" s="92" t="str">
        <f t="shared" si="93"/>
        <v/>
      </c>
    </row>
    <row r="4909" spans="34:34" x14ac:dyDescent="0.2">
      <c r="AH4909" s="92" t="str">
        <f t="shared" si="93"/>
        <v/>
      </c>
    </row>
    <row r="4910" spans="34:34" x14ac:dyDescent="0.2">
      <c r="AH4910" s="92" t="str">
        <f t="shared" si="93"/>
        <v/>
      </c>
    </row>
    <row r="4911" spans="34:34" x14ac:dyDescent="0.2">
      <c r="AH4911" s="92" t="str">
        <f t="shared" si="93"/>
        <v/>
      </c>
    </row>
    <row r="4912" spans="34:34" x14ac:dyDescent="0.2">
      <c r="AH4912" s="92" t="str">
        <f t="shared" si="93"/>
        <v/>
      </c>
    </row>
    <row r="4913" spans="34:34" x14ac:dyDescent="0.2">
      <c r="AH4913" s="92" t="str">
        <f t="shared" si="93"/>
        <v/>
      </c>
    </row>
    <row r="4914" spans="34:34" x14ac:dyDescent="0.2">
      <c r="AH4914" s="92" t="str">
        <f t="shared" si="93"/>
        <v/>
      </c>
    </row>
    <row r="4915" spans="34:34" x14ac:dyDescent="0.2">
      <c r="AH4915" s="92" t="str">
        <f t="shared" si="93"/>
        <v/>
      </c>
    </row>
    <row r="4916" spans="34:34" x14ac:dyDescent="0.2">
      <c r="AH4916" s="92" t="str">
        <f t="shared" si="93"/>
        <v/>
      </c>
    </row>
    <row r="4917" spans="34:34" x14ac:dyDescent="0.2">
      <c r="AH4917" s="92" t="str">
        <f t="shared" si="93"/>
        <v/>
      </c>
    </row>
    <row r="4918" spans="34:34" x14ac:dyDescent="0.2">
      <c r="AH4918" s="92" t="str">
        <f t="shared" si="93"/>
        <v/>
      </c>
    </row>
    <row r="4919" spans="34:34" x14ac:dyDescent="0.2">
      <c r="AH4919" s="92" t="str">
        <f t="shared" si="93"/>
        <v/>
      </c>
    </row>
    <row r="4920" spans="34:34" x14ac:dyDescent="0.2">
      <c r="AH4920" s="92" t="str">
        <f t="shared" si="93"/>
        <v/>
      </c>
    </row>
    <row r="4921" spans="34:34" x14ac:dyDescent="0.2">
      <c r="AH4921" s="92" t="str">
        <f t="shared" si="93"/>
        <v/>
      </c>
    </row>
    <row r="4922" spans="34:34" x14ac:dyDescent="0.2">
      <c r="AH4922" s="92" t="str">
        <f t="shared" si="93"/>
        <v/>
      </c>
    </row>
    <row r="4923" spans="34:34" x14ac:dyDescent="0.2">
      <c r="AH4923" s="92" t="str">
        <f t="shared" si="93"/>
        <v/>
      </c>
    </row>
    <row r="4924" spans="34:34" x14ac:dyDescent="0.2">
      <c r="AH4924" s="92" t="str">
        <f t="shared" si="93"/>
        <v/>
      </c>
    </row>
    <row r="4925" spans="34:34" x14ac:dyDescent="0.2">
      <c r="AH4925" s="92" t="str">
        <f t="shared" si="93"/>
        <v/>
      </c>
    </row>
    <row r="4926" spans="34:34" x14ac:dyDescent="0.2">
      <c r="AH4926" s="92" t="str">
        <f t="shared" si="93"/>
        <v/>
      </c>
    </row>
    <row r="4927" spans="34:34" x14ac:dyDescent="0.2">
      <c r="AH4927" s="92" t="str">
        <f t="shared" si="93"/>
        <v/>
      </c>
    </row>
    <row r="4928" spans="34:34" x14ac:dyDescent="0.2">
      <c r="AH4928" s="92" t="str">
        <f t="shared" si="93"/>
        <v/>
      </c>
    </row>
    <row r="4929" spans="34:34" x14ac:dyDescent="0.2">
      <c r="AH4929" s="92" t="str">
        <f t="shared" si="93"/>
        <v/>
      </c>
    </row>
    <row r="4930" spans="34:34" x14ac:dyDescent="0.2">
      <c r="AH4930" s="92" t="str">
        <f t="shared" si="93"/>
        <v/>
      </c>
    </row>
    <row r="4931" spans="34:34" x14ac:dyDescent="0.2">
      <c r="AH4931" s="92" t="str">
        <f t="shared" ref="AH4931:AH4994" si="94">IF(AI4931="AGENT",1,"")</f>
        <v/>
      </c>
    </row>
    <row r="4932" spans="34:34" x14ac:dyDescent="0.2">
      <c r="AH4932" s="92" t="str">
        <f t="shared" si="94"/>
        <v/>
      </c>
    </row>
    <row r="4933" spans="34:34" x14ac:dyDescent="0.2">
      <c r="AH4933" s="92" t="str">
        <f t="shared" si="94"/>
        <v/>
      </c>
    </row>
    <row r="4934" spans="34:34" x14ac:dyDescent="0.2">
      <c r="AH4934" s="92" t="str">
        <f t="shared" si="94"/>
        <v/>
      </c>
    </row>
    <row r="4935" spans="34:34" x14ac:dyDescent="0.2">
      <c r="AH4935" s="92" t="str">
        <f t="shared" si="94"/>
        <v/>
      </c>
    </row>
    <row r="4936" spans="34:34" x14ac:dyDescent="0.2">
      <c r="AH4936" s="92" t="str">
        <f t="shared" si="94"/>
        <v/>
      </c>
    </row>
    <row r="4937" spans="34:34" x14ac:dyDescent="0.2">
      <c r="AH4937" s="92" t="str">
        <f t="shared" si="94"/>
        <v/>
      </c>
    </row>
    <row r="4938" spans="34:34" x14ac:dyDescent="0.2">
      <c r="AH4938" s="92" t="str">
        <f t="shared" si="94"/>
        <v/>
      </c>
    </row>
    <row r="4939" spans="34:34" x14ac:dyDescent="0.2">
      <c r="AH4939" s="92" t="str">
        <f t="shared" si="94"/>
        <v/>
      </c>
    </row>
    <row r="4940" spans="34:34" x14ac:dyDescent="0.2">
      <c r="AH4940" s="92" t="str">
        <f t="shared" si="94"/>
        <v/>
      </c>
    </row>
    <row r="4941" spans="34:34" x14ac:dyDescent="0.2">
      <c r="AH4941" s="92" t="str">
        <f t="shared" si="94"/>
        <v/>
      </c>
    </row>
    <row r="4942" spans="34:34" x14ac:dyDescent="0.2">
      <c r="AH4942" s="92" t="str">
        <f t="shared" si="94"/>
        <v/>
      </c>
    </row>
    <row r="4943" spans="34:34" x14ac:dyDescent="0.2">
      <c r="AH4943" s="92" t="str">
        <f t="shared" si="94"/>
        <v/>
      </c>
    </row>
    <row r="4944" spans="34:34" x14ac:dyDescent="0.2">
      <c r="AH4944" s="92" t="str">
        <f t="shared" si="94"/>
        <v/>
      </c>
    </row>
    <row r="4945" spans="34:34" x14ac:dyDescent="0.2">
      <c r="AH4945" s="92" t="str">
        <f t="shared" si="94"/>
        <v/>
      </c>
    </row>
    <row r="4946" spans="34:34" x14ac:dyDescent="0.2">
      <c r="AH4946" s="92" t="str">
        <f t="shared" si="94"/>
        <v/>
      </c>
    </row>
    <row r="4947" spans="34:34" x14ac:dyDescent="0.2">
      <c r="AH4947" s="92" t="str">
        <f t="shared" si="94"/>
        <v/>
      </c>
    </row>
    <row r="4948" spans="34:34" x14ac:dyDescent="0.2">
      <c r="AH4948" s="92" t="str">
        <f t="shared" si="94"/>
        <v/>
      </c>
    </row>
    <row r="4949" spans="34:34" x14ac:dyDescent="0.2">
      <c r="AH4949" s="92" t="str">
        <f t="shared" si="94"/>
        <v/>
      </c>
    </row>
    <row r="4950" spans="34:34" x14ac:dyDescent="0.2">
      <c r="AH4950" s="92" t="str">
        <f t="shared" si="94"/>
        <v/>
      </c>
    </row>
    <row r="4951" spans="34:34" x14ac:dyDescent="0.2">
      <c r="AH4951" s="92" t="str">
        <f t="shared" si="94"/>
        <v/>
      </c>
    </row>
    <row r="4952" spans="34:34" x14ac:dyDescent="0.2">
      <c r="AH4952" s="92" t="str">
        <f t="shared" si="94"/>
        <v/>
      </c>
    </row>
    <row r="4953" spans="34:34" x14ac:dyDescent="0.2">
      <c r="AH4953" s="92" t="str">
        <f t="shared" si="94"/>
        <v/>
      </c>
    </row>
    <row r="4954" spans="34:34" x14ac:dyDescent="0.2">
      <c r="AH4954" s="92" t="str">
        <f t="shared" si="94"/>
        <v/>
      </c>
    </row>
    <row r="4955" spans="34:34" x14ac:dyDescent="0.2">
      <c r="AH4955" s="92" t="str">
        <f t="shared" si="94"/>
        <v/>
      </c>
    </row>
    <row r="4956" spans="34:34" x14ac:dyDescent="0.2">
      <c r="AH4956" s="92" t="str">
        <f t="shared" si="94"/>
        <v/>
      </c>
    </row>
    <row r="4957" spans="34:34" x14ac:dyDescent="0.2">
      <c r="AH4957" s="92" t="str">
        <f t="shared" si="94"/>
        <v/>
      </c>
    </row>
    <row r="4958" spans="34:34" x14ac:dyDescent="0.2">
      <c r="AH4958" s="92" t="str">
        <f t="shared" si="94"/>
        <v/>
      </c>
    </row>
    <row r="4959" spans="34:34" x14ac:dyDescent="0.2">
      <c r="AH4959" s="92" t="str">
        <f t="shared" si="94"/>
        <v/>
      </c>
    </row>
    <row r="4960" spans="34:34" x14ac:dyDescent="0.2">
      <c r="AH4960" s="92" t="str">
        <f t="shared" si="94"/>
        <v/>
      </c>
    </row>
    <row r="4961" spans="34:34" x14ac:dyDescent="0.2">
      <c r="AH4961" s="92" t="str">
        <f t="shared" si="94"/>
        <v/>
      </c>
    </row>
    <row r="4962" spans="34:34" x14ac:dyDescent="0.2">
      <c r="AH4962" s="92" t="str">
        <f t="shared" si="94"/>
        <v/>
      </c>
    </row>
    <row r="4963" spans="34:34" x14ac:dyDescent="0.2">
      <c r="AH4963" s="92" t="str">
        <f t="shared" si="94"/>
        <v/>
      </c>
    </row>
    <row r="4964" spans="34:34" x14ac:dyDescent="0.2">
      <c r="AH4964" s="92" t="str">
        <f t="shared" si="94"/>
        <v/>
      </c>
    </row>
    <row r="4965" spans="34:34" x14ac:dyDescent="0.2">
      <c r="AH4965" s="92" t="str">
        <f t="shared" si="94"/>
        <v/>
      </c>
    </row>
    <row r="4966" spans="34:34" x14ac:dyDescent="0.2">
      <c r="AH4966" s="92" t="str">
        <f t="shared" si="94"/>
        <v/>
      </c>
    </row>
    <row r="4967" spans="34:34" x14ac:dyDescent="0.2">
      <c r="AH4967" s="92" t="str">
        <f t="shared" si="94"/>
        <v/>
      </c>
    </row>
    <row r="4968" spans="34:34" x14ac:dyDescent="0.2">
      <c r="AH4968" s="92" t="str">
        <f t="shared" si="94"/>
        <v/>
      </c>
    </row>
    <row r="4969" spans="34:34" x14ac:dyDescent="0.2">
      <c r="AH4969" s="92" t="str">
        <f t="shared" si="94"/>
        <v/>
      </c>
    </row>
    <row r="4970" spans="34:34" x14ac:dyDescent="0.2">
      <c r="AH4970" s="92" t="str">
        <f t="shared" si="94"/>
        <v/>
      </c>
    </row>
    <row r="4971" spans="34:34" x14ac:dyDescent="0.2">
      <c r="AH4971" s="92" t="str">
        <f t="shared" si="94"/>
        <v/>
      </c>
    </row>
    <row r="4972" spans="34:34" x14ac:dyDescent="0.2">
      <c r="AH4972" s="92" t="str">
        <f t="shared" si="94"/>
        <v/>
      </c>
    </row>
    <row r="4973" spans="34:34" x14ac:dyDescent="0.2">
      <c r="AH4973" s="92" t="str">
        <f t="shared" si="94"/>
        <v/>
      </c>
    </row>
    <row r="4974" spans="34:34" x14ac:dyDescent="0.2">
      <c r="AH4974" s="92" t="str">
        <f t="shared" si="94"/>
        <v/>
      </c>
    </row>
    <row r="4975" spans="34:34" x14ac:dyDescent="0.2">
      <c r="AH4975" s="92" t="str">
        <f t="shared" si="94"/>
        <v/>
      </c>
    </row>
    <row r="4976" spans="34:34" x14ac:dyDescent="0.2">
      <c r="AH4976" s="92" t="str">
        <f t="shared" si="94"/>
        <v/>
      </c>
    </row>
    <row r="4977" spans="34:34" x14ac:dyDescent="0.2">
      <c r="AH4977" s="92" t="str">
        <f t="shared" si="94"/>
        <v/>
      </c>
    </row>
    <row r="4978" spans="34:34" x14ac:dyDescent="0.2">
      <c r="AH4978" s="92" t="str">
        <f t="shared" si="94"/>
        <v/>
      </c>
    </row>
    <row r="4979" spans="34:34" x14ac:dyDescent="0.2">
      <c r="AH4979" s="92" t="str">
        <f t="shared" si="94"/>
        <v/>
      </c>
    </row>
    <row r="4980" spans="34:34" x14ac:dyDescent="0.2">
      <c r="AH4980" s="92" t="str">
        <f t="shared" si="94"/>
        <v/>
      </c>
    </row>
    <row r="4981" spans="34:34" x14ac:dyDescent="0.2">
      <c r="AH4981" s="92" t="str">
        <f t="shared" si="94"/>
        <v/>
      </c>
    </row>
    <row r="4982" spans="34:34" x14ac:dyDescent="0.2">
      <c r="AH4982" s="92" t="str">
        <f t="shared" si="94"/>
        <v/>
      </c>
    </row>
    <row r="4983" spans="34:34" x14ac:dyDescent="0.2">
      <c r="AH4983" s="92" t="str">
        <f t="shared" si="94"/>
        <v/>
      </c>
    </row>
    <row r="4984" spans="34:34" x14ac:dyDescent="0.2">
      <c r="AH4984" s="92" t="str">
        <f t="shared" si="94"/>
        <v/>
      </c>
    </row>
    <row r="4985" spans="34:34" x14ac:dyDescent="0.2">
      <c r="AH4985" s="92" t="str">
        <f t="shared" si="94"/>
        <v/>
      </c>
    </row>
    <row r="4986" spans="34:34" x14ac:dyDescent="0.2">
      <c r="AH4986" s="92" t="str">
        <f t="shared" si="94"/>
        <v/>
      </c>
    </row>
    <row r="4987" spans="34:34" x14ac:dyDescent="0.2">
      <c r="AH4987" s="92" t="str">
        <f t="shared" si="94"/>
        <v/>
      </c>
    </row>
    <row r="4988" spans="34:34" x14ac:dyDescent="0.2">
      <c r="AH4988" s="92" t="str">
        <f t="shared" si="94"/>
        <v/>
      </c>
    </row>
    <row r="4989" spans="34:34" x14ac:dyDescent="0.2">
      <c r="AH4989" s="92" t="str">
        <f t="shared" si="94"/>
        <v/>
      </c>
    </row>
    <row r="4990" spans="34:34" x14ac:dyDescent="0.2">
      <c r="AH4990" s="92" t="str">
        <f t="shared" si="94"/>
        <v/>
      </c>
    </row>
    <row r="4991" spans="34:34" x14ac:dyDescent="0.2">
      <c r="AH4991" s="92" t="str">
        <f t="shared" si="94"/>
        <v/>
      </c>
    </row>
    <row r="4992" spans="34:34" x14ac:dyDescent="0.2">
      <c r="AH4992" s="92" t="str">
        <f t="shared" si="94"/>
        <v/>
      </c>
    </row>
    <row r="4993" spans="34:34" x14ac:dyDescent="0.2">
      <c r="AH4993" s="92" t="str">
        <f t="shared" si="94"/>
        <v/>
      </c>
    </row>
    <row r="4994" spans="34:34" x14ac:dyDescent="0.2">
      <c r="AH4994" s="92" t="str">
        <f t="shared" si="94"/>
        <v/>
      </c>
    </row>
    <row r="4995" spans="34:34" x14ac:dyDescent="0.2">
      <c r="AH4995" s="92" t="str">
        <f t="shared" ref="AH4995:AH5058" si="95">IF(AI4995="AGENT",1,"")</f>
        <v/>
      </c>
    </row>
    <row r="4996" spans="34:34" x14ac:dyDescent="0.2">
      <c r="AH4996" s="92" t="str">
        <f t="shared" si="95"/>
        <v/>
      </c>
    </row>
    <row r="4997" spans="34:34" x14ac:dyDescent="0.2">
      <c r="AH4997" s="92" t="str">
        <f t="shared" si="95"/>
        <v/>
      </c>
    </row>
    <row r="4998" spans="34:34" x14ac:dyDescent="0.2">
      <c r="AH4998" s="92" t="str">
        <f t="shared" si="95"/>
        <v/>
      </c>
    </row>
    <row r="4999" spans="34:34" x14ac:dyDescent="0.2">
      <c r="AH4999" s="92" t="str">
        <f t="shared" si="95"/>
        <v/>
      </c>
    </row>
    <row r="5000" spans="34:34" x14ac:dyDescent="0.2">
      <c r="AH5000" s="92" t="str">
        <f t="shared" si="95"/>
        <v/>
      </c>
    </row>
    <row r="5001" spans="34:34" x14ac:dyDescent="0.2">
      <c r="AH5001" s="92" t="str">
        <f t="shared" si="95"/>
        <v/>
      </c>
    </row>
    <row r="5002" spans="34:34" x14ac:dyDescent="0.2">
      <c r="AH5002" s="92" t="str">
        <f t="shared" si="95"/>
        <v/>
      </c>
    </row>
    <row r="5003" spans="34:34" x14ac:dyDescent="0.2">
      <c r="AH5003" s="92" t="str">
        <f t="shared" si="95"/>
        <v/>
      </c>
    </row>
    <row r="5004" spans="34:34" x14ac:dyDescent="0.2">
      <c r="AH5004" s="92" t="str">
        <f t="shared" si="95"/>
        <v/>
      </c>
    </row>
    <row r="5005" spans="34:34" x14ac:dyDescent="0.2">
      <c r="AH5005" s="92" t="str">
        <f t="shared" si="95"/>
        <v/>
      </c>
    </row>
    <row r="5006" spans="34:34" x14ac:dyDescent="0.2">
      <c r="AH5006" s="92" t="str">
        <f t="shared" si="95"/>
        <v/>
      </c>
    </row>
    <row r="5007" spans="34:34" x14ac:dyDescent="0.2">
      <c r="AH5007" s="92" t="str">
        <f t="shared" si="95"/>
        <v/>
      </c>
    </row>
    <row r="5008" spans="34:34" x14ac:dyDescent="0.2">
      <c r="AH5008" s="92" t="str">
        <f t="shared" si="95"/>
        <v/>
      </c>
    </row>
    <row r="5009" spans="34:34" x14ac:dyDescent="0.2">
      <c r="AH5009" s="92" t="str">
        <f t="shared" si="95"/>
        <v/>
      </c>
    </row>
    <row r="5010" spans="34:34" x14ac:dyDescent="0.2">
      <c r="AH5010" s="92" t="str">
        <f t="shared" si="95"/>
        <v/>
      </c>
    </row>
    <row r="5011" spans="34:34" x14ac:dyDescent="0.2">
      <c r="AH5011" s="92" t="str">
        <f t="shared" si="95"/>
        <v/>
      </c>
    </row>
    <row r="5012" spans="34:34" x14ac:dyDescent="0.2">
      <c r="AH5012" s="92" t="str">
        <f t="shared" si="95"/>
        <v/>
      </c>
    </row>
    <row r="5013" spans="34:34" x14ac:dyDescent="0.2">
      <c r="AH5013" s="92" t="str">
        <f t="shared" si="95"/>
        <v/>
      </c>
    </row>
    <row r="5014" spans="34:34" x14ac:dyDescent="0.2">
      <c r="AH5014" s="92" t="str">
        <f t="shared" si="95"/>
        <v/>
      </c>
    </row>
    <row r="5015" spans="34:34" x14ac:dyDescent="0.2">
      <c r="AH5015" s="92" t="str">
        <f t="shared" si="95"/>
        <v/>
      </c>
    </row>
    <row r="5016" spans="34:34" x14ac:dyDescent="0.2">
      <c r="AH5016" s="92" t="str">
        <f t="shared" si="95"/>
        <v/>
      </c>
    </row>
    <row r="5017" spans="34:34" x14ac:dyDescent="0.2">
      <c r="AH5017" s="92" t="str">
        <f t="shared" si="95"/>
        <v/>
      </c>
    </row>
    <row r="5018" spans="34:34" x14ac:dyDescent="0.2">
      <c r="AH5018" s="92" t="str">
        <f t="shared" si="95"/>
        <v/>
      </c>
    </row>
    <row r="5019" spans="34:34" x14ac:dyDescent="0.2">
      <c r="AH5019" s="92" t="str">
        <f t="shared" si="95"/>
        <v/>
      </c>
    </row>
    <row r="5020" spans="34:34" x14ac:dyDescent="0.2">
      <c r="AH5020" s="92" t="str">
        <f t="shared" si="95"/>
        <v/>
      </c>
    </row>
    <row r="5021" spans="34:34" x14ac:dyDescent="0.2">
      <c r="AH5021" s="92" t="str">
        <f t="shared" si="95"/>
        <v/>
      </c>
    </row>
    <row r="5022" spans="34:34" x14ac:dyDescent="0.2">
      <c r="AH5022" s="92" t="str">
        <f t="shared" si="95"/>
        <v/>
      </c>
    </row>
    <row r="5023" spans="34:34" x14ac:dyDescent="0.2">
      <c r="AH5023" s="92" t="str">
        <f t="shared" si="95"/>
        <v/>
      </c>
    </row>
    <row r="5024" spans="34:34" x14ac:dyDescent="0.2">
      <c r="AH5024" s="92" t="str">
        <f t="shared" si="95"/>
        <v/>
      </c>
    </row>
    <row r="5025" spans="34:34" x14ac:dyDescent="0.2">
      <c r="AH5025" s="92" t="str">
        <f t="shared" si="95"/>
        <v/>
      </c>
    </row>
    <row r="5026" spans="34:34" x14ac:dyDescent="0.2">
      <c r="AH5026" s="92" t="str">
        <f t="shared" si="95"/>
        <v/>
      </c>
    </row>
    <row r="5027" spans="34:34" x14ac:dyDescent="0.2">
      <c r="AH5027" s="92" t="str">
        <f t="shared" si="95"/>
        <v/>
      </c>
    </row>
    <row r="5028" spans="34:34" x14ac:dyDescent="0.2">
      <c r="AH5028" s="92" t="str">
        <f t="shared" si="95"/>
        <v/>
      </c>
    </row>
    <row r="5029" spans="34:34" x14ac:dyDescent="0.2">
      <c r="AH5029" s="92" t="str">
        <f t="shared" si="95"/>
        <v/>
      </c>
    </row>
    <row r="5030" spans="34:34" x14ac:dyDescent="0.2">
      <c r="AH5030" s="92" t="str">
        <f t="shared" si="95"/>
        <v/>
      </c>
    </row>
    <row r="5031" spans="34:34" x14ac:dyDescent="0.2">
      <c r="AH5031" s="92" t="str">
        <f t="shared" si="95"/>
        <v/>
      </c>
    </row>
    <row r="5032" spans="34:34" x14ac:dyDescent="0.2">
      <c r="AH5032" s="92" t="str">
        <f t="shared" si="95"/>
        <v/>
      </c>
    </row>
    <row r="5033" spans="34:34" x14ac:dyDescent="0.2">
      <c r="AH5033" s="92" t="str">
        <f t="shared" si="95"/>
        <v/>
      </c>
    </row>
    <row r="5034" spans="34:34" x14ac:dyDescent="0.2">
      <c r="AH5034" s="92" t="str">
        <f t="shared" si="95"/>
        <v/>
      </c>
    </row>
    <row r="5035" spans="34:34" x14ac:dyDescent="0.2">
      <c r="AH5035" s="92" t="str">
        <f t="shared" si="95"/>
        <v/>
      </c>
    </row>
    <row r="5036" spans="34:34" x14ac:dyDescent="0.2">
      <c r="AH5036" s="92" t="str">
        <f t="shared" si="95"/>
        <v/>
      </c>
    </row>
    <row r="5037" spans="34:34" x14ac:dyDescent="0.2">
      <c r="AH5037" s="92" t="str">
        <f t="shared" si="95"/>
        <v/>
      </c>
    </row>
    <row r="5038" spans="34:34" x14ac:dyDescent="0.2">
      <c r="AH5038" s="92" t="str">
        <f t="shared" si="95"/>
        <v/>
      </c>
    </row>
    <row r="5039" spans="34:34" x14ac:dyDescent="0.2">
      <c r="AH5039" s="92" t="str">
        <f t="shared" si="95"/>
        <v/>
      </c>
    </row>
    <row r="5040" spans="34:34" x14ac:dyDescent="0.2">
      <c r="AH5040" s="92" t="str">
        <f t="shared" si="95"/>
        <v/>
      </c>
    </row>
    <row r="5041" spans="34:34" x14ac:dyDescent="0.2">
      <c r="AH5041" s="92" t="str">
        <f t="shared" si="95"/>
        <v/>
      </c>
    </row>
    <row r="5042" spans="34:34" x14ac:dyDescent="0.2">
      <c r="AH5042" s="92" t="str">
        <f t="shared" si="95"/>
        <v/>
      </c>
    </row>
    <row r="5043" spans="34:34" x14ac:dyDescent="0.2">
      <c r="AH5043" s="92" t="str">
        <f t="shared" si="95"/>
        <v/>
      </c>
    </row>
    <row r="5044" spans="34:34" x14ac:dyDescent="0.2">
      <c r="AH5044" s="92" t="str">
        <f t="shared" si="95"/>
        <v/>
      </c>
    </row>
    <row r="5045" spans="34:34" x14ac:dyDescent="0.2">
      <c r="AH5045" s="92" t="str">
        <f t="shared" si="95"/>
        <v/>
      </c>
    </row>
    <row r="5046" spans="34:34" x14ac:dyDescent="0.2">
      <c r="AH5046" s="92" t="str">
        <f t="shared" si="95"/>
        <v/>
      </c>
    </row>
    <row r="5047" spans="34:34" x14ac:dyDescent="0.2">
      <c r="AH5047" s="92" t="str">
        <f t="shared" si="95"/>
        <v/>
      </c>
    </row>
    <row r="5048" spans="34:34" x14ac:dyDescent="0.2">
      <c r="AH5048" s="92" t="str">
        <f t="shared" si="95"/>
        <v/>
      </c>
    </row>
    <row r="5049" spans="34:34" x14ac:dyDescent="0.2">
      <c r="AH5049" s="92" t="str">
        <f t="shared" si="95"/>
        <v/>
      </c>
    </row>
    <row r="5050" spans="34:34" x14ac:dyDescent="0.2">
      <c r="AH5050" s="92" t="str">
        <f t="shared" si="95"/>
        <v/>
      </c>
    </row>
    <row r="5051" spans="34:34" x14ac:dyDescent="0.2">
      <c r="AH5051" s="92" t="str">
        <f t="shared" si="95"/>
        <v/>
      </c>
    </row>
    <row r="5052" spans="34:34" x14ac:dyDescent="0.2">
      <c r="AH5052" s="92" t="str">
        <f t="shared" si="95"/>
        <v/>
      </c>
    </row>
    <row r="5053" spans="34:34" x14ac:dyDescent="0.2">
      <c r="AH5053" s="92" t="str">
        <f t="shared" si="95"/>
        <v/>
      </c>
    </row>
    <row r="5054" spans="34:34" x14ac:dyDescent="0.2">
      <c r="AH5054" s="92" t="str">
        <f t="shared" si="95"/>
        <v/>
      </c>
    </row>
    <row r="5055" spans="34:34" x14ac:dyDescent="0.2">
      <c r="AH5055" s="92" t="str">
        <f t="shared" si="95"/>
        <v/>
      </c>
    </row>
    <row r="5056" spans="34:34" x14ac:dyDescent="0.2">
      <c r="AH5056" s="92" t="str">
        <f t="shared" si="95"/>
        <v/>
      </c>
    </row>
    <row r="5057" spans="34:34" x14ac:dyDescent="0.2">
      <c r="AH5057" s="92" t="str">
        <f t="shared" si="95"/>
        <v/>
      </c>
    </row>
    <row r="5058" spans="34:34" x14ac:dyDescent="0.2">
      <c r="AH5058" s="92" t="str">
        <f t="shared" si="95"/>
        <v/>
      </c>
    </row>
    <row r="5059" spans="34:34" x14ac:dyDescent="0.2">
      <c r="AH5059" s="92" t="str">
        <f t="shared" ref="AH5059:AH5122" si="96">IF(AI5059="AGENT",1,"")</f>
        <v/>
      </c>
    </row>
    <row r="5060" spans="34:34" x14ac:dyDescent="0.2">
      <c r="AH5060" s="92" t="str">
        <f t="shared" si="96"/>
        <v/>
      </c>
    </row>
    <row r="5061" spans="34:34" x14ac:dyDescent="0.2">
      <c r="AH5061" s="92" t="str">
        <f t="shared" si="96"/>
        <v/>
      </c>
    </row>
    <row r="5062" spans="34:34" x14ac:dyDescent="0.2">
      <c r="AH5062" s="92" t="str">
        <f t="shared" si="96"/>
        <v/>
      </c>
    </row>
    <row r="5063" spans="34:34" x14ac:dyDescent="0.2">
      <c r="AH5063" s="92" t="str">
        <f t="shared" si="96"/>
        <v/>
      </c>
    </row>
    <row r="5064" spans="34:34" x14ac:dyDescent="0.2">
      <c r="AH5064" s="92" t="str">
        <f t="shared" si="96"/>
        <v/>
      </c>
    </row>
    <row r="5065" spans="34:34" x14ac:dyDescent="0.2">
      <c r="AH5065" s="92" t="str">
        <f t="shared" si="96"/>
        <v/>
      </c>
    </row>
    <row r="5066" spans="34:34" x14ac:dyDescent="0.2">
      <c r="AH5066" s="92" t="str">
        <f t="shared" si="96"/>
        <v/>
      </c>
    </row>
    <row r="5067" spans="34:34" x14ac:dyDescent="0.2">
      <c r="AH5067" s="92" t="str">
        <f t="shared" si="96"/>
        <v/>
      </c>
    </row>
    <row r="5068" spans="34:34" x14ac:dyDescent="0.2">
      <c r="AH5068" s="92" t="str">
        <f t="shared" si="96"/>
        <v/>
      </c>
    </row>
    <row r="5069" spans="34:34" x14ac:dyDescent="0.2">
      <c r="AH5069" s="92" t="str">
        <f t="shared" si="96"/>
        <v/>
      </c>
    </row>
    <row r="5070" spans="34:34" x14ac:dyDescent="0.2">
      <c r="AH5070" s="92" t="str">
        <f t="shared" si="96"/>
        <v/>
      </c>
    </row>
    <row r="5071" spans="34:34" x14ac:dyDescent="0.2">
      <c r="AH5071" s="92" t="str">
        <f t="shared" si="96"/>
        <v/>
      </c>
    </row>
    <row r="5072" spans="34:34" x14ac:dyDescent="0.2">
      <c r="AH5072" s="92" t="str">
        <f t="shared" si="96"/>
        <v/>
      </c>
    </row>
    <row r="5073" spans="34:34" x14ac:dyDescent="0.2">
      <c r="AH5073" s="92" t="str">
        <f t="shared" si="96"/>
        <v/>
      </c>
    </row>
    <row r="5074" spans="34:34" x14ac:dyDescent="0.2">
      <c r="AH5074" s="92" t="str">
        <f t="shared" si="96"/>
        <v/>
      </c>
    </row>
    <row r="5075" spans="34:34" x14ac:dyDescent="0.2">
      <c r="AH5075" s="92" t="str">
        <f t="shared" si="96"/>
        <v/>
      </c>
    </row>
    <row r="5076" spans="34:34" x14ac:dyDescent="0.2">
      <c r="AH5076" s="92" t="str">
        <f t="shared" si="96"/>
        <v/>
      </c>
    </row>
    <row r="5077" spans="34:34" x14ac:dyDescent="0.2">
      <c r="AH5077" s="92" t="str">
        <f t="shared" si="96"/>
        <v/>
      </c>
    </row>
    <row r="5078" spans="34:34" x14ac:dyDescent="0.2">
      <c r="AH5078" s="92" t="str">
        <f t="shared" si="96"/>
        <v/>
      </c>
    </row>
    <row r="5079" spans="34:34" x14ac:dyDescent="0.2">
      <c r="AH5079" s="92" t="str">
        <f t="shared" si="96"/>
        <v/>
      </c>
    </row>
    <row r="5080" spans="34:34" x14ac:dyDescent="0.2">
      <c r="AH5080" s="92" t="str">
        <f t="shared" si="96"/>
        <v/>
      </c>
    </row>
    <row r="5081" spans="34:34" x14ac:dyDescent="0.2">
      <c r="AH5081" s="92" t="str">
        <f t="shared" si="96"/>
        <v/>
      </c>
    </row>
    <row r="5082" spans="34:34" x14ac:dyDescent="0.2">
      <c r="AH5082" s="92" t="str">
        <f t="shared" si="96"/>
        <v/>
      </c>
    </row>
    <row r="5083" spans="34:34" x14ac:dyDescent="0.2">
      <c r="AH5083" s="92" t="str">
        <f t="shared" si="96"/>
        <v/>
      </c>
    </row>
    <row r="5084" spans="34:34" x14ac:dyDescent="0.2">
      <c r="AH5084" s="92" t="str">
        <f t="shared" si="96"/>
        <v/>
      </c>
    </row>
    <row r="5085" spans="34:34" x14ac:dyDescent="0.2">
      <c r="AH5085" s="92" t="str">
        <f t="shared" si="96"/>
        <v/>
      </c>
    </row>
    <row r="5086" spans="34:34" x14ac:dyDescent="0.2">
      <c r="AH5086" s="92" t="str">
        <f t="shared" si="96"/>
        <v/>
      </c>
    </row>
    <row r="5087" spans="34:34" x14ac:dyDescent="0.2">
      <c r="AH5087" s="92" t="str">
        <f t="shared" si="96"/>
        <v/>
      </c>
    </row>
    <row r="5088" spans="34:34" x14ac:dyDescent="0.2">
      <c r="AH5088" s="92" t="str">
        <f t="shared" si="96"/>
        <v/>
      </c>
    </row>
    <row r="5089" spans="34:34" x14ac:dyDescent="0.2">
      <c r="AH5089" s="92" t="str">
        <f t="shared" si="96"/>
        <v/>
      </c>
    </row>
    <row r="5090" spans="34:34" x14ac:dyDescent="0.2">
      <c r="AH5090" s="92" t="str">
        <f t="shared" si="96"/>
        <v/>
      </c>
    </row>
    <row r="5091" spans="34:34" x14ac:dyDescent="0.2">
      <c r="AH5091" s="92" t="str">
        <f t="shared" si="96"/>
        <v/>
      </c>
    </row>
    <row r="5092" spans="34:34" x14ac:dyDescent="0.2">
      <c r="AH5092" s="92" t="str">
        <f t="shared" si="96"/>
        <v/>
      </c>
    </row>
    <row r="5093" spans="34:34" x14ac:dyDescent="0.2">
      <c r="AH5093" s="92" t="str">
        <f t="shared" si="96"/>
        <v/>
      </c>
    </row>
    <row r="5094" spans="34:34" x14ac:dyDescent="0.2">
      <c r="AH5094" s="92" t="str">
        <f t="shared" si="96"/>
        <v/>
      </c>
    </row>
    <row r="5095" spans="34:34" x14ac:dyDescent="0.2">
      <c r="AH5095" s="92" t="str">
        <f t="shared" si="96"/>
        <v/>
      </c>
    </row>
    <row r="5096" spans="34:34" x14ac:dyDescent="0.2">
      <c r="AH5096" s="92" t="str">
        <f t="shared" si="96"/>
        <v/>
      </c>
    </row>
    <row r="5097" spans="34:34" x14ac:dyDescent="0.2">
      <c r="AH5097" s="92" t="str">
        <f t="shared" si="96"/>
        <v/>
      </c>
    </row>
    <row r="5098" spans="34:34" x14ac:dyDescent="0.2">
      <c r="AH5098" s="92" t="str">
        <f t="shared" si="96"/>
        <v/>
      </c>
    </row>
    <row r="5099" spans="34:34" x14ac:dyDescent="0.2">
      <c r="AH5099" s="92" t="str">
        <f t="shared" si="96"/>
        <v/>
      </c>
    </row>
    <row r="5100" spans="34:34" x14ac:dyDescent="0.2">
      <c r="AH5100" s="92" t="str">
        <f t="shared" si="96"/>
        <v/>
      </c>
    </row>
    <row r="5101" spans="34:34" x14ac:dyDescent="0.2">
      <c r="AH5101" s="92" t="str">
        <f t="shared" si="96"/>
        <v/>
      </c>
    </row>
    <row r="5102" spans="34:34" x14ac:dyDescent="0.2">
      <c r="AH5102" s="92" t="str">
        <f t="shared" si="96"/>
        <v/>
      </c>
    </row>
    <row r="5103" spans="34:34" x14ac:dyDescent="0.2">
      <c r="AH5103" s="92" t="str">
        <f t="shared" si="96"/>
        <v/>
      </c>
    </row>
    <row r="5104" spans="34:34" x14ac:dyDescent="0.2">
      <c r="AH5104" s="92" t="str">
        <f t="shared" si="96"/>
        <v/>
      </c>
    </row>
    <row r="5105" spans="34:34" x14ac:dyDescent="0.2">
      <c r="AH5105" s="92" t="str">
        <f t="shared" si="96"/>
        <v/>
      </c>
    </row>
    <row r="5106" spans="34:34" x14ac:dyDescent="0.2">
      <c r="AH5106" s="92" t="str">
        <f t="shared" si="96"/>
        <v/>
      </c>
    </row>
    <row r="5107" spans="34:34" x14ac:dyDescent="0.2">
      <c r="AH5107" s="92" t="str">
        <f t="shared" si="96"/>
        <v/>
      </c>
    </row>
    <row r="5108" spans="34:34" x14ac:dyDescent="0.2">
      <c r="AH5108" s="92" t="str">
        <f t="shared" si="96"/>
        <v/>
      </c>
    </row>
    <row r="5109" spans="34:34" x14ac:dyDescent="0.2">
      <c r="AH5109" s="92" t="str">
        <f t="shared" si="96"/>
        <v/>
      </c>
    </row>
    <row r="5110" spans="34:34" x14ac:dyDescent="0.2">
      <c r="AH5110" s="92" t="str">
        <f t="shared" si="96"/>
        <v/>
      </c>
    </row>
    <row r="5111" spans="34:34" x14ac:dyDescent="0.2">
      <c r="AH5111" s="92" t="str">
        <f t="shared" si="96"/>
        <v/>
      </c>
    </row>
    <row r="5112" spans="34:34" x14ac:dyDescent="0.2">
      <c r="AH5112" s="92" t="str">
        <f t="shared" si="96"/>
        <v/>
      </c>
    </row>
    <row r="5113" spans="34:34" x14ac:dyDescent="0.2">
      <c r="AH5113" s="92" t="str">
        <f t="shared" si="96"/>
        <v/>
      </c>
    </row>
    <row r="5114" spans="34:34" x14ac:dyDescent="0.2">
      <c r="AH5114" s="92" t="str">
        <f t="shared" si="96"/>
        <v/>
      </c>
    </row>
    <row r="5115" spans="34:34" x14ac:dyDescent="0.2">
      <c r="AH5115" s="92" t="str">
        <f t="shared" si="96"/>
        <v/>
      </c>
    </row>
    <row r="5116" spans="34:34" x14ac:dyDescent="0.2">
      <c r="AH5116" s="92" t="str">
        <f t="shared" si="96"/>
        <v/>
      </c>
    </row>
    <row r="5117" spans="34:34" x14ac:dyDescent="0.2">
      <c r="AH5117" s="92" t="str">
        <f t="shared" si="96"/>
        <v/>
      </c>
    </row>
    <row r="5118" spans="34:34" x14ac:dyDescent="0.2">
      <c r="AH5118" s="92" t="str">
        <f t="shared" si="96"/>
        <v/>
      </c>
    </row>
    <row r="5119" spans="34:34" x14ac:dyDescent="0.2">
      <c r="AH5119" s="92" t="str">
        <f t="shared" si="96"/>
        <v/>
      </c>
    </row>
    <row r="5120" spans="34:34" x14ac:dyDescent="0.2">
      <c r="AH5120" s="92" t="str">
        <f t="shared" si="96"/>
        <v/>
      </c>
    </row>
    <row r="5121" spans="34:34" x14ac:dyDescent="0.2">
      <c r="AH5121" s="92" t="str">
        <f t="shared" si="96"/>
        <v/>
      </c>
    </row>
    <row r="5122" spans="34:34" x14ac:dyDescent="0.2">
      <c r="AH5122" s="92" t="str">
        <f t="shared" si="96"/>
        <v/>
      </c>
    </row>
    <row r="5123" spans="34:34" x14ac:dyDescent="0.2">
      <c r="AH5123" s="92" t="str">
        <f t="shared" ref="AH5123:AH5186" si="97">IF(AI5123="AGENT",1,"")</f>
        <v/>
      </c>
    </row>
    <row r="5124" spans="34:34" x14ac:dyDescent="0.2">
      <c r="AH5124" s="92" t="str">
        <f t="shared" si="97"/>
        <v/>
      </c>
    </row>
    <row r="5125" spans="34:34" x14ac:dyDescent="0.2">
      <c r="AH5125" s="92" t="str">
        <f t="shared" si="97"/>
        <v/>
      </c>
    </row>
    <row r="5126" spans="34:34" x14ac:dyDescent="0.2">
      <c r="AH5126" s="92" t="str">
        <f t="shared" si="97"/>
        <v/>
      </c>
    </row>
    <row r="5127" spans="34:34" x14ac:dyDescent="0.2">
      <c r="AH5127" s="92" t="str">
        <f t="shared" si="97"/>
        <v/>
      </c>
    </row>
    <row r="5128" spans="34:34" x14ac:dyDescent="0.2">
      <c r="AH5128" s="92" t="str">
        <f t="shared" si="97"/>
        <v/>
      </c>
    </row>
    <row r="5129" spans="34:34" x14ac:dyDescent="0.2">
      <c r="AH5129" s="92" t="str">
        <f t="shared" si="97"/>
        <v/>
      </c>
    </row>
    <row r="5130" spans="34:34" x14ac:dyDescent="0.2">
      <c r="AH5130" s="92" t="str">
        <f t="shared" si="97"/>
        <v/>
      </c>
    </row>
    <row r="5131" spans="34:34" x14ac:dyDescent="0.2">
      <c r="AH5131" s="92" t="str">
        <f t="shared" si="97"/>
        <v/>
      </c>
    </row>
    <row r="5132" spans="34:34" x14ac:dyDescent="0.2">
      <c r="AH5132" s="92" t="str">
        <f t="shared" si="97"/>
        <v/>
      </c>
    </row>
    <row r="5133" spans="34:34" x14ac:dyDescent="0.2">
      <c r="AH5133" s="92" t="str">
        <f t="shared" si="97"/>
        <v/>
      </c>
    </row>
    <row r="5134" spans="34:34" x14ac:dyDescent="0.2">
      <c r="AH5134" s="92" t="str">
        <f t="shared" si="97"/>
        <v/>
      </c>
    </row>
    <row r="5135" spans="34:34" x14ac:dyDescent="0.2">
      <c r="AH5135" s="92" t="str">
        <f t="shared" si="97"/>
        <v/>
      </c>
    </row>
    <row r="5136" spans="34:34" x14ac:dyDescent="0.2">
      <c r="AH5136" s="92" t="str">
        <f t="shared" si="97"/>
        <v/>
      </c>
    </row>
    <row r="5137" spans="34:34" x14ac:dyDescent="0.2">
      <c r="AH5137" s="92" t="str">
        <f t="shared" si="97"/>
        <v/>
      </c>
    </row>
    <row r="5138" spans="34:34" x14ac:dyDescent="0.2">
      <c r="AH5138" s="92" t="str">
        <f t="shared" si="97"/>
        <v/>
      </c>
    </row>
    <row r="5139" spans="34:34" x14ac:dyDescent="0.2">
      <c r="AH5139" s="92" t="str">
        <f t="shared" si="97"/>
        <v/>
      </c>
    </row>
    <row r="5140" spans="34:34" x14ac:dyDescent="0.2">
      <c r="AH5140" s="92" t="str">
        <f t="shared" si="97"/>
        <v/>
      </c>
    </row>
    <row r="5141" spans="34:34" x14ac:dyDescent="0.2">
      <c r="AH5141" s="92" t="str">
        <f t="shared" si="97"/>
        <v/>
      </c>
    </row>
    <row r="5142" spans="34:34" x14ac:dyDescent="0.2">
      <c r="AH5142" s="92" t="str">
        <f t="shared" si="97"/>
        <v/>
      </c>
    </row>
    <row r="5143" spans="34:34" x14ac:dyDescent="0.2">
      <c r="AH5143" s="92" t="str">
        <f t="shared" si="97"/>
        <v/>
      </c>
    </row>
    <row r="5144" spans="34:34" x14ac:dyDescent="0.2">
      <c r="AH5144" s="92" t="str">
        <f t="shared" si="97"/>
        <v/>
      </c>
    </row>
    <row r="5145" spans="34:34" x14ac:dyDescent="0.2">
      <c r="AH5145" s="92" t="str">
        <f t="shared" si="97"/>
        <v/>
      </c>
    </row>
    <row r="5146" spans="34:34" x14ac:dyDescent="0.2">
      <c r="AH5146" s="92" t="str">
        <f t="shared" si="97"/>
        <v/>
      </c>
    </row>
    <row r="5147" spans="34:34" x14ac:dyDescent="0.2">
      <c r="AH5147" s="92" t="str">
        <f t="shared" si="97"/>
        <v/>
      </c>
    </row>
    <row r="5148" spans="34:34" x14ac:dyDescent="0.2">
      <c r="AH5148" s="92" t="str">
        <f t="shared" si="97"/>
        <v/>
      </c>
    </row>
    <row r="5149" spans="34:34" x14ac:dyDescent="0.2">
      <c r="AH5149" s="92" t="str">
        <f t="shared" si="97"/>
        <v/>
      </c>
    </row>
    <row r="5150" spans="34:34" x14ac:dyDescent="0.2">
      <c r="AH5150" s="92" t="str">
        <f t="shared" si="97"/>
        <v/>
      </c>
    </row>
    <row r="5151" spans="34:34" x14ac:dyDescent="0.2">
      <c r="AH5151" s="92" t="str">
        <f t="shared" si="97"/>
        <v/>
      </c>
    </row>
    <row r="5152" spans="34:34" x14ac:dyDescent="0.2">
      <c r="AH5152" s="92" t="str">
        <f t="shared" si="97"/>
        <v/>
      </c>
    </row>
    <row r="5153" spans="34:34" x14ac:dyDescent="0.2">
      <c r="AH5153" s="92" t="str">
        <f t="shared" si="97"/>
        <v/>
      </c>
    </row>
    <row r="5154" spans="34:34" x14ac:dyDescent="0.2">
      <c r="AH5154" s="92" t="str">
        <f t="shared" si="97"/>
        <v/>
      </c>
    </row>
    <row r="5155" spans="34:34" x14ac:dyDescent="0.2">
      <c r="AH5155" s="92" t="str">
        <f t="shared" si="97"/>
        <v/>
      </c>
    </row>
    <row r="5156" spans="34:34" x14ac:dyDescent="0.2">
      <c r="AH5156" s="92" t="str">
        <f t="shared" si="97"/>
        <v/>
      </c>
    </row>
    <row r="5157" spans="34:34" x14ac:dyDescent="0.2">
      <c r="AH5157" s="92" t="str">
        <f t="shared" si="97"/>
        <v/>
      </c>
    </row>
    <row r="5158" spans="34:34" x14ac:dyDescent="0.2">
      <c r="AH5158" s="92" t="str">
        <f t="shared" si="97"/>
        <v/>
      </c>
    </row>
    <row r="5159" spans="34:34" x14ac:dyDescent="0.2">
      <c r="AH5159" s="92" t="str">
        <f t="shared" si="97"/>
        <v/>
      </c>
    </row>
    <row r="5160" spans="34:34" x14ac:dyDescent="0.2">
      <c r="AH5160" s="92" t="str">
        <f t="shared" si="97"/>
        <v/>
      </c>
    </row>
    <row r="5161" spans="34:34" x14ac:dyDescent="0.2">
      <c r="AH5161" s="92" t="str">
        <f t="shared" si="97"/>
        <v/>
      </c>
    </row>
    <row r="5162" spans="34:34" x14ac:dyDescent="0.2">
      <c r="AH5162" s="92" t="str">
        <f t="shared" si="97"/>
        <v/>
      </c>
    </row>
    <row r="5163" spans="34:34" x14ac:dyDescent="0.2">
      <c r="AH5163" s="92" t="str">
        <f t="shared" si="97"/>
        <v/>
      </c>
    </row>
    <row r="5164" spans="34:34" x14ac:dyDescent="0.2">
      <c r="AH5164" s="92" t="str">
        <f t="shared" si="97"/>
        <v/>
      </c>
    </row>
    <row r="5165" spans="34:34" x14ac:dyDescent="0.2">
      <c r="AH5165" s="92" t="str">
        <f t="shared" si="97"/>
        <v/>
      </c>
    </row>
    <row r="5166" spans="34:34" x14ac:dyDescent="0.2">
      <c r="AH5166" s="92" t="str">
        <f t="shared" si="97"/>
        <v/>
      </c>
    </row>
    <row r="5167" spans="34:34" x14ac:dyDescent="0.2">
      <c r="AH5167" s="92" t="str">
        <f t="shared" si="97"/>
        <v/>
      </c>
    </row>
    <row r="5168" spans="34:34" x14ac:dyDescent="0.2">
      <c r="AH5168" s="92" t="str">
        <f t="shared" si="97"/>
        <v/>
      </c>
    </row>
    <row r="5169" spans="34:34" x14ac:dyDescent="0.2">
      <c r="AH5169" s="92" t="str">
        <f t="shared" si="97"/>
        <v/>
      </c>
    </row>
    <row r="5170" spans="34:34" x14ac:dyDescent="0.2">
      <c r="AH5170" s="92" t="str">
        <f t="shared" si="97"/>
        <v/>
      </c>
    </row>
    <row r="5171" spans="34:34" x14ac:dyDescent="0.2">
      <c r="AH5171" s="92" t="str">
        <f t="shared" si="97"/>
        <v/>
      </c>
    </row>
    <row r="5172" spans="34:34" x14ac:dyDescent="0.2">
      <c r="AH5172" s="92" t="str">
        <f t="shared" si="97"/>
        <v/>
      </c>
    </row>
    <row r="5173" spans="34:34" x14ac:dyDescent="0.2">
      <c r="AH5173" s="92" t="str">
        <f t="shared" si="97"/>
        <v/>
      </c>
    </row>
    <row r="5174" spans="34:34" x14ac:dyDescent="0.2">
      <c r="AH5174" s="92" t="str">
        <f t="shared" si="97"/>
        <v/>
      </c>
    </row>
    <row r="5175" spans="34:34" x14ac:dyDescent="0.2">
      <c r="AH5175" s="92" t="str">
        <f t="shared" si="97"/>
        <v/>
      </c>
    </row>
    <row r="5176" spans="34:34" x14ac:dyDescent="0.2">
      <c r="AH5176" s="92" t="str">
        <f t="shared" si="97"/>
        <v/>
      </c>
    </row>
    <row r="5177" spans="34:34" x14ac:dyDescent="0.2">
      <c r="AH5177" s="92" t="str">
        <f t="shared" si="97"/>
        <v/>
      </c>
    </row>
    <row r="5178" spans="34:34" x14ac:dyDescent="0.2">
      <c r="AH5178" s="92" t="str">
        <f t="shared" si="97"/>
        <v/>
      </c>
    </row>
    <row r="5179" spans="34:34" x14ac:dyDescent="0.2">
      <c r="AH5179" s="92" t="str">
        <f t="shared" si="97"/>
        <v/>
      </c>
    </row>
    <row r="5180" spans="34:34" x14ac:dyDescent="0.2">
      <c r="AH5180" s="92" t="str">
        <f t="shared" si="97"/>
        <v/>
      </c>
    </row>
    <row r="5181" spans="34:34" x14ac:dyDescent="0.2">
      <c r="AH5181" s="92" t="str">
        <f t="shared" si="97"/>
        <v/>
      </c>
    </row>
    <row r="5182" spans="34:34" x14ac:dyDescent="0.2">
      <c r="AH5182" s="92" t="str">
        <f t="shared" si="97"/>
        <v/>
      </c>
    </row>
    <row r="5183" spans="34:34" x14ac:dyDescent="0.2">
      <c r="AH5183" s="92" t="str">
        <f t="shared" si="97"/>
        <v/>
      </c>
    </row>
    <row r="5184" spans="34:34" x14ac:dyDescent="0.2">
      <c r="AH5184" s="92" t="str">
        <f t="shared" si="97"/>
        <v/>
      </c>
    </row>
    <row r="5185" spans="34:34" x14ac:dyDescent="0.2">
      <c r="AH5185" s="92" t="str">
        <f t="shared" si="97"/>
        <v/>
      </c>
    </row>
    <row r="5186" spans="34:34" x14ac:dyDescent="0.2">
      <c r="AH5186" s="92" t="str">
        <f t="shared" si="97"/>
        <v/>
      </c>
    </row>
    <row r="5187" spans="34:34" x14ac:dyDescent="0.2">
      <c r="AH5187" s="92" t="str">
        <f t="shared" ref="AH5187:AH5250" si="98">IF(AI5187="AGENT",1,"")</f>
        <v/>
      </c>
    </row>
    <row r="5188" spans="34:34" x14ac:dyDescent="0.2">
      <c r="AH5188" s="92" t="str">
        <f t="shared" si="98"/>
        <v/>
      </c>
    </row>
    <row r="5189" spans="34:34" x14ac:dyDescent="0.2">
      <c r="AH5189" s="92" t="str">
        <f t="shared" si="98"/>
        <v/>
      </c>
    </row>
    <row r="5190" spans="34:34" x14ac:dyDescent="0.2">
      <c r="AH5190" s="92" t="str">
        <f t="shared" si="98"/>
        <v/>
      </c>
    </row>
    <row r="5191" spans="34:34" x14ac:dyDescent="0.2">
      <c r="AH5191" s="92" t="str">
        <f t="shared" si="98"/>
        <v/>
      </c>
    </row>
    <row r="5192" spans="34:34" x14ac:dyDescent="0.2">
      <c r="AH5192" s="92" t="str">
        <f t="shared" si="98"/>
        <v/>
      </c>
    </row>
    <row r="5193" spans="34:34" x14ac:dyDescent="0.2">
      <c r="AH5193" s="92" t="str">
        <f t="shared" si="98"/>
        <v/>
      </c>
    </row>
    <row r="5194" spans="34:34" x14ac:dyDescent="0.2">
      <c r="AH5194" s="92" t="str">
        <f t="shared" si="98"/>
        <v/>
      </c>
    </row>
    <row r="5195" spans="34:34" x14ac:dyDescent="0.2">
      <c r="AH5195" s="92" t="str">
        <f t="shared" si="98"/>
        <v/>
      </c>
    </row>
    <row r="5196" spans="34:34" x14ac:dyDescent="0.2">
      <c r="AH5196" s="92" t="str">
        <f t="shared" si="98"/>
        <v/>
      </c>
    </row>
    <row r="5197" spans="34:34" x14ac:dyDescent="0.2">
      <c r="AH5197" s="92" t="str">
        <f t="shared" si="98"/>
        <v/>
      </c>
    </row>
    <row r="5198" spans="34:34" x14ac:dyDescent="0.2">
      <c r="AH5198" s="92" t="str">
        <f t="shared" si="98"/>
        <v/>
      </c>
    </row>
    <row r="5199" spans="34:34" x14ac:dyDescent="0.2">
      <c r="AH5199" s="92" t="str">
        <f t="shared" si="98"/>
        <v/>
      </c>
    </row>
    <row r="5200" spans="34:34" x14ac:dyDescent="0.2">
      <c r="AH5200" s="92" t="str">
        <f t="shared" si="98"/>
        <v/>
      </c>
    </row>
    <row r="5201" spans="34:34" x14ac:dyDescent="0.2">
      <c r="AH5201" s="92" t="str">
        <f t="shared" si="98"/>
        <v/>
      </c>
    </row>
    <row r="5202" spans="34:34" x14ac:dyDescent="0.2">
      <c r="AH5202" s="92" t="str">
        <f t="shared" si="98"/>
        <v/>
      </c>
    </row>
    <row r="5203" spans="34:34" x14ac:dyDescent="0.2">
      <c r="AH5203" s="92" t="str">
        <f t="shared" si="98"/>
        <v/>
      </c>
    </row>
    <row r="5204" spans="34:34" x14ac:dyDescent="0.2">
      <c r="AH5204" s="92" t="str">
        <f t="shared" si="98"/>
        <v/>
      </c>
    </row>
    <row r="5205" spans="34:34" x14ac:dyDescent="0.2">
      <c r="AH5205" s="92" t="str">
        <f t="shared" si="98"/>
        <v/>
      </c>
    </row>
    <row r="5206" spans="34:34" x14ac:dyDescent="0.2">
      <c r="AH5206" s="92" t="str">
        <f t="shared" si="98"/>
        <v/>
      </c>
    </row>
    <row r="5207" spans="34:34" x14ac:dyDescent="0.2">
      <c r="AH5207" s="92" t="str">
        <f t="shared" si="98"/>
        <v/>
      </c>
    </row>
    <row r="5208" spans="34:34" x14ac:dyDescent="0.2">
      <c r="AH5208" s="92" t="str">
        <f t="shared" si="98"/>
        <v/>
      </c>
    </row>
    <row r="5209" spans="34:34" x14ac:dyDescent="0.2">
      <c r="AH5209" s="92" t="str">
        <f t="shared" si="98"/>
        <v/>
      </c>
    </row>
    <row r="5210" spans="34:34" x14ac:dyDescent="0.2">
      <c r="AH5210" s="92" t="str">
        <f t="shared" si="98"/>
        <v/>
      </c>
    </row>
    <row r="5211" spans="34:34" x14ac:dyDescent="0.2">
      <c r="AH5211" s="92" t="str">
        <f t="shared" si="98"/>
        <v/>
      </c>
    </row>
    <row r="5212" spans="34:34" x14ac:dyDescent="0.2">
      <c r="AH5212" s="92" t="str">
        <f t="shared" si="98"/>
        <v/>
      </c>
    </row>
    <row r="5213" spans="34:34" x14ac:dyDescent="0.2">
      <c r="AH5213" s="92" t="str">
        <f t="shared" si="98"/>
        <v/>
      </c>
    </row>
    <row r="5214" spans="34:34" x14ac:dyDescent="0.2">
      <c r="AH5214" s="92" t="str">
        <f t="shared" si="98"/>
        <v/>
      </c>
    </row>
    <row r="5215" spans="34:34" x14ac:dyDescent="0.2">
      <c r="AH5215" s="92" t="str">
        <f t="shared" si="98"/>
        <v/>
      </c>
    </row>
    <row r="5216" spans="34:34" x14ac:dyDescent="0.2">
      <c r="AH5216" s="92" t="str">
        <f t="shared" si="98"/>
        <v/>
      </c>
    </row>
    <row r="5217" spans="34:34" x14ac:dyDescent="0.2">
      <c r="AH5217" s="92" t="str">
        <f t="shared" si="98"/>
        <v/>
      </c>
    </row>
    <row r="5218" spans="34:34" x14ac:dyDescent="0.2">
      <c r="AH5218" s="92" t="str">
        <f t="shared" si="98"/>
        <v/>
      </c>
    </row>
    <row r="5219" spans="34:34" x14ac:dyDescent="0.2">
      <c r="AH5219" s="92" t="str">
        <f t="shared" si="98"/>
        <v/>
      </c>
    </row>
    <row r="5220" spans="34:34" x14ac:dyDescent="0.2">
      <c r="AH5220" s="92" t="str">
        <f t="shared" si="98"/>
        <v/>
      </c>
    </row>
    <row r="5221" spans="34:34" x14ac:dyDescent="0.2">
      <c r="AH5221" s="92" t="str">
        <f t="shared" si="98"/>
        <v/>
      </c>
    </row>
    <row r="5222" spans="34:34" x14ac:dyDescent="0.2">
      <c r="AH5222" s="92" t="str">
        <f t="shared" si="98"/>
        <v/>
      </c>
    </row>
    <row r="5223" spans="34:34" x14ac:dyDescent="0.2">
      <c r="AH5223" s="92" t="str">
        <f t="shared" si="98"/>
        <v/>
      </c>
    </row>
    <row r="5224" spans="34:34" x14ac:dyDescent="0.2">
      <c r="AH5224" s="92" t="str">
        <f t="shared" si="98"/>
        <v/>
      </c>
    </row>
    <row r="5225" spans="34:34" x14ac:dyDescent="0.2">
      <c r="AH5225" s="92" t="str">
        <f t="shared" si="98"/>
        <v/>
      </c>
    </row>
    <row r="5226" spans="34:34" x14ac:dyDescent="0.2">
      <c r="AH5226" s="92" t="str">
        <f t="shared" si="98"/>
        <v/>
      </c>
    </row>
    <row r="5227" spans="34:34" x14ac:dyDescent="0.2">
      <c r="AH5227" s="92" t="str">
        <f t="shared" si="98"/>
        <v/>
      </c>
    </row>
    <row r="5228" spans="34:34" x14ac:dyDescent="0.2">
      <c r="AH5228" s="92" t="str">
        <f t="shared" si="98"/>
        <v/>
      </c>
    </row>
    <row r="5229" spans="34:34" x14ac:dyDescent="0.2">
      <c r="AH5229" s="92" t="str">
        <f t="shared" si="98"/>
        <v/>
      </c>
    </row>
    <row r="5230" spans="34:34" x14ac:dyDescent="0.2">
      <c r="AH5230" s="92" t="str">
        <f t="shared" si="98"/>
        <v/>
      </c>
    </row>
    <row r="5231" spans="34:34" x14ac:dyDescent="0.2">
      <c r="AH5231" s="92" t="str">
        <f t="shared" si="98"/>
        <v/>
      </c>
    </row>
    <row r="5232" spans="34:34" x14ac:dyDescent="0.2">
      <c r="AH5232" s="92" t="str">
        <f t="shared" si="98"/>
        <v/>
      </c>
    </row>
    <row r="5233" spans="34:34" x14ac:dyDescent="0.2">
      <c r="AH5233" s="92" t="str">
        <f t="shared" si="98"/>
        <v/>
      </c>
    </row>
    <row r="5234" spans="34:34" x14ac:dyDescent="0.2">
      <c r="AH5234" s="92" t="str">
        <f t="shared" si="98"/>
        <v/>
      </c>
    </row>
    <row r="5235" spans="34:34" x14ac:dyDescent="0.2">
      <c r="AH5235" s="92" t="str">
        <f t="shared" si="98"/>
        <v/>
      </c>
    </row>
    <row r="5236" spans="34:34" x14ac:dyDescent="0.2">
      <c r="AH5236" s="92" t="str">
        <f t="shared" si="98"/>
        <v/>
      </c>
    </row>
    <row r="5237" spans="34:34" x14ac:dyDescent="0.2">
      <c r="AH5237" s="92" t="str">
        <f t="shared" si="98"/>
        <v/>
      </c>
    </row>
    <row r="5238" spans="34:34" x14ac:dyDescent="0.2">
      <c r="AH5238" s="92" t="str">
        <f t="shared" si="98"/>
        <v/>
      </c>
    </row>
    <row r="5239" spans="34:34" x14ac:dyDescent="0.2">
      <c r="AH5239" s="92" t="str">
        <f t="shared" si="98"/>
        <v/>
      </c>
    </row>
    <row r="5240" spans="34:34" x14ac:dyDescent="0.2">
      <c r="AH5240" s="92" t="str">
        <f t="shared" si="98"/>
        <v/>
      </c>
    </row>
    <row r="5241" spans="34:34" x14ac:dyDescent="0.2">
      <c r="AH5241" s="92" t="str">
        <f t="shared" si="98"/>
        <v/>
      </c>
    </row>
    <row r="5242" spans="34:34" x14ac:dyDescent="0.2">
      <c r="AH5242" s="92" t="str">
        <f t="shared" si="98"/>
        <v/>
      </c>
    </row>
    <row r="5243" spans="34:34" x14ac:dyDescent="0.2">
      <c r="AH5243" s="92" t="str">
        <f t="shared" si="98"/>
        <v/>
      </c>
    </row>
    <row r="5244" spans="34:34" x14ac:dyDescent="0.2">
      <c r="AH5244" s="92" t="str">
        <f t="shared" si="98"/>
        <v/>
      </c>
    </row>
    <row r="5245" spans="34:34" x14ac:dyDescent="0.2">
      <c r="AH5245" s="92" t="str">
        <f t="shared" si="98"/>
        <v/>
      </c>
    </row>
    <row r="5246" spans="34:34" x14ac:dyDescent="0.2">
      <c r="AH5246" s="92" t="str">
        <f t="shared" si="98"/>
        <v/>
      </c>
    </row>
    <row r="5247" spans="34:34" x14ac:dyDescent="0.2">
      <c r="AH5247" s="92" t="str">
        <f t="shared" si="98"/>
        <v/>
      </c>
    </row>
    <row r="5248" spans="34:34" x14ac:dyDescent="0.2">
      <c r="AH5248" s="92" t="str">
        <f t="shared" si="98"/>
        <v/>
      </c>
    </row>
    <row r="5249" spans="34:34" x14ac:dyDescent="0.2">
      <c r="AH5249" s="92" t="str">
        <f t="shared" si="98"/>
        <v/>
      </c>
    </row>
    <row r="5250" spans="34:34" x14ac:dyDescent="0.2">
      <c r="AH5250" s="92" t="str">
        <f t="shared" si="98"/>
        <v/>
      </c>
    </row>
    <row r="5251" spans="34:34" x14ac:dyDescent="0.2">
      <c r="AH5251" s="92" t="str">
        <f t="shared" ref="AH5251:AH5314" si="99">IF(AI5251="AGENT",1,"")</f>
        <v/>
      </c>
    </row>
    <row r="5252" spans="34:34" x14ac:dyDescent="0.2">
      <c r="AH5252" s="92" t="str">
        <f t="shared" si="99"/>
        <v/>
      </c>
    </row>
    <row r="5253" spans="34:34" x14ac:dyDescent="0.2">
      <c r="AH5253" s="92" t="str">
        <f t="shared" si="99"/>
        <v/>
      </c>
    </row>
    <row r="5254" spans="34:34" x14ac:dyDescent="0.2">
      <c r="AH5254" s="92" t="str">
        <f t="shared" si="99"/>
        <v/>
      </c>
    </row>
    <row r="5255" spans="34:34" x14ac:dyDescent="0.2">
      <c r="AH5255" s="92" t="str">
        <f t="shared" si="99"/>
        <v/>
      </c>
    </row>
    <row r="5256" spans="34:34" x14ac:dyDescent="0.2">
      <c r="AH5256" s="92" t="str">
        <f t="shared" si="99"/>
        <v/>
      </c>
    </row>
    <row r="5257" spans="34:34" x14ac:dyDescent="0.2">
      <c r="AH5257" s="92" t="str">
        <f t="shared" si="99"/>
        <v/>
      </c>
    </row>
    <row r="5258" spans="34:34" x14ac:dyDescent="0.2">
      <c r="AH5258" s="92" t="str">
        <f t="shared" si="99"/>
        <v/>
      </c>
    </row>
    <row r="5259" spans="34:34" x14ac:dyDescent="0.2">
      <c r="AH5259" s="92" t="str">
        <f t="shared" si="99"/>
        <v/>
      </c>
    </row>
    <row r="5260" spans="34:34" x14ac:dyDescent="0.2">
      <c r="AH5260" s="92" t="str">
        <f t="shared" si="99"/>
        <v/>
      </c>
    </row>
    <row r="5261" spans="34:34" x14ac:dyDescent="0.2">
      <c r="AH5261" s="92" t="str">
        <f t="shared" si="99"/>
        <v/>
      </c>
    </row>
    <row r="5262" spans="34:34" x14ac:dyDescent="0.2">
      <c r="AH5262" s="92" t="str">
        <f t="shared" si="99"/>
        <v/>
      </c>
    </row>
    <row r="5263" spans="34:34" x14ac:dyDescent="0.2">
      <c r="AH5263" s="92" t="str">
        <f t="shared" si="99"/>
        <v/>
      </c>
    </row>
    <row r="5264" spans="34:34" x14ac:dyDescent="0.2">
      <c r="AH5264" s="92" t="str">
        <f t="shared" si="99"/>
        <v/>
      </c>
    </row>
    <row r="5265" spans="34:34" x14ac:dyDescent="0.2">
      <c r="AH5265" s="92" t="str">
        <f t="shared" si="99"/>
        <v/>
      </c>
    </row>
    <row r="5266" spans="34:34" x14ac:dyDescent="0.2">
      <c r="AH5266" s="92" t="str">
        <f t="shared" si="99"/>
        <v/>
      </c>
    </row>
    <row r="5267" spans="34:34" x14ac:dyDescent="0.2">
      <c r="AH5267" s="92" t="str">
        <f t="shared" si="99"/>
        <v/>
      </c>
    </row>
    <row r="5268" spans="34:34" x14ac:dyDescent="0.2">
      <c r="AH5268" s="92" t="str">
        <f t="shared" si="99"/>
        <v/>
      </c>
    </row>
    <row r="5269" spans="34:34" x14ac:dyDescent="0.2">
      <c r="AH5269" s="92" t="str">
        <f t="shared" si="99"/>
        <v/>
      </c>
    </row>
    <row r="5270" spans="34:34" x14ac:dyDescent="0.2">
      <c r="AH5270" s="92" t="str">
        <f t="shared" si="99"/>
        <v/>
      </c>
    </row>
    <row r="5271" spans="34:34" x14ac:dyDescent="0.2">
      <c r="AH5271" s="92" t="str">
        <f t="shared" si="99"/>
        <v/>
      </c>
    </row>
    <row r="5272" spans="34:34" x14ac:dyDescent="0.2">
      <c r="AH5272" s="92" t="str">
        <f t="shared" si="99"/>
        <v/>
      </c>
    </row>
    <row r="5273" spans="34:34" x14ac:dyDescent="0.2">
      <c r="AH5273" s="92" t="str">
        <f t="shared" si="99"/>
        <v/>
      </c>
    </row>
    <row r="5274" spans="34:34" x14ac:dyDescent="0.2">
      <c r="AH5274" s="92" t="str">
        <f t="shared" si="99"/>
        <v/>
      </c>
    </row>
    <row r="5275" spans="34:34" x14ac:dyDescent="0.2">
      <c r="AH5275" s="92" t="str">
        <f t="shared" si="99"/>
        <v/>
      </c>
    </row>
    <row r="5276" spans="34:34" x14ac:dyDescent="0.2">
      <c r="AH5276" s="92" t="str">
        <f t="shared" si="99"/>
        <v/>
      </c>
    </row>
    <row r="5277" spans="34:34" x14ac:dyDescent="0.2">
      <c r="AH5277" s="92" t="str">
        <f t="shared" si="99"/>
        <v/>
      </c>
    </row>
    <row r="5278" spans="34:34" x14ac:dyDescent="0.2">
      <c r="AH5278" s="92" t="str">
        <f t="shared" si="99"/>
        <v/>
      </c>
    </row>
    <row r="5279" spans="34:34" x14ac:dyDescent="0.2">
      <c r="AH5279" s="92" t="str">
        <f t="shared" si="99"/>
        <v/>
      </c>
    </row>
    <row r="5280" spans="34:34" x14ac:dyDescent="0.2">
      <c r="AH5280" s="92" t="str">
        <f t="shared" si="99"/>
        <v/>
      </c>
    </row>
    <row r="5281" spans="34:34" x14ac:dyDescent="0.2">
      <c r="AH5281" s="92" t="str">
        <f t="shared" si="99"/>
        <v/>
      </c>
    </row>
    <row r="5282" spans="34:34" x14ac:dyDescent="0.2">
      <c r="AH5282" s="92" t="str">
        <f t="shared" si="99"/>
        <v/>
      </c>
    </row>
    <row r="5283" spans="34:34" x14ac:dyDescent="0.2">
      <c r="AH5283" s="92" t="str">
        <f t="shared" si="99"/>
        <v/>
      </c>
    </row>
    <row r="5284" spans="34:34" x14ac:dyDescent="0.2">
      <c r="AH5284" s="92" t="str">
        <f t="shared" si="99"/>
        <v/>
      </c>
    </row>
    <row r="5285" spans="34:34" x14ac:dyDescent="0.2">
      <c r="AH5285" s="92" t="str">
        <f t="shared" si="99"/>
        <v/>
      </c>
    </row>
    <row r="5286" spans="34:34" x14ac:dyDescent="0.2">
      <c r="AH5286" s="92" t="str">
        <f t="shared" si="99"/>
        <v/>
      </c>
    </row>
    <row r="5287" spans="34:34" x14ac:dyDescent="0.2">
      <c r="AH5287" s="92" t="str">
        <f t="shared" si="99"/>
        <v/>
      </c>
    </row>
    <row r="5288" spans="34:34" x14ac:dyDescent="0.2">
      <c r="AH5288" s="92" t="str">
        <f t="shared" si="99"/>
        <v/>
      </c>
    </row>
    <row r="5289" spans="34:34" x14ac:dyDescent="0.2">
      <c r="AH5289" s="92" t="str">
        <f t="shared" si="99"/>
        <v/>
      </c>
    </row>
    <row r="5290" spans="34:34" x14ac:dyDescent="0.2">
      <c r="AH5290" s="92" t="str">
        <f t="shared" si="99"/>
        <v/>
      </c>
    </row>
    <row r="5291" spans="34:34" x14ac:dyDescent="0.2">
      <c r="AH5291" s="92" t="str">
        <f t="shared" si="99"/>
        <v/>
      </c>
    </row>
    <row r="5292" spans="34:34" x14ac:dyDescent="0.2">
      <c r="AH5292" s="92" t="str">
        <f t="shared" si="99"/>
        <v/>
      </c>
    </row>
    <row r="5293" spans="34:34" x14ac:dyDescent="0.2">
      <c r="AH5293" s="92" t="str">
        <f t="shared" si="99"/>
        <v/>
      </c>
    </row>
    <row r="5294" spans="34:34" x14ac:dyDescent="0.2">
      <c r="AH5294" s="92" t="str">
        <f t="shared" si="99"/>
        <v/>
      </c>
    </row>
    <row r="5295" spans="34:34" x14ac:dyDescent="0.2">
      <c r="AH5295" s="92" t="str">
        <f t="shared" si="99"/>
        <v/>
      </c>
    </row>
    <row r="5296" spans="34:34" x14ac:dyDescent="0.2">
      <c r="AH5296" s="92" t="str">
        <f t="shared" si="99"/>
        <v/>
      </c>
    </row>
    <row r="5297" spans="34:34" x14ac:dyDescent="0.2">
      <c r="AH5297" s="92" t="str">
        <f t="shared" si="99"/>
        <v/>
      </c>
    </row>
    <row r="5298" spans="34:34" x14ac:dyDescent="0.2">
      <c r="AH5298" s="92" t="str">
        <f t="shared" si="99"/>
        <v/>
      </c>
    </row>
    <row r="5299" spans="34:34" x14ac:dyDescent="0.2">
      <c r="AH5299" s="92" t="str">
        <f t="shared" si="99"/>
        <v/>
      </c>
    </row>
    <row r="5300" spans="34:34" x14ac:dyDescent="0.2">
      <c r="AH5300" s="92" t="str">
        <f t="shared" si="99"/>
        <v/>
      </c>
    </row>
    <row r="5301" spans="34:34" x14ac:dyDescent="0.2">
      <c r="AH5301" s="92" t="str">
        <f t="shared" si="99"/>
        <v/>
      </c>
    </row>
    <row r="5302" spans="34:34" x14ac:dyDescent="0.2">
      <c r="AH5302" s="92" t="str">
        <f t="shared" si="99"/>
        <v/>
      </c>
    </row>
    <row r="5303" spans="34:34" x14ac:dyDescent="0.2">
      <c r="AH5303" s="92" t="str">
        <f t="shared" si="99"/>
        <v/>
      </c>
    </row>
    <row r="5304" spans="34:34" x14ac:dyDescent="0.2">
      <c r="AH5304" s="92" t="str">
        <f t="shared" si="99"/>
        <v/>
      </c>
    </row>
    <row r="5305" spans="34:34" x14ac:dyDescent="0.2">
      <c r="AH5305" s="92" t="str">
        <f t="shared" si="99"/>
        <v/>
      </c>
    </row>
    <row r="5306" spans="34:34" x14ac:dyDescent="0.2">
      <c r="AH5306" s="92" t="str">
        <f t="shared" si="99"/>
        <v/>
      </c>
    </row>
    <row r="5307" spans="34:34" x14ac:dyDescent="0.2">
      <c r="AH5307" s="92" t="str">
        <f t="shared" si="99"/>
        <v/>
      </c>
    </row>
    <row r="5308" spans="34:34" x14ac:dyDescent="0.2">
      <c r="AH5308" s="92" t="str">
        <f t="shared" si="99"/>
        <v/>
      </c>
    </row>
    <row r="5309" spans="34:34" x14ac:dyDescent="0.2">
      <c r="AH5309" s="92" t="str">
        <f t="shared" si="99"/>
        <v/>
      </c>
    </row>
    <row r="5310" spans="34:34" x14ac:dyDescent="0.2">
      <c r="AH5310" s="92" t="str">
        <f t="shared" si="99"/>
        <v/>
      </c>
    </row>
    <row r="5311" spans="34:34" x14ac:dyDescent="0.2">
      <c r="AH5311" s="92" t="str">
        <f t="shared" si="99"/>
        <v/>
      </c>
    </row>
    <row r="5312" spans="34:34" x14ac:dyDescent="0.2">
      <c r="AH5312" s="92" t="str">
        <f t="shared" si="99"/>
        <v/>
      </c>
    </row>
    <row r="5313" spans="34:34" x14ac:dyDescent="0.2">
      <c r="AH5313" s="92" t="str">
        <f t="shared" si="99"/>
        <v/>
      </c>
    </row>
    <row r="5314" spans="34:34" x14ac:dyDescent="0.2">
      <c r="AH5314" s="92" t="str">
        <f t="shared" si="99"/>
        <v/>
      </c>
    </row>
    <row r="5315" spans="34:34" x14ac:dyDescent="0.2">
      <c r="AH5315" s="92" t="str">
        <f t="shared" ref="AH5315:AH5378" si="100">IF(AI5315="AGENT",1,"")</f>
        <v/>
      </c>
    </row>
    <row r="5316" spans="34:34" x14ac:dyDescent="0.2">
      <c r="AH5316" s="92" t="str">
        <f t="shared" si="100"/>
        <v/>
      </c>
    </row>
    <row r="5317" spans="34:34" x14ac:dyDescent="0.2">
      <c r="AH5317" s="92" t="str">
        <f t="shared" si="100"/>
        <v/>
      </c>
    </row>
    <row r="5318" spans="34:34" x14ac:dyDescent="0.2">
      <c r="AH5318" s="92" t="str">
        <f t="shared" si="100"/>
        <v/>
      </c>
    </row>
    <row r="5319" spans="34:34" x14ac:dyDescent="0.2">
      <c r="AH5319" s="92" t="str">
        <f t="shared" si="100"/>
        <v/>
      </c>
    </row>
    <row r="5320" spans="34:34" x14ac:dyDescent="0.2">
      <c r="AH5320" s="92" t="str">
        <f t="shared" si="100"/>
        <v/>
      </c>
    </row>
    <row r="5321" spans="34:34" x14ac:dyDescent="0.2">
      <c r="AH5321" s="92" t="str">
        <f t="shared" si="100"/>
        <v/>
      </c>
    </row>
    <row r="5322" spans="34:34" x14ac:dyDescent="0.2">
      <c r="AH5322" s="92" t="str">
        <f t="shared" si="100"/>
        <v/>
      </c>
    </row>
    <row r="5323" spans="34:34" x14ac:dyDescent="0.2">
      <c r="AH5323" s="92" t="str">
        <f t="shared" si="100"/>
        <v/>
      </c>
    </row>
    <row r="5324" spans="34:34" x14ac:dyDescent="0.2">
      <c r="AH5324" s="92" t="str">
        <f t="shared" si="100"/>
        <v/>
      </c>
    </row>
    <row r="5325" spans="34:34" x14ac:dyDescent="0.2">
      <c r="AH5325" s="92" t="str">
        <f t="shared" si="100"/>
        <v/>
      </c>
    </row>
    <row r="5326" spans="34:34" x14ac:dyDescent="0.2">
      <c r="AH5326" s="92" t="str">
        <f t="shared" si="100"/>
        <v/>
      </c>
    </row>
    <row r="5327" spans="34:34" x14ac:dyDescent="0.2">
      <c r="AH5327" s="92" t="str">
        <f t="shared" si="100"/>
        <v/>
      </c>
    </row>
    <row r="5328" spans="34:34" x14ac:dyDescent="0.2">
      <c r="AH5328" s="92" t="str">
        <f t="shared" si="100"/>
        <v/>
      </c>
    </row>
    <row r="5329" spans="34:34" x14ac:dyDescent="0.2">
      <c r="AH5329" s="92" t="str">
        <f t="shared" si="100"/>
        <v/>
      </c>
    </row>
    <row r="5330" spans="34:34" x14ac:dyDescent="0.2">
      <c r="AH5330" s="92" t="str">
        <f t="shared" si="100"/>
        <v/>
      </c>
    </row>
    <row r="5331" spans="34:34" x14ac:dyDescent="0.2">
      <c r="AH5331" s="92" t="str">
        <f t="shared" si="100"/>
        <v/>
      </c>
    </row>
    <row r="5332" spans="34:34" x14ac:dyDescent="0.2">
      <c r="AH5332" s="92" t="str">
        <f t="shared" si="100"/>
        <v/>
      </c>
    </row>
    <row r="5333" spans="34:34" x14ac:dyDescent="0.2">
      <c r="AH5333" s="92" t="str">
        <f t="shared" si="100"/>
        <v/>
      </c>
    </row>
    <row r="5334" spans="34:34" x14ac:dyDescent="0.2">
      <c r="AH5334" s="92" t="str">
        <f t="shared" si="100"/>
        <v/>
      </c>
    </row>
    <row r="5335" spans="34:34" x14ac:dyDescent="0.2">
      <c r="AH5335" s="92" t="str">
        <f t="shared" si="100"/>
        <v/>
      </c>
    </row>
    <row r="5336" spans="34:34" x14ac:dyDescent="0.2">
      <c r="AH5336" s="92" t="str">
        <f t="shared" si="100"/>
        <v/>
      </c>
    </row>
    <row r="5337" spans="34:34" x14ac:dyDescent="0.2">
      <c r="AH5337" s="92" t="str">
        <f t="shared" si="100"/>
        <v/>
      </c>
    </row>
    <row r="5338" spans="34:34" x14ac:dyDescent="0.2">
      <c r="AH5338" s="92" t="str">
        <f t="shared" si="100"/>
        <v/>
      </c>
    </row>
    <row r="5339" spans="34:34" x14ac:dyDescent="0.2">
      <c r="AH5339" s="92" t="str">
        <f t="shared" si="100"/>
        <v/>
      </c>
    </row>
    <row r="5340" spans="34:34" x14ac:dyDescent="0.2">
      <c r="AH5340" s="92" t="str">
        <f t="shared" si="100"/>
        <v/>
      </c>
    </row>
    <row r="5341" spans="34:34" x14ac:dyDescent="0.2">
      <c r="AH5341" s="92" t="str">
        <f t="shared" si="100"/>
        <v/>
      </c>
    </row>
    <row r="5342" spans="34:34" x14ac:dyDescent="0.2">
      <c r="AH5342" s="92" t="str">
        <f t="shared" si="100"/>
        <v/>
      </c>
    </row>
    <row r="5343" spans="34:34" x14ac:dyDescent="0.2">
      <c r="AH5343" s="92" t="str">
        <f t="shared" si="100"/>
        <v/>
      </c>
    </row>
    <row r="5344" spans="34:34" x14ac:dyDescent="0.2">
      <c r="AH5344" s="92" t="str">
        <f t="shared" si="100"/>
        <v/>
      </c>
    </row>
    <row r="5345" spans="34:34" x14ac:dyDescent="0.2">
      <c r="AH5345" s="92" t="str">
        <f t="shared" si="100"/>
        <v/>
      </c>
    </row>
    <row r="5346" spans="34:34" x14ac:dyDescent="0.2">
      <c r="AH5346" s="92" t="str">
        <f t="shared" si="100"/>
        <v/>
      </c>
    </row>
    <row r="5347" spans="34:34" x14ac:dyDescent="0.2">
      <c r="AH5347" s="92" t="str">
        <f t="shared" si="100"/>
        <v/>
      </c>
    </row>
    <row r="5348" spans="34:34" x14ac:dyDescent="0.2">
      <c r="AH5348" s="92" t="str">
        <f t="shared" si="100"/>
        <v/>
      </c>
    </row>
    <row r="5349" spans="34:34" x14ac:dyDescent="0.2">
      <c r="AH5349" s="92" t="str">
        <f t="shared" si="100"/>
        <v/>
      </c>
    </row>
    <row r="5350" spans="34:34" x14ac:dyDescent="0.2">
      <c r="AH5350" s="92" t="str">
        <f t="shared" si="100"/>
        <v/>
      </c>
    </row>
    <row r="5351" spans="34:34" x14ac:dyDescent="0.2">
      <c r="AH5351" s="92" t="str">
        <f t="shared" si="100"/>
        <v/>
      </c>
    </row>
    <row r="5352" spans="34:34" x14ac:dyDescent="0.2">
      <c r="AH5352" s="92" t="str">
        <f t="shared" si="100"/>
        <v/>
      </c>
    </row>
    <row r="5353" spans="34:34" x14ac:dyDescent="0.2">
      <c r="AH5353" s="92" t="str">
        <f t="shared" si="100"/>
        <v/>
      </c>
    </row>
    <row r="5354" spans="34:34" x14ac:dyDescent="0.2">
      <c r="AH5354" s="92" t="str">
        <f t="shared" si="100"/>
        <v/>
      </c>
    </row>
    <row r="5355" spans="34:34" x14ac:dyDescent="0.2">
      <c r="AH5355" s="92" t="str">
        <f t="shared" si="100"/>
        <v/>
      </c>
    </row>
    <row r="5356" spans="34:34" x14ac:dyDescent="0.2">
      <c r="AH5356" s="92" t="str">
        <f t="shared" si="100"/>
        <v/>
      </c>
    </row>
    <row r="5357" spans="34:34" x14ac:dyDescent="0.2">
      <c r="AH5357" s="92" t="str">
        <f t="shared" si="100"/>
        <v/>
      </c>
    </row>
    <row r="5358" spans="34:34" x14ac:dyDescent="0.2">
      <c r="AH5358" s="92" t="str">
        <f t="shared" si="100"/>
        <v/>
      </c>
    </row>
    <row r="5359" spans="34:34" x14ac:dyDescent="0.2">
      <c r="AH5359" s="92" t="str">
        <f t="shared" si="100"/>
        <v/>
      </c>
    </row>
    <row r="5360" spans="34:34" x14ac:dyDescent="0.2">
      <c r="AH5360" s="92" t="str">
        <f t="shared" si="100"/>
        <v/>
      </c>
    </row>
    <row r="5361" spans="34:34" x14ac:dyDescent="0.2">
      <c r="AH5361" s="92" t="str">
        <f t="shared" si="100"/>
        <v/>
      </c>
    </row>
    <row r="5362" spans="34:34" x14ac:dyDescent="0.2">
      <c r="AH5362" s="92" t="str">
        <f t="shared" si="100"/>
        <v/>
      </c>
    </row>
    <row r="5363" spans="34:34" x14ac:dyDescent="0.2">
      <c r="AH5363" s="92" t="str">
        <f t="shared" si="100"/>
        <v/>
      </c>
    </row>
    <row r="5364" spans="34:34" x14ac:dyDescent="0.2">
      <c r="AH5364" s="92" t="str">
        <f t="shared" si="100"/>
        <v/>
      </c>
    </row>
    <row r="5365" spans="34:34" x14ac:dyDescent="0.2">
      <c r="AH5365" s="92" t="str">
        <f t="shared" si="100"/>
        <v/>
      </c>
    </row>
    <row r="5366" spans="34:34" x14ac:dyDescent="0.2">
      <c r="AH5366" s="92" t="str">
        <f t="shared" si="100"/>
        <v/>
      </c>
    </row>
    <row r="5367" spans="34:34" x14ac:dyDescent="0.2">
      <c r="AH5367" s="92" t="str">
        <f t="shared" si="100"/>
        <v/>
      </c>
    </row>
    <row r="5368" spans="34:34" x14ac:dyDescent="0.2">
      <c r="AH5368" s="92" t="str">
        <f t="shared" si="100"/>
        <v/>
      </c>
    </row>
    <row r="5369" spans="34:34" x14ac:dyDescent="0.2">
      <c r="AH5369" s="92" t="str">
        <f t="shared" si="100"/>
        <v/>
      </c>
    </row>
    <row r="5370" spans="34:34" x14ac:dyDescent="0.2">
      <c r="AH5370" s="92" t="str">
        <f t="shared" si="100"/>
        <v/>
      </c>
    </row>
    <row r="5371" spans="34:34" x14ac:dyDescent="0.2">
      <c r="AH5371" s="92" t="str">
        <f t="shared" si="100"/>
        <v/>
      </c>
    </row>
    <row r="5372" spans="34:34" x14ac:dyDescent="0.2">
      <c r="AH5372" s="92" t="str">
        <f t="shared" si="100"/>
        <v/>
      </c>
    </row>
    <row r="5373" spans="34:34" x14ac:dyDescent="0.2">
      <c r="AH5373" s="92" t="str">
        <f t="shared" si="100"/>
        <v/>
      </c>
    </row>
    <row r="5374" spans="34:34" x14ac:dyDescent="0.2">
      <c r="AH5374" s="92" t="str">
        <f t="shared" si="100"/>
        <v/>
      </c>
    </row>
    <row r="5375" spans="34:34" x14ac:dyDescent="0.2">
      <c r="AH5375" s="92" t="str">
        <f t="shared" si="100"/>
        <v/>
      </c>
    </row>
    <row r="5376" spans="34:34" x14ac:dyDescent="0.2">
      <c r="AH5376" s="92" t="str">
        <f t="shared" si="100"/>
        <v/>
      </c>
    </row>
    <row r="5377" spans="34:34" x14ac:dyDescent="0.2">
      <c r="AH5377" s="92" t="str">
        <f t="shared" si="100"/>
        <v/>
      </c>
    </row>
    <row r="5378" spans="34:34" x14ac:dyDescent="0.2">
      <c r="AH5378" s="92" t="str">
        <f t="shared" si="100"/>
        <v/>
      </c>
    </row>
    <row r="5379" spans="34:34" x14ac:dyDescent="0.2">
      <c r="AH5379" s="92" t="str">
        <f t="shared" ref="AH5379:AH5442" si="101">IF(AI5379="AGENT",1,"")</f>
        <v/>
      </c>
    </row>
    <row r="5380" spans="34:34" x14ac:dyDescent="0.2">
      <c r="AH5380" s="92" t="str">
        <f t="shared" si="101"/>
        <v/>
      </c>
    </row>
    <row r="5381" spans="34:34" x14ac:dyDescent="0.2">
      <c r="AH5381" s="92" t="str">
        <f t="shared" si="101"/>
        <v/>
      </c>
    </row>
    <row r="5382" spans="34:34" x14ac:dyDescent="0.2">
      <c r="AH5382" s="92" t="str">
        <f t="shared" si="101"/>
        <v/>
      </c>
    </row>
    <row r="5383" spans="34:34" x14ac:dyDescent="0.2">
      <c r="AH5383" s="92" t="str">
        <f t="shared" si="101"/>
        <v/>
      </c>
    </row>
    <row r="5384" spans="34:34" x14ac:dyDescent="0.2">
      <c r="AH5384" s="92" t="str">
        <f t="shared" si="101"/>
        <v/>
      </c>
    </row>
    <row r="5385" spans="34:34" x14ac:dyDescent="0.2">
      <c r="AH5385" s="92" t="str">
        <f t="shared" si="101"/>
        <v/>
      </c>
    </row>
    <row r="5386" spans="34:34" x14ac:dyDescent="0.2">
      <c r="AH5386" s="92" t="str">
        <f t="shared" si="101"/>
        <v/>
      </c>
    </row>
    <row r="5387" spans="34:34" x14ac:dyDescent="0.2">
      <c r="AH5387" s="92" t="str">
        <f t="shared" si="101"/>
        <v/>
      </c>
    </row>
    <row r="5388" spans="34:34" x14ac:dyDescent="0.2">
      <c r="AH5388" s="92" t="str">
        <f t="shared" si="101"/>
        <v/>
      </c>
    </row>
    <row r="5389" spans="34:34" x14ac:dyDescent="0.2">
      <c r="AH5389" s="92" t="str">
        <f t="shared" si="101"/>
        <v/>
      </c>
    </row>
    <row r="5390" spans="34:34" x14ac:dyDescent="0.2">
      <c r="AH5390" s="92" t="str">
        <f t="shared" si="101"/>
        <v/>
      </c>
    </row>
    <row r="5391" spans="34:34" x14ac:dyDescent="0.2">
      <c r="AH5391" s="92" t="str">
        <f t="shared" si="101"/>
        <v/>
      </c>
    </row>
    <row r="5392" spans="34:34" x14ac:dyDescent="0.2">
      <c r="AH5392" s="92" t="str">
        <f t="shared" si="101"/>
        <v/>
      </c>
    </row>
    <row r="5393" spans="34:34" x14ac:dyDescent="0.2">
      <c r="AH5393" s="92" t="str">
        <f t="shared" si="101"/>
        <v/>
      </c>
    </row>
    <row r="5394" spans="34:34" x14ac:dyDescent="0.2">
      <c r="AH5394" s="92" t="str">
        <f t="shared" si="101"/>
        <v/>
      </c>
    </row>
    <row r="5395" spans="34:34" x14ac:dyDescent="0.2">
      <c r="AH5395" s="92" t="str">
        <f t="shared" si="101"/>
        <v/>
      </c>
    </row>
    <row r="5396" spans="34:34" x14ac:dyDescent="0.2">
      <c r="AH5396" s="92" t="str">
        <f t="shared" si="101"/>
        <v/>
      </c>
    </row>
    <row r="5397" spans="34:34" x14ac:dyDescent="0.2">
      <c r="AH5397" s="92" t="str">
        <f t="shared" si="101"/>
        <v/>
      </c>
    </row>
    <row r="5398" spans="34:34" x14ac:dyDescent="0.2">
      <c r="AH5398" s="92" t="str">
        <f t="shared" si="101"/>
        <v/>
      </c>
    </row>
    <row r="5399" spans="34:34" x14ac:dyDescent="0.2">
      <c r="AH5399" s="92" t="str">
        <f t="shared" si="101"/>
        <v/>
      </c>
    </row>
    <row r="5400" spans="34:34" x14ac:dyDescent="0.2">
      <c r="AH5400" s="92" t="str">
        <f t="shared" si="101"/>
        <v/>
      </c>
    </row>
    <row r="5401" spans="34:34" x14ac:dyDescent="0.2">
      <c r="AH5401" s="92" t="str">
        <f t="shared" si="101"/>
        <v/>
      </c>
    </row>
    <row r="5402" spans="34:34" x14ac:dyDescent="0.2">
      <c r="AH5402" s="92" t="str">
        <f t="shared" si="101"/>
        <v/>
      </c>
    </row>
    <row r="5403" spans="34:34" x14ac:dyDescent="0.2">
      <c r="AH5403" s="92" t="str">
        <f t="shared" si="101"/>
        <v/>
      </c>
    </row>
    <row r="5404" spans="34:34" x14ac:dyDescent="0.2">
      <c r="AH5404" s="92" t="str">
        <f t="shared" si="101"/>
        <v/>
      </c>
    </row>
    <row r="5405" spans="34:34" x14ac:dyDescent="0.2">
      <c r="AH5405" s="92" t="str">
        <f t="shared" si="101"/>
        <v/>
      </c>
    </row>
    <row r="5406" spans="34:34" x14ac:dyDescent="0.2">
      <c r="AH5406" s="92" t="str">
        <f t="shared" si="101"/>
        <v/>
      </c>
    </row>
    <row r="5407" spans="34:34" x14ac:dyDescent="0.2">
      <c r="AH5407" s="92" t="str">
        <f t="shared" si="101"/>
        <v/>
      </c>
    </row>
    <row r="5408" spans="34:34" x14ac:dyDescent="0.2">
      <c r="AH5408" s="92" t="str">
        <f t="shared" si="101"/>
        <v/>
      </c>
    </row>
    <row r="5409" spans="34:34" x14ac:dyDescent="0.2">
      <c r="AH5409" s="92" t="str">
        <f t="shared" si="101"/>
        <v/>
      </c>
    </row>
    <row r="5410" spans="34:34" x14ac:dyDescent="0.2">
      <c r="AH5410" s="92" t="str">
        <f t="shared" si="101"/>
        <v/>
      </c>
    </row>
    <row r="5411" spans="34:34" x14ac:dyDescent="0.2">
      <c r="AH5411" s="92" t="str">
        <f t="shared" si="101"/>
        <v/>
      </c>
    </row>
    <row r="5412" spans="34:34" x14ac:dyDescent="0.2">
      <c r="AH5412" s="92" t="str">
        <f t="shared" si="101"/>
        <v/>
      </c>
    </row>
    <row r="5413" spans="34:34" x14ac:dyDescent="0.2">
      <c r="AH5413" s="92" t="str">
        <f t="shared" si="101"/>
        <v/>
      </c>
    </row>
    <row r="5414" spans="34:34" x14ac:dyDescent="0.2">
      <c r="AH5414" s="92" t="str">
        <f t="shared" si="101"/>
        <v/>
      </c>
    </row>
    <row r="5415" spans="34:34" x14ac:dyDescent="0.2">
      <c r="AH5415" s="92" t="str">
        <f t="shared" si="101"/>
        <v/>
      </c>
    </row>
    <row r="5416" spans="34:34" x14ac:dyDescent="0.2">
      <c r="AH5416" s="92" t="str">
        <f t="shared" si="101"/>
        <v/>
      </c>
    </row>
    <row r="5417" spans="34:34" x14ac:dyDescent="0.2">
      <c r="AH5417" s="92" t="str">
        <f t="shared" si="101"/>
        <v/>
      </c>
    </row>
    <row r="5418" spans="34:34" x14ac:dyDescent="0.2">
      <c r="AH5418" s="92" t="str">
        <f t="shared" si="101"/>
        <v/>
      </c>
    </row>
    <row r="5419" spans="34:34" x14ac:dyDescent="0.2">
      <c r="AH5419" s="92" t="str">
        <f t="shared" si="101"/>
        <v/>
      </c>
    </row>
    <row r="5420" spans="34:34" x14ac:dyDescent="0.2">
      <c r="AH5420" s="92" t="str">
        <f t="shared" si="101"/>
        <v/>
      </c>
    </row>
    <row r="5421" spans="34:34" x14ac:dyDescent="0.2">
      <c r="AH5421" s="92" t="str">
        <f t="shared" si="101"/>
        <v/>
      </c>
    </row>
    <row r="5422" spans="34:34" x14ac:dyDescent="0.2">
      <c r="AH5422" s="92" t="str">
        <f t="shared" si="101"/>
        <v/>
      </c>
    </row>
    <row r="5423" spans="34:34" x14ac:dyDescent="0.2">
      <c r="AH5423" s="92" t="str">
        <f t="shared" si="101"/>
        <v/>
      </c>
    </row>
    <row r="5424" spans="34:34" x14ac:dyDescent="0.2">
      <c r="AH5424" s="92" t="str">
        <f t="shared" si="101"/>
        <v/>
      </c>
    </row>
    <row r="5425" spans="34:34" x14ac:dyDescent="0.2">
      <c r="AH5425" s="92" t="str">
        <f t="shared" si="101"/>
        <v/>
      </c>
    </row>
    <row r="5426" spans="34:34" x14ac:dyDescent="0.2">
      <c r="AH5426" s="92" t="str">
        <f t="shared" si="101"/>
        <v/>
      </c>
    </row>
    <row r="5427" spans="34:34" x14ac:dyDescent="0.2">
      <c r="AH5427" s="92" t="str">
        <f t="shared" si="101"/>
        <v/>
      </c>
    </row>
    <row r="5428" spans="34:34" x14ac:dyDescent="0.2">
      <c r="AH5428" s="92" t="str">
        <f t="shared" si="101"/>
        <v/>
      </c>
    </row>
    <row r="5429" spans="34:34" x14ac:dyDescent="0.2">
      <c r="AH5429" s="92" t="str">
        <f t="shared" si="101"/>
        <v/>
      </c>
    </row>
    <row r="5430" spans="34:34" x14ac:dyDescent="0.2">
      <c r="AH5430" s="92" t="str">
        <f t="shared" si="101"/>
        <v/>
      </c>
    </row>
    <row r="5431" spans="34:34" x14ac:dyDescent="0.2">
      <c r="AH5431" s="92" t="str">
        <f t="shared" si="101"/>
        <v/>
      </c>
    </row>
    <row r="5432" spans="34:34" x14ac:dyDescent="0.2">
      <c r="AH5432" s="92" t="str">
        <f t="shared" si="101"/>
        <v/>
      </c>
    </row>
    <row r="5433" spans="34:34" x14ac:dyDescent="0.2">
      <c r="AH5433" s="92" t="str">
        <f t="shared" si="101"/>
        <v/>
      </c>
    </row>
    <row r="5434" spans="34:34" x14ac:dyDescent="0.2">
      <c r="AH5434" s="92" t="str">
        <f t="shared" si="101"/>
        <v/>
      </c>
    </row>
    <row r="5435" spans="34:34" x14ac:dyDescent="0.2">
      <c r="AH5435" s="92" t="str">
        <f t="shared" si="101"/>
        <v/>
      </c>
    </row>
    <row r="5436" spans="34:34" x14ac:dyDescent="0.2">
      <c r="AH5436" s="92" t="str">
        <f t="shared" si="101"/>
        <v/>
      </c>
    </row>
    <row r="5437" spans="34:34" x14ac:dyDescent="0.2">
      <c r="AH5437" s="92" t="str">
        <f t="shared" si="101"/>
        <v/>
      </c>
    </row>
    <row r="5438" spans="34:34" x14ac:dyDescent="0.2">
      <c r="AH5438" s="92" t="str">
        <f t="shared" si="101"/>
        <v/>
      </c>
    </row>
    <row r="5439" spans="34:34" x14ac:dyDescent="0.2">
      <c r="AH5439" s="92" t="str">
        <f t="shared" si="101"/>
        <v/>
      </c>
    </row>
    <row r="5440" spans="34:34" x14ac:dyDescent="0.2">
      <c r="AH5440" s="92" t="str">
        <f t="shared" si="101"/>
        <v/>
      </c>
    </row>
    <row r="5441" spans="34:34" x14ac:dyDescent="0.2">
      <c r="AH5441" s="92" t="str">
        <f t="shared" si="101"/>
        <v/>
      </c>
    </row>
    <row r="5442" spans="34:34" x14ac:dyDescent="0.2">
      <c r="AH5442" s="92" t="str">
        <f t="shared" si="101"/>
        <v/>
      </c>
    </row>
    <row r="5443" spans="34:34" x14ac:dyDescent="0.2">
      <c r="AH5443" s="92" t="str">
        <f t="shared" ref="AH5443:AH5506" si="102">IF(AI5443="AGENT",1,"")</f>
        <v/>
      </c>
    </row>
    <row r="5444" spans="34:34" x14ac:dyDescent="0.2">
      <c r="AH5444" s="92" t="str">
        <f t="shared" si="102"/>
        <v/>
      </c>
    </row>
    <row r="5445" spans="34:34" x14ac:dyDescent="0.2">
      <c r="AH5445" s="92" t="str">
        <f t="shared" si="102"/>
        <v/>
      </c>
    </row>
    <row r="5446" spans="34:34" x14ac:dyDescent="0.2">
      <c r="AH5446" s="92" t="str">
        <f t="shared" si="102"/>
        <v/>
      </c>
    </row>
    <row r="5447" spans="34:34" x14ac:dyDescent="0.2">
      <c r="AH5447" s="92" t="str">
        <f t="shared" si="102"/>
        <v/>
      </c>
    </row>
    <row r="5448" spans="34:34" x14ac:dyDescent="0.2">
      <c r="AH5448" s="92" t="str">
        <f t="shared" si="102"/>
        <v/>
      </c>
    </row>
    <row r="5449" spans="34:34" x14ac:dyDescent="0.2">
      <c r="AH5449" s="92" t="str">
        <f t="shared" si="102"/>
        <v/>
      </c>
    </row>
    <row r="5450" spans="34:34" x14ac:dyDescent="0.2">
      <c r="AH5450" s="92" t="str">
        <f t="shared" si="102"/>
        <v/>
      </c>
    </row>
    <row r="5451" spans="34:34" x14ac:dyDescent="0.2">
      <c r="AH5451" s="92" t="str">
        <f t="shared" si="102"/>
        <v/>
      </c>
    </row>
    <row r="5452" spans="34:34" x14ac:dyDescent="0.2">
      <c r="AH5452" s="92" t="str">
        <f t="shared" si="102"/>
        <v/>
      </c>
    </row>
    <row r="5453" spans="34:34" x14ac:dyDescent="0.2">
      <c r="AH5453" s="92" t="str">
        <f t="shared" si="102"/>
        <v/>
      </c>
    </row>
    <row r="5454" spans="34:34" x14ac:dyDescent="0.2">
      <c r="AH5454" s="92" t="str">
        <f t="shared" si="102"/>
        <v/>
      </c>
    </row>
    <row r="5455" spans="34:34" x14ac:dyDescent="0.2">
      <c r="AH5455" s="92" t="str">
        <f t="shared" si="102"/>
        <v/>
      </c>
    </row>
    <row r="5456" spans="34:34" x14ac:dyDescent="0.2">
      <c r="AH5456" s="92" t="str">
        <f t="shared" si="102"/>
        <v/>
      </c>
    </row>
    <row r="5457" spans="34:34" x14ac:dyDescent="0.2">
      <c r="AH5457" s="92" t="str">
        <f t="shared" si="102"/>
        <v/>
      </c>
    </row>
    <row r="5458" spans="34:34" x14ac:dyDescent="0.2">
      <c r="AH5458" s="92" t="str">
        <f t="shared" si="102"/>
        <v/>
      </c>
    </row>
    <row r="5459" spans="34:34" x14ac:dyDescent="0.2">
      <c r="AH5459" s="92" t="str">
        <f t="shared" si="102"/>
        <v/>
      </c>
    </row>
    <row r="5460" spans="34:34" x14ac:dyDescent="0.2">
      <c r="AH5460" s="92" t="str">
        <f t="shared" si="102"/>
        <v/>
      </c>
    </row>
    <row r="5461" spans="34:34" x14ac:dyDescent="0.2">
      <c r="AH5461" s="92" t="str">
        <f t="shared" si="102"/>
        <v/>
      </c>
    </row>
    <row r="5462" spans="34:34" x14ac:dyDescent="0.2">
      <c r="AH5462" s="92" t="str">
        <f t="shared" si="102"/>
        <v/>
      </c>
    </row>
    <row r="5463" spans="34:34" x14ac:dyDescent="0.2">
      <c r="AH5463" s="92" t="str">
        <f t="shared" si="102"/>
        <v/>
      </c>
    </row>
    <row r="5464" spans="34:34" x14ac:dyDescent="0.2">
      <c r="AH5464" s="92" t="str">
        <f t="shared" si="102"/>
        <v/>
      </c>
    </row>
    <row r="5465" spans="34:34" x14ac:dyDescent="0.2">
      <c r="AH5465" s="92" t="str">
        <f t="shared" si="102"/>
        <v/>
      </c>
    </row>
    <row r="5466" spans="34:34" x14ac:dyDescent="0.2">
      <c r="AH5466" s="92" t="str">
        <f t="shared" si="102"/>
        <v/>
      </c>
    </row>
    <row r="5467" spans="34:34" x14ac:dyDescent="0.2">
      <c r="AH5467" s="92" t="str">
        <f t="shared" si="102"/>
        <v/>
      </c>
    </row>
    <row r="5468" spans="34:34" x14ac:dyDescent="0.2">
      <c r="AH5468" s="92" t="str">
        <f t="shared" si="102"/>
        <v/>
      </c>
    </row>
    <row r="5469" spans="34:34" x14ac:dyDescent="0.2">
      <c r="AH5469" s="92" t="str">
        <f t="shared" si="102"/>
        <v/>
      </c>
    </row>
    <row r="5470" spans="34:34" x14ac:dyDescent="0.2">
      <c r="AH5470" s="92" t="str">
        <f t="shared" si="102"/>
        <v/>
      </c>
    </row>
    <row r="5471" spans="34:34" x14ac:dyDescent="0.2">
      <c r="AH5471" s="92" t="str">
        <f t="shared" si="102"/>
        <v/>
      </c>
    </row>
    <row r="5472" spans="34:34" x14ac:dyDescent="0.2">
      <c r="AH5472" s="92" t="str">
        <f t="shared" si="102"/>
        <v/>
      </c>
    </row>
    <row r="5473" spans="34:34" x14ac:dyDescent="0.2">
      <c r="AH5473" s="92" t="str">
        <f t="shared" si="102"/>
        <v/>
      </c>
    </row>
    <row r="5474" spans="34:34" x14ac:dyDescent="0.2">
      <c r="AH5474" s="92" t="str">
        <f t="shared" si="102"/>
        <v/>
      </c>
    </row>
    <row r="5475" spans="34:34" x14ac:dyDescent="0.2">
      <c r="AH5475" s="92" t="str">
        <f t="shared" si="102"/>
        <v/>
      </c>
    </row>
    <row r="5476" spans="34:34" x14ac:dyDescent="0.2">
      <c r="AH5476" s="92" t="str">
        <f t="shared" si="102"/>
        <v/>
      </c>
    </row>
    <row r="5477" spans="34:34" x14ac:dyDescent="0.2">
      <c r="AH5477" s="92" t="str">
        <f t="shared" si="102"/>
        <v/>
      </c>
    </row>
    <row r="5478" spans="34:34" x14ac:dyDescent="0.2">
      <c r="AH5478" s="92" t="str">
        <f t="shared" si="102"/>
        <v/>
      </c>
    </row>
    <row r="5479" spans="34:34" x14ac:dyDescent="0.2">
      <c r="AH5479" s="92" t="str">
        <f t="shared" si="102"/>
        <v/>
      </c>
    </row>
    <row r="5480" spans="34:34" x14ac:dyDescent="0.2">
      <c r="AH5480" s="92" t="str">
        <f t="shared" si="102"/>
        <v/>
      </c>
    </row>
    <row r="5481" spans="34:34" x14ac:dyDescent="0.2">
      <c r="AH5481" s="92" t="str">
        <f t="shared" si="102"/>
        <v/>
      </c>
    </row>
    <row r="5482" spans="34:34" x14ac:dyDescent="0.2">
      <c r="AH5482" s="92" t="str">
        <f t="shared" si="102"/>
        <v/>
      </c>
    </row>
    <row r="5483" spans="34:34" x14ac:dyDescent="0.2">
      <c r="AH5483" s="92" t="str">
        <f t="shared" si="102"/>
        <v/>
      </c>
    </row>
    <row r="5484" spans="34:34" x14ac:dyDescent="0.2">
      <c r="AH5484" s="92" t="str">
        <f t="shared" si="102"/>
        <v/>
      </c>
    </row>
    <row r="5485" spans="34:34" x14ac:dyDescent="0.2">
      <c r="AH5485" s="92" t="str">
        <f t="shared" si="102"/>
        <v/>
      </c>
    </row>
    <row r="5486" spans="34:34" x14ac:dyDescent="0.2">
      <c r="AH5486" s="92" t="str">
        <f t="shared" si="102"/>
        <v/>
      </c>
    </row>
    <row r="5487" spans="34:34" x14ac:dyDescent="0.2">
      <c r="AH5487" s="92" t="str">
        <f t="shared" si="102"/>
        <v/>
      </c>
    </row>
    <row r="5488" spans="34:34" x14ac:dyDescent="0.2">
      <c r="AH5488" s="92" t="str">
        <f t="shared" si="102"/>
        <v/>
      </c>
    </row>
    <row r="5489" spans="34:34" x14ac:dyDescent="0.2">
      <c r="AH5489" s="92" t="str">
        <f t="shared" si="102"/>
        <v/>
      </c>
    </row>
    <row r="5490" spans="34:34" x14ac:dyDescent="0.2">
      <c r="AH5490" s="92" t="str">
        <f t="shared" si="102"/>
        <v/>
      </c>
    </row>
    <row r="5491" spans="34:34" x14ac:dyDescent="0.2">
      <c r="AH5491" s="92" t="str">
        <f t="shared" si="102"/>
        <v/>
      </c>
    </row>
    <row r="5492" spans="34:34" x14ac:dyDescent="0.2">
      <c r="AH5492" s="92" t="str">
        <f t="shared" si="102"/>
        <v/>
      </c>
    </row>
    <row r="5493" spans="34:34" x14ac:dyDescent="0.2">
      <c r="AH5493" s="92" t="str">
        <f t="shared" si="102"/>
        <v/>
      </c>
    </row>
    <row r="5494" spans="34:34" x14ac:dyDescent="0.2">
      <c r="AH5494" s="92" t="str">
        <f t="shared" si="102"/>
        <v/>
      </c>
    </row>
    <row r="5495" spans="34:34" x14ac:dyDescent="0.2">
      <c r="AH5495" s="92" t="str">
        <f t="shared" si="102"/>
        <v/>
      </c>
    </row>
    <row r="5496" spans="34:34" x14ac:dyDescent="0.2">
      <c r="AH5496" s="92" t="str">
        <f t="shared" si="102"/>
        <v/>
      </c>
    </row>
    <row r="5497" spans="34:34" x14ac:dyDescent="0.2">
      <c r="AH5497" s="92" t="str">
        <f t="shared" si="102"/>
        <v/>
      </c>
    </row>
    <row r="5498" spans="34:34" x14ac:dyDescent="0.2">
      <c r="AH5498" s="92" t="str">
        <f t="shared" si="102"/>
        <v/>
      </c>
    </row>
    <row r="5499" spans="34:34" x14ac:dyDescent="0.2">
      <c r="AH5499" s="92" t="str">
        <f t="shared" si="102"/>
        <v/>
      </c>
    </row>
    <row r="5500" spans="34:34" x14ac:dyDescent="0.2">
      <c r="AH5500" s="92" t="str">
        <f t="shared" si="102"/>
        <v/>
      </c>
    </row>
    <row r="5501" spans="34:34" x14ac:dyDescent="0.2">
      <c r="AH5501" s="92" t="str">
        <f t="shared" si="102"/>
        <v/>
      </c>
    </row>
    <row r="5502" spans="34:34" x14ac:dyDescent="0.2">
      <c r="AH5502" s="92" t="str">
        <f t="shared" si="102"/>
        <v/>
      </c>
    </row>
    <row r="5503" spans="34:34" x14ac:dyDescent="0.2">
      <c r="AH5503" s="92" t="str">
        <f t="shared" si="102"/>
        <v/>
      </c>
    </row>
    <row r="5504" spans="34:34" x14ac:dyDescent="0.2">
      <c r="AH5504" s="92" t="str">
        <f t="shared" si="102"/>
        <v/>
      </c>
    </row>
    <row r="5505" spans="34:34" x14ac:dyDescent="0.2">
      <c r="AH5505" s="92" t="str">
        <f t="shared" si="102"/>
        <v/>
      </c>
    </row>
    <row r="5506" spans="34:34" x14ac:dyDescent="0.2">
      <c r="AH5506" s="92" t="str">
        <f t="shared" si="102"/>
        <v/>
      </c>
    </row>
    <row r="5507" spans="34:34" x14ac:dyDescent="0.2">
      <c r="AH5507" s="92" t="str">
        <f t="shared" ref="AH5507:AH5570" si="103">IF(AI5507="AGENT",1,"")</f>
        <v/>
      </c>
    </row>
    <row r="5508" spans="34:34" x14ac:dyDescent="0.2">
      <c r="AH5508" s="92" t="str">
        <f t="shared" si="103"/>
        <v/>
      </c>
    </row>
    <row r="5509" spans="34:34" x14ac:dyDescent="0.2">
      <c r="AH5509" s="92" t="str">
        <f t="shared" si="103"/>
        <v/>
      </c>
    </row>
    <row r="5510" spans="34:34" x14ac:dyDescent="0.2">
      <c r="AH5510" s="92" t="str">
        <f t="shared" si="103"/>
        <v/>
      </c>
    </row>
    <row r="5511" spans="34:34" x14ac:dyDescent="0.2">
      <c r="AH5511" s="92" t="str">
        <f t="shared" si="103"/>
        <v/>
      </c>
    </row>
    <row r="5512" spans="34:34" x14ac:dyDescent="0.2">
      <c r="AH5512" s="92" t="str">
        <f t="shared" si="103"/>
        <v/>
      </c>
    </row>
    <row r="5513" spans="34:34" x14ac:dyDescent="0.2">
      <c r="AH5513" s="92" t="str">
        <f t="shared" si="103"/>
        <v/>
      </c>
    </row>
    <row r="5514" spans="34:34" x14ac:dyDescent="0.2">
      <c r="AH5514" s="92" t="str">
        <f t="shared" si="103"/>
        <v/>
      </c>
    </row>
    <row r="5515" spans="34:34" x14ac:dyDescent="0.2">
      <c r="AH5515" s="92" t="str">
        <f t="shared" si="103"/>
        <v/>
      </c>
    </row>
    <row r="5516" spans="34:34" x14ac:dyDescent="0.2">
      <c r="AH5516" s="92" t="str">
        <f t="shared" si="103"/>
        <v/>
      </c>
    </row>
    <row r="5517" spans="34:34" x14ac:dyDescent="0.2">
      <c r="AH5517" s="92" t="str">
        <f t="shared" si="103"/>
        <v/>
      </c>
    </row>
    <row r="5518" spans="34:34" x14ac:dyDescent="0.2">
      <c r="AH5518" s="92" t="str">
        <f t="shared" si="103"/>
        <v/>
      </c>
    </row>
    <row r="5519" spans="34:34" x14ac:dyDescent="0.2">
      <c r="AH5519" s="92" t="str">
        <f t="shared" si="103"/>
        <v/>
      </c>
    </row>
    <row r="5520" spans="34:34" x14ac:dyDescent="0.2">
      <c r="AH5520" s="92" t="str">
        <f t="shared" si="103"/>
        <v/>
      </c>
    </row>
    <row r="5521" spans="34:34" x14ac:dyDescent="0.2">
      <c r="AH5521" s="92" t="str">
        <f t="shared" si="103"/>
        <v/>
      </c>
    </row>
    <row r="5522" spans="34:34" x14ac:dyDescent="0.2">
      <c r="AH5522" s="92" t="str">
        <f t="shared" si="103"/>
        <v/>
      </c>
    </row>
    <row r="5523" spans="34:34" x14ac:dyDescent="0.2">
      <c r="AH5523" s="92" t="str">
        <f t="shared" si="103"/>
        <v/>
      </c>
    </row>
    <row r="5524" spans="34:34" x14ac:dyDescent="0.2">
      <c r="AH5524" s="92" t="str">
        <f t="shared" si="103"/>
        <v/>
      </c>
    </row>
    <row r="5525" spans="34:34" x14ac:dyDescent="0.2">
      <c r="AH5525" s="92" t="str">
        <f t="shared" si="103"/>
        <v/>
      </c>
    </row>
    <row r="5526" spans="34:34" x14ac:dyDescent="0.2">
      <c r="AH5526" s="92" t="str">
        <f t="shared" si="103"/>
        <v/>
      </c>
    </row>
    <row r="5527" spans="34:34" x14ac:dyDescent="0.2">
      <c r="AH5527" s="92" t="str">
        <f t="shared" si="103"/>
        <v/>
      </c>
    </row>
    <row r="5528" spans="34:34" x14ac:dyDescent="0.2">
      <c r="AH5528" s="92" t="str">
        <f t="shared" si="103"/>
        <v/>
      </c>
    </row>
    <row r="5529" spans="34:34" x14ac:dyDescent="0.2">
      <c r="AH5529" s="92" t="str">
        <f t="shared" si="103"/>
        <v/>
      </c>
    </row>
    <row r="5530" spans="34:34" x14ac:dyDescent="0.2">
      <c r="AH5530" s="92" t="str">
        <f t="shared" si="103"/>
        <v/>
      </c>
    </row>
    <row r="5531" spans="34:34" x14ac:dyDescent="0.2">
      <c r="AH5531" s="92" t="str">
        <f t="shared" si="103"/>
        <v/>
      </c>
    </row>
    <row r="5532" spans="34:34" x14ac:dyDescent="0.2">
      <c r="AH5532" s="92" t="str">
        <f t="shared" si="103"/>
        <v/>
      </c>
    </row>
    <row r="5533" spans="34:34" x14ac:dyDescent="0.2">
      <c r="AH5533" s="92" t="str">
        <f t="shared" si="103"/>
        <v/>
      </c>
    </row>
    <row r="5534" spans="34:34" x14ac:dyDescent="0.2">
      <c r="AH5534" s="92" t="str">
        <f t="shared" si="103"/>
        <v/>
      </c>
    </row>
    <row r="5535" spans="34:34" x14ac:dyDescent="0.2">
      <c r="AH5535" s="92" t="str">
        <f t="shared" si="103"/>
        <v/>
      </c>
    </row>
    <row r="5536" spans="34:34" x14ac:dyDescent="0.2">
      <c r="AH5536" s="92" t="str">
        <f t="shared" si="103"/>
        <v/>
      </c>
    </row>
    <row r="5537" spans="34:34" x14ac:dyDescent="0.2">
      <c r="AH5537" s="92" t="str">
        <f t="shared" si="103"/>
        <v/>
      </c>
    </row>
    <row r="5538" spans="34:34" x14ac:dyDescent="0.2">
      <c r="AH5538" s="92" t="str">
        <f t="shared" si="103"/>
        <v/>
      </c>
    </row>
    <row r="5539" spans="34:34" x14ac:dyDescent="0.2">
      <c r="AH5539" s="92" t="str">
        <f t="shared" si="103"/>
        <v/>
      </c>
    </row>
    <row r="5540" spans="34:34" x14ac:dyDescent="0.2">
      <c r="AH5540" s="92" t="str">
        <f t="shared" si="103"/>
        <v/>
      </c>
    </row>
    <row r="5541" spans="34:34" x14ac:dyDescent="0.2">
      <c r="AH5541" s="92" t="str">
        <f t="shared" si="103"/>
        <v/>
      </c>
    </row>
    <row r="5542" spans="34:34" x14ac:dyDescent="0.2">
      <c r="AH5542" s="92" t="str">
        <f t="shared" si="103"/>
        <v/>
      </c>
    </row>
    <row r="5543" spans="34:34" x14ac:dyDescent="0.2">
      <c r="AH5543" s="92" t="str">
        <f t="shared" si="103"/>
        <v/>
      </c>
    </row>
    <row r="5544" spans="34:34" x14ac:dyDescent="0.2">
      <c r="AH5544" s="92" t="str">
        <f t="shared" si="103"/>
        <v/>
      </c>
    </row>
    <row r="5545" spans="34:34" x14ac:dyDescent="0.2">
      <c r="AH5545" s="92" t="str">
        <f t="shared" si="103"/>
        <v/>
      </c>
    </row>
    <row r="5546" spans="34:34" x14ac:dyDescent="0.2">
      <c r="AH5546" s="92" t="str">
        <f t="shared" si="103"/>
        <v/>
      </c>
    </row>
    <row r="5547" spans="34:34" x14ac:dyDescent="0.2">
      <c r="AH5547" s="92" t="str">
        <f t="shared" si="103"/>
        <v/>
      </c>
    </row>
    <row r="5548" spans="34:34" x14ac:dyDescent="0.2">
      <c r="AH5548" s="92" t="str">
        <f t="shared" si="103"/>
        <v/>
      </c>
    </row>
    <row r="5549" spans="34:34" x14ac:dyDescent="0.2">
      <c r="AH5549" s="92" t="str">
        <f t="shared" si="103"/>
        <v/>
      </c>
    </row>
    <row r="5550" spans="34:34" x14ac:dyDescent="0.2">
      <c r="AH5550" s="92" t="str">
        <f t="shared" si="103"/>
        <v/>
      </c>
    </row>
    <row r="5551" spans="34:34" x14ac:dyDescent="0.2">
      <c r="AH5551" s="92" t="str">
        <f t="shared" si="103"/>
        <v/>
      </c>
    </row>
    <row r="5552" spans="34:34" x14ac:dyDescent="0.2">
      <c r="AH5552" s="92" t="str">
        <f t="shared" si="103"/>
        <v/>
      </c>
    </row>
    <row r="5553" spans="34:34" x14ac:dyDescent="0.2">
      <c r="AH5553" s="92" t="str">
        <f t="shared" si="103"/>
        <v/>
      </c>
    </row>
    <row r="5554" spans="34:34" x14ac:dyDescent="0.2">
      <c r="AH5554" s="92" t="str">
        <f t="shared" si="103"/>
        <v/>
      </c>
    </row>
    <row r="5555" spans="34:34" x14ac:dyDescent="0.2">
      <c r="AH5555" s="92" t="str">
        <f t="shared" si="103"/>
        <v/>
      </c>
    </row>
    <row r="5556" spans="34:34" x14ac:dyDescent="0.2">
      <c r="AH5556" s="92" t="str">
        <f t="shared" si="103"/>
        <v/>
      </c>
    </row>
    <row r="5557" spans="34:34" x14ac:dyDescent="0.2">
      <c r="AH5557" s="92" t="str">
        <f t="shared" si="103"/>
        <v/>
      </c>
    </row>
    <row r="5558" spans="34:34" x14ac:dyDescent="0.2">
      <c r="AH5558" s="92" t="str">
        <f t="shared" si="103"/>
        <v/>
      </c>
    </row>
    <row r="5559" spans="34:34" x14ac:dyDescent="0.2">
      <c r="AH5559" s="92" t="str">
        <f t="shared" si="103"/>
        <v/>
      </c>
    </row>
    <row r="5560" spans="34:34" x14ac:dyDescent="0.2">
      <c r="AH5560" s="92" t="str">
        <f t="shared" si="103"/>
        <v/>
      </c>
    </row>
    <row r="5561" spans="34:34" x14ac:dyDescent="0.2">
      <c r="AH5561" s="92" t="str">
        <f t="shared" si="103"/>
        <v/>
      </c>
    </row>
    <row r="5562" spans="34:34" x14ac:dyDescent="0.2">
      <c r="AH5562" s="92" t="str">
        <f t="shared" si="103"/>
        <v/>
      </c>
    </row>
    <row r="5563" spans="34:34" x14ac:dyDescent="0.2">
      <c r="AH5563" s="92" t="str">
        <f t="shared" si="103"/>
        <v/>
      </c>
    </row>
    <row r="5564" spans="34:34" x14ac:dyDescent="0.2">
      <c r="AH5564" s="92" t="str">
        <f t="shared" si="103"/>
        <v/>
      </c>
    </row>
    <row r="5565" spans="34:34" x14ac:dyDescent="0.2">
      <c r="AH5565" s="92" t="str">
        <f t="shared" si="103"/>
        <v/>
      </c>
    </row>
    <row r="5566" spans="34:34" x14ac:dyDescent="0.2">
      <c r="AH5566" s="92" t="str">
        <f t="shared" si="103"/>
        <v/>
      </c>
    </row>
    <row r="5567" spans="34:34" x14ac:dyDescent="0.2">
      <c r="AH5567" s="92" t="str">
        <f t="shared" si="103"/>
        <v/>
      </c>
    </row>
    <row r="5568" spans="34:34" x14ac:dyDescent="0.2">
      <c r="AH5568" s="92" t="str">
        <f t="shared" si="103"/>
        <v/>
      </c>
    </row>
    <row r="5569" spans="34:34" x14ac:dyDescent="0.2">
      <c r="AH5569" s="92" t="str">
        <f t="shared" si="103"/>
        <v/>
      </c>
    </row>
    <row r="5570" spans="34:34" x14ac:dyDescent="0.2">
      <c r="AH5570" s="92" t="str">
        <f t="shared" si="103"/>
        <v/>
      </c>
    </row>
    <row r="5571" spans="34:34" x14ac:dyDescent="0.2">
      <c r="AH5571" s="92" t="str">
        <f t="shared" ref="AH5571:AH5634" si="104">IF(AI5571="AGENT",1,"")</f>
        <v/>
      </c>
    </row>
    <row r="5572" spans="34:34" x14ac:dyDescent="0.2">
      <c r="AH5572" s="92" t="str">
        <f t="shared" si="104"/>
        <v/>
      </c>
    </row>
    <row r="5573" spans="34:34" x14ac:dyDescent="0.2">
      <c r="AH5573" s="92" t="str">
        <f t="shared" si="104"/>
        <v/>
      </c>
    </row>
    <row r="5574" spans="34:34" x14ac:dyDescent="0.2">
      <c r="AH5574" s="92" t="str">
        <f t="shared" si="104"/>
        <v/>
      </c>
    </row>
    <row r="5575" spans="34:34" x14ac:dyDescent="0.2">
      <c r="AH5575" s="92" t="str">
        <f t="shared" si="104"/>
        <v/>
      </c>
    </row>
    <row r="5576" spans="34:34" x14ac:dyDescent="0.2">
      <c r="AH5576" s="92" t="str">
        <f t="shared" si="104"/>
        <v/>
      </c>
    </row>
    <row r="5577" spans="34:34" x14ac:dyDescent="0.2">
      <c r="AH5577" s="92" t="str">
        <f t="shared" si="104"/>
        <v/>
      </c>
    </row>
    <row r="5578" spans="34:34" x14ac:dyDescent="0.2">
      <c r="AH5578" s="92" t="str">
        <f t="shared" si="104"/>
        <v/>
      </c>
    </row>
    <row r="5579" spans="34:34" x14ac:dyDescent="0.2">
      <c r="AH5579" s="92" t="str">
        <f t="shared" si="104"/>
        <v/>
      </c>
    </row>
    <row r="5580" spans="34:34" x14ac:dyDescent="0.2">
      <c r="AH5580" s="92" t="str">
        <f t="shared" si="104"/>
        <v/>
      </c>
    </row>
    <row r="5581" spans="34:34" x14ac:dyDescent="0.2">
      <c r="AH5581" s="92" t="str">
        <f t="shared" si="104"/>
        <v/>
      </c>
    </row>
    <row r="5582" spans="34:34" x14ac:dyDescent="0.2">
      <c r="AH5582" s="92" t="str">
        <f t="shared" si="104"/>
        <v/>
      </c>
    </row>
    <row r="5583" spans="34:34" x14ac:dyDescent="0.2">
      <c r="AH5583" s="92" t="str">
        <f t="shared" si="104"/>
        <v/>
      </c>
    </row>
    <row r="5584" spans="34:34" x14ac:dyDescent="0.2">
      <c r="AH5584" s="92" t="str">
        <f t="shared" si="104"/>
        <v/>
      </c>
    </row>
    <row r="5585" spans="34:34" x14ac:dyDescent="0.2">
      <c r="AH5585" s="92" t="str">
        <f t="shared" si="104"/>
        <v/>
      </c>
    </row>
    <row r="5586" spans="34:34" x14ac:dyDescent="0.2">
      <c r="AH5586" s="92" t="str">
        <f t="shared" si="104"/>
        <v/>
      </c>
    </row>
    <row r="5587" spans="34:34" x14ac:dyDescent="0.2">
      <c r="AH5587" s="92" t="str">
        <f t="shared" si="104"/>
        <v/>
      </c>
    </row>
    <row r="5588" spans="34:34" x14ac:dyDescent="0.2">
      <c r="AH5588" s="92" t="str">
        <f t="shared" si="104"/>
        <v/>
      </c>
    </row>
    <row r="5589" spans="34:34" x14ac:dyDescent="0.2">
      <c r="AH5589" s="92" t="str">
        <f t="shared" si="104"/>
        <v/>
      </c>
    </row>
    <row r="5590" spans="34:34" x14ac:dyDescent="0.2">
      <c r="AH5590" s="92" t="str">
        <f t="shared" si="104"/>
        <v/>
      </c>
    </row>
    <row r="5591" spans="34:34" x14ac:dyDescent="0.2">
      <c r="AH5591" s="92" t="str">
        <f t="shared" si="104"/>
        <v/>
      </c>
    </row>
    <row r="5592" spans="34:34" x14ac:dyDescent="0.2">
      <c r="AH5592" s="92" t="str">
        <f t="shared" si="104"/>
        <v/>
      </c>
    </row>
    <row r="5593" spans="34:34" x14ac:dyDescent="0.2">
      <c r="AH5593" s="92" t="str">
        <f t="shared" si="104"/>
        <v/>
      </c>
    </row>
    <row r="5594" spans="34:34" x14ac:dyDescent="0.2">
      <c r="AH5594" s="92" t="str">
        <f t="shared" si="104"/>
        <v/>
      </c>
    </row>
    <row r="5595" spans="34:34" x14ac:dyDescent="0.2">
      <c r="AH5595" s="92" t="str">
        <f t="shared" si="104"/>
        <v/>
      </c>
    </row>
    <row r="5596" spans="34:34" x14ac:dyDescent="0.2">
      <c r="AH5596" s="92" t="str">
        <f t="shared" si="104"/>
        <v/>
      </c>
    </row>
    <row r="5597" spans="34:34" x14ac:dyDescent="0.2">
      <c r="AH5597" s="92" t="str">
        <f t="shared" si="104"/>
        <v/>
      </c>
    </row>
    <row r="5598" spans="34:34" x14ac:dyDescent="0.2">
      <c r="AH5598" s="92" t="str">
        <f t="shared" si="104"/>
        <v/>
      </c>
    </row>
    <row r="5599" spans="34:34" x14ac:dyDescent="0.2">
      <c r="AH5599" s="92" t="str">
        <f t="shared" si="104"/>
        <v/>
      </c>
    </row>
    <row r="5600" spans="34:34" x14ac:dyDescent="0.2">
      <c r="AH5600" s="92" t="str">
        <f t="shared" si="104"/>
        <v/>
      </c>
    </row>
    <row r="5601" spans="34:34" x14ac:dyDescent="0.2">
      <c r="AH5601" s="92" t="str">
        <f t="shared" si="104"/>
        <v/>
      </c>
    </row>
    <row r="5602" spans="34:34" x14ac:dyDescent="0.2">
      <c r="AH5602" s="92" t="str">
        <f t="shared" si="104"/>
        <v/>
      </c>
    </row>
    <row r="5603" spans="34:34" x14ac:dyDescent="0.2">
      <c r="AH5603" s="92" t="str">
        <f t="shared" si="104"/>
        <v/>
      </c>
    </row>
    <row r="5604" spans="34:34" x14ac:dyDescent="0.2">
      <c r="AH5604" s="92" t="str">
        <f t="shared" si="104"/>
        <v/>
      </c>
    </row>
    <row r="5605" spans="34:34" x14ac:dyDescent="0.2">
      <c r="AH5605" s="92" t="str">
        <f t="shared" si="104"/>
        <v/>
      </c>
    </row>
    <row r="5606" spans="34:34" x14ac:dyDescent="0.2">
      <c r="AH5606" s="92" t="str">
        <f t="shared" si="104"/>
        <v/>
      </c>
    </row>
    <row r="5607" spans="34:34" x14ac:dyDescent="0.2">
      <c r="AH5607" s="92" t="str">
        <f t="shared" si="104"/>
        <v/>
      </c>
    </row>
    <row r="5608" spans="34:34" x14ac:dyDescent="0.2">
      <c r="AH5608" s="92" t="str">
        <f t="shared" si="104"/>
        <v/>
      </c>
    </row>
    <row r="5609" spans="34:34" x14ac:dyDescent="0.2">
      <c r="AH5609" s="92" t="str">
        <f t="shared" si="104"/>
        <v/>
      </c>
    </row>
    <row r="5610" spans="34:34" x14ac:dyDescent="0.2">
      <c r="AH5610" s="92" t="str">
        <f t="shared" si="104"/>
        <v/>
      </c>
    </row>
    <row r="5611" spans="34:34" x14ac:dyDescent="0.2">
      <c r="AH5611" s="92" t="str">
        <f t="shared" si="104"/>
        <v/>
      </c>
    </row>
    <row r="5612" spans="34:34" x14ac:dyDescent="0.2">
      <c r="AH5612" s="92" t="str">
        <f t="shared" si="104"/>
        <v/>
      </c>
    </row>
    <row r="5613" spans="34:34" x14ac:dyDescent="0.2">
      <c r="AH5613" s="92" t="str">
        <f t="shared" si="104"/>
        <v/>
      </c>
    </row>
    <row r="5614" spans="34:34" x14ac:dyDescent="0.2">
      <c r="AH5614" s="92" t="str">
        <f t="shared" si="104"/>
        <v/>
      </c>
    </row>
    <row r="5615" spans="34:34" x14ac:dyDescent="0.2">
      <c r="AH5615" s="92" t="str">
        <f t="shared" si="104"/>
        <v/>
      </c>
    </row>
    <row r="5616" spans="34:34" x14ac:dyDescent="0.2">
      <c r="AH5616" s="92" t="str">
        <f t="shared" si="104"/>
        <v/>
      </c>
    </row>
    <row r="5617" spans="34:34" x14ac:dyDescent="0.2">
      <c r="AH5617" s="92" t="str">
        <f t="shared" si="104"/>
        <v/>
      </c>
    </row>
    <row r="5618" spans="34:34" x14ac:dyDescent="0.2">
      <c r="AH5618" s="92" t="str">
        <f t="shared" si="104"/>
        <v/>
      </c>
    </row>
    <row r="5619" spans="34:34" x14ac:dyDescent="0.2">
      <c r="AH5619" s="92" t="str">
        <f t="shared" si="104"/>
        <v/>
      </c>
    </row>
    <row r="5620" spans="34:34" x14ac:dyDescent="0.2">
      <c r="AH5620" s="92" t="str">
        <f t="shared" si="104"/>
        <v/>
      </c>
    </row>
    <row r="5621" spans="34:34" x14ac:dyDescent="0.2">
      <c r="AH5621" s="92" t="str">
        <f t="shared" si="104"/>
        <v/>
      </c>
    </row>
    <row r="5622" spans="34:34" x14ac:dyDescent="0.2">
      <c r="AH5622" s="92" t="str">
        <f t="shared" si="104"/>
        <v/>
      </c>
    </row>
    <row r="5623" spans="34:34" x14ac:dyDescent="0.2">
      <c r="AH5623" s="92" t="str">
        <f t="shared" si="104"/>
        <v/>
      </c>
    </row>
    <row r="5624" spans="34:34" x14ac:dyDescent="0.2">
      <c r="AH5624" s="92" t="str">
        <f t="shared" si="104"/>
        <v/>
      </c>
    </row>
    <row r="5625" spans="34:34" x14ac:dyDescent="0.2">
      <c r="AH5625" s="92" t="str">
        <f t="shared" si="104"/>
        <v/>
      </c>
    </row>
    <row r="5626" spans="34:34" x14ac:dyDescent="0.2">
      <c r="AH5626" s="92" t="str">
        <f t="shared" si="104"/>
        <v/>
      </c>
    </row>
    <row r="5627" spans="34:34" x14ac:dyDescent="0.2">
      <c r="AH5627" s="92" t="str">
        <f t="shared" si="104"/>
        <v/>
      </c>
    </row>
    <row r="5628" spans="34:34" x14ac:dyDescent="0.2">
      <c r="AH5628" s="92" t="str">
        <f t="shared" si="104"/>
        <v/>
      </c>
    </row>
    <row r="5629" spans="34:34" x14ac:dyDescent="0.2">
      <c r="AH5629" s="92" t="str">
        <f t="shared" si="104"/>
        <v/>
      </c>
    </row>
    <row r="5630" spans="34:34" x14ac:dyDescent="0.2">
      <c r="AH5630" s="92" t="str">
        <f t="shared" si="104"/>
        <v/>
      </c>
    </row>
    <row r="5631" spans="34:34" x14ac:dyDescent="0.2">
      <c r="AH5631" s="92" t="str">
        <f t="shared" si="104"/>
        <v/>
      </c>
    </row>
    <row r="5632" spans="34:34" x14ac:dyDescent="0.2">
      <c r="AH5632" s="92" t="str">
        <f t="shared" si="104"/>
        <v/>
      </c>
    </row>
    <row r="5633" spans="34:34" x14ac:dyDescent="0.2">
      <c r="AH5633" s="92" t="str">
        <f t="shared" si="104"/>
        <v/>
      </c>
    </row>
    <row r="5634" spans="34:34" x14ac:dyDescent="0.2">
      <c r="AH5634" s="92" t="str">
        <f t="shared" si="104"/>
        <v/>
      </c>
    </row>
    <row r="5635" spans="34:34" x14ac:dyDescent="0.2">
      <c r="AH5635" s="92" t="str">
        <f t="shared" ref="AH5635:AH5698" si="105">IF(AI5635="AGENT",1,"")</f>
        <v/>
      </c>
    </row>
    <row r="5636" spans="34:34" x14ac:dyDescent="0.2">
      <c r="AH5636" s="92" t="str">
        <f t="shared" si="105"/>
        <v/>
      </c>
    </row>
    <row r="5637" spans="34:34" x14ac:dyDescent="0.2">
      <c r="AH5637" s="92" t="str">
        <f t="shared" si="105"/>
        <v/>
      </c>
    </row>
    <row r="5638" spans="34:34" x14ac:dyDescent="0.2">
      <c r="AH5638" s="92" t="str">
        <f t="shared" si="105"/>
        <v/>
      </c>
    </row>
    <row r="5639" spans="34:34" x14ac:dyDescent="0.2">
      <c r="AH5639" s="92" t="str">
        <f t="shared" si="105"/>
        <v/>
      </c>
    </row>
    <row r="5640" spans="34:34" x14ac:dyDescent="0.2">
      <c r="AH5640" s="92" t="str">
        <f t="shared" si="105"/>
        <v/>
      </c>
    </row>
    <row r="5641" spans="34:34" x14ac:dyDescent="0.2">
      <c r="AH5641" s="92" t="str">
        <f t="shared" si="105"/>
        <v/>
      </c>
    </row>
    <row r="5642" spans="34:34" x14ac:dyDescent="0.2">
      <c r="AH5642" s="92" t="str">
        <f t="shared" si="105"/>
        <v/>
      </c>
    </row>
    <row r="5643" spans="34:34" x14ac:dyDescent="0.2">
      <c r="AH5643" s="92" t="str">
        <f t="shared" si="105"/>
        <v/>
      </c>
    </row>
    <row r="5644" spans="34:34" x14ac:dyDescent="0.2">
      <c r="AH5644" s="92" t="str">
        <f t="shared" si="105"/>
        <v/>
      </c>
    </row>
    <row r="5645" spans="34:34" x14ac:dyDescent="0.2">
      <c r="AH5645" s="92" t="str">
        <f t="shared" si="105"/>
        <v/>
      </c>
    </row>
    <row r="5646" spans="34:34" x14ac:dyDescent="0.2">
      <c r="AH5646" s="92" t="str">
        <f t="shared" si="105"/>
        <v/>
      </c>
    </row>
    <row r="5647" spans="34:34" x14ac:dyDescent="0.2">
      <c r="AH5647" s="92" t="str">
        <f t="shared" si="105"/>
        <v/>
      </c>
    </row>
    <row r="5648" spans="34:34" x14ac:dyDescent="0.2">
      <c r="AH5648" s="92" t="str">
        <f t="shared" si="105"/>
        <v/>
      </c>
    </row>
    <row r="5649" spans="34:34" x14ac:dyDescent="0.2">
      <c r="AH5649" s="92" t="str">
        <f t="shared" si="105"/>
        <v/>
      </c>
    </row>
    <row r="5650" spans="34:34" x14ac:dyDescent="0.2">
      <c r="AH5650" s="92" t="str">
        <f t="shared" si="105"/>
        <v/>
      </c>
    </row>
    <row r="5651" spans="34:34" x14ac:dyDescent="0.2">
      <c r="AH5651" s="92" t="str">
        <f t="shared" si="105"/>
        <v/>
      </c>
    </row>
    <row r="5652" spans="34:34" x14ac:dyDescent="0.2">
      <c r="AH5652" s="92" t="str">
        <f t="shared" si="105"/>
        <v/>
      </c>
    </row>
    <row r="5653" spans="34:34" x14ac:dyDescent="0.2">
      <c r="AH5653" s="92" t="str">
        <f t="shared" si="105"/>
        <v/>
      </c>
    </row>
    <row r="5654" spans="34:34" x14ac:dyDescent="0.2">
      <c r="AH5654" s="92" t="str">
        <f t="shared" si="105"/>
        <v/>
      </c>
    </row>
    <row r="5655" spans="34:34" x14ac:dyDescent="0.2">
      <c r="AH5655" s="92" t="str">
        <f t="shared" si="105"/>
        <v/>
      </c>
    </row>
    <row r="5656" spans="34:34" x14ac:dyDescent="0.2">
      <c r="AH5656" s="92" t="str">
        <f t="shared" si="105"/>
        <v/>
      </c>
    </row>
    <row r="5657" spans="34:34" x14ac:dyDescent="0.2">
      <c r="AH5657" s="92" t="str">
        <f t="shared" si="105"/>
        <v/>
      </c>
    </row>
    <row r="5658" spans="34:34" x14ac:dyDescent="0.2">
      <c r="AH5658" s="92" t="str">
        <f t="shared" si="105"/>
        <v/>
      </c>
    </row>
    <row r="5659" spans="34:34" x14ac:dyDescent="0.2">
      <c r="AH5659" s="92" t="str">
        <f t="shared" si="105"/>
        <v/>
      </c>
    </row>
    <row r="5660" spans="34:34" x14ac:dyDescent="0.2">
      <c r="AH5660" s="92" t="str">
        <f t="shared" si="105"/>
        <v/>
      </c>
    </row>
    <row r="5661" spans="34:34" x14ac:dyDescent="0.2">
      <c r="AH5661" s="92" t="str">
        <f t="shared" si="105"/>
        <v/>
      </c>
    </row>
    <row r="5662" spans="34:34" x14ac:dyDescent="0.2">
      <c r="AH5662" s="92" t="str">
        <f t="shared" si="105"/>
        <v/>
      </c>
    </row>
    <row r="5663" spans="34:34" x14ac:dyDescent="0.2">
      <c r="AH5663" s="92" t="str">
        <f t="shared" si="105"/>
        <v/>
      </c>
    </row>
    <row r="5664" spans="34:34" x14ac:dyDescent="0.2">
      <c r="AH5664" s="92" t="str">
        <f t="shared" si="105"/>
        <v/>
      </c>
    </row>
    <row r="5665" spans="34:34" x14ac:dyDescent="0.2">
      <c r="AH5665" s="92" t="str">
        <f t="shared" si="105"/>
        <v/>
      </c>
    </row>
    <row r="5666" spans="34:34" x14ac:dyDescent="0.2">
      <c r="AH5666" s="92" t="str">
        <f t="shared" si="105"/>
        <v/>
      </c>
    </row>
    <row r="5667" spans="34:34" x14ac:dyDescent="0.2">
      <c r="AH5667" s="92" t="str">
        <f t="shared" si="105"/>
        <v/>
      </c>
    </row>
    <row r="5668" spans="34:34" x14ac:dyDescent="0.2">
      <c r="AH5668" s="92" t="str">
        <f t="shared" si="105"/>
        <v/>
      </c>
    </row>
    <row r="5669" spans="34:34" x14ac:dyDescent="0.2">
      <c r="AH5669" s="92" t="str">
        <f t="shared" si="105"/>
        <v/>
      </c>
    </row>
    <row r="5670" spans="34:34" x14ac:dyDescent="0.2">
      <c r="AH5670" s="92" t="str">
        <f t="shared" si="105"/>
        <v/>
      </c>
    </row>
    <row r="5671" spans="34:34" x14ac:dyDescent="0.2">
      <c r="AH5671" s="92" t="str">
        <f t="shared" si="105"/>
        <v/>
      </c>
    </row>
    <row r="5672" spans="34:34" x14ac:dyDescent="0.2">
      <c r="AH5672" s="92" t="str">
        <f t="shared" si="105"/>
        <v/>
      </c>
    </row>
    <row r="5673" spans="34:34" x14ac:dyDescent="0.2">
      <c r="AH5673" s="92" t="str">
        <f t="shared" si="105"/>
        <v/>
      </c>
    </row>
    <row r="5674" spans="34:34" x14ac:dyDescent="0.2">
      <c r="AH5674" s="92" t="str">
        <f t="shared" si="105"/>
        <v/>
      </c>
    </row>
    <row r="5675" spans="34:34" x14ac:dyDescent="0.2">
      <c r="AH5675" s="92" t="str">
        <f t="shared" si="105"/>
        <v/>
      </c>
    </row>
    <row r="5676" spans="34:34" x14ac:dyDescent="0.2">
      <c r="AH5676" s="92" t="str">
        <f t="shared" si="105"/>
        <v/>
      </c>
    </row>
    <row r="5677" spans="34:34" x14ac:dyDescent="0.2">
      <c r="AH5677" s="92" t="str">
        <f t="shared" si="105"/>
        <v/>
      </c>
    </row>
    <row r="5678" spans="34:34" x14ac:dyDescent="0.2">
      <c r="AH5678" s="92" t="str">
        <f t="shared" si="105"/>
        <v/>
      </c>
    </row>
    <row r="5679" spans="34:34" x14ac:dyDescent="0.2">
      <c r="AH5679" s="92" t="str">
        <f t="shared" si="105"/>
        <v/>
      </c>
    </row>
    <row r="5680" spans="34:34" x14ac:dyDescent="0.2">
      <c r="AH5680" s="92" t="str">
        <f t="shared" si="105"/>
        <v/>
      </c>
    </row>
    <row r="5681" spans="34:34" x14ac:dyDescent="0.2">
      <c r="AH5681" s="92" t="str">
        <f t="shared" si="105"/>
        <v/>
      </c>
    </row>
    <row r="5682" spans="34:34" x14ac:dyDescent="0.2">
      <c r="AH5682" s="92" t="str">
        <f t="shared" si="105"/>
        <v/>
      </c>
    </row>
    <row r="5683" spans="34:34" x14ac:dyDescent="0.2">
      <c r="AH5683" s="92" t="str">
        <f t="shared" si="105"/>
        <v/>
      </c>
    </row>
    <row r="5684" spans="34:34" x14ac:dyDescent="0.2">
      <c r="AH5684" s="92" t="str">
        <f t="shared" si="105"/>
        <v/>
      </c>
    </row>
    <row r="5685" spans="34:34" x14ac:dyDescent="0.2">
      <c r="AH5685" s="92" t="str">
        <f t="shared" si="105"/>
        <v/>
      </c>
    </row>
    <row r="5686" spans="34:34" x14ac:dyDescent="0.2">
      <c r="AH5686" s="92" t="str">
        <f t="shared" si="105"/>
        <v/>
      </c>
    </row>
    <row r="5687" spans="34:34" x14ac:dyDescent="0.2">
      <c r="AH5687" s="92" t="str">
        <f t="shared" si="105"/>
        <v/>
      </c>
    </row>
    <row r="5688" spans="34:34" x14ac:dyDescent="0.2">
      <c r="AH5688" s="92" t="str">
        <f t="shared" si="105"/>
        <v/>
      </c>
    </row>
    <row r="5689" spans="34:34" x14ac:dyDescent="0.2">
      <c r="AH5689" s="92" t="str">
        <f t="shared" si="105"/>
        <v/>
      </c>
    </row>
    <row r="5690" spans="34:34" x14ac:dyDescent="0.2">
      <c r="AH5690" s="92" t="str">
        <f t="shared" si="105"/>
        <v/>
      </c>
    </row>
    <row r="5691" spans="34:34" x14ac:dyDescent="0.2">
      <c r="AH5691" s="92" t="str">
        <f t="shared" si="105"/>
        <v/>
      </c>
    </row>
    <row r="5692" spans="34:34" x14ac:dyDescent="0.2">
      <c r="AH5692" s="92" t="str">
        <f t="shared" si="105"/>
        <v/>
      </c>
    </row>
    <row r="5693" spans="34:34" x14ac:dyDescent="0.2">
      <c r="AH5693" s="92" t="str">
        <f t="shared" si="105"/>
        <v/>
      </c>
    </row>
    <row r="5694" spans="34:34" x14ac:dyDescent="0.2">
      <c r="AH5694" s="92" t="str">
        <f t="shared" si="105"/>
        <v/>
      </c>
    </row>
    <row r="5695" spans="34:34" x14ac:dyDescent="0.2">
      <c r="AH5695" s="92" t="str">
        <f t="shared" si="105"/>
        <v/>
      </c>
    </row>
    <row r="5696" spans="34:34" x14ac:dyDescent="0.2">
      <c r="AH5696" s="92" t="str">
        <f t="shared" si="105"/>
        <v/>
      </c>
    </row>
    <row r="5697" spans="34:34" x14ac:dyDescent="0.2">
      <c r="AH5697" s="92" t="str">
        <f t="shared" si="105"/>
        <v/>
      </c>
    </row>
    <row r="5698" spans="34:34" x14ac:dyDescent="0.2">
      <c r="AH5698" s="92" t="str">
        <f t="shared" si="105"/>
        <v/>
      </c>
    </row>
    <row r="5699" spans="34:34" x14ac:dyDescent="0.2">
      <c r="AH5699" s="92" t="str">
        <f t="shared" ref="AH5699:AH5762" si="106">IF(AI5699="AGENT",1,"")</f>
        <v/>
      </c>
    </row>
    <row r="5700" spans="34:34" x14ac:dyDescent="0.2">
      <c r="AH5700" s="92" t="str">
        <f t="shared" si="106"/>
        <v/>
      </c>
    </row>
    <row r="5701" spans="34:34" x14ac:dyDescent="0.2">
      <c r="AH5701" s="92" t="str">
        <f t="shared" si="106"/>
        <v/>
      </c>
    </row>
    <row r="5702" spans="34:34" x14ac:dyDescent="0.2">
      <c r="AH5702" s="92" t="str">
        <f t="shared" si="106"/>
        <v/>
      </c>
    </row>
    <row r="5703" spans="34:34" x14ac:dyDescent="0.2">
      <c r="AH5703" s="92" t="str">
        <f t="shared" si="106"/>
        <v/>
      </c>
    </row>
    <row r="5704" spans="34:34" x14ac:dyDescent="0.2">
      <c r="AH5704" s="92" t="str">
        <f t="shared" si="106"/>
        <v/>
      </c>
    </row>
    <row r="5705" spans="34:34" x14ac:dyDescent="0.2">
      <c r="AH5705" s="92" t="str">
        <f t="shared" si="106"/>
        <v/>
      </c>
    </row>
    <row r="5706" spans="34:34" x14ac:dyDescent="0.2">
      <c r="AH5706" s="92" t="str">
        <f t="shared" si="106"/>
        <v/>
      </c>
    </row>
    <row r="5707" spans="34:34" x14ac:dyDescent="0.2">
      <c r="AH5707" s="92" t="str">
        <f t="shared" si="106"/>
        <v/>
      </c>
    </row>
    <row r="5708" spans="34:34" x14ac:dyDescent="0.2">
      <c r="AH5708" s="92" t="str">
        <f t="shared" si="106"/>
        <v/>
      </c>
    </row>
    <row r="5709" spans="34:34" x14ac:dyDescent="0.2">
      <c r="AH5709" s="92" t="str">
        <f t="shared" si="106"/>
        <v/>
      </c>
    </row>
    <row r="5710" spans="34:34" x14ac:dyDescent="0.2">
      <c r="AH5710" s="92" t="str">
        <f t="shared" si="106"/>
        <v/>
      </c>
    </row>
    <row r="5711" spans="34:34" x14ac:dyDescent="0.2">
      <c r="AH5711" s="92" t="str">
        <f t="shared" si="106"/>
        <v/>
      </c>
    </row>
    <row r="5712" spans="34:34" x14ac:dyDescent="0.2">
      <c r="AH5712" s="92" t="str">
        <f t="shared" si="106"/>
        <v/>
      </c>
    </row>
    <row r="5713" spans="34:34" x14ac:dyDescent="0.2">
      <c r="AH5713" s="92" t="str">
        <f t="shared" si="106"/>
        <v/>
      </c>
    </row>
    <row r="5714" spans="34:34" x14ac:dyDescent="0.2">
      <c r="AH5714" s="92" t="str">
        <f t="shared" si="106"/>
        <v/>
      </c>
    </row>
    <row r="5715" spans="34:34" x14ac:dyDescent="0.2">
      <c r="AH5715" s="92" t="str">
        <f t="shared" si="106"/>
        <v/>
      </c>
    </row>
    <row r="5716" spans="34:34" x14ac:dyDescent="0.2">
      <c r="AH5716" s="92" t="str">
        <f t="shared" si="106"/>
        <v/>
      </c>
    </row>
    <row r="5717" spans="34:34" x14ac:dyDescent="0.2">
      <c r="AH5717" s="92" t="str">
        <f t="shared" si="106"/>
        <v/>
      </c>
    </row>
    <row r="5718" spans="34:34" x14ac:dyDescent="0.2">
      <c r="AH5718" s="92" t="str">
        <f t="shared" si="106"/>
        <v/>
      </c>
    </row>
    <row r="5719" spans="34:34" x14ac:dyDescent="0.2">
      <c r="AH5719" s="92" t="str">
        <f t="shared" si="106"/>
        <v/>
      </c>
    </row>
    <row r="5720" spans="34:34" x14ac:dyDescent="0.2">
      <c r="AH5720" s="92" t="str">
        <f t="shared" si="106"/>
        <v/>
      </c>
    </row>
    <row r="5721" spans="34:34" x14ac:dyDescent="0.2">
      <c r="AH5721" s="92" t="str">
        <f t="shared" si="106"/>
        <v/>
      </c>
    </row>
    <row r="5722" spans="34:34" x14ac:dyDescent="0.2">
      <c r="AH5722" s="92" t="str">
        <f t="shared" si="106"/>
        <v/>
      </c>
    </row>
    <row r="5723" spans="34:34" x14ac:dyDescent="0.2">
      <c r="AH5723" s="92" t="str">
        <f t="shared" si="106"/>
        <v/>
      </c>
    </row>
    <row r="5724" spans="34:34" x14ac:dyDescent="0.2">
      <c r="AH5724" s="92" t="str">
        <f t="shared" si="106"/>
        <v/>
      </c>
    </row>
    <row r="5725" spans="34:34" x14ac:dyDescent="0.2">
      <c r="AH5725" s="92" t="str">
        <f t="shared" si="106"/>
        <v/>
      </c>
    </row>
    <row r="5726" spans="34:34" x14ac:dyDescent="0.2">
      <c r="AH5726" s="92" t="str">
        <f t="shared" si="106"/>
        <v/>
      </c>
    </row>
    <row r="5727" spans="34:34" x14ac:dyDescent="0.2">
      <c r="AH5727" s="92" t="str">
        <f t="shared" si="106"/>
        <v/>
      </c>
    </row>
    <row r="5728" spans="34:34" x14ac:dyDescent="0.2">
      <c r="AH5728" s="92" t="str">
        <f t="shared" si="106"/>
        <v/>
      </c>
    </row>
    <row r="5729" spans="34:34" x14ac:dyDescent="0.2">
      <c r="AH5729" s="92" t="str">
        <f t="shared" si="106"/>
        <v/>
      </c>
    </row>
    <row r="5730" spans="34:34" x14ac:dyDescent="0.2">
      <c r="AH5730" s="92" t="str">
        <f t="shared" si="106"/>
        <v/>
      </c>
    </row>
    <row r="5731" spans="34:34" x14ac:dyDescent="0.2">
      <c r="AH5731" s="92" t="str">
        <f t="shared" si="106"/>
        <v/>
      </c>
    </row>
    <row r="5732" spans="34:34" x14ac:dyDescent="0.2">
      <c r="AH5732" s="92" t="str">
        <f t="shared" si="106"/>
        <v/>
      </c>
    </row>
    <row r="5733" spans="34:34" x14ac:dyDescent="0.2">
      <c r="AH5733" s="92" t="str">
        <f t="shared" si="106"/>
        <v/>
      </c>
    </row>
    <row r="5734" spans="34:34" x14ac:dyDescent="0.2">
      <c r="AH5734" s="92" t="str">
        <f t="shared" si="106"/>
        <v/>
      </c>
    </row>
    <row r="5735" spans="34:34" x14ac:dyDescent="0.2">
      <c r="AH5735" s="92" t="str">
        <f t="shared" si="106"/>
        <v/>
      </c>
    </row>
    <row r="5736" spans="34:34" x14ac:dyDescent="0.2">
      <c r="AH5736" s="92" t="str">
        <f t="shared" si="106"/>
        <v/>
      </c>
    </row>
    <row r="5737" spans="34:34" x14ac:dyDescent="0.2">
      <c r="AH5737" s="92" t="str">
        <f t="shared" si="106"/>
        <v/>
      </c>
    </row>
    <row r="5738" spans="34:34" x14ac:dyDescent="0.2">
      <c r="AH5738" s="92" t="str">
        <f t="shared" si="106"/>
        <v/>
      </c>
    </row>
    <row r="5739" spans="34:34" x14ac:dyDescent="0.2">
      <c r="AH5739" s="92" t="str">
        <f t="shared" si="106"/>
        <v/>
      </c>
    </row>
    <row r="5740" spans="34:34" x14ac:dyDescent="0.2">
      <c r="AH5740" s="92" t="str">
        <f t="shared" si="106"/>
        <v/>
      </c>
    </row>
    <row r="5741" spans="34:34" x14ac:dyDescent="0.2">
      <c r="AH5741" s="92" t="str">
        <f t="shared" si="106"/>
        <v/>
      </c>
    </row>
    <row r="5742" spans="34:34" x14ac:dyDescent="0.2">
      <c r="AH5742" s="92" t="str">
        <f t="shared" si="106"/>
        <v/>
      </c>
    </row>
    <row r="5743" spans="34:34" x14ac:dyDescent="0.2">
      <c r="AH5743" s="92" t="str">
        <f t="shared" si="106"/>
        <v/>
      </c>
    </row>
    <row r="5744" spans="34:34" x14ac:dyDescent="0.2">
      <c r="AH5744" s="92" t="str">
        <f t="shared" si="106"/>
        <v/>
      </c>
    </row>
    <row r="5745" spans="34:34" x14ac:dyDescent="0.2">
      <c r="AH5745" s="92" t="str">
        <f t="shared" si="106"/>
        <v/>
      </c>
    </row>
    <row r="5746" spans="34:34" x14ac:dyDescent="0.2">
      <c r="AH5746" s="92" t="str">
        <f t="shared" si="106"/>
        <v/>
      </c>
    </row>
    <row r="5747" spans="34:34" x14ac:dyDescent="0.2">
      <c r="AH5747" s="92" t="str">
        <f t="shared" si="106"/>
        <v/>
      </c>
    </row>
    <row r="5748" spans="34:34" x14ac:dyDescent="0.2">
      <c r="AH5748" s="92" t="str">
        <f t="shared" si="106"/>
        <v/>
      </c>
    </row>
    <row r="5749" spans="34:34" x14ac:dyDescent="0.2">
      <c r="AH5749" s="92" t="str">
        <f t="shared" si="106"/>
        <v/>
      </c>
    </row>
    <row r="5750" spans="34:34" x14ac:dyDescent="0.2">
      <c r="AH5750" s="92" t="str">
        <f t="shared" si="106"/>
        <v/>
      </c>
    </row>
    <row r="5751" spans="34:34" x14ac:dyDescent="0.2">
      <c r="AH5751" s="92" t="str">
        <f t="shared" si="106"/>
        <v/>
      </c>
    </row>
    <row r="5752" spans="34:34" x14ac:dyDescent="0.2">
      <c r="AH5752" s="92" t="str">
        <f t="shared" si="106"/>
        <v/>
      </c>
    </row>
    <row r="5753" spans="34:34" x14ac:dyDescent="0.2">
      <c r="AH5753" s="92" t="str">
        <f t="shared" si="106"/>
        <v/>
      </c>
    </row>
    <row r="5754" spans="34:34" x14ac:dyDescent="0.2">
      <c r="AH5754" s="92" t="str">
        <f t="shared" si="106"/>
        <v/>
      </c>
    </row>
    <row r="5755" spans="34:34" x14ac:dyDescent="0.2">
      <c r="AH5755" s="92" t="str">
        <f t="shared" si="106"/>
        <v/>
      </c>
    </row>
    <row r="5756" spans="34:34" x14ac:dyDescent="0.2">
      <c r="AH5756" s="92" t="str">
        <f t="shared" si="106"/>
        <v/>
      </c>
    </row>
    <row r="5757" spans="34:34" x14ac:dyDescent="0.2">
      <c r="AH5757" s="92" t="str">
        <f t="shared" si="106"/>
        <v/>
      </c>
    </row>
    <row r="5758" spans="34:34" x14ac:dyDescent="0.2">
      <c r="AH5758" s="92" t="str">
        <f t="shared" si="106"/>
        <v/>
      </c>
    </row>
    <row r="5759" spans="34:34" x14ac:dyDescent="0.2">
      <c r="AH5759" s="92" t="str">
        <f t="shared" si="106"/>
        <v/>
      </c>
    </row>
    <row r="5760" spans="34:34" x14ac:dyDescent="0.2">
      <c r="AH5760" s="92" t="str">
        <f t="shared" si="106"/>
        <v/>
      </c>
    </row>
    <row r="5761" spans="34:34" x14ac:dyDescent="0.2">
      <c r="AH5761" s="92" t="str">
        <f t="shared" si="106"/>
        <v/>
      </c>
    </row>
    <row r="5762" spans="34:34" x14ac:dyDescent="0.2">
      <c r="AH5762" s="92" t="str">
        <f t="shared" si="106"/>
        <v/>
      </c>
    </row>
    <row r="5763" spans="34:34" x14ac:dyDescent="0.2">
      <c r="AH5763" s="92" t="str">
        <f t="shared" ref="AH5763:AH5826" si="107">IF(AI5763="AGENT",1,"")</f>
        <v/>
      </c>
    </row>
    <row r="5764" spans="34:34" x14ac:dyDescent="0.2">
      <c r="AH5764" s="92" t="str">
        <f t="shared" si="107"/>
        <v/>
      </c>
    </row>
    <row r="5765" spans="34:34" x14ac:dyDescent="0.2">
      <c r="AH5765" s="92" t="str">
        <f t="shared" si="107"/>
        <v/>
      </c>
    </row>
    <row r="5766" spans="34:34" x14ac:dyDescent="0.2">
      <c r="AH5766" s="92" t="str">
        <f t="shared" si="107"/>
        <v/>
      </c>
    </row>
    <row r="5767" spans="34:34" x14ac:dyDescent="0.2">
      <c r="AH5767" s="92" t="str">
        <f t="shared" si="107"/>
        <v/>
      </c>
    </row>
    <row r="5768" spans="34:34" x14ac:dyDescent="0.2">
      <c r="AH5768" s="92" t="str">
        <f t="shared" si="107"/>
        <v/>
      </c>
    </row>
    <row r="5769" spans="34:34" x14ac:dyDescent="0.2">
      <c r="AH5769" s="92" t="str">
        <f t="shared" si="107"/>
        <v/>
      </c>
    </row>
    <row r="5770" spans="34:34" x14ac:dyDescent="0.2">
      <c r="AH5770" s="92" t="str">
        <f t="shared" si="107"/>
        <v/>
      </c>
    </row>
    <row r="5771" spans="34:34" x14ac:dyDescent="0.2">
      <c r="AH5771" s="92" t="str">
        <f t="shared" si="107"/>
        <v/>
      </c>
    </row>
    <row r="5772" spans="34:34" x14ac:dyDescent="0.2">
      <c r="AH5772" s="92" t="str">
        <f t="shared" si="107"/>
        <v/>
      </c>
    </row>
    <row r="5773" spans="34:34" x14ac:dyDescent="0.2">
      <c r="AH5773" s="92" t="str">
        <f t="shared" si="107"/>
        <v/>
      </c>
    </row>
    <row r="5774" spans="34:34" x14ac:dyDescent="0.2">
      <c r="AH5774" s="92" t="str">
        <f t="shared" si="107"/>
        <v/>
      </c>
    </row>
    <row r="5775" spans="34:34" x14ac:dyDescent="0.2">
      <c r="AH5775" s="92" t="str">
        <f t="shared" si="107"/>
        <v/>
      </c>
    </row>
    <row r="5776" spans="34:34" x14ac:dyDescent="0.2">
      <c r="AH5776" s="92" t="str">
        <f t="shared" si="107"/>
        <v/>
      </c>
    </row>
    <row r="5777" spans="34:34" x14ac:dyDescent="0.2">
      <c r="AH5777" s="92" t="str">
        <f t="shared" si="107"/>
        <v/>
      </c>
    </row>
    <row r="5778" spans="34:34" x14ac:dyDescent="0.2">
      <c r="AH5778" s="92" t="str">
        <f t="shared" si="107"/>
        <v/>
      </c>
    </row>
    <row r="5779" spans="34:34" x14ac:dyDescent="0.2">
      <c r="AH5779" s="92" t="str">
        <f t="shared" si="107"/>
        <v/>
      </c>
    </row>
    <row r="5780" spans="34:34" x14ac:dyDescent="0.2">
      <c r="AH5780" s="92" t="str">
        <f t="shared" si="107"/>
        <v/>
      </c>
    </row>
    <row r="5781" spans="34:34" x14ac:dyDescent="0.2">
      <c r="AH5781" s="92" t="str">
        <f t="shared" si="107"/>
        <v/>
      </c>
    </row>
    <row r="5782" spans="34:34" x14ac:dyDescent="0.2">
      <c r="AH5782" s="92" t="str">
        <f t="shared" si="107"/>
        <v/>
      </c>
    </row>
    <row r="5783" spans="34:34" x14ac:dyDescent="0.2">
      <c r="AH5783" s="92" t="str">
        <f t="shared" si="107"/>
        <v/>
      </c>
    </row>
    <row r="5784" spans="34:34" x14ac:dyDescent="0.2">
      <c r="AH5784" s="92" t="str">
        <f t="shared" si="107"/>
        <v/>
      </c>
    </row>
    <row r="5785" spans="34:34" x14ac:dyDescent="0.2">
      <c r="AH5785" s="92" t="str">
        <f t="shared" si="107"/>
        <v/>
      </c>
    </row>
    <row r="5786" spans="34:34" x14ac:dyDescent="0.2">
      <c r="AH5786" s="92" t="str">
        <f t="shared" si="107"/>
        <v/>
      </c>
    </row>
    <row r="5787" spans="34:34" x14ac:dyDescent="0.2">
      <c r="AH5787" s="92" t="str">
        <f t="shared" si="107"/>
        <v/>
      </c>
    </row>
    <row r="5788" spans="34:34" x14ac:dyDescent="0.2">
      <c r="AH5788" s="92" t="str">
        <f t="shared" si="107"/>
        <v/>
      </c>
    </row>
    <row r="5789" spans="34:34" x14ac:dyDescent="0.2">
      <c r="AH5789" s="92" t="str">
        <f t="shared" si="107"/>
        <v/>
      </c>
    </row>
    <row r="5790" spans="34:34" x14ac:dyDescent="0.2">
      <c r="AH5790" s="92" t="str">
        <f t="shared" si="107"/>
        <v/>
      </c>
    </row>
    <row r="5791" spans="34:34" x14ac:dyDescent="0.2">
      <c r="AH5791" s="92" t="str">
        <f t="shared" si="107"/>
        <v/>
      </c>
    </row>
    <row r="5792" spans="34:34" x14ac:dyDescent="0.2">
      <c r="AH5792" s="92" t="str">
        <f t="shared" si="107"/>
        <v/>
      </c>
    </row>
    <row r="5793" spans="34:34" x14ac:dyDescent="0.2">
      <c r="AH5793" s="92" t="str">
        <f t="shared" si="107"/>
        <v/>
      </c>
    </row>
    <row r="5794" spans="34:34" x14ac:dyDescent="0.2">
      <c r="AH5794" s="92" t="str">
        <f t="shared" si="107"/>
        <v/>
      </c>
    </row>
    <row r="5795" spans="34:34" x14ac:dyDescent="0.2">
      <c r="AH5795" s="92" t="str">
        <f t="shared" si="107"/>
        <v/>
      </c>
    </row>
    <row r="5796" spans="34:34" x14ac:dyDescent="0.2">
      <c r="AH5796" s="92" t="str">
        <f t="shared" si="107"/>
        <v/>
      </c>
    </row>
    <row r="5797" spans="34:34" x14ac:dyDescent="0.2">
      <c r="AH5797" s="92" t="str">
        <f t="shared" si="107"/>
        <v/>
      </c>
    </row>
    <row r="5798" spans="34:34" x14ac:dyDescent="0.2">
      <c r="AH5798" s="92" t="str">
        <f t="shared" si="107"/>
        <v/>
      </c>
    </row>
    <row r="5799" spans="34:34" x14ac:dyDescent="0.2">
      <c r="AH5799" s="92" t="str">
        <f t="shared" si="107"/>
        <v/>
      </c>
    </row>
    <row r="5800" spans="34:34" x14ac:dyDescent="0.2">
      <c r="AH5800" s="92" t="str">
        <f t="shared" si="107"/>
        <v/>
      </c>
    </row>
    <row r="5801" spans="34:34" x14ac:dyDescent="0.2">
      <c r="AH5801" s="92" t="str">
        <f t="shared" si="107"/>
        <v/>
      </c>
    </row>
    <row r="5802" spans="34:34" x14ac:dyDescent="0.2">
      <c r="AH5802" s="92" t="str">
        <f t="shared" si="107"/>
        <v/>
      </c>
    </row>
    <row r="5803" spans="34:34" x14ac:dyDescent="0.2">
      <c r="AH5803" s="92" t="str">
        <f t="shared" si="107"/>
        <v/>
      </c>
    </row>
    <row r="5804" spans="34:34" x14ac:dyDescent="0.2">
      <c r="AH5804" s="92" t="str">
        <f t="shared" si="107"/>
        <v/>
      </c>
    </row>
    <row r="5805" spans="34:34" x14ac:dyDescent="0.2">
      <c r="AH5805" s="92" t="str">
        <f t="shared" si="107"/>
        <v/>
      </c>
    </row>
    <row r="5806" spans="34:34" x14ac:dyDescent="0.2">
      <c r="AH5806" s="92" t="str">
        <f t="shared" si="107"/>
        <v/>
      </c>
    </row>
    <row r="5807" spans="34:34" x14ac:dyDescent="0.2">
      <c r="AH5807" s="92" t="str">
        <f t="shared" si="107"/>
        <v/>
      </c>
    </row>
    <row r="5808" spans="34:34" x14ac:dyDescent="0.2">
      <c r="AH5808" s="92" t="str">
        <f t="shared" si="107"/>
        <v/>
      </c>
    </row>
    <row r="5809" spans="34:34" x14ac:dyDescent="0.2">
      <c r="AH5809" s="92" t="str">
        <f t="shared" si="107"/>
        <v/>
      </c>
    </row>
    <row r="5810" spans="34:34" x14ac:dyDescent="0.2">
      <c r="AH5810" s="92" t="str">
        <f t="shared" si="107"/>
        <v/>
      </c>
    </row>
    <row r="5811" spans="34:34" x14ac:dyDescent="0.2">
      <c r="AH5811" s="92" t="str">
        <f t="shared" si="107"/>
        <v/>
      </c>
    </row>
    <row r="5812" spans="34:34" x14ac:dyDescent="0.2">
      <c r="AH5812" s="92" t="str">
        <f t="shared" si="107"/>
        <v/>
      </c>
    </row>
    <row r="5813" spans="34:34" x14ac:dyDescent="0.2">
      <c r="AH5813" s="92" t="str">
        <f t="shared" si="107"/>
        <v/>
      </c>
    </row>
    <row r="5814" spans="34:34" x14ac:dyDescent="0.2">
      <c r="AH5814" s="92" t="str">
        <f t="shared" si="107"/>
        <v/>
      </c>
    </row>
    <row r="5815" spans="34:34" x14ac:dyDescent="0.2">
      <c r="AH5815" s="92" t="str">
        <f t="shared" si="107"/>
        <v/>
      </c>
    </row>
    <row r="5816" spans="34:34" x14ac:dyDescent="0.2">
      <c r="AH5816" s="92" t="str">
        <f t="shared" si="107"/>
        <v/>
      </c>
    </row>
    <row r="5817" spans="34:34" x14ac:dyDescent="0.2">
      <c r="AH5817" s="92" t="str">
        <f t="shared" si="107"/>
        <v/>
      </c>
    </row>
    <row r="5818" spans="34:34" x14ac:dyDescent="0.2">
      <c r="AH5818" s="92" t="str">
        <f t="shared" si="107"/>
        <v/>
      </c>
    </row>
    <row r="5819" spans="34:34" x14ac:dyDescent="0.2">
      <c r="AH5819" s="92" t="str">
        <f t="shared" si="107"/>
        <v/>
      </c>
    </row>
    <row r="5820" spans="34:34" x14ac:dyDescent="0.2">
      <c r="AH5820" s="92" t="str">
        <f t="shared" si="107"/>
        <v/>
      </c>
    </row>
    <row r="5821" spans="34:34" x14ac:dyDescent="0.2">
      <c r="AH5821" s="92" t="str">
        <f t="shared" si="107"/>
        <v/>
      </c>
    </row>
    <row r="5822" spans="34:34" x14ac:dyDescent="0.2">
      <c r="AH5822" s="92" t="str">
        <f t="shared" si="107"/>
        <v/>
      </c>
    </row>
    <row r="5823" spans="34:34" x14ac:dyDescent="0.2">
      <c r="AH5823" s="92" t="str">
        <f t="shared" si="107"/>
        <v/>
      </c>
    </row>
    <row r="5824" spans="34:34" x14ac:dyDescent="0.2">
      <c r="AH5824" s="92" t="str">
        <f t="shared" si="107"/>
        <v/>
      </c>
    </row>
    <row r="5825" spans="34:34" x14ac:dyDescent="0.2">
      <c r="AH5825" s="92" t="str">
        <f t="shared" si="107"/>
        <v/>
      </c>
    </row>
    <row r="5826" spans="34:34" x14ac:dyDescent="0.2">
      <c r="AH5826" s="92" t="str">
        <f t="shared" si="107"/>
        <v/>
      </c>
    </row>
    <row r="5827" spans="34:34" x14ac:dyDescent="0.2">
      <c r="AH5827" s="92" t="str">
        <f t="shared" ref="AH5827:AH5890" si="108">IF(AI5827="AGENT",1,"")</f>
        <v/>
      </c>
    </row>
    <row r="5828" spans="34:34" x14ac:dyDescent="0.2">
      <c r="AH5828" s="92" t="str">
        <f t="shared" si="108"/>
        <v/>
      </c>
    </row>
    <row r="5829" spans="34:34" x14ac:dyDescent="0.2">
      <c r="AH5829" s="92" t="str">
        <f t="shared" si="108"/>
        <v/>
      </c>
    </row>
    <row r="5830" spans="34:34" x14ac:dyDescent="0.2">
      <c r="AH5830" s="92" t="str">
        <f t="shared" si="108"/>
        <v/>
      </c>
    </row>
    <row r="5831" spans="34:34" x14ac:dyDescent="0.2">
      <c r="AH5831" s="92" t="str">
        <f t="shared" si="108"/>
        <v/>
      </c>
    </row>
    <row r="5832" spans="34:34" x14ac:dyDescent="0.2">
      <c r="AH5832" s="92" t="str">
        <f t="shared" si="108"/>
        <v/>
      </c>
    </row>
    <row r="5833" spans="34:34" x14ac:dyDescent="0.2">
      <c r="AH5833" s="92" t="str">
        <f t="shared" si="108"/>
        <v/>
      </c>
    </row>
    <row r="5834" spans="34:34" x14ac:dyDescent="0.2">
      <c r="AH5834" s="92" t="str">
        <f t="shared" si="108"/>
        <v/>
      </c>
    </row>
    <row r="5835" spans="34:34" x14ac:dyDescent="0.2">
      <c r="AH5835" s="92" t="str">
        <f t="shared" si="108"/>
        <v/>
      </c>
    </row>
    <row r="5836" spans="34:34" x14ac:dyDescent="0.2">
      <c r="AH5836" s="92" t="str">
        <f t="shared" si="108"/>
        <v/>
      </c>
    </row>
    <row r="5837" spans="34:34" x14ac:dyDescent="0.2">
      <c r="AH5837" s="92" t="str">
        <f t="shared" si="108"/>
        <v/>
      </c>
    </row>
    <row r="5838" spans="34:34" x14ac:dyDescent="0.2">
      <c r="AH5838" s="92" t="str">
        <f t="shared" si="108"/>
        <v/>
      </c>
    </row>
    <row r="5839" spans="34:34" x14ac:dyDescent="0.2">
      <c r="AH5839" s="92" t="str">
        <f t="shared" si="108"/>
        <v/>
      </c>
    </row>
    <row r="5840" spans="34:34" x14ac:dyDescent="0.2">
      <c r="AH5840" s="92" t="str">
        <f t="shared" si="108"/>
        <v/>
      </c>
    </row>
    <row r="5841" spans="34:34" x14ac:dyDescent="0.2">
      <c r="AH5841" s="92" t="str">
        <f t="shared" si="108"/>
        <v/>
      </c>
    </row>
    <row r="5842" spans="34:34" x14ac:dyDescent="0.2">
      <c r="AH5842" s="92" t="str">
        <f t="shared" si="108"/>
        <v/>
      </c>
    </row>
    <row r="5843" spans="34:34" x14ac:dyDescent="0.2">
      <c r="AH5843" s="92" t="str">
        <f t="shared" si="108"/>
        <v/>
      </c>
    </row>
    <row r="5844" spans="34:34" x14ac:dyDescent="0.2">
      <c r="AH5844" s="92" t="str">
        <f t="shared" si="108"/>
        <v/>
      </c>
    </row>
    <row r="5845" spans="34:34" x14ac:dyDescent="0.2">
      <c r="AH5845" s="92" t="str">
        <f t="shared" si="108"/>
        <v/>
      </c>
    </row>
    <row r="5846" spans="34:34" x14ac:dyDescent="0.2">
      <c r="AH5846" s="92" t="str">
        <f t="shared" si="108"/>
        <v/>
      </c>
    </row>
    <row r="5847" spans="34:34" x14ac:dyDescent="0.2">
      <c r="AH5847" s="92" t="str">
        <f t="shared" si="108"/>
        <v/>
      </c>
    </row>
    <row r="5848" spans="34:34" x14ac:dyDescent="0.2">
      <c r="AH5848" s="92" t="str">
        <f t="shared" si="108"/>
        <v/>
      </c>
    </row>
    <row r="5849" spans="34:34" x14ac:dyDescent="0.2">
      <c r="AH5849" s="92" t="str">
        <f t="shared" si="108"/>
        <v/>
      </c>
    </row>
    <row r="5850" spans="34:34" x14ac:dyDescent="0.2">
      <c r="AH5850" s="92" t="str">
        <f t="shared" si="108"/>
        <v/>
      </c>
    </row>
    <row r="5851" spans="34:34" x14ac:dyDescent="0.2">
      <c r="AH5851" s="92" t="str">
        <f t="shared" si="108"/>
        <v/>
      </c>
    </row>
    <row r="5852" spans="34:34" x14ac:dyDescent="0.2">
      <c r="AH5852" s="92" t="str">
        <f t="shared" si="108"/>
        <v/>
      </c>
    </row>
    <row r="5853" spans="34:34" x14ac:dyDescent="0.2">
      <c r="AH5853" s="92" t="str">
        <f t="shared" si="108"/>
        <v/>
      </c>
    </row>
    <row r="5854" spans="34:34" x14ac:dyDescent="0.2">
      <c r="AH5854" s="92" t="str">
        <f t="shared" si="108"/>
        <v/>
      </c>
    </row>
    <row r="5855" spans="34:34" x14ac:dyDescent="0.2">
      <c r="AH5855" s="92" t="str">
        <f t="shared" si="108"/>
        <v/>
      </c>
    </row>
    <row r="5856" spans="34:34" x14ac:dyDescent="0.2">
      <c r="AH5856" s="92" t="str">
        <f t="shared" si="108"/>
        <v/>
      </c>
    </row>
    <row r="5857" spans="34:34" x14ac:dyDescent="0.2">
      <c r="AH5857" s="92" t="str">
        <f t="shared" si="108"/>
        <v/>
      </c>
    </row>
    <row r="5858" spans="34:34" x14ac:dyDescent="0.2">
      <c r="AH5858" s="92" t="str">
        <f t="shared" si="108"/>
        <v/>
      </c>
    </row>
    <row r="5859" spans="34:34" x14ac:dyDescent="0.2">
      <c r="AH5859" s="92" t="str">
        <f t="shared" si="108"/>
        <v/>
      </c>
    </row>
    <row r="5860" spans="34:34" x14ac:dyDescent="0.2">
      <c r="AH5860" s="92" t="str">
        <f t="shared" si="108"/>
        <v/>
      </c>
    </row>
    <row r="5861" spans="34:34" x14ac:dyDescent="0.2">
      <c r="AH5861" s="92" t="str">
        <f t="shared" si="108"/>
        <v/>
      </c>
    </row>
    <row r="5862" spans="34:34" x14ac:dyDescent="0.2">
      <c r="AH5862" s="92" t="str">
        <f t="shared" si="108"/>
        <v/>
      </c>
    </row>
    <row r="5863" spans="34:34" x14ac:dyDescent="0.2">
      <c r="AH5863" s="92" t="str">
        <f t="shared" si="108"/>
        <v/>
      </c>
    </row>
    <row r="5864" spans="34:34" x14ac:dyDescent="0.2">
      <c r="AH5864" s="92" t="str">
        <f t="shared" si="108"/>
        <v/>
      </c>
    </row>
    <row r="5865" spans="34:34" x14ac:dyDescent="0.2">
      <c r="AH5865" s="92" t="str">
        <f t="shared" si="108"/>
        <v/>
      </c>
    </row>
    <row r="5866" spans="34:34" x14ac:dyDescent="0.2">
      <c r="AH5866" s="92" t="str">
        <f t="shared" si="108"/>
        <v/>
      </c>
    </row>
    <row r="5867" spans="34:34" x14ac:dyDescent="0.2">
      <c r="AH5867" s="92" t="str">
        <f t="shared" si="108"/>
        <v/>
      </c>
    </row>
    <row r="5868" spans="34:34" x14ac:dyDescent="0.2">
      <c r="AH5868" s="92" t="str">
        <f t="shared" si="108"/>
        <v/>
      </c>
    </row>
    <row r="5869" spans="34:34" x14ac:dyDescent="0.2">
      <c r="AH5869" s="92" t="str">
        <f t="shared" si="108"/>
        <v/>
      </c>
    </row>
    <row r="5870" spans="34:34" x14ac:dyDescent="0.2">
      <c r="AH5870" s="92" t="str">
        <f t="shared" si="108"/>
        <v/>
      </c>
    </row>
    <row r="5871" spans="34:34" x14ac:dyDescent="0.2">
      <c r="AH5871" s="92" t="str">
        <f t="shared" si="108"/>
        <v/>
      </c>
    </row>
    <row r="5872" spans="34:34" x14ac:dyDescent="0.2">
      <c r="AH5872" s="92" t="str">
        <f t="shared" si="108"/>
        <v/>
      </c>
    </row>
    <row r="5873" spans="34:34" x14ac:dyDescent="0.2">
      <c r="AH5873" s="92" t="str">
        <f t="shared" si="108"/>
        <v/>
      </c>
    </row>
    <row r="5874" spans="34:34" x14ac:dyDescent="0.2">
      <c r="AH5874" s="92" t="str">
        <f t="shared" si="108"/>
        <v/>
      </c>
    </row>
    <row r="5875" spans="34:34" x14ac:dyDescent="0.2">
      <c r="AH5875" s="92" t="str">
        <f t="shared" si="108"/>
        <v/>
      </c>
    </row>
    <row r="5876" spans="34:34" x14ac:dyDescent="0.2">
      <c r="AH5876" s="92" t="str">
        <f t="shared" si="108"/>
        <v/>
      </c>
    </row>
    <row r="5877" spans="34:34" x14ac:dyDescent="0.2">
      <c r="AH5877" s="92" t="str">
        <f t="shared" si="108"/>
        <v/>
      </c>
    </row>
    <row r="5878" spans="34:34" x14ac:dyDescent="0.2">
      <c r="AH5878" s="92" t="str">
        <f t="shared" si="108"/>
        <v/>
      </c>
    </row>
    <row r="5879" spans="34:34" x14ac:dyDescent="0.2">
      <c r="AH5879" s="92" t="str">
        <f t="shared" si="108"/>
        <v/>
      </c>
    </row>
    <row r="5880" spans="34:34" x14ac:dyDescent="0.2">
      <c r="AH5880" s="92" t="str">
        <f t="shared" si="108"/>
        <v/>
      </c>
    </row>
    <row r="5881" spans="34:34" x14ac:dyDescent="0.2">
      <c r="AH5881" s="92" t="str">
        <f t="shared" si="108"/>
        <v/>
      </c>
    </row>
    <row r="5882" spans="34:34" x14ac:dyDescent="0.2">
      <c r="AH5882" s="92" t="str">
        <f t="shared" si="108"/>
        <v/>
      </c>
    </row>
    <row r="5883" spans="34:34" x14ac:dyDescent="0.2">
      <c r="AH5883" s="92" t="str">
        <f t="shared" si="108"/>
        <v/>
      </c>
    </row>
    <row r="5884" spans="34:34" x14ac:dyDescent="0.2">
      <c r="AH5884" s="92" t="str">
        <f t="shared" si="108"/>
        <v/>
      </c>
    </row>
    <row r="5885" spans="34:34" x14ac:dyDescent="0.2">
      <c r="AH5885" s="92" t="str">
        <f t="shared" si="108"/>
        <v/>
      </c>
    </row>
    <row r="5886" spans="34:34" x14ac:dyDescent="0.2">
      <c r="AH5886" s="92" t="str">
        <f t="shared" si="108"/>
        <v/>
      </c>
    </row>
    <row r="5887" spans="34:34" x14ac:dyDescent="0.2">
      <c r="AH5887" s="92" t="str">
        <f t="shared" si="108"/>
        <v/>
      </c>
    </row>
    <row r="5888" spans="34:34" x14ac:dyDescent="0.2">
      <c r="AH5888" s="92" t="str">
        <f t="shared" si="108"/>
        <v/>
      </c>
    </row>
    <row r="5889" spans="34:34" x14ac:dyDescent="0.2">
      <c r="AH5889" s="92" t="str">
        <f t="shared" si="108"/>
        <v/>
      </c>
    </row>
    <row r="5890" spans="34:34" x14ac:dyDescent="0.2">
      <c r="AH5890" s="92" t="str">
        <f t="shared" si="108"/>
        <v/>
      </c>
    </row>
    <row r="5891" spans="34:34" x14ac:dyDescent="0.2">
      <c r="AH5891" s="92" t="str">
        <f t="shared" ref="AH5891:AH5954" si="109">IF(AI5891="AGENT",1,"")</f>
        <v/>
      </c>
    </row>
    <row r="5892" spans="34:34" x14ac:dyDescent="0.2">
      <c r="AH5892" s="92" t="str">
        <f t="shared" si="109"/>
        <v/>
      </c>
    </row>
    <row r="5893" spans="34:34" x14ac:dyDescent="0.2">
      <c r="AH5893" s="92" t="str">
        <f t="shared" si="109"/>
        <v/>
      </c>
    </row>
    <row r="5894" spans="34:34" x14ac:dyDescent="0.2">
      <c r="AH5894" s="92" t="str">
        <f t="shared" si="109"/>
        <v/>
      </c>
    </row>
    <row r="5895" spans="34:34" x14ac:dyDescent="0.2">
      <c r="AH5895" s="92" t="str">
        <f t="shared" si="109"/>
        <v/>
      </c>
    </row>
    <row r="5896" spans="34:34" x14ac:dyDescent="0.2">
      <c r="AH5896" s="92" t="str">
        <f t="shared" si="109"/>
        <v/>
      </c>
    </row>
    <row r="5897" spans="34:34" x14ac:dyDescent="0.2">
      <c r="AH5897" s="92" t="str">
        <f t="shared" si="109"/>
        <v/>
      </c>
    </row>
    <row r="5898" spans="34:34" x14ac:dyDescent="0.2">
      <c r="AH5898" s="92" t="str">
        <f t="shared" si="109"/>
        <v/>
      </c>
    </row>
    <row r="5899" spans="34:34" x14ac:dyDescent="0.2">
      <c r="AH5899" s="92" t="str">
        <f t="shared" si="109"/>
        <v/>
      </c>
    </row>
    <row r="5900" spans="34:34" x14ac:dyDescent="0.2">
      <c r="AH5900" s="92" t="str">
        <f t="shared" si="109"/>
        <v/>
      </c>
    </row>
    <row r="5901" spans="34:34" x14ac:dyDescent="0.2">
      <c r="AH5901" s="92" t="str">
        <f t="shared" si="109"/>
        <v/>
      </c>
    </row>
    <row r="5902" spans="34:34" x14ac:dyDescent="0.2">
      <c r="AH5902" s="92" t="str">
        <f t="shared" si="109"/>
        <v/>
      </c>
    </row>
    <row r="5903" spans="34:34" x14ac:dyDescent="0.2">
      <c r="AH5903" s="92" t="str">
        <f t="shared" si="109"/>
        <v/>
      </c>
    </row>
    <row r="5904" spans="34:34" x14ac:dyDescent="0.2">
      <c r="AH5904" s="92" t="str">
        <f t="shared" si="109"/>
        <v/>
      </c>
    </row>
    <row r="5905" spans="34:34" x14ac:dyDescent="0.2">
      <c r="AH5905" s="92" t="str">
        <f t="shared" si="109"/>
        <v/>
      </c>
    </row>
    <row r="5906" spans="34:34" x14ac:dyDescent="0.2">
      <c r="AH5906" s="92" t="str">
        <f t="shared" si="109"/>
        <v/>
      </c>
    </row>
    <row r="5907" spans="34:34" x14ac:dyDescent="0.2">
      <c r="AH5907" s="92" t="str">
        <f t="shared" si="109"/>
        <v/>
      </c>
    </row>
    <row r="5908" spans="34:34" x14ac:dyDescent="0.2">
      <c r="AH5908" s="92" t="str">
        <f t="shared" si="109"/>
        <v/>
      </c>
    </row>
    <row r="5909" spans="34:34" x14ac:dyDescent="0.2">
      <c r="AH5909" s="92" t="str">
        <f t="shared" si="109"/>
        <v/>
      </c>
    </row>
    <row r="5910" spans="34:34" x14ac:dyDescent="0.2">
      <c r="AH5910" s="92" t="str">
        <f t="shared" si="109"/>
        <v/>
      </c>
    </row>
    <row r="5911" spans="34:34" x14ac:dyDescent="0.2">
      <c r="AH5911" s="92" t="str">
        <f t="shared" si="109"/>
        <v/>
      </c>
    </row>
    <row r="5912" spans="34:34" x14ac:dyDescent="0.2">
      <c r="AH5912" s="92" t="str">
        <f t="shared" si="109"/>
        <v/>
      </c>
    </row>
    <row r="5913" spans="34:34" x14ac:dyDescent="0.2">
      <c r="AH5913" s="92" t="str">
        <f t="shared" si="109"/>
        <v/>
      </c>
    </row>
    <row r="5914" spans="34:34" x14ac:dyDescent="0.2">
      <c r="AH5914" s="92" t="str">
        <f t="shared" si="109"/>
        <v/>
      </c>
    </row>
    <row r="5915" spans="34:34" x14ac:dyDescent="0.2">
      <c r="AH5915" s="92" t="str">
        <f t="shared" si="109"/>
        <v/>
      </c>
    </row>
    <row r="5916" spans="34:34" x14ac:dyDescent="0.2">
      <c r="AH5916" s="92" t="str">
        <f t="shared" si="109"/>
        <v/>
      </c>
    </row>
    <row r="5917" spans="34:34" x14ac:dyDescent="0.2">
      <c r="AH5917" s="92" t="str">
        <f t="shared" si="109"/>
        <v/>
      </c>
    </row>
    <row r="5918" spans="34:34" x14ac:dyDescent="0.2">
      <c r="AH5918" s="92" t="str">
        <f t="shared" si="109"/>
        <v/>
      </c>
    </row>
    <row r="5919" spans="34:34" x14ac:dyDescent="0.2">
      <c r="AH5919" s="92" t="str">
        <f t="shared" si="109"/>
        <v/>
      </c>
    </row>
    <row r="5920" spans="34:34" x14ac:dyDescent="0.2">
      <c r="AH5920" s="92" t="str">
        <f t="shared" si="109"/>
        <v/>
      </c>
    </row>
    <row r="5921" spans="34:34" x14ac:dyDescent="0.2">
      <c r="AH5921" s="92" t="str">
        <f t="shared" si="109"/>
        <v/>
      </c>
    </row>
    <row r="5922" spans="34:34" x14ac:dyDescent="0.2">
      <c r="AH5922" s="92" t="str">
        <f t="shared" si="109"/>
        <v/>
      </c>
    </row>
    <row r="5923" spans="34:34" x14ac:dyDescent="0.2">
      <c r="AH5923" s="92" t="str">
        <f t="shared" si="109"/>
        <v/>
      </c>
    </row>
    <row r="5924" spans="34:34" x14ac:dyDescent="0.2">
      <c r="AH5924" s="92" t="str">
        <f t="shared" si="109"/>
        <v/>
      </c>
    </row>
    <row r="5925" spans="34:34" x14ac:dyDescent="0.2">
      <c r="AH5925" s="92" t="str">
        <f t="shared" si="109"/>
        <v/>
      </c>
    </row>
    <row r="5926" spans="34:34" x14ac:dyDescent="0.2">
      <c r="AH5926" s="92" t="str">
        <f t="shared" si="109"/>
        <v/>
      </c>
    </row>
    <row r="5927" spans="34:34" x14ac:dyDescent="0.2">
      <c r="AH5927" s="92" t="str">
        <f t="shared" si="109"/>
        <v/>
      </c>
    </row>
    <row r="5928" spans="34:34" x14ac:dyDescent="0.2">
      <c r="AH5928" s="92" t="str">
        <f t="shared" si="109"/>
        <v/>
      </c>
    </row>
    <row r="5929" spans="34:34" x14ac:dyDescent="0.2">
      <c r="AH5929" s="92" t="str">
        <f t="shared" si="109"/>
        <v/>
      </c>
    </row>
    <row r="5930" spans="34:34" x14ac:dyDescent="0.2">
      <c r="AH5930" s="92" t="str">
        <f t="shared" si="109"/>
        <v/>
      </c>
    </row>
    <row r="5931" spans="34:34" x14ac:dyDescent="0.2">
      <c r="AH5931" s="92" t="str">
        <f t="shared" si="109"/>
        <v/>
      </c>
    </row>
    <row r="5932" spans="34:34" x14ac:dyDescent="0.2">
      <c r="AH5932" s="92" t="str">
        <f t="shared" si="109"/>
        <v/>
      </c>
    </row>
    <row r="5933" spans="34:34" x14ac:dyDescent="0.2">
      <c r="AH5933" s="92" t="str">
        <f t="shared" si="109"/>
        <v/>
      </c>
    </row>
    <row r="5934" spans="34:34" x14ac:dyDescent="0.2">
      <c r="AH5934" s="92" t="str">
        <f t="shared" si="109"/>
        <v/>
      </c>
    </row>
    <row r="5935" spans="34:34" x14ac:dyDescent="0.2">
      <c r="AH5935" s="92" t="str">
        <f t="shared" si="109"/>
        <v/>
      </c>
    </row>
    <row r="5936" spans="34:34" x14ac:dyDescent="0.2">
      <c r="AH5936" s="92" t="str">
        <f t="shared" si="109"/>
        <v/>
      </c>
    </row>
    <row r="5937" spans="34:34" x14ac:dyDescent="0.2">
      <c r="AH5937" s="92" t="str">
        <f t="shared" si="109"/>
        <v/>
      </c>
    </row>
    <row r="5938" spans="34:34" x14ac:dyDescent="0.2">
      <c r="AH5938" s="92" t="str">
        <f t="shared" si="109"/>
        <v/>
      </c>
    </row>
    <row r="5939" spans="34:34" x14ac:dyDescent="0.2">
      <c r="AH5939" s="92" t="str">
        <f t="shared" si="109"/>
        <v/>
      </c>
    </row>
    <row r="5940" spans="34:34" x14ac:dyDescent="0.2">
      <c r="AH5940" s="92" t="str">
        <f t="shared" si="109"/>
        <v/>
      </c>
    </row>
    <row r="5941" spans="34:34" x14ac:dyDescent="0.2">
      <c r="AH5941" s="92" t="str">
        <f t="shared" si="109"/>
        <v/>
      </c>
    </row>
    <row r="5942" spans="34:34" x14ac:dyDescent="0.2">
      <c r="AH5942" s="92" t="str">
        <f t="shared" si="109"/>
        <v/>
      </c>
    </row>
    <row r="5943" spans="34:34" x14ac:dyDescent="0.2">
      <c r="AH5943" s="92" t="str">
        <f t="shared" si="109"/>
        <v/>
      </c>
    </row>
    <row r="5944" spans="34:34" x14ac:dyDescent="0.2">
      <c r="AH5944" s="92" t="str">
        <f t="shared" si="109"/>
        <v/>
      </c>
    </row>
    <row r="5945" spans="34:34" x14ac:dyDescent="0.2">
      <c r="AH5945" s="92" t="str">
        <f t="shared" si="109"/>
        <v/>
      </c>
    </row>
    <row r="5946" spans="34:34" x14ac:dyDescent="0.2">
      <c r="AH5946" s="92" t="str">
        <f t="shared" si="109"/>
        <v/>
      </c>
    </row>
    <row r="5947" spans="34:34" x14ac:dyDescent="0.2">
      <c r="AH5947" s="92" t="str">
        <f t="shared" si="109"/>
        <v/>
      </c>
    </row>
    <row r="5948" spans="34:34" x14ac:dyDescent="0.2">
      <c r="AH5948" s="92" t="str">
        <f t="shared" si="109"/>
        <v/>
      </c>
    </row>
    <row r="5949" spans="34:34" x14ac:dyDescent="0.2">
      <c r="AH5949" s="92" t="str">
        <f t="shared" si="109"/>
        <v/>
      </c>
    </row>
    <row r="5950" spans="34:34" x14ac:dyDescent="0.2">
      <c r="AH5950" s="92" t="str">
        <f t="shared" si="109"/>
        <v/>
      </c>
    </row>
    <row r="5951" spans="34:34" x14ac:dyDescent="0.2">
      <c r="AH5951" s="92" t="str">
        <f t="shared" si="109"/>
        <v/>
      </c>
    </row>
    <row r="5952" spans="34:34" x14ac:dyDescent="0.2">
      <c r="AH5952" s="92" t="str">
        <f t="shared" si="109"/>
        <v/>
      </c>
    </row>
    <row r="5953" spans="34:34" x14ac:dyDescent="0.2">
      <c r="AH5953" s="92" t="str">
        <f t="shared" si="109"/>
        <v/>
      </c>
    </row>
    <row r="5954" spans="34:34" x14ac:dyDescent="0.2">
      <c r="AH5954" s="92" t="str">
        <f t="shared" si="109"/>
        <v/>
      </c>
    </row>
    <row r="5955" spans="34:34" x14ac:dyDescent="0.2">
      <c r="AH5955" s="92" t="str">
        <f t="shared" ref="AH5955:AH6018" si="110">IF(AI5955="AGENT",1,"")</f>
        <v/>
      </c>
    </row>
    <row r="5956" spans="34:34" x14ac:dyDescent="0.2">
      <c r="AH5956" s="92" t="str">
        <f t="shared" si="110"/>
        <v/>
      </c>
    </row>
    <row r="5957" spans="34:34" x14ac:dyDescent="0.2">
      <c r="AH5957" s="92" t="str">
        <f t="shared" si="110"/>
        <v/>
      </c>
    </row>
    <row r="5958" spans="34:34" x14ac:dyDescent="0.2">
      <c r="AH5958" s="92" t="str">
        <f t="shared" si="110"/>
        <v/>
      </c>
    </row>
    <row r="5959" spans="34:34" x14ac:dyDescent="0.2">
      <c r="AH5959" s="92" t="str">
        <f t="shared" si="110"/>
        <v/>
      </c>
    </row>
    <row r="5960" spans="34:34" x14ac:dyDescent="0.2">
      <c r="AH5960" s="92" t="str">
        <f t="shared" si="110"/>
        <v/>
      </c>
    </row>
    <row r="5961" spans="34:34" x14ac:dyDescent="0.2">
      <c r="AH5961" s="92" t="str">
        <f t="shared" si="110"/>
        <v/>
      </c>
    </row>
    <row r="5962" spans="34:34" x14ac:dyDescent="0.2">
      <c r="AH5962" s="92" t="str">
        <f t="shared" si="110"/>
        <v/>
      </c>
    </row>
    <row r="5963" spans="34:34" x14ac:dyDescent="0.2">
      <c r="AH5963" s="92" t="str">
        <f t="shared" si="110"/>
        <v/>
      </c>
    </row>
    <row r="5964" spans="34:34" x14ac:dyDescent="0.2">
      <c r="AH5964" s="92" t="str">
        <f t="shared" si="110"/>
        <v/>
      </c>
    </row>
    <row r="5965" spans="34:34" x14ac:dyDescent="0.2">
      <c r="AH5965" s="92" t="str">
        <f t="shared" si="110"/>
        <v/>
      </c>
    </row>
    <row r="5966" spans="34:34" x14ac:dyDescent="0.2">
      <c r="AH5966" s="92" t="str">
        <f t="shared" si="110"/>
        <v/>
      </c>
    </row>
    <row r="5967" spans="34:34" x14ac:dyDescent="0.2">
      <c r="AH5967" s="92" t="str">
        <f t="shared" si="110"/>
        <v/>
      </c>
    </row>
    <row r="5968" spans="34:34" x14ac:dyDescent="0.2">
      <c r="AH5968" s="92" t="str">
        <f t="shared" si="110"/>
        <v/>
      </c>
    </row>
    <row r="5969" spans="34:34" x14ac:dyDescent="0.2">
      <c r="AH5969" s="92" t="str">
        <f t="shared" si="110"/>
        <v/>
      </c>
    </row>
    <row r="5970" spans="34:34" x14ac:dyDescent="0.2">
      <c r="AH5970" s="92" t="str">
        <f t="shared" si="110"/>
        <v/>
      </c>
    </row>
    <row r="5971" spans="34:34" x14ac:dyDescent="0.2">
      <c r="AH5971" s="92" t="str">
        <f t="shared" si="110"/>
        <v/>
      </c>
    </row>
    <row r="5972" spans="34:34" x14ac:dyDescent="0.2">
      <c r="AH5972" s="92" t="str">
        <f t="shared" si="110"/>
        <v/>
      </c>
    </row>
    <row r="5973" spans="34:34" x14ac:dyDescent="0.2">
      <c r="AH5973" s="92" t="str">
        <f t="shared" si="110"/>
        <v/>
      </c>
    </row>
    <row r="5974" spans="34:34" x14ac:dyDescent="0.2">
      <c r="AH5974" s="92" t="str">
        <f t="shared" si="110"/>
        <v/>
      </c>
    </row>
    <row r="5975" spans="34:34" x14ac:dyDescent="0.2">
      <c r="AH5975" s="92" t="str">
        <f t="shared" si="110"/>
        <v/>
      </c>
    </row>
    <row r="5976" spans="34:34" x14ac:dyDescent="0.2">
      <c r="AH5976" s="92" t="str">
        <f t="shared" si="110"/>
        <v/>
      </c>
    </row>
    <row r="5977" spans="34:34" x14ac:dyDescent="0.2">
      <c r="AH5977" s="92" t="str">
        <f t="shared" si="110"/>
        <v/>
      </c>
    </row>
    <row r="5978" spans="34:34" x14ac:dyDescent="0.2">
      <c r="AH5978" s="92" t="str">
        <f t="shared" si="110"/>
        <v/>
      </c>
    </row>
    <row r="5979" spans="34:34" x14ac:dyDescent="0.2">
      <c r="AH5979" s="92" t="str">
        <f t="shared" si="110"/>
        <v/>
      </c>
    </row>
    <row r="5980" spans="34:34" x14ac:dyDescent="0.2">
      <c r="AH5980" s="92" t="str">
        <f t="shared" si="110"/>
        <v/>
      </c>
    </row>
    <row r="5981" spans="34:34" x14ac:dyDescent="0.2">
      <c r="AH5981" s="92" t="str">
        <f t="shared" si="110"/>
        <v/>
      </c>
    </row>
    <row r="5982" spans="34:34" x14ac:dyDescent="0.2">
      <c r="AH5982" s="92" t="str">
        <f t="shared" si="110"/>
        <v/>
      </c>
    </row>
    <row r="5983" spans="34:34" x14ac:dyDescent="0.2">
      <c r="AH5983" s="92" t="str">
        <f t="shared" si="110"/>
        <v/>
      </c>
    </row>
    <row r="5984" spans="34:34" x14ac:dyDescent="0.2">
      <c r="AH5984" s="92" t="str">
        <f t="shared" si="110"/>
        <v/>
      </c>
    </row>
    <row r="5985" spans="34:34" x14ac:dyDescent="0.2">
      <c r="AH5985" s="92" t="str">
        <f t="shared" si="110"/>
        <v/>
      </c>
    </row>
    <row r="5986" spans="34:34" x14ac:dyDescent="0.2">
      <c r="AH5986" s="92" t="str">
        <f t="shared" si="110"/>
        <v/>
      </c>
    </row>
    <row r="5987" spans="34:34" x14ac:dyDescent="0.2">
      <c r="AH5987" s="92" t="str">
        <f t="shared" si="110"/>
        <v/>
      </c>
    </row>
    <row r="5988" spans="34:34" x14ac:dyDescent="0.2">
      <c r="AH5988" s="92" t="str">
        <f t="shared" si="110"/>
        <v/>
      </c>
    </row>
    <row r="5989" spans="34:34" x14ac:dyDescent="0.2">
      <c r="AH5989" s="92" t="str">
        <f t="shared" si="110"/>
        <v/>
      </c>
    </row>
    <row r="5990" spans="34:34" x14ac:dyDescent="0.2">
      <c r="AH5990" s="92" t="str">
        <f t="shared" si="110"/>
        <v/>
      </c>
    </row>
    <row r="5991" spans="34:34" x14ac:dyDescent="0.2">
      <c r="AH5991" s="92" t="str">
        <f t="shared" si="110"/>
        <v/>
      </c>
    </row>
    <row r="5992" spans="34:34" x14ac:dyDescent="0.2">
      <c r="AH5992" s="92" t="str">
        <f t="shared" si="110"/>
        <v/>
      </c>
    </row>
    <row r="5993" spans="34:34" x14ac:dyDescent="0.2">
      <c r="AH5993" s="92" t="str">
        <f t="shared" si="110"/>
        <v/>
      </c>
    </row>
    <row r="5994" spans="34:34" x14ac:dyDescent="0.2">
      <c r="AH5994" s="92" t="str">
        <f t="shared" si="110"/>
        <v/>
      </c>
    </row>
    <row r="5995" spans="34:34" x14ac:dyDescent="0.2">
      <c r="AH5995" s="92" t="str">
        <f t="shared" si="110"/>
        <v/>
      </c>
    </row>
    <row r="5996" spans="34:34" x14ac:dyDescent="0.2">
      <c r="AH5996" s="92" t="str">
        <f t="shared" si="110"/>
        <v/>
      </c>
    </row>
    <row r="5997" spans="34:34" x14ac:dyDescent="0.2">
      <c r="AH5997" s="92" t="str">
        <f t="shared" si="110"/>
        <v/>
      </c>
    </row>
    <row r="5998" spans="34:34" x14ac:dyDescent="0.2">
      <c r="AH5998" s="92" t="str">
        <f t="shared" si="110"/>
        <v/>
      </c>
    </row>
    <row r="5999" spans="34:34" x14ac:dyDescent="0.2">
      <c r="AH5999" s="92" t="str">
        <f t="shared" si="110"/>
        <v/>
      </c>
    </row>
    <row r="6000" spans="34:34" x14ac:dyDescent="0.2">
      <c r="AH6000" s="92" t="str">
        <f t="shared" si="110"/>
        <v/>
      </c>
    </row>
    <row r="6001" spans="34:34" x14ac:dyDescent="0.2">
      <c r="AH6001" s="92" t="str">
        <f t="shared" si="110"/>
        <v/>
      </c>
    </row>
    <row r="6002" spans="34:34" x14ac:dyDescent="0.2">
      <c r="AH6002" s="92" t="str">
        <f t="shared" si="110"/>
        <v/>
      </c>
    </row>
    <row r="6003" spans="34:34" x14ac:dyDescent="0.2">
      <c r="AH6003" s="92" t="str">
        <f t="shared" si="110"/>
        <v/>
      </c>
    </row>
    <row r="6004" spans="34:34" x14ac:dyDescent="0.2">
      <c r="AH6004" s="92" t="str">
        <f t="shared" si="110"/>
        <v/>
      </c>
    </row>
    <row r="6005" spans="34:34" x14ac:dyDescent="0.2">
      <c r="AH6005" s="92" t="str">
        <f t="shared" si="110"/>
        <v/>
      </c>
    </row>
    <row r="6006" spans="34:34" x14ac:dyDescent="0.2">
      <c r="AH6006" s="92" t="str">
        <f t="shared" si="110"/>
        <v/>
      </c>
    </row>
    <row r="6007" spans="34:34" x14ac:dyDescent="0.2">
      <c r="AH6007" s="92" t="str">
        <f t="shared" si="110"/>
        <v/>
      </c>
    </row>
    <row r="6008" spans="34:34" x14ac:dyDescent="0.2">
      <c r="AH6008" s="92" t="str">
        <f t="shared" si="110"/>
        <v/>
      </c>
    </row>
    <row r="6009" spans="34:34" x14ac:dyDescent="0.2">
      <c r="AH6009" s="92" t="str">
        <f t="shared" si="110"/>
        <v/>
      </c>
    </row>
    <row r="6010" spans="34:34" x14ac:dyDescent="0.2">
      <c r="AH6010" s="92" t="str">
        <f t="shared" si="110"/>
        <v/>
      </c>
    </row>
    <row r="6011" spans="34:34" x14ac:dyDescent="0.2">
      <c r="AH6011" s="92" t="str">
        <f t="shared" si="110"/>
        <v/>
      </c>
    </row>
    <row r="6012" spans="34:34" x14ac:dyDescent="0.2">
      <c r="AH6012" s="92" t="str">
        <f t="shared" si="110"/>
        <v/>
      </c>
    </row>
    <row r="6013" spans="34:34" x14ac:dyDescent="0.2">
      <c r="AH6013" s="92" t="str">
        <f t="shared" si="110"/>
        <v/>
      </c>
    </row>
    <row r="6014" spans="34:34" x14ac:dyDescent="0.2">
      <c r="AH6014" s="92" t="str">
        <f t="shared" si="110"/>
        <v/>
      </c>
    </row>
    <row r="6015" spans="34:34" x14ac:dyDescent="0.2">
      <c r="AH6015" s="92" t="str">
        <f t="shared" si="110"/>
        <v/>
      </c>
    </row>
    <row r="6016" spans="34:34" x14ac:dyDescent="0.2">
      <c r="AH6016" s="92" t="str">
        <f t="shared" si="110"/>
        <v/>
      </c>
    </row>
    <row r="6017" spans="34:34" x14ac:dyDescent="0.2">
      <c r="AH6017" s="92" t="str">
        <f t="shared" si="110"/>
        <v/>
      </c>
    </row>
    <row r="6018" spans="34:34" x14ac:dyDescent="0.2">
      <c r="AH6018" s="92" t="str">
        <f t="shared" si="110"/>
        <v/>
      </c>
    </row>
    <row r="6019" spans="34:34" x14ac:dyDescent="0.2">
      <c r="AH6019" s="92" t="str">
        <f t="shared" ref="AH6019:AH6082" si="111">IF(AI6019="AGENT",1,"")</f>
        <v/>
      </c>
    </row>
    <row r="6020" spans="34:34" x14ac:dyDescent="0.2">
      <c r="AH6020" s="92" t="str">
        <f t="shared" si="111"/>
        <v/>
      </c>
    </row>
    <row r="6021" spans="34:34" x14ac:dyDescent="0.2">
      <c r="AH6021" s="92" t="str">
        <f t="shared" si="111"/>
        <v/>
      </c>
    </row>
    <row r="6022" spans="34:34" x14ac:dyDescent="0.2">
      <c r="AH6022" s="92" t="str">
        <f t="shared" si="111"/>
        <v/>
      </c>
    </row>
    <row r="6023" spans="34:34" x14ac:dyDescent="0.2">
      <c r="AH6023" s="92" t="str">
        <f t="shared" si="111"/>
        <v/>
      </c>
    </row>
    <row r="6024" spans="34:34" x14ac:dyDescent="0.2">
      <c r="AH6024" s="92" t="str">
        <f t="shared" si="111"/>
        <v/>
      </c>
    </row>
    <row r="6025" spans="34:34" x14ac:dyDescent="0.2">
      <c r="AH6025" s="92" t="str">
        <f t="shared" si="111"/>
        <v/>
      </c>
    </row>
    <row r="6026" spans="34:34" x14ac:dyDescent="0.2">
      <c r="AH6026" s="92" t="str">
        <f t="shared" si="111"/>
        <v/>
      </c>
    </row>
    <row r="6027" spans="34:34" x14ac:dyDescent="0.2">
      <c r="AH6027" s="92" t="str">
        <f t="shared" si="111"/>
        <v/>
      </c>
    </row>
    <row r="6028" spans="34:34" x14ac:dyDescent="0.2">
      <c r="AH6028" s="92" t="str">
        <f t="shared" si="111"/>
        <v/>
      </c>
    </row>
    <row r="6029" spans="34:34" x14ac:dyDescent="0.2">
      <c r="AH6029" s="92" t="str">
        <f t="shared" si="111"/>
        <v/>
      </c>
    </row>
    <row r="6030" spans="34:34" x14ac:dyDescent="0.2">
      <c r="AH6030" s="92" t="str">
        <f t="shared" si="111"/>
        <v/>
      </c>
    </row>
    <row r="6031" spans="34:34" x14ac:dyDescent="0.2">
      <c r="AH6031" s="92" t="str">
        <f t="shared" si="111"/>
        <v/>
      </c>
    </row>
    <row r="6032" spans="34:34" x14ac:dyDescent="0.2">
      <c r="AH6032" s="92" t="str">
        <f t="shared" si="111"/>
        <v/>
      </c>
    </row>
    <row r="6033" spans="34:34" x14ac:dyDescent="0.2">
      <c r="AH6033" s="92" t="str">
        <f t="shared" si="111"/>
        <v/>
      </c>
    </row>
    <row r="6034" spans="34:34" x14ac:dyDescent="0.2">
      <c r="AH6034" s="92" t="str">
        <f t="shared" si="111"/>
        <v/>
      </c>
    </row>
    <row r="6035" spans="34:34" x14ac:dyDescent="0.2">
      <c r="AH6035" s="92" t="str">
        <f t="shared" si="111"/>
        <v/>
      </c>
    </row>
    <row r="6036" spans="34:34" x14ac:dyDescent="0.2">
      <c r="AH6036" s="92" t="str">
        <f t="shared" si="111"/>
        <v/>
      </c>
    </row>
    <row r="6037" spans="34:34" x14ac:dyDescent="0.2">
      <c r="AH6037" s="92" t="str">
        <f t="shared" si="111"/>
        <v/>
      </c>
    </row>
    <row r="6038" spans="34:34" x14ac:dyDescent="0.2">
      <c r="AH6038" s="92" t="str">
        <f t="shared" si="111"/>
        <v/>
      </c>
    </row>
    <row r="6039" spans="34:34" x14ac:dyDescent="0.2">
      <c r="AH6039" s="92" t="str">
        <f t="shared" si="111"/>
        <v/>
      </c>
    </row>
    <row r="6040" spans="34:34" x14ac:dyDescent="0.2">
      <c r="AH6040" s="92" t="str">
        <f t="shared" si="111"/>
        <v/>
      </c>
    </row>
    <row r="6041" spans="34:34" x14ac:dyDescent="0.2">
      <c r="AH6041" s="92" t="str">
        <f t="shared" si="111"/>
        <v/>
      </c>
    </row>
    <row r="6042" spans="34:34" x14ac:dyDescent="0.2">
      <c r="AH6042" s="92" t="str">
        <f t="shared" si="111"/>
        <v/>
      </c>
    </row>
    <row r="6043" spans="34:34" x14ac:dyDescent="0.2">
      <c r="AH6043" s="92" t="str">
        <f t="shared" si="111"/>
        <v/>
      </c>
    </row>
    <row r="6044" spans="34:34" x14ac:dyDescent="0.2">
      <c r="AH6044" s="92" t="str">
        <f t="shared" si="111"/>
        <v/>
      </c>
    </row>
    <row r="6045" spans="34:34" x14ac:dyDescent="0.2">
      <c r="AH6045" s="92" t="str">
        <f t="shared" si="111"/>
        <v/>
      </c>
    </row>
    <row r="6046" spans="34:34" x14ac:dyDescent="0.2">
      <c r="AH6046" s="92" t="str">
        <f t="shared" si="111"/>
        <v/>
      </c>
    </row>
    <row r="6047" spans="34:34" x14ac:dyDescent="0.2">
      <c r="AH6047" s="92" t="str">
        <f t="shared" si="111"/>
        <v/>
      </c>
    </row>
    <row r="6048" spans="34:34" x14ac:dyDescent="0.2">
      <c r="AH6048" s="92" t="str">
        <f t="shared" si="111"/>
        <v/>
      </c>
    </row>
    <row r="6049" spans="34:34" x14ac:dyDescent="0.2">
      <c r="AH6049" s="92" t="str">
        <f t="shared" si="111"/>
        <v/>
      </c>
    </row>
    <row r="6050" spans="34:34" x14ac:dyDescent="0.2">
      <c r="AH6050" s="92" t="str">
        <f t="shared" si="111"/>
        <v/>
      </c>
    </row>
    <row r="6051" spans="34:34" x14ac:dyDescent="0.2">
      <c r="AH6051" s="92" t="str">
        <f t="shared" si="111"/>
        <v/>
      </c>
    </row>
    <row r="6052" spans="34:34" x14ac:dyDescent="0.2">
      <c r="AH6052" s="92" t="str">
        <f t="shared" si="111"/>
        <v/>
      </c>
    </row>
    <row r="6053" spans="34:34" x14ac:dyDescent="0.2">
      <c r="AH6053" s="92" t="str">
        <f t="shared" si="111"/>
        <v/>
      </c>
    </row>
    <row r="6054" spans="34:34" x14ac:dyDescent="0.2">
      <c r="AH6054" s="92" t="str">
        <f t="shared" si="111"/>
        <v/>
      </c>
    </row>
    <row r="6055" spans="34:34" x14ac:dyDescent="0.2">
      <c r="AH6055" s="92" t="str">
        <f t="shared" si="111"/>
        <v/>
      </c>
    </row>
    <row r="6056" spans="34:34" x14ac:dyDescent="0.2">
      <c r="AH6056" s="92" t="str">
        <f t="shared" si="111"/>
        <v/>
      </c>
    </row>
    <row r="6057" spans="34:34" x14ac:dyDescent="0.2">
      <c r="AH6057" s="92" t="str">
        <f t="shared" si="111"/>
        <v/>
      </c>
    </row>
    <row r="6058" spans="34:34" x14ac:dyDescent="0.2">
      <c r="AH6058" s="92" t="str">
        <f t="shared" si="111"/>
        <v/>
      </c>
    </row>
    <row r="6059" spans="34:34" x14ac:dyDescent="0.2">
      <c r="AH6059" s="92" t="str">
        <f t="shared" si="111"/>
        <v/>
      </c>
    </row>
    <row r="6060" spans="34:34" x14ac:dyDescent="0.2">
      <c r="AH6060" s="92" t="str">
        <f t="shared" si="111"/>
        <v/>
      </c>
    </row>
    <row r="6061" spans="34:34" x14ac:dyDescent="0.2">
      <c r="AH6061" s="92" t="str">
        <f t="shared" si="111"/>
        <v/>
      </c>
    </row>
    <row r="6062" spans="34:34" x14ac:dyDescent="0.2">
      <c r="AH6062" s="92" t="str">
        <f t="shared" si="111"/>
        <v/>
      </c>
    </row>
    <row r="6063" spans="34:34" x14ac:dyDescent="0.2">
      <c r="AH6063" s="92" t="str">
        <f t="shared" si="111"/>
        <v/>
      </c>
    </row>
    <row r="6064" spans="34:34" x14ac:dyDescent="0.2">
      <c r="AH6064" s="92" t="str">
        <f t="shared" si="111"/>
        <v/>
      </c>
    </row>
    <row r="6065" spans="34:34" x14ac:dyDescent="0.2">
      <c r="AH6065" s="92" t="str">
        <f t="shared" si="111"/>
        <v/>
      </c>
    </row>
    <row r="6066" spans="34:34" x14ac:dyDescent="0.2">
      <c r="AH6066" s="92" t="str">
        <f t="shared" si="111"/>
        <v/>
      </c>
    </row>
    <row r="6067" spans="34:34" x14ac:dyDescent="0.2">
      <c r="AH6067" s="92" t="str">
        <f t="shared" si="111"/>
        <v/>
      </c>
    </row>
    <row r="6068" spans="34:34" x14ac:dyDescent="0.2">
      <c r="AH6068" s="92" t="str">
        <f t="shared" si="111"/>
        <v/>
      </c>
    </row>
    <row r="6069" spans="34:34" x14ac:dyDescent="0.2">
      <c r="AH6069" s="92" t="str">
        <f t="shared" si="111"/>
        <v/>
      </c>
    </row>
    <row r="6070" spans="34:34" x14ac:dyDescent="0.2">
      <c r="AH6070" s="92" t="str">
        <f t="shared" si="111"/>
        <v/>
      </c>
    </row>
    <row r="6071" spans="34:34" x14ac:dyDescent="0.2">
      <c r="AH6071" s="92" t="str">
        <f t="shared" si="111"/>
        <v/>
      </c>
    </row>
    <row r="6072" spans="34:34" x14ac:dyDescent="0.2">
      <c r="AH6072" s="92" t="str">
        <f t="shared" si="111"/>
        <v/>
      </c>
    </row>
    <row r="6073" spans="34:34" x14ac:dyDescent="0.2">
      <c r="AH6073" s="92" t="str">
        <f t="shared" si="111"/>
        <v/>
      </c>
    </row>
    <row r="6074" spans="34:34" x14ac:dyDescent="0.2">
      <c r="AH6074" s="92" t="str">
        <f t="shared" si="111"/>
        <v/>
      </c>
    </row>
    <row r="6075" spans="34:34" x14ac:dyDescent="0.2">
      <c r="AH6075" s="92" t="str">
        <f t="shared" si="111"/>
        <v/>
      </c>
    </row>
    <row r="6076" spans="34:34" x14ac:dyDescent="0.2">
      <c r="AH6076" s="92" t="str">
        <f t="shared" si="111"/>
        <v/>
      </c>
    </row>
    <row r="6077" spans="34:34" x14ac:dyDescent="0.2">
      <c r="AH6077" s="92" t="str">
        <f t="shared" si="111"/>
        <v/>
      </c>
    </row>
    <row r="6078" spans="34:34" x14ac:dyDescent="0.2">
      <c r="AH6078" s="92" t="str">
        <f t="shared" si="111"/>
        <v/>
      </c>
    </row>
    <row r="6079" spans="34:34" x14ac:dyDescent="0.2">
      <c r="AH6079" s="92" t="str">
        <f t="shared" si="111"/>
        <v/>
      </c>
    </row>
    <row r="6080" spans="34:34" x14ac:dyDescent="0.2">
      <c r="AH6080" s="92" t="str">
        <f t="shared" si="111"/>
        <v/>
      </c>
    </row>
    <row r="6081" spans="34:34" x14ac:dyDescent="0.2">
      <c r="AH6081" s="92" t="str">
        <f t="shared" si="111"/>
        <v/>
      </c>
    </row>
    <row r="6082" spans="34:34" x14ac:dyDescent="0.2">
      <c r="AH6082" s="92" t="str">
        <f t="shared" si="111"/>
        <v/>
      </c>
    </row>
    <row r="6083" spans="34:34" x14ac:dyDescent="0.2">
      <c r="AH6083" s="92" t="str">
        <f t="shared" ref="AH6083:AH6146" si="112">IF(AI6083="AGENT",1,"")</f>
        <v/>
      </c>
    </row>
    <row r="6084" spans="34:34" x14ac:dyDescent="0.2">
      <c r="AH6084" s="92" t="str">
        <f t="shared" si="112"/>
        <v/>
      </c>
    </row>
    <row r="6085" spans="34:34" x14ac:dyDescent="0.2">
      <c r="AH6085" s="92" t="str">
        <f t="shared" si="112"/>
        <v/>
      </c>
    </row>
    <row r="6086" spans="34:34" x14ac:dyDescent="0.2">
      <c r="AH6086" s="92" t="str">
        <f t="shared" si="112"/>
        <v/>
      </c>
    </row>
    <row r="6087" spans="34:34" x14ac:dyDescent="0.2">
      <c r="AH6087" s="92" t="str">
        <f t="shared" si="112"/>
        <v/>
      </c>
    </row>
    <row r="6088" spans="34:34" x14ac:dyDescent="0.2">
      <c r="AH6088" s="92" t="str">
        <f t="shared" si="112"/>
        <v/>
      </c>
    </row>
    <row r="6089" spans="34:34" x14ac:dyDescent="0.2">
      <c r="AH6089" s="92" t="str">
        <f t="shared" si="112"/>
        <v/>
      </c>
    </row>
    <row r="6090" spans="34:34" x14ac:dyDescent="0.2">
      <c r="AH6090" s="92" t="str">
        <f t="shared" si="112"/>
        <v/>
      </c>
    </row>
    <row r="6091" spans="34:34" x14ac:dyDescent="0.2">
      <c r="AH6091" s="92" t="str">
        <f t="shared" si="112"/>
        <v/>
      </c>
    </row>
    <row r="6092" spans="34:34" x14ac:dyDescent="0.2">
      <c r="AH6092" s="92" t="str">
        <f t="shared" si="112"/>
        <v/>
      </c>
    </row>
    <row r="6093" spans="34:34" x14ac:dyDescent="0.2">
      <c r="AH6093" s="92" t="str">
        <f t="shared" si="112"/>
        <v/>
      </c>
    </row>
    <row r="6094" spans="34:34" x14ac:dyDescent="0.2">
      <c r="AH6094" s="92" t="str">
        <f t="shared" si="112"/>
        <v/>
      </c>
    </row>
    <row r="6095" spans="34:34" x14ac:dyDescent="0.2">
      <c r="AH6095" s="92" t="str">
        <f t="shared" si="112"/>
        <v/>
      </c>
    </row>
    <row r="6096" spans="34:34" x14ac:dyDescent="0.2">
      <c r="AH6096" s="92" t="str">
        <f t="shared" si="112"/>
        <v/>
      </c>
    </row>
    <row r="6097" spans="34:34" x14ac:dyDescent="0.2">
      <c r="AH6097" s="92" t="str">
        <f t="shared" si="112"/>
        <v/>
      </c>
    </row>
    <row r="6098" spans="34:34" x14ac:dyDescent="0.2">
      <c r="AH6098" s="92" t="str">
        <f t="shared" si="112"/>
        <v/>
      </c>
    </row>
    <row r="6099" spans="34:34" x14ac:dyDescent="0.2">
      <c r="AH6099" s="92" t="str">
        <f t="shared" si="112"/>
        <v/>
      </c>
    </row>
    <row r="6100" spans="34:34" x14ac:dyDescent="0.2">
      <c r="AH6100" s="92" t="str">
        <f t="shared" si="112"/>
        <v/>
      </c>
    </row>
    <row r="6101" spans="34:34" x14ac:dyDescent="0.2">
      <c r="AH6101" s="92" t="str">
        <f t="shared" si="112"/>
        <v/>
      </c>
    </row>
    <row r="6102" spans="34:34" x14ac:dyDescent="0.2">
      <c r="AH6102" s="92" t="str">
        <f t="shared" si="112"/>
        <v/>
      </c>
    </row>
    <row r="6103" spans="34:34" x14ac:dyDescent="0.2">
      <c r="AH6103" s="92" t="str">
        <f t="shared" si="112"/>
        <v/>
      </c>
    </row>
    <row r="6104" spans="34:34" x14ac:dyDescent="0.2">
      <c r="AH6104" s="92" t="str">
        <f t="shared" si="112"/>
        <v/>
      </c>
    </row>
    <row r="6105" spans="34:34" x14ac:dyDescent="0.2">
      <c r="AH6105" s="92" t="str">
        <f t="shared" si="112"/>
        <v/>
      </c>
    </row>
    <row r="6106" spans="34:34" x14ac:dyDescent="0.2">
      <c r="AH6106" s="92" t="str">
        <f t="shared" si="112"/>
        <v/>
      </c>
    </row>
    <row r="6107" spans="34:34" x14ac:dyDescent="0.2">
      <c r="AH6107" s="92" t="str">
        <f t="shared" si="112"/>
        <v/>
      </c>
    </row>
    <row r="6108" spans="34:34" x14ac:dyDescent="0.2">
      <c r="AH6108" s="92" t="str">
        <f t="shared" si="112"/>
        <v/>
      </c>
    </row>
    <row r="6109" spans="34:34" x14ac:dyDescent="0.2">
      <c r="AH6109" s="92" t="str">
        <f t="shared" si="112"/>
        <v/>
      </c>
    </row>
    <row r="6110" spans="34:34" x14ac:dyDescent="0.2">
      <c r="AH6110" s="92" t="str">
        <f t="shared" si="112"/>
        <v/>
      </c>
    </row>
    <row r="6111" spans="34:34" x14ac:dyDescent="0.2">
      <c r="AH6111" s="92" t="str">
        <f t="shared" si="112"/>
        <v/>
      </c>
    </row>
    <row r="6112" spans="34:34" x14ac:dyDescent="0.2">
      <c r="AH6112" s="92" t="str">
        <f t="shared" si="112"/>
        <v/>
      </c>
    </row>
    <row r="6113" spans="34:34" x14ac:dyDescent="0.2">
      <c r="AH6113" s="92" t="str">
        <f t="shared" si="112"/>
        <v/>
      </c>
    </row>
    <row r="6114" spans="34:34" x14ac:dyDescent="0.2">
      <c r="AH6114" s="92" t="str">
        <f t="shared" si="112"/>
        <v/>
      </c>
    </row>
    <row r="6115" spans="34:34" x14ac:dyDescent="0.2">
      <c r="AH6115" s="92" t="str">
        <f t="shared" si="112"/>
        <v/>
      </c>
    </row>
    <row r="6116" spans="34:34" x14ac:dyDescent="0.2">
      <c r="AH6116" s="92" t="str">
        <f t="shared" si="112"/>
        <v/>
      </c>
    </row>
    <row r="6117" spans="34:34" x14ac:dyDescent="0.2">
      <c r="AH6117" s="92" t="str">
        <f t="shared" si="112"/>
        <v/>
      </c>
    </row>
    <row r="6118" spans="34:34" x14ac:dyDescent="0.2">
      <c r="AH6118" s="92" t="str">
        <f t="shared" si="112"/>
        <v/>
      </c>
    </row>
    <row r="6119" spans="34:34" x14ac:dyDescent="0.2">
      <c r="AH6119" s="92" t="str">
        <f t="shared" si="112"/>
        <v/>
      </c>
    </row>
    <row r="6120" spans="34:34" x14ac:dyDescent="0.2">
      <c r="AH6120" s="92" t="str">
        <f t="shared" si="112"/>
        <v/>
      </c>
    </row>
    <row r="6121" spans="34:34" x14ac:dyDescent="0.2">
      <c r="AH6121" s="92" t="str">
        <f t="shared" si="112"/>
        <v/>
      </c>
    </row>
    <row r="6122" spans="34:34" x14ac:dyDescent="0.2">
      <c r="AH6122" s="92" t="str">
        <f t="shared" si="112"/>
        <v/>
      </c>
    </row>
    <row r="6123" spans="34:34" x14ac:dyDescent="0.2">
      <c r="AH6123" s="92" t="str">
        <f t="shared" si="112"/>
        <v/>
      </c>
    </row>
    <row r="6124" spans="34:34" x14ac:dyDescent="0.2">
      <c r="AH6124" s="92" t="str">
        <f t="shared" si="112"/>
        <v/>
      </c>
    </row>
    <row r="6125" spans="34:34" x14ac:dyDescent="0.2">
      <c r="AH6125" s="92" t="str">
        <f t="shared" si="112"/>
        <v/>
      </c>
    </row>
    <row r="6126" spans="34:34" x14ac:dyDescent="0.2">
      <c r="AH6126" s="92" t="str">
        <f t="shared" si="112"/>
        <v/>
      </c>
    </row>
    <row r="6127" spans="34:34" x14ac:dyDescent="0.2">
      <c r="AH6127" s="92" t="str">
        <f t="shared" si="112"/>
        <v/>
      </c>
    </row>
    <row r="6128" spans="34:34" x14ac:dyDescent="0.2">
      <c r="AH6128" s="92" t="str">
        <f t="shared" si="112"/>
        <v/>
      </c>
    </row>
    <row r="6129" spans="34:34" x14ac:dyDescent="0.2">
      <c r="AH6129" s="92" t="str">
        <f t="shared" si="112"/>
        <v/>
      </c>
    </row>
    <row r="6130" spans="34:34" x14ac:dyDescent="0.2">
      <c r="AH6130" s="92" t="str">
        <f t="shared" si="112"/>
        <v/>
      </c>
    </row>
    <row r="6131" spans="34:34" x14ac:dyDescent="0.2">
      <c r="AH6131" s="92" t="str">
        <f t="shared" si="112"/>
        <v/>
      </c>
    </row>
    <row r="6132" spans="34:34" x14ac:dyDescent="0.2">
      <c r="AH6132" s="92" t="str">
        <f t="shared" si="112"/>
        <v/>
      </c>
    </row>
    <row r="6133" spans="34:34" x14ac:dyDescent="0.2">
      <c r="AH6133" s="92" t="str">
        <f t="shared" si="112"/>
        <v/>
      </c>
    </row>
    <row r="6134" spans="34:34" x14ac:dyDescent="0.2">
      <c r="AH6134" s="92" t="str">
        <f t="shared" si="112"/>
        <v/>
      </c>
    </row>
    <row r="6135" spans="34:34" x14ac:dyDescent="0.2">
      <c r="AH6135" s="92" t="str">
        <f t="shared" si="112"/>
        <v/>
      </c>
    </row>
    <row r="6136" spans="34:34" x14ac:dyDescent="0.2">
      <c r="AH6136" s="92" t="str">
        <f t="shared" si="112"/>
        <v/>
      </c>
    </row>
    <row r="6137" spans="34:34" x14ac:dyDescent="0.2">
      <c r="AH6137" s="92" t="str">
        <f t="shared" si="112"/>
        <v/>
      </c>
    </row>
    <row r="6138" spans="34:34" x14ac:dyDescent="0.2">
      <c r="AH6138" s="92" t="str">
        <f t="shared" si="112"/>
        <v/>
      </c>
    </row>
    <row r="6139" spans="34:34" x14ac:dyDescent="0.2">
      <c r="AH6139" s="92" t="str">
        <f t="shared" si="112"/>
        <v/>
      </c>
    </row>
    <row r="6140" spans="34:34" x14ac:dyDescent="0.2">
      <c r="AH6140" s="92" t="str">
        <f t="shared" si="112"/>
        <v/>
      </c>
    </row>
    <row r="6141" spans="34:34" x14ac:dyDescent="0.2">
      <c r="AH6141" s="92" t="str">
        <f t="shared" si="112"/>
        <v/>
      </c>
    </row>
    <row r="6142" spans="34:34" x14ac:dyDescent="0.2">
      <c r="AH6142" s="92" t="str">
        <f t="shared" si="112"/>
        <v/>
      </c>
    </row>
    <row r="6143" spans="34:34" x14ac:dyDescent="0.2">
      <c r="AH6143" s="92" t="str">
        <f t="shared" si="112"/>
        <v/>
      </c>
    </row>
    <row r="6144" spans="34:34" x14ac:dyDescent="0.2">
      <c r="AH6144" s="92" t="str">
        <f t="shared" si="112"/>
        <v/>
      </c>
    </row>
    <row r="6145" spans="34:34" x14ac:dyDescent="0.2">
      <c r="AH6145" s="92" t="str">
        <f t="shared" si="112"/>
        <v/>
      </c>
    </row>
    <row r="6146" spans="34:34" x14ac:dyDescent="0.2">
      <c r="AH6146" s="92" t="str">
        <f t="shared" si="112"/>
        <v/>
      </c>
    </row>
    <row r="6147" spans="34:34" x14ac:dyDescent="0.2">
      <c r="AH6147" s="92" t="str">
        <f t="shared" ref="AH6147:AH6210" si="113">IF(AI6147="AGENT",1,"")</f>
        <v/>
      </c>
    </row>
    <row r="6148" spans="34:34" x14ac:dyDescent="0.2">
      <c r="AH6148" s="92" t="str">
        <f t="shared" si="113"/>
        <v/>
      </c>
    </row>
    <row r="6149" spans="34:34" x14ac:dyDescent="0.2">
      <c r="AH6149" s="92" t="str">
        <f t="shared" si="113"/>
        <v/>
      </c>
    </row>
    <row r="6150" spans="34:34" x14ac:dyDescent="0.2">
      <c r="AH6150" s="92" t="str">
        <f t="shared" si="113"/>
        <v/>
      </c>
    </row>
    <row r="6151" spans="34:34" x14ac:dyDescent="0.2">
      <c r="AH6151" s="92" t="str">
        <f t="shared" si="113"/>
        <v/>
      </c>
    </row>
    <row r="6152" spans="34:34" x14ac:dyDescent="0.2">
      <c r="AH6152" s="92" t="str">
        <f t="shared" si="113"/>
        <v/>
      </c>
    </row>
    <row r="6153" spans="34:34" x14ac:dyDescent="0.2">
      <c r="AH6153" s="92" t="str">
        <f t="shared" si="113"/>
        <v/>
      </c>
    </row>
    <row r="6154" spans="34:34" x14ac:dyDescent="0.2">
      <c r="AH6154" s="92" t="str">
        <f t="shared" si="113"/>
        <v/>
      </c>
    </row>
    <row r="6155" spans="34:34" x14ac:dyDescent="0.2">
      <c r="AH6155" s="92" t="str">
        <f t="shared" si="113"/>
        <v/>
      </c>
    </row>
    <row r="6156" spans="34:34" x14ac:dyDescent="0.2">
      <c r="AH6156" s="92" t="str">
        <f t="shared" si="113"/>
        <v/>
      </c>
    </row>
    <row r="6157" spans="34:34" x14ac:dyDescent="0.2">
      <c r="AH6157" s="92" t="str">
        <f t="shared" si="113"/>
        <v/>
      </c>
    </row>
    <row r="6158" spans="34:34" x14ac:dyDescent="0.2">
      <c r="AH6158" s="92" t="str">
        <f t="shared" si="113"/>
        <v/>
      </c>
    </row>
    <row r="6159" spans="34:34" x14ac:dyDescent="0.2">
      <c r="AH6159" s="92" t="str">
        <f t="shared" si="113"/>
        <v/>
      </c>
    </row>
    <row r="6160" spans="34:34" x14ac:dyDescent="0.2">
      <c r="AH6160" s="92" t="str">
        <f t="shared" si="113"/>
        <v/>
      </c>
    </row>
    <row r="6161" spans="34:34" x14ac:dyDescent="0.2">
      <c r="AH6161" s="92" t="str">
        <f t="shared" si="113"/>
        <v/>
      </c>
    </row>
    <row r="6162" spans="34:34" x14ac:dyDescent="0.2">
      <c r="AH6162" s="92" t="str">
        <f t="shared" si="113"/>
        <v/>
      </c>
    </row>
    <row r="6163" spans="34:34" x14ac:dyDescent="0.2">
      <c r="AH6163" s="92" t="str">
        <f t="shared" si="113"/>
        <v/>
      </c>
    </row>
    <row r="6164" spans="34:34" x14ac:dyDescent="0.2">
      <c r="AH6164" s="92" t="str">
        <f t="shared" si="113"/>
        <v/>
      </c>
    </row>
    <row r="6165" spans="34:34" x14ac:dyDescent="0.2">
      <c r="AH6165" s="92" t="str">
        <f t="shared" si="113"/>
        <v/>
      </c>
    </row>
    <row r="6166" spans="34:34" x14ac:dyDescent="0.2">
      <c r="AH6166" s="92" t="str">
        <f t="shared" si="113"/>
        <v/>
      </c>
    </row>
    <row r="6167" spans="34:34" x14ac:dyDescent="0.2">
      <c r="AH6167" s="92" t="str">
        <f t="shared" si="113"/>
        <v/>
      </c>
    </row>
    <row r="6168" spans="34:34" x14ac:dyDescent="0.2">
      <c r="AH6168" s="92" t="str">
        <f t="shared" si="113"/>
        <v/>
      </c>
    </row>
    <row r="6169" spans="34:34" x14ac:dyDescent="0.2">
      <c r="AH6169" s="92" t="str">
        <f t="shared" si="113"/>
        <v/>
      </c>
    </row>
    <row r="6170" spans="34:34" x14ac:dyDescent="0.2">
      <c r="AH6170" s="92" t="str">
        <f t="shared" si="113"/>
        <v/>
      </c>
    </row>
    <row r="6171" spans="34:34" x14ac:dyDescent="0.2">
      <c r="AH6171" s="92" t="str">
        <f t="shared" si="113"/>
        <v/>
      </c>
    </row>
    <row r="6172" spans="34:34" x14ac:dyDescent="0.2">
      <c r="AH6172" s="92" t="str">
        <f t="shared" si="113"/>
        <v/>
      </c>
    </row>
    <row r="6173" spans="34:34" x14ac:dyDescent="0.2">
      <c r="AH6173" s="92" t="str">
        <f t="shared" si="113"/>
        <v/>
      </c>
    </row>
    <row r="6174" spans="34:34" x14ac:dyDescent="0.2">
      <c r="AH6174" s="92" t="str">
        <f t="shared" si="113"/>
        <v/>
      </c>
    </row>
    <row r="6175" spans="34:34" x14ac:dyDescent="0.2">
      <c r="AH6175" s="92" t="str">
        <f t="shared" si="113"/>
        <v/>
      </c>
    </row>
    <row r="6176" spans="34:34" x14ac:dyDescent="0.2">
      <c r="AH6176" s="92" t="str">
        <f t="shared" si="113"/>
        <v/>
      </c>
    </row>
    <row r="6177" spans="34:34" x14ac:dyDescent="0.2">
      <c r="AH6177" s="92" t="str">
        <f t="shared" si="113"/>
        <v/>
      </c>
    </row>
    <row r="6178" spans="34:34" x14ac:dyDescent="0.2">
      <c r="AH6178" s="92" t="str">
        <f t="shared" si="113"/>
        <v/>
      </c>
    </row>
    <row r="6179" spans="34:34" x14ac:dyDescent="0.2">
      <c r="AH6179" s="92" t="str">
        <f t="shared" si="113"/>
        <v/>
      </c>
    </row>
    <row r="6180" spans="34:34" x14ac:dyDescent="0.2">
      <c r="AH6180" s="92" t="str">
        <f t="shared" si="113"/>
        <v/>
      </c>
    </row>
    <row r="6181" spans="34:34" x14ac:dyDescent="0.2">
      <c r="AH6181" s="92" t="str">
        <f t="shared" si="113"/>
        <v/>
      </c>
    </row>
    <row r="6182" spans="34:34" x14ac:dyDescent="0.2">
      <c r="AH6182" s="92" t="str">
        <f t="shared" si="113"/>
        <v/>
      </c>
    </row>
    <row r="6183" spans="34:34" x14ac:dyDescent="0.2">
      <c r="AH6183" s="92" t="str">
        <f t="shared" si="113"/>
        <v/>
      </c>
    </row>
    <row r="6184" spans="34:34" x14ac:dyDescent="0.2">
      <c r="AH6184" s="92" t="str">
        <f t="shared" si="113"/>
        <v/>
      </c>
    </row>
    <row r="6185" spans="34:34" x14ac:dyDescent="0.2">
      <c r="AH6185" s="92" t="str">
        <f t="shared" si="113"/>
        <v/>
      </c>
    </row>
    <row r="6186" spans="34:34" x14ac:dyDescent="0.2">
      <c r="AH6186" s="92" t="str">
        <f t="shared" si="113"/>
        <v/>
      </c>
    </row>
    <row r="6187" spans="34:34" x14ac:dyDescent="0.2">
      <c r="AH6187" s="92" t="str">
        <f t="shared" si="113"/>
        <v/>
      </c>
    </row>
    <row r="6188" spans="34:34" x14ac:dyDescent="0.2">
      <c r="AH6188" s="92" t="str">
        <f t="shared" si="113"/>
        <v/>
      </c>
    </row>
    <row r="6189" spans="34:34" x14ac:dyDescent="0.2">
      <c r="AH6189" s="92" t="str">
        <f t="shared" si="113"/>
        <v/>
      </c>
    </row>
    <row r="6190" spans="34:34" x14ac:dyDescent="0.2">
      <c r="AH6190" s="92" t="str">
        <f t="shared" si="113"/>
        <v/>
      </c>
    </row>
    <row r="6191" spans="34:34" x14ac:dyDescent="0.2">
      <c r="AH6191" s="92" t="str">
        <f t="shared" si="113"/>
        <v/>
      </c>
    </row>
    <row r="6192" spans="34:34" x14ac:dyDescent="0.2">
      <c r="AH6192" s="92" t="str">
        <f t="shared" si="113"/>
        <v/>
      </c>
    </row>
    <row r="6193" spans="34:34" x14ac:dyDescent="0.2">
      <c r="AH6193" s="92" t="str">
        <f t="shared" si="113"/>
        <v/>
      </c>
    </row>
    <row r="6194" spans="34:34" x14ac:dyDescent="0.2">
      <c r="AH6194" s="92" t="str">
        <f t="shared" si="113"/>
        <v/>
      </c>
    </row>
    <row r="6195" spans="34:34" x14ac:dyDescent="0.2">
      <c r="AH6195" s="92" t="str">
        <f t="shared" si="113"/>
        <v/>
      </c>
    </row>
    <row r="6196" spans="34:34" x14ac:dyDescent="0.2">
      <c r="AH6196" s="92" t="str">
        <f t="shared" si="113"/>
        <v/>
      </c>
    </row>
    <row r="6197" spans="34:34" x14ac:dyDescent="0.2">
      <c r="AH6197" s="92" t="str">
        <f t="shared" si="113"/>
        <v/>
      </c>
    </row>
    <row r="6198" spans="34:34" x14ac:dyDescent="0.2">
      <c r="AH6198" s="92" t="str">
        <f t="shared" si="113"/>
        <v/>
      </c>
    </row>
    <row r="6199" spans="34:34" x14ac:dyDescent="0.2">
      <c r="AH6199" s="92" t="str">
        <f t="shared" si="113"/>
        <v/>
      </c>
    </row>
    <row r="6200" spans="34:34" x14ac:dyDescent="0.2">
      <c r="AH6200" s="92" t="str">
        <f t="shared" si="113"/>
        <v/>
      </c>
    </row>
    <row r="6201" spans="34:34" x14ac:dyDescent="0.2">
      <c r="AH6201" s="92" t="str">
        <f t="shared" si="113"/>
        <v/>
      </c>
    </row>
    <row r="6202" spans="34:34" x14ac:dyDescent="0.2">
      <c r="AH6202" s="92" t="str">
        <f t="shared" si="113"/>
        <v/>
      </c>
    </row>
    <row r="6203" spans="34:34" x14ac:dyDescent="0.2">
      <c r="AH6203" s="92" t="str">
        <f t="shared" si="113"/>
        <v/>
      </c>
    </row>
    <row r="6204" spans="34:34" x14ac:dyDescent="0.2">
      <c r="AH6204" s="92" t="str">
        <f t="shared" si="113"/>
        <v/>
      </c>
    </row>
    <row r="6205" spans="34:34" x14ac:dyDescent="0.2">
      <c r="AH6205" s="92" t="str">
        <f t="shared" si="113"/>
        <v/>
      </c>
    </row>
    <row r="6206" spans="34:34" x14ac:dyDescent="0.2">
      <c r="AH6206" s="92" t="str">
        <f t="shared" si="113"/>
        <v/>
      </c>
    </row>
    <row r="6207" spans="34:34" x14ac:dyDescent="0.2">
      <c r="AH6207" s="92" t="str">
        <f t="shared" si="113"/>
        <v/>
      </c>
    </row>
    <row r="6208" spans="34:34" x14ac:dyDescent="0.2">
      <c r="AH6208" s="92" t="str">
        <f t="shared" si="113"/>
        <v/>
      </c>
    </row>
    <row r="6209" spans="34:34" x14ac:dyDescent="0.2">
      <c r="AH6209" s="92" t="str">
        <f t="shared" si="113"/>
        <v/>
      </c>
    </row>
    <row r="6210" spans="34:34" x14ac:dyDescent="0.2">
      <c r="AH6210" s="92" t="str">
        <f t="shared" si="113"/>
        <v/>
      </c>
    </row>
    <row r="6211" spans="34:34" x14ac:dyDescent="0.2">
      <c r="AH6211" s="92" t="str">
        <f t="shared" ref="AH6211:AH6274" si="114">IF(AI6211="AGENT",1,"")</f>
        <v/>
      </c>
    </row>
    <row r="6212" spans="34:34" x14ac:dyDescent="0.2">
      <c r="AH6212" s="92" t="str">
        <f t="shared" si="114"/>
        <v/>
      </c>
    </row>
    <row r="6213" spans="34:34" x14ac:dyDescent="0.2">
      <c r="AH6213" s="92" t="str">
        <f t="shared" si="114"/>
        <v/>
      </c>
    </row>
    <row r="6214" spans="34:34" x14ac:dyDescent="0.2">
      <c r="AH6214" s="92" t="str">
        <f t="shared" si="114"/>
        <v/>
      </c>
    </row>
    <row r="6215" spans="34:34" x14ac:dyDescent="0.2">
      <c r="AH6215" s="92" t="str">
        <f t="shared" si="114"/>
        <v/>
      </c>
    </row>
    <row r="6216" spans="34:34" x14ac:dyDescent="0.2">
      <c r="AH6216" s="92" t="str">
        <f t="shared" si="114"/>
        <v/>
      </c>
    </row>
    <row r="6217" spans="34:34" x14ac:dyDescent="0.2">
      <c r="AH6217" s="92" t="str">
        <f t="shared" si="114"/>
        <v/>
      </c>
    </row>
    <row r="6218" spans="34:34" x14ac:dyDescent="0.2">
      <c r="AH6218" s="92" t="str">
        <f t="shared" si="114"/>
        <v/>
      </c>
    </row>
    <row r="6219" spans="34:34" x14ac:dyDescent="0.2">
      <c r="AH6219" s="92" t="str">
        <f t="shared" si="114"/>
        <v/>
      </c>
    </row>
    <row r="6220" spans="34:34" x14ac:dyDescent="0.2">
      <c r="AH6220" s="92" t="str">
        <f t="shared" si="114"/>
        <v/>
      </c>
    </row>
    <row r="6221" spans="34:34" x14ac:dyDescent="0.2">
      <c r="AH6221" s="92" t="str">
        <f t="shared" si="114"/>
        <v/>
      </c>
    </row>
    <row r="6222" spans="34:34" x14ac:dyDescent="0.2">
      <c r="AH6222" s="92" t="str">
        <f t="shared" si="114"/>
        <v/>
      </c>
    </row>
    <row r="6223" spans="34:34" x14ac:dyDescent="0.2">
      <c r="AH6223" s="92" t="str">
        <f t="shared" si="114"/>
        <v/>
      </c>
    </row>
    <row r="6224" spans="34:34" x14ac:dyDescent="0.2">
      <c r="AH6224" s="92" t="str">
        <f t="shared" si="114"/>
        <v/>
      </c>
    </row>
    <row r="6225" spans="34:34" x14ac:dyDescent="0.2">
      <c r="AH6225" s="92" t="str">
        <f t="shared" si="114"/>
        <v/>
      </c>
    </row>
    <row r="6226" spans="34:34" x14ac:dyDescent="0.2">
      <c r="AH6226" s="92" t="str">
        <f t="shared" si="114"/>
        <v/>
      </c>
    </row>
    <row r="6227" spans="34:34" x14ac:dyDescent="0.2">
      <c r="AH6227" s="92" t="str">
        <f t="shared" si="114"/>
        <v/>
      </c>
    </row>
    <row r="6228" spans="34:34" x14ac:dyDescent="0.2">
      <c r="AH6228" s="92" t="str">
        <f t="shared" si="114"/>
        <v/>
      </c>
    </row>
    <row r="6229" spans="34:34" x14ac:dyDescent="0.2">
      <c r="AH6229" s="92" t="str">
        <f t="shared" si="114"/>
        <v/>
      </c>
    </row>
    <row r="6230" spans="34:34" x14ac:dyDescent="0.2">
      <c r="AH6230" s="92" t="str">
        <f t="shared" si="114"/>
        <v/>
      </c>
    </row>
    <row r="6231" spans="34:34" x14ac:dyDescent="0.2">
      <c r="AH6231" s="92" t="str">
        <f t="shared" si="114"/>
        <v/>
      </c>
    </row>
    <row r="6232" spans="34:34" x14ac:dyDescent="0.2">
      <c r="AH6232" s="92" t="str">
        <f t="shared" si="114"/>
        <v/>
      </c>
    </row>
    <row r="6233" spans="34:34" x14ac:dyDescent="0.2">
      <c r="AH6233" s="92" t="str">
        <f t="shared" si="114"/>
        <v/>
      </c>
    </row>
    <row r="6234" spans="34:34" x14ac:dyDescent="0.2">
      <c r="AH6234" s="92" t="str">
        <f t="shared" si="114"/>
        <v/>
      </c>
    </row>
    <row r="6235" spans="34:34" x14ac:dyDescent="0.2">
      <c r="AH6235" s="92" t="str">
        <f t="shared" si="114"/>
        <v/>
      </c>
    </row>
    <row r="6236" spans="34:34" x14ac:dyDescent="0.2">
      <c r="AH6236" s="92" t="str">
        <f t="shared" si="114"/>
        <v/>
      </c>
    </row>
    <row r="6237" spans="34:34" x14ac:dyDescent="0.2">
      <c r="AH6237" s="92" t="str">
        <f t="shared" si="114"/>
        <v/>
      </c>
    </row>
    <row r="6238" spans="34:34" x14ac:dyDescent="0.2">
      <c r="AH6238" s="92" t="str">
        <f t="shared" si="114"/>
        <v/>
      </c>
    </row>
    <row r="6239" spans="34:34" x14ac:dyDescent="0.2">
      <c r="AH6239" s="92" t="str">
        <f t="shared" si="114"/>
        <v/>
      </c>
    </row>
    <row r="6240" spans="34:34" x14ac:dyDescent="0.2">
      <c r="AH6240" s="92" t="str">
        <f t="shared" si="114"/>
        <v/>
      </c>
    </row>
    <row r="6241" spans="34:34" x14ac:dyDescent="0.2">
      <c r="AH6241" s="92" t="str">
        <f t="shared" si="114"/>
        <v/>
      </c>
    </row>
    <row r="6242" spans="34:34" x14ac:dyDescent="0.2">
      <c r="AH6242" s="92" t="str">
        <f t="shared" si="114"/>
        <v/>
      </c>
    </row>
    <row r="6243" spans="34:34" x14ac:dyDescent="0.2">
      <c r="AH6243" s="92" t="str">
        <f t="shared" si="114"/>
        <v/>
      </c>
    </row>
    <row r="6244" spans="34:34" x14ac:dyDescent="0.2">
      <c r="AH6244" s="92" t="str">
        <f t="shared" si="114"/>
        <v/>
      </c>
    </row>
    <row r="6245" spans="34:34" x14ac:dyDescent="0.2">
      <c r="AH6245" s="92" t="str">
        <f t="shared" si="114"/>
        <v/>
      </c>
    </row>
    <row r="6246" spans="34:34" x14ac:dyDescent="0.2">
      <c r="AH6246" s="92" t="str">
        <f t="shared" si="114"/>
        <v/>
      </c>
    </row>
    <row r="6247" spans="34:34" x14ac:dyDescent="0.2">
      <c r="AH6247" s="92" t="str">
        <f t="shared" si="114"/>
        <v/>
      </c>
    </row>
    <row r="6248" spans="34:34" x14ac:dyDescent="0.2">
      <c r="AH6248" s="92" t="str">
        <f t="shared" si="114"/>
        <v/>
      </c>
    </row>
    <row r="6249" spans="34:34" x14ac:dyDescent="0.2">
      <c r="AH6249" s="92" t="str">
        <f t="shared" si="114"/>
        <v/>
      </c>
    </row>
    <row r="6250" spans="34:34" x14ac:dyDescent="0.2">
      <c r="AH6250" s="92" t="str">
        <f t="shared" si="114"/>
        <v/>
      </c>
    </row>
    <row r="6251" spans="34:34" x14ac:dyDescent="0.2">
      <c r="AH6251" s="92" t="str">
        <f t="shared" si="114"/>
        <v/>
      </c>
    </row>
    <row r="6252" spans="34:34" x14ac:dyDescent="0.2">
      <c r="AH6252" s="92" t="str">
        <f t="shared" si="114"/>
        <v/>
      </c>
    </row>
    <row r="6253" spans="34:34" x14ac:dyDescent="0.2">
      <c r="AH6253" s="92" t="str">
        <f t="shared" si="114"/>
        <v/>
      </c>
    </row>
    <row r="6254" spans="34:34" x14ac:dyDescent="0.2">
      <c r="AH6254" s="92" t="str">
        <f t="shared" si="114"/>
        <v/>
      </c>
    </row>
    <row r="6255" spans="34:34" x14ac:dyDescent="0.2">
      <c r="AH6255" s="92" t="str">
        <f t="shared" si="114"/>
        <v/>
      </c>
    </row>
    <row r="6256" spans="34:34" x14ac:dyDescent="0.2">
      <c r="AH6256" s="92" t="str">
        <f t="shared" si="114"/>
        <v/>
      </c>
    </row>
    <row r="6257" spans="34:34" x14ac:dyDescent="0.2">
      <c r="AH6257" s="92" t="str">
        <f t="shared" si="114"/>
        <v/>
      </c>
    </row>
    <row r="6258" spans="34:34" x14ac:dyDescent="0.2">
      <c r="AH6258" s="92" t="str">
        <f t="shared" si="114"/>
        <v/>
      </c>
    </row>
    <row r="6259" spans="34:34" x14ac:dyDescent="0.2">
      <c r="AH6259" s="92" t="str">
        <f t="shared" si="114"/>
        <v/>
      </c>
    </row>
    <row r="6260" spans="34:34" x14ac:dyDescent="0.2">
      <c r="AH6260" s="92" t="str">
        <f t="shared" si="114"/>
        <v/>
      </c>
    </row>
    <row r="6261" spans="34:34" x14ac:dyDescent="0.2">
      <c r="AH6261" s="92" t="str">
        <f t="shared" si="114"/>
        <v/>
      </c>
    </row>
    <row r="6262" spans="34:34" x14ac:dyDescent="0.2">
      <c r="AH6262" s="92" t="str">
        <f t="shared" si="114"/>
        <v/>
      </c>
    </row>
    <row r="6263" spans="34:34" x14ac:dyDescent="0.2">
      <c r="AH6263" s="92" t="str">
        <f t="shared" si="114"/>
        <v/>
      </c>
    </row>
    <row r="6264" spans="34:34" x14ac:dyDescent="0.2">
      <c r="AH6264" s="92" t="str">
        <f t="shared" si="114"/>
        <v/>
      </c>
    </row>
    <row r="6265" spans="34:34" x14ac:dyDescent="0.2">
      <c r="AH6265" s="92" t="str">
        <f t="shared" si="114"/>
        <v/>
      </c>
    </row>
    <row r="6266" spans="34:34" x14ac:dyDescent="0.2">
      <c r="AH6266" s="92" t="str">
        <f t="shared" si="114"/>
        <v/>
      </c>
    </row>
    <row r="6267" spans="34:34" x14ac:dyDescent="0.2">
      <c r="AH6267" s="92" t="str">
        <f t="shared" si="114"/>
        <v/>
      </c>
    </row>
    <row r="6268" spans="34:34" x14ac:dyDescent="0.2">
      <c r="AH6268" s="92" t="str">
        <f t="shared" si="114"/>
        <v/>
      </c>
    </row>
    <row r="6269" spans="34:34" x14ac:dyDescent="0.2">
      <c r="AH6269" s="92" t="str">
        <f t="shared" si="114"/>
        <v/>
      </c>
    </row>
    <row r="6270" spans="34:34" x14ac:dyDescent="0.2">
      <c r="AH6270" s="92" t="str">
        <f t="shared" si="114"/>
        <v/>
      </c>
    </row>
    <row r="6271" spans="34:34" x14ac:dyDescent="0.2">
      <c r="AH6271" s="92" t="str">
        <f t="shared" si="114"/>
        <v/>
      </c>
    </row>
    <row r="6272" spans="34:34" x14ac:dyDescent="0.2">
      <c r="AH6272" s="92" t="str">
        <f t="shared" si="114"/>
        <v/>
      </c>
    </row>
    <row r="6273" spans="34:34" x14ac:dyDescent="0.2">
      <c r="AH6273" s="92" t="str">
        <f t="shared" si="114"/>
        <v/>
      </c>
    </row>
    <row r="6274" spans="34:34" x14ac:dyDescent="0.2">
      <c r="AH6274" s="92" t="str">
        <f t="shared" si="114"/>
        <v/>
      </c>
    </row>
    <row r="6275" spans="34:34" x14ac:dyDescent="0.2">
      <c r="AH6275" s="92" t="str">
        <f t="shared" ref="AH6275:AH6338" si="115">IF(AI6275="AGENT",1,"")</f>
        <v/>
      </c>
    </row>
    <row r="6276" spans="34:34" x14ac:dyDescent="0.2">
      <c r="AH6276" s="92" t="str">
        <f t="shared" si="115"/>
        <v/>
      </c>
    </row>
    <row r="6277" spans="34:34" x14ac:dyDescent="0.2">
      <c r="AH6277" s="92" t="str">
        <f t="shared" si="115"/>
        <v/>
      </c>
    </row>
    <row r="6278" spans="34:34" x14ac:dyDescent="0.2">
      <c r="AH6278" s="92" t="str">
        <f t="shared" si="115"/>
        <v/>
      </c>
    </row>
    <row r="6279" spans="34:34" x14ac:dyDescent="0.2">
      <c r="AH6279" s="92" t="str">
        <f t="shared" si="115"/>
        <v/>
      </c>
    </row>
    <row r="6280" spans="34:34" x14ac:dyDescent="0.2">
      <c r="AH6280" s="92" t="str">
        <f t="shared" si="115"/>
        <v/>
      </c>
    </row>
    <row r="6281" spans="34:34" x14ac:dyDescent="0.2">
      <c r="AH6281" s="92" t="str">
        <f t="shared" si="115"/>
        <v/>
      </c>
    </row>
    <row r="6282" spans="34:34" x14ac:dyDescent="0.2">
      <c r="AH6282" s="92" t="str">
        <f t="shared" si="115"/>
        <v/>
      </c>
    </row>
    <row r="6283" spans="34:34" x14ac:dyDescent="0.2">
      <c r="AH6283" s="92" t="str">
        <f t="shared" si="115"/>
        <v/>
      </c>
    </row>
    <row r="6284" spans="34:34" x14ac:dyDescent="0.2">
      <c r="AH6284" s="92" t="str">
        <f t="shared" si="115"/>
        <v/>
      </c>
    </row>
    <row r="6285" spans="34:34" x14ac:dyDescent="0.2">
      <c r="AH6285" s="92" t="str">
        <f t="shared" si="115"/>
        <v/>
      </c>
    </row>
    <row r="6286" spans="34:34" x14ac:dyDescent="0.2">
      <c r="AH6286" s="92" t="str">
        <f t="shared" si="115"/>
        <v/>
      </c>
    </row>
    <row r="6287" spans="34:34" x14ac:dyDescent="0.2">
      <c r="AH6287" s="92" t="str">
        <f t="shared" si="115"/>
        <v/>
      </c>
    </row>
    <row r="6288" spans="34:34" x14ac:dyDescent="0.2">
      <c r="AH6288" s="92" t="str">
        <f t="shared" si="115"/>
        <v/>
      </c>
    </row>
    <row r="6289" spans="34:34" x14ac:dyDescent="0.2">
      <c r="AH6289" s="92" t="str">
        <f t="shared" si="115"/>
        <v/>
      </c>
    </row>
    <row r="6290" spans="34:34" x14ac:dyDescent="0.2">
      <c r="AH6290" s="92" t="str">
        <f t="shared" si="115"/>
        <v/>
      </c>
    </row>
    <row r="6291" spans="34:34" x14ac:dyDescent="0.2">
      <c r="AH6291" s="92" t="str">
        <f t="shared" si="115"/>
        <v/>
      </c>
    </row>
    <row r="6292" spans="34:34" x14ac:dyDescent="0.2">
      <c r="AH6292" s="92" t="str">
        <f t="shared" si="115"/>
        <v/>
      </c>
    </row>
    <row r="6293" spans="34:34" x14ac:dyDescent="0.2">
      <c r="AH6293" s="92" t="str">
        <f t="shared" si="115"/>
        <v/>
      </c>
    </row>
    <row r="6294" spans="34:34" x14ac:dyDescent="0.2">
      <c r="AH6294" s="92" t="str">
        <f t="shared" si="115"/>
        <v/>
      </c>
    </row>
    <row r="6295" spans="34:34" x14ac:dyDescent="0.2">
      <c r="AH6295" s="92" t="str">
        <f t="shared" si="115"/>
        <v/>
      </c>
    </row>
    <row r="6296" spans="34:34" x14ac:dyDescent="0.2">
      <c r="AH6296" s="92" t="str">
        <f t="shared" si="115"/>
        <v/>
      </c>
    </row>
    <row r="6297" spans="34:34" x14ac:dyDescent="0.2">
      <c r="AH6297" s="92" t="str">
        <f t="shared" si="115"/>
        <v/>
      </c>
    </row>
    <row r="6298" spans="34:34" x14ac:dyDescent="0.2">
      <c r="AH6298" s="92" t="str">
        <f t="shared" si="115"/>
        <v/>
      </c>
    </row>
    <row r="6299" spans="34:34" x14ac:dyDescent="0.2">
      <c r="AH6299" s="92" t="str">
        <f t="shared" si="115"/>
        <v/>
      </c>
    </row>
    <row r="6300" spans="34:34" x14ac:dyDescent="0.2">
      <c r="AH6300" s="92" t="str">
        <f t="shared" si="115"/>
        <v/>
      </c>
    </row>
    <row r="6301" spans="34:34" x14ac:dyDescent="0.2">
      <c r="AH6301" s="92" t="str">
        <f t="shared" si="115"/>
        <v/>
      </c>
    </row>
    <row r="6302" spans="34:34" x14ac:dyDescent="0.2">
      <c r="AH6302" s="92" t="str">
        <f t="shared" si="115"/>
        <v/>
      </c>
    </row>
    <row r="6303" spans="34:34" x14ac:dyDescent="0.2">
      <c r="AH6303" s="92" t="str">
        <f t="shared" si="115"/>
        <v/>
      </c>
    </row>
    <row r="6304" spans="34:34" x14ac:dyDescent="0.2">
      <c r="AH6304" s="92" t="str">
        <f t="shared" si="115"/>
        <v/>
      </c>
    </row>
    <row r="6305" spans="34:34" x14ac:dyDescent="0.2">
      <c r="AH6305" s="92" t="str">
        <f t="shared" si="115"/>
        <v/>
      </c>
    </row>
    <row r="6306" spans="34:34" x14ac:dyDescent="0.2">
      <c r="AH6306" s="92" t="str">
        <f t="shared" si="115"/>
        <v/>
      </c>
    </row>
    <row r="6307" spans="34:34" x14ac:dyDescent="0.2">
      <c r="AH6307" s="92" t="str">
        <f t="shared" si="115"/>
        <v/>
      </c>
    </row>
    <row r="6308" spans="34:34" x14ac:dyDescent="0.2">
      <c r="AH6308" s="92" t="str">
        <f t="shared" si="115"/>
        <v/>
      </c>
    </row>
    <row r="6309" spans="34:34" x14ac:dyDescent="0.2">
      <c r="AH6309" s="92" t="str">
        <f t="shared" si="115"/>
        <v/>
      </c>
    </row>
    <row r="6310" spans="34:34" x14ac:dyDescent="0.2">
      <c r="AH6310" s="92" t="str">
        <f t="shared" si="115"/>
        <v/>
      </c>
    </row>
    <row r="6311" spans="34:34" x14ac:dyDescent="0.2">
      <c r="AH6311" s="92" t="str">
        <f t="shared" si="115"/>
        <v/>
      </c>
    </row>
    <row r="6312" spans="34:34" x14ac:dyDescent="0.2">
      <c r="AH6312" s="92" t="str">
        <f t="shared" si="115"/>
        <v/>
      </c>
    </row>
    <row r="6313" spans="34:34" x14ac:dyDescent="0.2">
      <c r="AH6313" s="92" t="str">
        <f t="shared" si="115"/>
        <v/>
      </c>
    </row>
    <row r="6314" spans="34:34" x14ac:dyDescent="0.2">
      <c r="AH6314" s="92" t="str">
        <f t="shared" si="115"/>
        <v/>
      </c>
    </row>
    <row r="6315" spans="34:34" x14ac:dyDescent="0.2">
      <c r="AH6315" s="92" t="str">
        <f t="shared" si="115"/>
        <v/>
      </c>
    </row>
    <row r="6316" spans="34:34" x14ac:dyDescent="0.2">
      <c r="AH6316" s="92" t="str">
        <f t="shared" si="115"/>
        <v/>
      </c>
    </row>
    <row r="6317" spans="34:34" x14ac:dyDescent="0.2">
      <c r="AH6317" s="92" t="str">
        <f t="shared" si="115"/>
        <v/>
      </c>
    </row>
    <row r="6318" spans="34:34" x14ac:dyDescent="0.2">
      <c r="AH6318" s="92" t="str">
        <f t="shared" si="115"/>
        <v/>
      </c>
    </row>
    <row r="6319" spans="34:34" x14ac:dyDescent="0.2">
      <c r="AH6319" s="92" t="str">
        <f t="shared" si="115"/>
        <v/>
      </c>
    </row>
    <row r="6320" spans="34:34" x14ac:dyDescent="0.2">
      <c r="AH6320" s="92" t="str">
        <f t="shared" si="115"/>
        <v/>
      </c>
    </row>
    <row r="6321" spans="34:34" x14ac:dyDescent="0.2">
      <c r="AH6321" s="92" t="str">
        <f t="shared" si="115"/>
        <v/>
      </c>
    </row>
    <row r="6322" spans="34:34" x14ac:dyDescent="0.2">
      <c r="AH6322" s="92" t="str">
        <f t="shared" si="115"/>
        <v/>
      </c>
    </row>
    <row r="6323" spans="34:34" x14ac:dyDescent="0.2">
      <c r="AH6323" s="92" t="str">
        <f t="shared" si="115"/>
        <v/>
      </c>
    </row>
    <row r="6324" spans="34:34" x14ac:dyDescent="0.2">
      <c r="AH6324" s="92" t="str">
        <f t="shared" si="115"/>
        <v/>
      </c>
    </row>
    <row r="6325" spans="34:34" x14ac:dyDescent="0.2">
      <c r="AH6325" s="92" t="str">
        <f t="shared" si="115"/>
        <v/>
      </c>
    </row>
    <row r="6326" spans="34:34" x14ac:dyDescent="0.2">
      <c r="AH6326" s="92" t="str">
        <f t="shared" si="115"/>
        <v/>
      </c>
    </row>
    <row r="6327" spans="34:34" x14ac:dyDescent="0.2">
      <c r="AH6327" s="92" t="str">
        <f t="shared" si="115"/>
        <v/>
      </c>
    </row>
    <row r="6328" spans="34:34" x14ac:dyDescent="0.2">
      <c r="AH6328" s="92" t="str">
        <f t="shared" si="115"/>
        <v/>
      </c>
    </row>
    <row r="6329" spans="34:34" x14ac:dyDescent="0.2">
      <c r="AH6329" s="92" t="str">
        <f t="shared" si="115"/>
        <v/>
      </c>
    </row>
    <row r="6330" spans="34:34" x14ac:dyDescent="0.2">
      <c r="AH6330" s="92" t="str">
        <f t="shared" si="115"/>
        <v/>
      </c>
    </row>
    <row r="6331" spans="34:34" x14ac:dyDescent="0.2">
      <c r="AH6331" s="92" t="str">
        <f t="shared" si="115"/>
        <v/>
      </c>
    </row>
    <row r="6332" spans="34:34" x14ac:dyDescent="0.2">
      <c r="AH6332" s="92" t="str">
        <f t="shared" si="115"/>
        <v/>
      </c>
    </row>
    <row r="6333" spans="34:34" x14ac:dyDescent="0.2">
      <c r="AH6333" s="92" t="str">
        <f t="shared" si="115"/>
        <v/>
      </c>
    </row>
    <row r="6334" spans="34:34" x14ac:dyDescent="0.2">
      <c r="AH6334" s="92" t="str">
        <f t="shared" si="115"/>
        <v/>
      </c>
    </row>
    <row r="6335" spans="34:34" x14ac:dyDescent="0.2">
      <c r="AH6335" s="92" t="str">
        <f t="shared" si="115"/>
        <v/>
      </c>
    </row>
    <row r="6336" spans="34:34" x14ac:dyDescent="0.2">
      <c r="AH6336" s="92" t="str">
        <f t="shared" si="115"/>
        <v/>
      </c>
    </row>
    <row r="6337" spans="34:34" x14ac:dyDescent="0.2">
      <c r="AH6337" s="92" t="str">
        <f t="shared" si="115"/>
        <v/>
      </c>
    </row>
    <row r="6338" spans="34:34" x14ac:dyDescent="0.2">
      <c r="AH6338" s="92" t="str">
        <f t="shared" si="115"/>
        <v/>
      </c>
    </row>
    <row r="6339" spans="34:34" x14ac:dyDescent="0.2">
      <c r="AH6339" s="92" t="str">
        <f t="shared" ref="AH6339:AH6402" si="116">IF(AI6339="AGENT",1,"")</f>
        <v/>
      </c>
    </row>
    <row r="6340" spans="34:34" x14ac:dyDescent="0.2">
      <c r="AH6340" s="92" t="str">
        <f t="shared" si="116"/>
        <v/>
      </c>
    </row>
    <row r="6341" spans="34:34" x14ac:dyDescent="0.2">
      <c r="AH6341" s="92" t="str">
        <f t="shared" si="116"/>
        <v/>
      </c>
    </row>
    <row r="6342" spans="34:34" x14ac:dyDescent="0.2">
      <c r="AH6342" s="92" t="str">
        <f t="shared" si="116"/>
        <v/>
      </c>
    </row>
    <row r="6343" spans="34:34" x14ac:dyDescent="0.2">
      <c r="AH6343" s="92" t="str">
        <f t="shared" si="116"/>
        <v/>
      </c>
    </row>
    <row r="6344" spans="34:34" x14ac:dyDescent="0.2">
      <c r="AH6344" s="92" t="str">
        <f t="shared" si="116"/>
        <v/>
      </c>
    </row>
    <row r="6345" spans="34:34" x14ac:dyDescent="0.2">
      <c r="AH6345" s="92" t="str">
        <f t="shared" si="116"/>
        <v/>
      </c>
    </row>
    <row r="6346" spans="34:34" x14ac:dyDescent="0.2">
      <c r="AH6346" s="92" t="str">
        <f t="shared" si="116"/>
        <v/>
      </c>
    </row>
    <row r="6347" spans="34:34" x14ac:dyDescent="0.2">
      <c r="AH6347" s="92" t="str">
        <f t="shared" si="116"/>
        <v/>
      </c>
    </row>
    <row r="6348" spans="34:34" x14ac:dyDescent="0.2">
      <c r="AH6348" s="92" t="str">
        <f t="shared" si="116"/>
        <v/>
      </c>
    </row>
    <row r="6349" spans="34:34" x14ac:dyDescent="0.2">
      <c r="AH6349" s="92" t="str">
        <f t="shared" si="116"/>
        <v/>
      </c>
    </row>
    <row r="6350" spans="34:34" x14ac:dyDescent="0.2">
      <c r="AH6350" s="92" t="str">
        <f t="shared" si="116"/>
        <v/>
      </c>
    </row>
    <row r="6351" spans="34:34" x14ac:dyDescent="0.2">
      <c r="AH6351" s="92" t="str">
        <f t="shared" si="116"/>
        <v/>
      </c>
    </row>
    <row r="6352" spans="34:34" x14ac:dyDescent="0.2">
      <c r="AH6352" s="92" t="str">
        <f t="shared" si="116"/>
        <v/>
      </c>
    </row>
    <row r="6353" spans="34:34" x14ac:dyDescent="0.2">
      <c r="AH6353" s="92" t="str">
        <f t="shared" si="116"/>
        <v/>
      </c>
    </row>
    <row r="6354" spans="34:34" x14ac:dyDescent="0.2">
      <c r="AH6354" s="92" t="str">
        <f t="shared" si="116"/>
        <v/>
      </c>
    </row>
    <row r="6355" spans="34:34" x14ac:dyDescent="0.2">
      <c r="AH6355" s="92" t="str">
        <f t="shared" si="116"/>
        <v/>
      </c>
    </row>
    <row r="6356" spans="34:34" x14ac:dyDescent="0.2">
      <c r="AH6356" s="92" t="str">
        <f t="shared" si="116"/>
        <v/>
      </c>
    </row>
    <row r="6357" spans="34:34" x14ac:dyDescent="0.2">
      <c r="AH6357" s="92" t="str">
        <f t="shared" si="116"/>
        <v/>
      </c>
    </row>
    <row r="6358" spans="34:34" x14ac:dyDescent="0.2">
      <c r="AH6358" s="92" t="str">
        <f t="shared" si="116"/>
        <v/>
      </c>
    </row>
    <row r="6359" spans="34:34" x14ac:dyDescent="0.2">
      <c r="AH6359" s="92" t="str">
        <f t="shared" si="116"/>
        <v/>
      </c>
    </row>
    <row r="6360" spans="34:34" x14ac:dyDescent="0.2">
      <c r="AH6360" s="92" t="str">
        <f t="shared" si="116"/>
        <v/>
      </c>
    </row>
    <row r="6361" spans="34:34" x14ac:dyDescent="0.2">
      <c r="AH6361" s="92" t="str">
        <f t="shared" si="116"/>
        <v/>
      </c>
    </row>
    <row r="6362" spans="34:34" x14ac:dyDescent="0.2">
      <c r="AH6362" s="92" t="str">
        <f t="shared" si="116"/>
        <v/>
      </c>
    </row>
    <row r="6363" spans="34:34" x14ac:dyDescent="0.2">
      <c r="AH6363" s="92" t="str">
        <f t="shared" si="116"/>
        <v/>
      </c>
    </row>
    <row r="6364" spans="34:34" x14ac:dyDescent="0.2">
      <c r="AH6364" s="92" t="str">
        <f t="shared" si="116"/>
        <v/>
      </c>
    </row>
    <row r="6365" spans="34:34" x14ac:dyDescent="0.2">
      <c r="AH6365" s="92" t="str">
        <f t="shared" si="116"/>
        <v/>
      </c>
    </row>
    <row r="6366" spans="34:34" x14ac:dyDescent="0.2">
      <c r="AH6366" s="92" t="str">
        <f t="shared" si="116"/>
        <v/>
      </c>
    </row>
    <row r="6367" spans="34:34" x14ac:dyDescent="0.2">
      <c r="AH6367" s="92" t="str">
        <f t="shared" si="116"/>
        <v/>
      </c>
    </row>
    <row r="6368" spans="34:34" x14ac:dyDescent="0.2">
      <c r="AH6368" s="92" t="str">
        <f t="shared" si="116"/>
        <v/>
      </c>
    </row>
    <row r="6369" spans="34:34" x14ac:dyDescent="0.2">
      <c r="AH6369" s="92" t="str">
        <f t="shared" si="116"/>
        <v/>
      </c>
    </row>
    <row r="6370" spans="34:34" x14ac:dyDescent="0.2">
      <c r="AH6370" s="92" t="str">
        <f t="shared" si="116"/>
        <v/>
      </c>
    </row>
    <row r="6371" spans="34:34" x14ac:dyDescent="0.2">
      <c r="AH6371" s="92" t="str">
        <f t="shared" si="116"/>
        <v/>
      </c>
    </row>
    <row r="6372" spans="34:34" x14ac:dyDescent="0.2">
      <c r="AH6372" s="92" t="str">
        <f t="shared" si="116"/>
        <v/>
      </c>
    </row>
    <row r="6373" spans="34:34" x14ac:dyDescent="0.2">
      <c r="AH6373" s="92" t="str">
        <f t="shared" si="116"/>
        <v/>
      </c>
    </row>
    <row r="6374" spans="34:34" x14ac:dyDescent="0.2">
      <c r="AH6374" s="92" t="str">
        <f t="shared" si="116"/>
        <v/>
      </c>
    </row>
    <row r="6375" spans="34:34" x14ac:dyDescent="0.2">
      <c r="AH6375" s="92" t="str">
        <f t="shared" si="116"/>
        <v/>
      </c>
    </row>
    <row r="6376" spans="34:34" x14ac:dyDescent="0.2">
      <c r="AH6376" s="92" t="str">
        <f t="shared" si="116"/>
        <v/>
      </c>
    </row>
    <row r="6377" spans="34:34" x14ac:dyDescent="0.2">
      <c r="AH6377" s="92" t="str">
        <f t="shared" si="116"/>
        <v/>
      </c>
    </row>
    <row r="6378" spans="34:34" x14ac:dyDescent="0.2">
      <c r="AH6378" s="92" t="str">
        <f t="shared" si="116"/>
        <v/>
      </c>
    </row>
    <row r="6379" spans="34:34" x14ac:dyDescent="0.2">
      <c r="AH6379" s="92" t="str">
        <f t="shared" si="116"/>
        <v/>
      </c>
    </row>
    <row r="6380" spans="34:34" x14ac:dyDescent="0.2">
      <c r="AH6380" s="92" t="str">
        <f t="shared" si="116"/>
        <v/>
      </c>
    </row>
    <row r="6381" spans="34:34" x14ac:dyDescent="0.2">
      <c r="AH6381" s="92" t="str">
        <f t="shared" si="116"/>
        <v/>
      </c>
    </row>
    <row r="6382" spans="34:34" x14ac:dyDescent="0.2">
      <c r="AH6382" s="92" t="str">
        <f t="shared" si="116"/>
        <v/>
      </c>
    </row>
    <row r="6383" spans="34:34" x14ac:dyDescent="0.2">
      <c r="AH6383" s="92" t="str">
        <f t="shared" si="116"/>
        <v/>
      </c>
    </row>
    <row r="6384" spans="34:34" x14ac:dyDescent="0.2">
      <c r="AH6384" s="92" t="str">
        <f t="shared" si="116"/>
        <v/>
      </c>
    </row>
    <row r="6385" spans="34:34" x14ac:dyDescent="0.2">
      <c r="AH6385" s="92" t="str">
        <f t="shared" si="116"/>
        <v/>
      </c>
    </row>
    <row r="6386" spans="34:34" x14ac:dyDescent="0.2">
      <c r="AH6386" s="92" t="str">
        <f t="shared" si="116"/>
        <v/>
      </c>
    </row>
    <row r="6387" spans="34:34" x14ac:dyDescent="0.2">
      <c r="AH6387" s="92" t="str">
        <f t="shared" si="116"/>
        <v/>
      </c>
    </row>
    <row r="6388" spans="34:34" x14ac:dyDescent="0.2">
      <c r="AH6388" s="92" t="str">
        <f t="shared" si="116"/>
        <v/>
      </c>
    </row>
    <row r="6389" spans="34:34" x14ac:dyDescent="0.2">
      <c r="AH6389" s="92" t="str">
        <f t="shared" si="116"/>
        <v/>
      </c>
    </row>
    <row r="6390" spans="34:34" x14ac:dyDescent="0.2">
      <c r="AH6390" s="92" t="str">
        <f t="shared" si="116"/>
        <v/>
      </c>
    </row>
    <row r="6391" spans="34:34" x14ac:dyDescent="0.2">
      <c r="AH6391" s="92" t="str">
        <f t="shared" si="116"/>
        <v/>
      </c>
    </row>
    <row r="6392" spans="34:34" x14ac:dyDescent="0.2">
      <c r="AH6392" s="92" t="str">
        <f t="shared" si="116"/>
        <v/>
      </c>
    </row>
    <row r="6393" spans="34:34" x14ac:dyDescent="0.2">
      <c r="AH6393" s="92" t="str">
        <f t="shared" si="116"/>
        <v/>
      </c>
    </row>
    <row r="6394" spans="34:34" x14ac:dyDescent="0.2">
      <c r="AH6394" s="92" t="str">
        <f t="shared" si="116"/>
        <v/>
      </c>
    </row>
    <row r="6395" spans="34:34" x14ac:dyDescent="0.2">
      <c r="AH6395" s="92" t="str">
        <f t="shared" si="116"/>
        <v/>
      </c>
    </row>
    <row r="6396" spans="34:34" x14ac:dyDescent="0.2">
      <c r="AH6396" s="92" t="str">
        <f t="shared" si="116"/>
        <v/>
      </c>
    </row>
    <row r="6397" spans="34:34" x14ac:dyDescent="0.2">
      <c r="AH6397" s="92" t="str">
        <f t="shared" si="116"/>
        <v/>
      </c>
    </row>
    <row r="6398" spans="34:34" x14ac:dyDescent="0.2">
      <c r="AH6398" s="92" t="str">
        <f t="shared" si="116"/>
        <v/>
      </c>
    </row>
    <row r="6399" spans="34:34" x14ac:dyDescent="0.2">
      <c r="AH6399" s="92" t="str">
        <f t="shared" si="116"/>
        <v/>
      </c>
    </row>
    <row r="6400" spans="34:34" x14ac:dyDescent="0.2">
      <c r="AH6400" s="92" t="str">
        <f t="shared" si="116"/>
        <v/>
      </c>
    </row>
    <row r="6401" spans="34:34" x14ac:dyDescent="0.2">
      <c r="AH6401" s="92" t="str">
        <f t="shared" si="116"/>
        <v/>
      </c>
    </row>
    <row r="6402" spans="34:34" x14ac:dyDescent="0.2">
      <c r="AH6402" s="92" t="str">
        <f t="shared" si="116"/>
        <v/>
      </c>
    </row>
    <row r="6403" spans="34:34" x14ac:dyDescent="0.2">
      <c r="AH6403" s="92" t="str">
        <f t="shared" ref="AH6403:AH6466" si="117">IF(AI6403="AGENT",1,"")</f>
        <v/>
      </c>
    </row>
    <row r="6404" spans="34:34" x14ac:dyDescent="0.2">
      <c r="AH6404" s="92" t="str">
        <f t="shared" si="117"/>
        <v/>
      </c>
    </row>
    <row r="6405" spans="34:34" x14ac:dyDescent="0.2">
      <c r="AH6405" s="92" t="str">
        <f t="shared" si="117"/>
        <v/>
      </c>
    </row>
    <row r="6406" spans="34:34" x14ac:dyDescent="0.2">
      <c r="AH6406" s="92" t="str">
        <f t="shared" si="117"/>
        <v/>
      </c>
    </row>
    <row r="6407" spans="34:34" x14ac:dyDescent="0.2">
      <c r="AH6407" s="92" t="str">
        <f t="shared" si="117"/>
        <v/>
      </c>
    </row>
    <row r="6408" spans="34:34" x14ac:dyDescent="0.2">
      <c r="AH6408" s="92" t="str">
        <f t="shared" si="117"/>
        <v/>
      </c>
    </row>
    <row r="6409" spans="34:34" x14ac:dyDescent="0.2">
      <c r="AH6409" s="92" t="str">
        <f t="shared" si="117"/>
        <v/>
      </c>
    </row>
    <row r="6410" spans="34:34" x14ac:dyDescent="0.2">
      <c r="AH6410" s="92" t="str">
        <f t="shared" si="117"/>
        <v/>
      </c>
    </row>
    <row r="6411" spans="34:34" x14ac:dyDescent="0.2">
      <c r="AH6411" s="92" t="str">
        <f t="shared" si="117"/>
        <v/>
      </c>
    </row>
    <row r="6412" spans="34:34" x14ac:dyDescent="0.2">
      <c r="AH6412" s="92" t="str">
        <f t="shared" si="117"/>
        <v/>
      </c>
    </row>
    <row r="6413" spans="34:34" x14ac:dyDescent="0.2">
      <c r="AH6413" s="92" t="str">
        <f t="shared" si="117"/>
        <v/>
      </c>
    </row>
    <row r="6414" spans="34:34" x14ac:dyDescent="0.2">
      <c r="AH6414" s="92" t="str">
        <f t="shared" si="117"/>
        <v/>
      </c>
    </row>
    <row r="6415" spans="34:34" x14ac:dyDescent="0.2">
      <c r="AH6415" s="92" t="str">
        <f t="shared" si="117"/>
        <v/>
      </c>
    </row>
    <row r="6416" spans="34:34" x14ac:dyDescent="0.2">
      <c r="AH6416" s="92" t="str">
        <f t="shared" si="117"/>
        <v/>
      </c>
    </row>
    <row r="6417" spans="34:34" x14ac:dyDescent="0.2">
      <c r="AH6417" s="92" t="str">
        <f t="shared" si="117"/>
        <v/>
      </c>
    </row>
    <row r="6418" spans="34:34" x14ac:dyDescent="0.2">
      <c r="AH6418" s="92" t="str">
        <f t="shared" si="117"/>
        <v/>
      </c>
    </row>
    <row r="6419" spans="34:34" x14ac:dyDescent="0.2">
      <c r="AH6419" s="92" t="str">
        <f t="shared" si="117"/>
        <v/>
      </c>
    </row>
    <row r="6420" spans="34:34" x14ac:dyDescent="0.2">
      <c r="AH6420" s="92" t="str">
        <f t="shared" si="117"/>
        <v/>
      </c>
    </row>
    <row r="6421" spans="34:34" x14ac:dyDescent="0.2">
      <c r="AH6421" s="92" t="str">
        <f t="shared" si="117"/>
        <v/>
      </c>
    </row>
    <row r="6422" spans="34:34" x14ac:dyDescent="0.2">
      <c r="AH6422" s="92" t="str">
        <f t="shared" si="117"/>
        <v/>
      </c>
    </row>
    <row r="6423" spans="34:34" x14ac:dyDescent="0.2">
      <c r="AH6423" s="92" t="str">
        <f t="shared" si="117"/>
        <v/>
      </c>
    </row>
    <row r="6424" spans="34:34" x14ac:dyDescent="0.2">
      <c r="AH6424" s="92" t="str">
        <f t="shared" si="117"/>
        <v/>
      </c>
    </row>
    <row r="6425" spans="34:34" x14ac:dyDescent="0.2">
      <c r="AH6425" s="92" t="str">
        <f t="shared" si="117"/>
        <v/>
      </c>
    </row>
    <row r="6426" spans="34:34" x14ac:dyDescent="0.2">
      <c r="AH6426" s="92" t="str">
        <f t="shared" si="117"/>
        <v/>
      </c>
    </row>
    <row r="6427" spans="34:34" x14ac:dyDescent="0.2">
      <c r="AH6427" s="92" t="str">
        <f t="shared" si="117"/>
        <v/>
      </c>
    </row>
    <row r="6428" spans="34:34" x14ac:dyDescent="0.2">
      <c r="AH6428" s="92" t="str">
        <f t="shared" si="117"/>
        <v/>
      </c>
    </row>
    <row r="6429" spans="34:34" x14ac:dyDescent="0.2">
      <c r="AH6429" s="92" t="str">
        <f t="shared" si="117"/>
        <v/>
      </c>
    </row>
    <row r="6430" spans="34:34" x14ac:dyDescent="0.2">
      <c r="AH6430" s="92" t="str">
        <f t="shared" si="117"/>
        <v/>
      </c>
    </row>
    <row r="6431" spans="34:34" x14ac:dyDescent="0.2">
      <c r="AH6431" s="92" t="str">
        <f t="shared" si="117"/>
        <v/>
      </c>
    </row>
    <row r="6432" spans="34:34" x14ac:dyDescent="0.2">
      <c r="AH6432" s="92" t="str">
        <f t="shared" si="117"/>
        <v/>
      </c>
    </row>
    <row r="6433" spans="34:34" x14ac:dyDescent="0.2">
      <c r="AH6433" s="92" t="str">
        <f t="shared" si="117"/>
        <v/>
      </c>
    </row>
    <row r="6434" spans="34:34" x14ac:dyDescent="0.2">
      <c r="AH6434" s="92" t="str">
        <f t="shared" si="117"/>
        <v/>
      </c>
    </row>
    <row r="6435" spans="34:34" x14ac:dyDescent="0.2">
      <c r="AH6435" s="92" t="str">
        <f t="shared" si="117"/>
        <v/>
      </c>
    </row>
    <row r="6436" spans="34:34" x14ac:dyDescent="0.2">
      <c r="AH6436" s="92" t="str">
        <f t="shared" si="117"/>
        <v/>
      </c>
    </row>
    <row r="6437" spans="34:34" x14ac:dyDescent="0.2">
      <c r="AH6437" s="92" t="str">
        <f t="shared" si="117"/>
        <v/>
      </c>
    </row>
    <row r="6438" spans="34:34" x14ac:dyDescent="0.2">
      <c r="AH6438" s="92" t="str">
        <f t="shared" si="117"/>
        <v/>
      </c>
    </row>
    <row r="6439" spans="34:34" x14ac:dyDescent="0.2">
      <c r="AH6439" s="92" t="str">
        <f t="shared" si="117"/>
        <v/>
      </c>
    </row>
    <row r="6440" spans="34:34" x14ac:dyDescent="0.2">
      <c r="AH6440" s="92" t="str">
        <f t="shared" si="117"/>
        <v/>
      </c>
    </row>
    <row r="6441" spans="34:34" x14ac:dyDescent="0.2">
      <c r="AH6441" s="92" t="str">
        <f t="shared" si="117"/>
        <v/>
      </c>
    </row>
    <row r="6442" spans="34:34" x14ac:dyDescent="0.2">
      <c r="AH6442" s="92" t="str">
        <f t="shared" si="117"/>
        <v/>
      </c>
    </row>
    <row r="6443" spans="34:34" x14ac:dyDescent="0.2">
      <c r="AH6443" s="92" t="str">
        <f t="shared" si="117"/>
        <v/>
      </c>
    </row>
    <row r="6444" spans="34:34" x14ac:dyDescent="0.2">
      <c r="AH6444" s="92" t="str">
        <f t="shared" si="117"/>
        <v/>
      </c>
    </row>
    <row r="6445" spans="34:34" x14ac:dyDescent="0.2">
      <c r="AH6445" s="92" t="str">
        <f t="shared" si="117"/>
        <v/>
      </c>
    </row>
    <row r="6446" spans="34:34" x14ac:dyDescent="0.2">
      <c r="AH6446" s="92" t="str">
        <f t="shared" si="117"/>
        <v/>
      </c>
    </row>
    <row r="6447" spans="34:34" x14ac:dyDescent="0.2">
      <c r="AH6447" s="92" t="str">
        <f t="shared" si="117"/>
        <v/>
      </c>
    </row>
    <row r="6448" spans="34:34" x14ac:dyDescent="0.2">
      <c r="AH6448" s="92" t="str">
        <f t="shared" si="117"/>
        <v/>
      </c>
    </row>
    <row r="6449" spans="34:34" x14ac:dyDescent="0.2">
      <c r="AH6449" s="92" t="str">
        <f t="shared" si="117"/>
        <v/>
      </c>
    </row>
    <row r="6450" spans="34:34" x14ac:dyDescent="0.2">
      <c r="AH6450" s="92" t="str">
        <f t="shared" si="117"/>
        <v/>
      </c>
    </row>
    <row r="6451" spans="34:34" x14ac:dyDescent="0.2">
      <c r="AH6451" s="92" t="str">
        <f t="shared" si="117"/>
        <v/>
      </c>
    </row>
    <row r="6452" spans="34:34" x14ac:dyDescent="0.2">
      <c r="AH6452" s="92" t="str">
        <f t="shared" si="117"/>
        <v/>
      </c>
    </row>
    <row r="6453" spans="34:34" x14ac:dyDescent="0.2">
      <c r="AH6453" s="92" t="str">
        <f t="shared" si="117"/>
        <v/>
      </c>
    </row>
    <row r="6454" spans="34:34" x14ac:dyDescent="0.2">
      <c r="AH6454" s="92" t="str">
        <f t="shared" si="117"/>
        <v/>
      </c>
    </row>
    <row r="6455" spans="34:34" x14ac:dyDescent="0.2">
      <c r="AH6455" s="92" t="str">
        <f t="shared" si="117"/>
        <v/>
      </c>
    </row>
    <row r="6456" spans="34:34" x14ac:dyDescent="0.2">
      <c r="AH6456" s="92" t="str">
        <f t="shared" si="117"/>
        <v/>
      </c>
    </row>
    <row r="6457" spans="34:34" x14ac:dyDescent="0.2">
      <c r="AH6457" s="92" t="str">
        <f t="shared" si="117"/>
        <v/>
      </c>
    </row>
    <row r="6458" spans="34:34" x14ac:dyDescent="0.2">
      <c r="AH6458" s="92" t="str">
        <f t="shared" si="117"/>
        <v/>
      </c>
    </row>
    <row r="6459" spans="34:34" x14ac:dyDescent="0.2">
      <c r="AH6459" s="92" t="str">
        <f t="shared" si="117"/>
        <v/>
      </c>
    </row>
    <row r="6460" spans="34:34" x14ac:dyDescent="0.2">
      <c r="AH6460" s="92" t="str">
        <f t="shared" si="117"/>
        <v/>
      </c>
    </row>
    <row r="6461" spans="34:34" x14ac:dyDescent="0.2">
      <c r="AH6461" s="92" t="str">
        <f t="shared" si="117"/>
        <v/>
      </c>
    </row>
    <row r="6462" spans="34:34" x14ac:dyDescent="0.2">
      <c r="AH6462" s="92" t="str">
        <f t="shared" si="117"/>
        <v/>
      </c>
    </row>
    <row r="6463" spans="34:34" x14ac:dyDescent="0.2">
      <c r="AH6463" s="92" t="str">
        <f t="shared" si="117"/>
        <v/>
      </c>
    </row>
    <row r="6464" spans="34:34" x14ac:dyDescent="0.2">
      <c r="AH6464" s="92" t="str">
        <f t="shared" si="117"/>
        <v/>
      </c>
    </row>
    <row r="6465" spans="34:34" x14ac:dyDescent="0.2">
      <c r="AH6465" s="92" t="str">
        <f t="shared" si="117"/>
        <v/>
      </c>
    </row>
    <row r="6466" spans="34:34" x14ac:dyDescent="0.2">
      <c r="AH6466" s="92" t="str">
        <f t="shared" si="117"/>
        <v/>
      </c>
    </row>
    <row r="6467" spans="34:34" x14ac:dyDescent="0.2">
      <c r="AH6467" s="92" t="str">
        <f t="shared" ref="AH6467:AH6530" si="118">IF(AI6467="AGENT",1,"")</f>
        <v/>
      </c>
    </row>
    <row r="6468" spans="34:34" x14ac:dyDescent="0.2">
      <c r="AH6468" s="92" t="str">
        <f t="shared" si="118"/>
        <v/>
      </c>
    </row>
    <row r="6469" spans="34:34" x14ac:dyDescent="0.2">
      <c r="AH6469" s="92" t="str">
        <f t="shared" si="118"/>
        <v/>
      </c>
    </row>
    <row r="6470" spans="34:34" x14ac:dyDescent="0.2">
      <c r="AH6470" s="92" t="str">
        <f t="shared" si="118"/>
        <v/>
      </c>
    </row>
    <row r="6471" spans="34:34" x14ac:dyDescent="0.2">
      <c r="AH6471" s="92" t="str">
        <f t="shared" si="118"/>
        <v/>
      </c>
    </row>
    <row r="6472" spans="34:34" x14ac:dyDescent="0.2">
      <c r="AH6472" s="92" t="str">
        <f t="shared" si="118"/>
        <v/>
      </c>
    </row>
    <row r="6473" spans="34:34" x14ac:dyDescent="0.2">
      <c r="AH6473" s="92" t="str">
        <f t="shared" si="118"/>
        <v/>
      </c>
    </row>
    <row r="6474" spans="34:34" x14ac:dyDescent="0.2">
      <c r="AH6474" s="92" t="str">
        <f t="shared" si="118"/>
        <v/>
      </c>
    </row>
    <row r="6475" spans="34:34" x14ac:dyDescent="0.2">
      <c r="AH6475" s="92" t="str">
        <f t="shared" si="118"/>
        <v/>
      </c>
    </row>
    <row r="6476" spans="34:34" x14ac:dyDescent="0.2">
      <c r="AH6476" s="92" t="str">
        <f t="shared" si="118"/>
        <v/>
      </c>
    </row>
    <row r="6477" spans="34:34" x14ac:dyDescent="0.2">
      <c r="AH6477" s="92" t="str">
        <f t="shared" si="118"/>
        <v/>
      </c>
    </row>
    <row r="6478" spans="34:34" x14ac:dyDescent="0.2">
      <c r="AH6478" s="92" t="str">
        <f t="shared" si="118"/>
        <v/>
      </c>
    </row>
    <row r="6479" spans="34:34" x14ac:dyDescent="0.2">
      <c r="AH6479" s="92" t="str">
        <f t="shared" si="118"/>
        <v/>
      </c>
    </row>
    <row r="6480" spans="34:34" x14ac:dyDescent="0.2">
      <c r="AH6480" s="92" t="str">
        <f t="shared" si="118"/>
        <v/>
      </c>
    </row>
    <row r="6481" spans="34:34" x14ac:dyDescent="0.2">
      <c r="AH6481" s="92" t="str">
        <f t="shared" si="118"/>
        <v/>
      </c>
    </row>
    <row r="6482" spans="34:34" x14ac:dyDescent="0.2">
      <c r="AH6482" s="92" t="str">
        <f t="shared" si="118"/>
        <v/>
      </c>
    </row>
    <row r="6483" spans="34:34" x14ac:dyDescent="0.2">
      <c r="AH6483" s="92" t="str">
        <f t="shared" si="118"/>
        <v/>
      </c>
    </row>
    <row r="6484" spans="34:34" x14ac:dyDescent="0.2">
      <c r="AH6484" s="92" t="str">
        <f t="shared" si="118"/>
        <v/>
      </c>
    </row>
    <row r="6485" spans="34:34" x14ac:dyDescent="0.2">
      <c r="AH6485" s="92" t="str">
        <f t="shared" si="118"/>
        <v/>
      </c>
    </row>
    <row r="6486" spans="34:34" x14ac:dyDescent="0.2">
      <c r="AH6486" s="92" t="str">
        <f t="shared" si="118"/>
        <v/>
      </c>
    </row>
    <row r="6487" spans="34:34" x14ac:dyDescent="0.2">
      <c r="AH6487" s="92" t="str">
        <f t="shared" si="118"/>
        <v/>
      </c>
    </row>
    <row r="6488" spans="34:34" x14ac:dyDescent="0.2">
      <c r="AH6488" s="92" t="str">
        <f t="shared" si="118"/>
        <v/>
      </c>
    </row>
    <row r="6489" spans="34:34" x14ac:dyDescent="0.2">
      <c r="AH6489" s="92" t="str">
        <f t="shared" si="118"/>
        <v/>
      </c>
    </row>
    <row r="6490" spans="34:34" x14ac:dyDescent="0.2">
      <c r="AH6490" s="92" t="str">
        <f t="shared" si="118"/>
        <v/>
      </c>
    </row>
    <row r="6491" spans="34:34" x14ac:dyDescent="0.2">
      <c r="AH6491" s="92" t="str">
        <f t="shared" si="118"/>
        <v/>
      </c>
    </row>
    <row r="6492" spans="34:34" x14ac:dyDescent="0.2">
      <c r="AH6492" s="92" t="str">
        <f t="shared" si="118"/>
        <v/>
      </c>
    </row>
    <row r="6493" spans="34:34" x14ac:dyDescent="0.2">
      <c r="AH6493" s="92" t="str">
        <f t="shared" si="118"/>
        <v/>
      </c>
    </row>
    <row r="6494" spans="34:34" x14ac:dyDescent="0.2">
      <c r="AH6494" s="92" t="str">
        <f t="shared" si="118"/>
        <v/>
      </c>
    </row>
    <row r="6495" spans="34:34" x14ac:dyDescent="0.2">
      <c r="AH6495" s="92" t="str">
        <f t="shared" si="118"/>
        <v/>
      </c>
    </row>
    <row r="6496" spans="34:34" x14ac:dyDescent="0.2">
      <c r="AH6496" s="92" t="str">
        <f t="shared" si="118"/>
        <v/>
      </c>
    </row>
    <row r="6497" spans="34:34" x14ac:dyDescent="0.2">
      <c r="AH6497" s="92" t="str">
        <f t="shared" si="118"/>
        <v/>
      </c>
    </row>
    <row r="6498" spans="34:34" x14ac:dyDescent="0.2">
      <c r="AH6498" s="92" t="str">
        <f t="shared" si="118"/>
        <v/>
      </c>
    </row>
    <row r="6499" spans="34:34" x14ac:dyDescent="0.2">
      <c r="AH6499" s="92" t="str">
        <f t="shared" si="118"/>
        <v/>
      </c>
    </row>
    <row r="6500" spans="34:34" x14ac:dyDescent="0.2">
      <c r="AH6500" s="92" t="str">
        <f t="shared" si="118"/>
        <v/>
      </c>
    </row>
    <row r="6501" spans="34:34" x14ac:dyDescent="0.2">
      <c r="AH6501" s="92" t="str">
        <f t="shared" si="118"/>
        <v/>
      </c>
    </row>
    <row r="6502" spans="34:34" x14ac:dyDescent="0.2">
      <c r="AH6502" s="92" t="str">
        <f t="shared" si="118"/>
        <v/>
      </c>
    </row>
    <row r="6503" spans="34:34" x14ac:dyDescent="0.2">
      <c r="AH6503" s="92" t="str">
        <f t="shared" si="118"/>
        <v/>
      </c>
    </row>
    <row r="6504" spans="34:34" x14ac:dyDescent="0.2">
      <c r="AH6504" s="92" t="str">
        <f t="shared" si="118"/>
        <v/>
      </c>
    </row>
    <row r="6505" spans="34:34" x14ac:dyDescent="0.2">
      <c r="AH6505" s="92" t="str">
        <f t="shared" si="118"/>
        <v/>
      </c>
    </row>
    <row r="6506" spans="34:34" x14ac:dyDescent="0.2">
      <c r="AH6506" s="92" t="str">
        <f t="shared" si="118"/>
        <v/>
      </c>
    </row>
    <row r="6507" spans="34:34" x14ac:dyDescent="0.2">
      <c r="AH6507" s="92" t="str">
        <f t="shared" si="118"/>
        <v/>
      </c>
    </row>
    <row r="6508" spans="34:34" x14ac:dyDescent="0.2">
      <c r="AH6508" s="92" t="str">
        <f t="shared" si="118"/>
        <v/>
      </c>
    </row>
    <row r="6509" spans="34:34" x14ac:dyDescent="0.2">
      <c r="AH6509" s="92" t="str">
        <f t="shared" si="118"/>
        <v/>
      </c>
    </row>
    <row r="6510" spans="34:34" x14ac:dyDescent="0.2">
      <c r="AH6510" s="92" t="str">
        <f t="shared" si="118"/>
        <v/>
      </c>
    </row>
    <row r="6511" spans="34:34" x14ac:dyDescent="0.2">
      <c r="AH6511" s="92" t="str">
        <f t="shared" si="118"/>
        <v/>
      </c>
    </row>
    <row r="6512" spans="34:34" x14ac:dyDescent="0.2">
      <c r="AH6512" s="92" t="str">
        <f t="shared" si="118"/>
        <v/>
      </c>
    </row>
    <row r="6513" spans="34:34" x14ac:dyDescent="0.2">
      <c r="AH6513" s="92" t="str">
        <f t="shared" si="118"/>
        <v/>
      </c>
    </row>
    <row r="6514" spans="34:34" x14ac:dyDescent="0.2">
      <c r="AH6514" s="92" t="str">
        <f t="shared" si="118"/>
        <v/>
      </c>
    </row>
    <row r="6515" spans="34:34" x14ac:dyDescent="0.2">
      <c r="AH6515" s="92" t="str">
        <f t="shared" si="118"/>
        <v/>
      </c>
    </row>
    <row r="6516" spans="34:34" x14ac:dyDescent="0.2">
      <c r="AH6516" s="92" t="str">
        <f t="shared" si="118"/>
        <v/>
      </c>
    </row>
    <row r="6517" spans="34:34" x14ac:dyDescent="0.2">
      <c r="AH6517" s="92" t="str">
        <f t="shared" si="118"/>
        <v/>
      </c>
    </row>
    <row r="6518" spans="34:34" x14ac:dyDescent="0.2">
      <c r="AH6518" s="92" t="str">
        <f t="shared" si="118"/>
        <v/>
      </c>
    </row>
    <row r="6519" spans="34:34" x14ac:dyDescent="0.2">
      <c r="AH6519" s="92" t="str">
        <f t="shared" si="118"/>
        <v/>
      </c>
    </row>
    <row r="6520" spans="34:34" x14ac:dyDescent="0.2">
      <c r="AH6520" s="92" t="str">
        <f t="shared" si="118"/>
        <v/>
      </c>
    </row>
    <row r="6521" spans="34:34" x14ac:dyDescent="0.2">
      <c r="AH6521" s="92" t="str">
        <f t="shared" si="118"/>
        <v/>
      </c>
    </row>
    <row r="6522" spans="34:34" x14ac:dyDescent="0.2">
      <c r="AH6522" s="92" t="str">
        <f t="shared" si="118"/>
        <v/>
      </c>
    </row>
    <row r="6523" spans="34:34" x14ac:dyDescent="0.2">
      <c r="AH6523" s="92" t="str">
        <f t="shared" si="118"/>
        <v/>
      </c>
    </row>
    <row r="6524" spans="34:34" x14ac:dyDescent="0.2">
      <c r="AH6524" s="92" t="str">
        <f t="shared" si="118"/>
        <v/>
      </c>
    </row>
    <row r="6525" spans="34:34" x14ac:dyDescent="0.2">
      <c r="AH6525" s="92" t="str">
        <f t="shared" si="118"/>
        <v/>
      </c>
    </row>
    <row r="6526" spans="34:34" x14ac:dyDescent="0.2">
      <c r="AH6526" s="92" t="str">
        <f t="shared" si="118"/>
        <v/>
      </c>
    </row>
    <row r="6527" spans="34:34" x14ac:dyDescent="0.2">
      <c r="AH6527" s="92" t="str">
        <f t="shared" si="118"/>
        <v/>
      </c>
    </row>
    <row r="6528" spans="34:34" x14ac:dyDescent="0.2">
      <c r="AH6528" s="92" t="str">
        <f t="shared" si="118"/>
        <v/>
      </c>
    </row>
    <row r="6529" spans="34:34" x14ac:dyDescent="0.2">
      <c r="AH6529" s="92" t="str">
        <f t="shared" si="118"/>
        <v/>
      </c>
    </row>
    <row r="6530" spans="34:34" x14ac:dyDescent="0.2">
      <c r="AH6530" s="92" t="str">
        <f t="shared" si="118"/>
        <v/>
      </c>
    </row>
    <row r="6531" spans="34:34" x14ac:dyDescent="0.2">
      <c r="AH6531" s="92" t="str">
        <f t="shared" ref="AH6531:AH6594" si="119">IF(AI6531="AGENT",1,"")</f>
        <v/>
      </c>
    </row>
    <row r="6532" spans="34:34" x14ac:dyDescent="0.2">
      <c r="AH6532" s="92" t="str">
        <f t="shared" si="119"/>
        <v/>
      </c>
    </row>
    <row r="6533" spans="34:34" x14ac:dyDescent="0.2">
      <c r="AH6533" s="92" t="str">
        <f t="shared" si="119"/>
        <v/>
      </c>
    </row>
    <row r="6534" spans="34:34" x14ac:dyDescent="0.2">
      <c r="AH6534" s="92" t="str">
        <f t="shared" si="119"/>
        <v/>
      </c>
    </row>
    <row r="6535" spans="34:34" x14ac:dyDescent="0.2">
      <c r="AH6535" s="92" t="str">
        <f t="shared" si="119"/>
        <v/>
      </c>
    </row>
    <row r="6536" spans="34:34" x14ac:dyDescent="0.2">
      <c r="AH6536" s="92" t="str">
        <f t="shared" si="119"/>
        <v/>
      </c>
    </row>
    <row r="6537" spans="34:34" x14ac:dyDescent="0.2">
      <c r="AH6537" s="92" t="str">
        <f t="shared" si="119"/>
        <v/>
      </c>
    </row>
    <row r="6538" spans="34:34" x14ac:dyDescent="0.2">
      <c r="AH6538" s="92" t="str">
        <f t="shared" si="119"/>
        <v/>
      </c>
    </row>
    <row r="6539" spans="34:34" x14ac:dyDescent="0.2">
      <c r="AH6539" s="92" t="str">
        <f t="shared" si="119"/>
        <v/>
      </c>
    </row>
    <row r="6540" spans="34:34" x14ac:dyDescent="0.2">
      <c r="AH6540" s="92" t="str">
        <f t="shared" si="119"/>
        <v/>
      </c>
    </row>
    <row r="6541" spans="34:34" x14ac:dyDescent="0.2">
      <c r="AH6541" s="92" t="str">
        <f t="shared" si="119"/>
        <v/>
      </c>
    </row>
    <row r="6542" spans="34:34" x14ac:dyDescent="0.2">
      <c r="AH6542" s="92" t="str">
        <f t="shared" si="119"/>
        <v/>
      </c>
    </row>
    <row r="6543" spans="34:34" x14ac:dyDescent="0.2">
      <c r="AH6543" s="92" t="str">
        <f t="shared" si="119"/>
        <v/>
      </c>
    </row>
    <row r="6544" spans="34:34" x14ac:dyDescent="0.2">
      <c r="AH6544" s="92" t="str">
        <f t="shared" si="119"/>
        <v/>
      </c>
    </row>
    <row r="6545" spans="34:34" x14ac:dyDescent="0.2">
      <c r="AH6545" s="92" t="str">
        <f t="shared" si="119"/>
        <v/>
      </c>
    </row>
    <row r="6546" spans="34:34" x14ac:dyDescent="0.2">
      <c r="AH6546" s="92" t="str">
        <f t="shared" si="119"/>
        <v/>
      </c>
    </row>
    <row r="6547" spans="34:34" x14ac:dyDescent="0.2">
      <c r="AH6547" s="92" t="str">
        <f t="shared" si="119"/>
        <v/>
      </c>
    </row>
    <row r="6548" spans="34:34" x14ac:dyDescent="0.2">
      <c r="AH6548" s="92" t="str">
        <f t="shared" si="119"/>
        <v/>
      </c>
    </row>
    <row r="6549" spans="34:34" x14ac:dyDescent="0.2">
      <c r="AH6549" s="92" t="str">
        <f t="shared" si="119"/>
        <v/>
      </c>
    </row>
    <row r="6550" spans="34:34" x14ac:dyDescent="0.2">
      <c r="AH6550" s="92" t="str">
        <f t="shared" si="119"/>
        <v/>
      </c>
    </row>
    <row r="6551" spans="34:34" x14ac:dyDescent="0.2">
      <c r="AH6551" s="92" t="str">
        <f t="shared" si="119"/>
        <v/>
      </c>
    </row>
    <row r="6552" spans="34:34" x14ac:dyDescent="0.2">
      <c r="AH6552" s="92" t="str">
        <f t="shared" si="119"/>
        <v/>
      </c>
    </row>
    <row r="6553" spans="34:34" x14ac:dyDescent="0.2">
      <c r="AH6553" s="92" t="str">
        <f t="shared" si="119"/>
        <v/>
      </c>
    </row>
    <row r="6554" spans="34:34" x14ac:dyDescent="0.2">
      <c r="AH6554" s="92" t="str">
        <f t="shared" si="119"/>
        <v/>
      </c>
    </row>
    <row r="6555" spans="34:34" x14ac:dyDescent="0.2">
      <c r="AH6555" s="92" t="str">
        <f t="shared" si="119"/>
        <v/>
      </c>
    </row>
    <row r="6556" spans="34:34" x14ac:dyDescent="0.2">
      <c r="AH6556" s="92" t="str">
        <f t="shared" si="119"/>
        <v/>
      </c>
    </row>
    <row r="6557" spans="34:34" x14ac:dyDescent="0.2">
      <c r="AH6557" s="92" t="str">
        <f t="shared" si="119"/>
        <v/>
      </c>
    </row>
    <row r="6558" spans="34:34" x14ac:dyDescent="0.2">
      <c r="AH6558" s="92" t="str">
        <f t="shared" si="119"/>
        <v/>
      </c>
    </row>
    <row r="6559" spans="34:34" x14ac:dyDescent="0.2">
      <c r="AH6559" s="92" t="str">
        <f t="shared" si="119"/>
        <v/>
      </c>
    </row>
    <row r="6560" spans="34:34" x14ac:dyDescent="0.2">
      <c r="AH6560" s="92" t="str">
        <f t="shared" si="119"/>
        <v/>
      </c>
    </row>
    <row r="6561" spans="34:34" x14ac:dyDescent="0.2">
      <c r="AH6561" s="92" t="str">
        <f t="shared" si="119"/>
        <v/>
      </c>
    </row>
    <row r="6562" spans="34:34" x14ac:dyDescent="0.2">
      <c r="AH6562" s="92" t="str">
        <f t="shared" si="119"/>
        <v/>
      </c>
    </row>
    <row r="6563" spans="34:34" x14ac:dyDescent="0.2">
      <c r="AH6563" s="92" t="str">
        <f t="shared" si="119"/>
        <v/>
      </c>
    </row>
    <row r="6564" spans="34:34" x14ac:dyDescent="0.2">
      <c r="AH6564" s="92" t="str">
        <f t="shared" si="119"/>
        <v/>
      </c>
    </row>
    <row r="6565" spans="34:34" x14ac:dyDescent="0.2">
      <c r="AH6565" s="92" t="str">
        <f t="shared" si="119"/>
        <v/>
      </c>
    </row>
    <row r="6566" spans="34:34" x14ac:dyDescent="0.2">
      <c r="AH6566" s="92" t="str">
        <f t="shared" si="119"/>
        <v/>
      </c>
    </row>
    <row r="6567" spans="34:34" x14ac:dyDescent="0.2">
      <c r="AH6567" s="92" t="str">
        <f t="shared" si="119"/>
        <v/>
      </c>
    </row>
    <row r="6568" spans="34:34" x14ac:dyDescent="0.2">
      <c r="AH6568" s="92" t="str">
        <f t="shared" si="119"/>
        <v/>
      </c>
    </row>
    <row r="6569" spans="34:34" x14ac:dyDescent="0.2">
      <c r="AH6569" s="92" t="str">
        <f t="shared" si="119"/>
        <v/>
      </c>
    </row>
    <row r="6570" spans="34:34" x14ac:dyDescent="0.2">
      <c r="AH6570" s="92" t="str">
        <f t="shared" si="119"/>
        <v/>
      </c>
    </row>
    <row r="6571" spans="34:34" x14ac:dyDescent="0.2">
      <c r="AH6571" s="92" t="str">
        <f t="shared" si="119"/>
        <v/>
      </c>
    </row>
    <row r="6572" spans="34:34" x14ac:dyDescent="0.2">
      <c r="AH6572" s="92" t="str">
        <f t="shared" si="119"/>
        <v/>
      </c>
    </row>
    <row r="6573" spans="34:34" x14ac:dyDescent="0.2">
      <c r="AH6573" s="92" t="str">
        <f t="shared" si="119"/>
        <v/>
      </c>
    </row>
    <row r="6574" spans="34:34" x14ac:dyDescent="0.2">
      <c r="AH6574" s="92" t="str">
        <f t="shared" si="119"/>
        <v/>
      </c>
    </row>
    <row r="6575" spans="34:34" x14ac:dyDescent="0.2">
      <c r="AH6575" s="92" t="str">
        <f t="shared" si="119"/>
        <v/>
      </c>
    </row>
    <row r="6576" spans="34:34" x14ac:dyDescent="0.2">
      <c r="AH6576" s="92" t="str">
        <f t="shared" si="119"/>
        <v/>
      </c>
    </row>
    <row r="6577" spans="34:34" x14ac:dyDescent="0.2">
      <c r="AH6577" s="92" t="str">
        <f t="shared" si="119"/>
        <v/>
      </c>
    </row>
    <row r="6578" spans="34:34" x14ac:dyDescent="0.2">
      <c r="AH6578" s="92" t="str">
        <f t="shared" si="119"/>
        <v/>
      </c>
    </row>
    <row r="6579" spans="34:34" x14ac:dyDescent="0.2">
      <c r="AH6579" s="92" t="str">
        <f t="shared" si="119"/>
        <v/>
      </c>
    </row>
    <row r="6580" spans="34:34" x14ac:dyDescent="0.2">
      <c r="AH6580" s="92" t="str">
        <f t="shared" si="119"/>
        <v/>
      </c>
    </row>
    <row r="6581" spans="34:34" x14ac:dyDescent="0.2">
      <c r="AH6581" s="92" t="str">
        <f t="shared" si="119"/>
        <v/>
      </c>
    </row>
    <row r="6582" spans="34:34" x14ac:dyDescent="0.2">
      <c r="AH6582" s="92" t="str">
        <f t="shared" si="119"/>
        <v/>
      </c>
    </row>
    <row r="6583" spans="34:34" x14ac:dyDescent="0.2">
      <c r="AH6583" s="92" t="str">
        <f t="shared" si="119"/>
        <v/>
      </c>
    </row>
    <row r="6584" spans="34:34" x14ac:dyDescent="0.2">
      <c r="AH6584" s="92" t="str">
        <f t="shared" si="119"/>
        <v/>
      </c>
    </row>
    <row r="6585" spans="34:34" x14ac:dyDescent="0.2">
      <c r="AH6585" s="92" t="str">
        <f t="shared" si="119"/>
        <v/>
      </c>
    </row>
    <row r="6586" spans="34:34" x14ac:dyDescent="0.2">
      <c r="AH6586" s="92" t="str">
        <f t="shared" si="119"/>
        <v/>
      </c>
    </row>
    <row r="6587" spans="34:34" x14ac:dyDescent="0.2">
      <c r="AH6587" s="92" t="str">
        <f t="shared" si="119"/>
        <v/>
      </c>
    </row>
    <row r="6588" spans="34:34" x14ac:dyDescent="0.2">
      <c r="AH6588" s="92" t="str">
        <f t="shared" si="119"/>
        <v/>
      </c>
    </row>
    <row r="6589" spans="34:34" x14ac:dyDescent="0.2">
      <c r="AH6589" s="92" t="str">
        <f t="shared" si="119"/>
        <v/>
      </c>
    </row>
    <row r="6590" spans="34:34" x14ac:dyDescent="0.2">
      <c r="AH6590" s="92" t="str">
        <f t="shared" si="119"/>
        <v/>
      </c>
    </row>
    <row r="6591" spans="34:34" x14ac:dyDescent="0.2">
      <c r="AH6591" s="92" t="str">
        <f t="shared" si="119"/>
        <v/>
      </c>
    </row>
    <row r="6592" spans="34:34" x14ac:dyDescent="0.2">
      <c r="AH6592" s="92" t="str">
        <f t="shared" si="119"/>
        <v/>
      </c>
    </row>
    <row r="6593" spans="34:34" x14ac:dyDescent="0.2">
      <c r="AH6593" s="92" t="str">
        <f t="shared" si="119"/>
        <v/>
      </c>
    </row>
    <row r="6594" spans="34:34" x14ac:dyDescent="0.2">
      <c r="AH6594" s="92" t="str">
        <f t="shared" si="119"/>
        <v/>
      </c>
    </row>
    <row r="6595" spans="34:34" x14ac:dyDescent="0.2">
      <c r="AH6595" s="92" t="str">
        <f t="shared" ref="AH6595:AH6658" si="120">IF(AI6595="AGENT",1,"")</f>
        <v/>
      </c>
    </row>
    <row r="6596" spans="34:34" x14ac:dyDescent="0.2">
      <c r="AH6596" s="92" t="str">
        <f t="shared" si="120"/>
        <v/>
      </c>
    </row>
    <row r="6597" spans="34:34" x14ac:dyDescent="0.2">
      <c r="AH6597" s="92" t="str">
        <f t="shared" si="120"/>
        <v/>
      </c>
    </row>
    <row r="6598" spans="34:34" x14ac:dyDescent="0.2">
      <c r="AH6598" s="92" t="str">
        <f t="shared" si="120"/>
        <v/>
      </c>
    </row>
    <row r="6599" spans="34:34" x14ac:dyDescent="0.2">
      <c r="AH6599" s="92" t="str">
        <f t="shared" si="120"/>
        <v/>
      </c>
    </row>
    <row r="6600" spans="34:34" x14ac:dyDescent="0.2">
      <c r="AH6600" s="92" t="str">
        <f t="shared" si="120"/>
        <v/>
      </c>
    </row>
    <row r="6601" spans="34:34" x14ac:dyDescent="0.2">
      <c r="AH6601" s="92" t="str">
        <f t="shared" si="120"/>
        <v/>
      </c>
    </row>
    <row r="6602" spans="34:34" x14ac:dyDescent="0.2">
      <c r="AH6602" s="92" t="str">
        <f t="shared" si="120"/>
        <v/>
      </c>
    </row>
    <row r="6603" spans="34:34" x14ac:dyDescent="0.2">
      <c r="AH6603" s="92" t="str">
        <f t="shared" si="120"/>
        <v/>
      </c>
    </row>
    <row r="6604" spans="34:34" x14ac:dyDescent="0.2">
      <c r="AH6604" s="92" t="str">
        <f t="shared" si="120"/>
        <v/>
      </c>
    </row>
    <row r="6605" spans="34:34" x14ac:dyDescent="0.2">
      <c r="AH6605" s="92" t="str">
        <f t="shared" si="120"/>
        <v/>
      </c>
    </row>
    <row r="6606" spans="34:34" x14ac:dyDescent="0.2">
      <c r="AH6606" s="92" t="str">
        <f t="shared" si="120"/>
        <v/>
      </c>
    </row>
    <row r="6607" spans="34:34" x14ac:dyDescent="0.2">
      <c r="AH6607" s="92" t="str">
        <f t="shared" si="120"/>
        <v/>
      </c>
    </row>
    <row r="6608" spans="34:34" x14ac:dyDescent="0.2">
      <c r="AH6608" s="92" t="str">
        <f t="shared" si="120"/>
        <v/>
      </c>
    </row>
    <row r="6609" spans="34:34" x14ac:dyDescent="0.2">
      <c r="AH6609" s="92" t="str">
        <f t="shared" si="120"/>
        <v/>
      </c>
    </row>
    <row r="6610" spans="34:34" x14ac:dyDescent="0.2">
      <c r="AH6610" s="92" t="str">
        <f t="shared" si="120"/>
        <v/>
      </c>
    </row>
    <row r="6611" spans="34:34" x14ac:dyDescent="0.2">
      <c r="AH6611" s="92" t="str">
        <f t="shared" si="120"/>
        <v/>
      </c>
    </row>
    <row r="6612" spans="34:34" x14ac:dyDescent="0.2">
      <c r="AH6612" s="92" t="str">
        <f t="shared" si="120"/>
        <v/>
      </c>
    </row>
    <row r="6613" spans="34:34" x14ac:dyDescent="0.2">
      <c r="AH6613" s="92" t="str">
        <f t="shared" si="120"/>
        <v/>
      </c>
    </row>
    <row r="6614" spans="34:34" x14ac:dyDescent="0.2">
      <c r="AH6614" s="92" t="str">
        <f t="shared" si="120"/>
        <v/>
      </c>
    </row>
    <row r="6615" spans="34:34" x14ac:dyDescent="0.2">
      <c r="AH6615" s="92" t="str">
        <f t="shared" si="120"/>
        <v/>
      </c>
    </row>
    <row r="6616" spans="34:34" x14ac:dyDescent="0.2">
      <c r="AH6616" s="92" t="str">
        <f t="shared" si="120"/>
        <v/>
      </c>
    </row>
    <row r="6617" spans="34:34" x14ac:dyDescent="0.2">
      <c r="AH6617" s="92" t="str">
        <f t="shared" si="120"/>
        <v/>
      </c>
    </row>
    <row r="6618" spans="34:34" x14ac:dyDescent="0.2">
      <c r="AH6618" s="92" t="str">
        <f t="shared" si="120"/>
        <v/>
      </c>
    </row>
    <row r="6619" spans="34:34" x14ac:dyDescent="0.2">
      <c r="AH6619" s="92" t="str">
        <f t="shared" si="120"/>
        <v/>
      </c>
    </row>
    <row r="6620" spans="34:34" x14ac:dyDescent="0.2">
      <c r="AH6620" s="92" t="str">
        <f t="shared" si="120"/>
        <v/>
      </c>
    </row>
    <row r="6621" spans="34:34" x14ac:dyDescent="0.2">
      <c r="AH6621" s="92" t="str">
        <f t="shared" si="120"/>
        <v/>
      </c>
    </row>
    <row r="6622" spans="34:34" x14ac:dyDescent="0.2">
      <c r="AH6622" s="92" t="str">
        <f t="shared" si="120"/>
        <v/>
      </c>
    </row>
    <row r="6623" spans="34:34" x14ac:dyDescent="0.2">
      <c r="AH6623" s="92" t="str">
        <f t="shared" si="120"/>
        <v/>
      </c>
    </row>
    <row r="6624" spans="34:34" x14ac:dyDescent="0.2">
      <c r="AH6624" s="92" t="str">
        <f t="shared" si="120"/>
        <v/>
      </c>
    </row>
    <row r="6625" spans="34:34" x14ac:dyDescent="0.2">
      <c r="AH6625" s="92" t="str">
        <f t="shared" si="120"/>
        <v/>
      </c>
    </row>
    <row r="6626" spans="34:34" x14ac:dyDescent="0.2">
      <c r="AH6626" s="92" t="str">
        <f t="shared" si="120"/>
        <v/>
      </c>
    </row>
    <row r="6627" spans="34:34" x14ac:dyDescent="0.2">
      <c r="AH6627" s="92" t="str">
        <f t="shared" si="120"/>
        <v/>
      </c>
    </row>
    <row r="6628" spans="34:34" x14ac:dyDescent="0.2">
      <c r="AH6628" s="92" t="str">
        <f t="shared" si="120"/>
        <v/>
      </c>
    </row>
    <row r="6629" spans="34:34" x14ac:dyDescent="0.2">
      <c r="AH6629" s="92" t="str">
        <f t="shared" si="120"/>
        <v/>
      </c>
    </row>
    <row r="6630" spans="34:34" x14ac:dyDescent="0.2">
      <c r="AH6630" s="92" t="str">
        <f t="shared" si="120"/>
        <v/>
      </c>
    </row>
    <row r="6631" spans="34:34" x14ac:dyDescent="0.2">
      <c r="AH6631" s="92" t="str">
        <f t="shared" si="120"/>
        <v/>
      </c>
    </row>
    <row r="6632" spans="34:34" x14ac:dyDescent="0.2">
      <c r="AH6632" s="92" t="str">
        <f t="shared" si="120"/>
        <v/>
      </c>
    </row>
    <row r="6633" spans="34:34" x14ac:dyDescent="0.2">
      <c r="AH6633" s="92" t="str">
        <f t="shared" si="120"/>
        <v/>
      </c>
    </row>
    <row r="6634" spans="34:34" x14ac:dyDescent="0.2">
      <c r="AH6634" s="92" t="str">
        <f t="shared" si="120"/>
        <v/>
      </c>
    </row>
    <row r="6635" spans="34:34" x14ac:dyDescent="0.2">
      <c r="AH6635" s="92" t="str">
        <f t="shared" si="120"/>
        <v/>
      </c>
    </row>
    <row r="6636" spans="34:34" x14ac:dyDescent="0.2">
      <c r="AH6636" s="92" t="str">
        <f t="shared" si="120"/>
        <v/>
      </c>
    </row>
    <row r="6637" spans="34:34" x14ac:dyDescent="0.2">
      <c r="AH6637" s="92" t="str">
        <f t="shared" si="120"/>
        <v/>
      </c>
    </row>
    <row r="6638" spans="34:34" x14ac:dyDescent="0.2">
      <c r="AH6638" s="92" t="str">
        <f t="shared" si="120"/>
        <v/>
      </c>
    </row>
    <row r="6639" spans="34:34" x14ac:dyDescent="0.2">
      <c r="AH6639" s="92" t="str">
        <f t="shared" si="120"/>
        <v/>
      </c>
    </row>
    <row r="6640" spans="34:34" x14ac:dyDescent="0.2">
      <c r="AH6640" s="92" t="str">
        <f t="shared" si="120"/>
        <v/>
      </c>
    </row>
    <row r="6641" spans="34:34" x14ac:dyDescent="0.2">
      <c r="AH6641" s="92" t="str">
        <f t="shared" si="120"/>
        <v/>
      </c>
    </row>
    <row r="6642" spans="34:34" x14ac:dyDescent="0.2">
      <c r="AH6642" s="92" t="str">
        <f t="shared" si="120"/>
        <v/>
      </c>
    </row>
    <row r="6643" spans="34:34" x14ac:dyDescent="0.2">
      <c r="AH6643" s="92" t="str">
        <f t="shared" si="120"/>
        <v/>
      </c>
    </row>
    <row r="6644" spans="34:34" x14ac:dyDescent="0.2">
      <c r="AH6644" s="92" t="str">
        <f t="shared" si="120"/>
        <v/>
      </c>
    </row>
    <row r="6645" spans="34:34" x14ac:dyDescent="0.2">
      <c r="AH6645" s="92" t="str">
        <f t="shared" si="120"/>
        <v/>
      </c>
    </row>
    <row r="6646" spans="34:34" x14ac:dyDescent="0.2">
      <c r="AH6646" s="92" t="str">
        <f t="shared" si="120"/>
        <v/>
      </c>
    </row>
    <row r="6647" spans="34:34" x14ac:dyDescent="0.2">
      <c r="AH6647" s="92" t="str">
        <f t="shared" si="120"/>
        <v/>
      </c>
    </row>
    <row r="6648" spans="34:34" x14ac:dyDescent="0.2">
      <c r="AH6648" s="92" t="str">
        <f t="shared" si="120"/>
        <v/>
      </c>
    </row>
    <row r="6649" spans="34:34" x14ac:dyDescent="0.2">
      <c r="AH6649" s="92" t="str">
        <f t="shared" si="120"/>
        <v/>
      </c>
    </row>
    <row r="6650" spans="34:34" x14ac:dyDescent="0.2">
      <c r="AH6650" s="92" t="str">
        <f t="shared" si="120"/>
        <v/>
      </c>
    </row>
    <row r="6651" spans="34:34" x14ac:dyDescent="0.2">
      <c r="AH6651" s="92" t="str">
        <f t="shared" si="120"/>
        <v/>
      </c>
    </row>
    <row r="6652" spans="34:34" x14ac:dyDescent="0.2">
      <c r="AH6652" s="92" t="str">
        <f t="shared" si="120"/>
        <v/>
      </c>
    </row>
    <row r="6653" spans="34:34" x14ac:dyDescent="0.2">
      <c r="AH6653" s="92" t="str">
        <f t="shared" si="120"/>
        <v/>
      </c>
    </row>
    <row r="6654" spans="34:34" x14ac:dyDescent="0.2">
      <c r="AH6654" s="92" t="str">
        <f t="shared" si="120"/>
        <v/>
      </c>
    </row>
    <row r="6655" spans="34:34" x14ac:dyDescent="0.2">
      <c r="AH6655" s="92" t="str">
        <f t="shared" si="120"/>
        <v/>
      </c>
    </row>
    <row r="6656" spans="34:34" x14ac:dyDescent="0.2">
      <c r="AH6656" s="92" t="str">
        <f t="shared" si="120"/>
        <v/>
      </c>
    </row>
    <row r="6657" spans="34:34" x14ac:dyDescent="0.2">
      <c r="AH6657" s="92" t="str">
        <f t="shared" si="120"/>
        <v/>
      </c>
    </row>
    <row r="6658" spans="34:34" x14ac:dyDescent="0.2">
      <c r="AH6658" s="92" t="str">
        <f t="shared" si="120"/>
        <v/>
      </c>
    </row>
    <row r="6659" spans="34:34" x14ac:dyDescent="0.2">
      <c r="AH6659" s="92" t="str">
        <f t="shared" ref="AH6659:AH6722" si="121">IF(AI6659="AGENT",1,"")</f>
        <v/>
      </c>
    </row>
    <row r="6660" spans="34:34" x14ac:dyDescent="0.2">
      <c r="AH6660" s="92" t="str">
        <f t="shared" si="121"/>
        <v/>
      </c>
    </row>
    <row r="6661" spans="34:34" x14ac:dyDescent="0.2">
      <c r="AH6661" s="92" t="str">
        <f t="shared" si="121"/>
        <v/>
      </c>
    </row>
    <row r="6662" spans="34:34" x14ac:dyDescent="0.2">
      <c r="AH6662" s="92" t="str">
        <f t="shared" si="121"/>
        <v/>
      </c>
    </row>
    <row r="6663" spans="34:34" x14ac:dyDescent="0.2">
      <c r="AH6663" s="92" t="str">
        <f t="shared" si="121"/>
        <v/>
      </c>
    </row>
    <row r="6664" spans="34:34" x14ac:dyDescent="0.2">
      <c r="AH6664" s="92" t="str">
        <f t="shared" si="121"/>
        <v/>
      </c>
    </row>
    <row r="6665" spans="34:34" x14ac:dyDescent="0.2">
      <c r="AH6665" s="92" t="str">
        <f t="shared" si="121"/>
        <v/>
      </c>
    </row>
    <row r="6666" spans="34:34" x14ac:dyDescent="0.2">
      <c r="AH6666" s="92" t="str">
        <f t="shared" si="121"/>
        <v/>
      </c>
    </row>
    <row r="6667" spans="34:34" x14ac:dyDescent="0.2">
      <c r="AH6667" s="92" t="str">
        <f t="shared" si="121"/>
        <v/>
      </c>
    </row>
    <row r="6668" spans="34:34" x14ac:dyDescent="0.2">
      <c r="AH6668" s="92" t="str">
        <f t="shared" si="121"/>
        <v/>
      </c>
    </row>
    <row r="6669" spans="34:34" x14ac:dyDescent="0.2">
      <c r="AH6669" s="92" t="str">
        <f t="shared" si="121"/>
        <v/>
      </c>
    </row>
    <row r="6670" spans="34:34" x14ac:dyDescent="0.2">
      <c r="AH6670" s="92" t="str">
        <f t="shared" si="121"/>
        <v/>
      </c>
    </row>
    <row r="6671" spans="34:34" x14ac:dyDescent="0.2">
      <c r="AH6671" s="92" t="str">
        <f t="shared" si="121"/>
        <v/>
      </c>
    </row>
    <row r="6672" spans="34:34" x14ac:dyDescent="0.2">
      <c r="AH6672" s="92" t="str">
        <f t="shared" si="121"/>
        <v/>
      </c>
    </row>
    <row r="6673" spans="34:34" x14ac:dyDescent="0.2">
      <c r="AH6673" s="92" t="str">
        <f t="shared" si="121"/>
        <v/>
      </c>
    </row>
    <row r="6674" spans="34:34" x14ac:dyDescent="0.2">
      <c r="AH6674" s="92" t="str">
        <f t="shared" si="121"/>
        <v/>
      </c>
    </row>
    <row r="6675" spans="34:34" x14ac:dyDescent="0.2">
      <c r="AH6675" s="92" t="str">
        <f t="shared" si="121"/>
        <v/>
      </c>
    </row>
    <row r="6676" spans="34:34" x14ac:dyDescent="0.2">
      <c r="AH6676" s="92" t="str">
        <f t="shared" si="121"/>
        <v/>
      </c>
    </row>
    <row r="6677" spans="34:34" x14ac:dyDescent="0.2">
      <c r="AH6677" s="92" t="str">
        <f t="shared" si="121"/>
        <v/>
      </c>
    </row>
    <row r="6678" spans="34:34" x14ac:dyDescent="0.2">
      <c r="AH6678" s="92" t="str">
        <f t="shared" si="121"/>
        <v/>
      </c>
    </row>
    <row r="6679" spans="34:34" x14ac:dyDescent="0.2">
      <c r="AH6679" s="92" t="str">
        <f t="shared" si="121"/>
        <v/>
      </c>
    </row>
    <row r="6680" spans="34:34" x14ac:dyDescent="0.2">
      <c r="AH6680" s="92" t="str">
        <f t="shared" si="121"/>
        <v/>
      </c>
    </row>
    <row r="6681" spans="34:34" x14ac:dyDescent="0.2">
      <c r="AH6681" s="92" t="str">
        <f t="shared" si="121"/>
        <v/>
      </c>
    </row>
    <row r="6682" spans="34:34" x14ac:dyDescent="0.2">
      <c r="AH6682" s="92" t="str">
        <f t="shared" si="121"/>
        <v/>
      </c>
    </row>
    <row r="6683" spans="34:34" x14ac:dyDescent="0.2">
      <c r="AH6683" s="92" t="str">
        <f t="shared" si="121"/>
        <v/>
      </c>
    </row>
    <row r="6684" spans="34:34" x14ac:dyDescent="0.2">
      <c r="AH6684" s="92" t="str">
        <f t="shared" si="121"/>
        <v/>
      </c>
    </row>
    <row r="6685" spans="34:34" x14ac:dyDescent="0.2">
      <c r="AH6685" s="92" t="str">
        <f t="shared" si="121"/>
        <v/>
      </c>
    </row>
    <row r="6686" spans="34:34" x14ac:dyDescent="0.2">
      <c r="AH6686" s="92" t="str">
        <f t="shared" si="121"/>
        <v/>
      </c>
    </row>
    <row r="6687" spans="34:34" x14ac:dyDescent="0.2">
      <c r="AH6687" s="92" t="str">
        <f t="shared" si="121"/>
        <v/>
      </c>
    </row>
    <row r="6688" spans="34:34" x14ac:dyDescent="0.2">
      <c r="AH6688" s="92" t="str">
        <f t="shared" si="121"/>
        <v/>
      </c>
    </row>
    <row r="6689" spans="34:34" x14ac:dyDescent="0.2">
      <c r="AH6689" s="92" t="str">
        <f t="shared" si="121"/>
        <v/>
      </c>
    </row>
    <row r="6690" spans="34:34" x14ac:dyDescent="0.2">
      <c r="AH6690" s="92" t="str">
        <f t="shared" si="121"/>
        <v/>
      </c>
    </row>
    <row r="6691" spans="34:34" x14ac:dyDescent="0.2">
      <c r="AH6691" s="92" t="str">
        <f t="shared" si="121"/>
        <v/>
      </c>
    </row>
    <row r="6692" spans="34:34" x14ac:dyDescent="0.2">
      <c r="AH6692" s="92" t="str">
        <f t="shared" si="121"/>
        <v/>
      </c>
    </row>
    <row r="6693" spans="34:34" x14ac:dyDescent="0.2">
      <c r="AH6693" s="92" t="str">
        <f t="shared" si="121"/>
        <v/>
      </c>
    </row>
    <row r="6694" spans="34:34" x14ac:dyDescent="0.2">
      <c r="AH6694" s="92" t="str">
        <f t="shared" si="121"/>
        <v/>
      </c>
    </row>
    <row r="6695" spans="34:34" x14ac:dyDescent="0.2">
      <c r="AH6695" s="92" t="str">
        <f t="shared" si="121"/>
        <v/>
      </c>
    </row>
    <row r="6696" spans="34:34" x14ac:dyDescent="0.2">
      <c r="AH6696" s="92" t="str">
        <f t="shared" si="121"/>
        <v/>
      </c>
    </row>
    <row r="6697" spans="34:34" x14ac:dyDescent="0.2">
      <c r="AH6697" s="92" t="str">
        <f t="shared" si="121"/>
        <v/>
      </c>
    </row>
    <row r="6698" spans="34:34" x14ac:dyDescent="0.2">
      <c r="AH6698" s="92" t="str">
        <f t="shared" si="121"/>
        <v/>
      </c>
    </row>
    <row r="6699" spans="34:34" x14ac:dyDescent="0.2">
      <c r="AH6699" s="92" t="str">
        <f t="shared" si="121"/>
        <v/>
      </c>
    </row>
    <row r="6700" spans="34:34" x14ac:dyDescent="0.2">
      <c r="AH6700" s="92" t="str">
        <f t="shared" si="121"/>
        <v/>
      </c>
    </row>
    <row r="6701" spans="34:34" x14ac:dyDescent="0.2">
      <c r="AH6701" s="92" t="str">
        <f t="shared" si="121"/>
        <v/>
      </c>
    </row>
    <row r="6702" spans="34:34" x14ac:dyDescent="0.2">
      <c r="AH6702" s="92" t="str">
        <f t="shared" si="121"/>
        <v/>
      </c>
    </row>
    <row r="6703" spans="34:34" x14ac:dyDescent="0.2">
      <c r="AH6703" s="92" t="str">
        <f t="shared" si="121"/>
        <v/>
      </c>
    </row>
    <row r="6704" spans="34:34" x14ac:dyDescent="0.2">
      <c r="AH6704" s="92" t="str">
        <f t="shared" si="121"/>
        <v/>
      </c>
    </row>
    <row r="6705" spans="34:34" x14ac:dyDescent="0.2">
      <c r="AH6705" s="92" t="str">
        <f t="shared" si="121"/>
        <v/>
      </c>
    </row>
    <row r="6706" spans="34:34" x14ac:dyDescent="0.2">
      <c r="AH6706" s="92" t="str">
        <f t="shared" si="121"/>
        <v/>
      </c>
    </row>
    <row r="6707" spans="34:34" x14ac:dyDescent="0.2">
      <c r="AH6707" s="92" t="str">
        <f t="shared" si="121"/>
        <v/>
      </c>
    </row>
    <row r="6708" spans="34:34" x14ac:dyDescent="0.2">
      <c r="AH6708" s="92" t="str">
        <f t="shared" si="121"/>
        <v/>
      </c>
    </row>
    <row r="6709" spans="34:34" x14ac:dyDescent="0.2">
      <c r="AH6709" s="92" t="str">
        <f t="shared" si="121"/>
        <v/>
      </c>
    </row>
    <row r="6710" spans="34:34" x14ac:dyDescent="0.2">
      <c r="AH6710" s="92" t="str">
        <f t="shared" si="121"/>
        <v/>
      </c>
    </row>
    <row r="6711" spans="34:34" x14ac:dyDescent="0.2">
      <c r="AH6711" s="92" t="str">
        <f t="shared" si="121"/>
        <v/>
      </c>
    </row>
    <row r="6712" spans="34:34" x14ac:dyDescent="0.2">
      <c r="AH6712" s="92" t="str">
        <f t="shared" si="121"/>
        <v/>
      </c>
    </row>
    <row r="6713" spans="34:34" x14ac:dyDescent="0.2">
      <c r="AH6713" s="92" t="str">
        <f t="shared" si="121"/>
        <v/>
      </c>
    </row>
    <row r="6714" spans="34:34" x14ac:dyDescent="0.2">
      <c r="AH6714" s="92" t="str">
        <f t="shared" si="121"/>
        <v/>
      </c>
    </row>
    <row r="6715" spans="34:34" x14ac:dyDescent="0.2">
      <c r="AH6715" s="92" t="str">
        <f t="shared" si="121"/>
        <v/>
      </c>
    </row>
    <row r="6716" spans="34:34" x14ac:dyDescent="0.2">
      <c r="AH6716" s="92" t="str">
        <f t="shared" si="121"/>
        <v/>
      </c>
    </row>
    <row r="6717" spans="34:34" x14ac:dyDescent="0.2">
      <c r="AH6717" s="92" t="str">
        <f t="shared" si="121"/>
        <v/>
      </c>
    </row>
    <row r="6718" spans="34:34" x14ac:dyDescent="0.2">
      <c r="AH6718" s="92" t="str">
        <f t="shared" si="121"/>
        <v/>
      </c>
    </row>
    <row r="6719" spans="34:34" x14ac:dyDescent="0.2">
      <c r="AH6719" s="92" t="str">
        <f t="shared" si="121"/>
        <v/>
      </c>
    </row>
    <row r="6720" spans="34:34" x14ac:dyDescent="0.2">
      <c r="AH6720" s="92" t="str">
        <f t="shared" si="121"/>
        <v/>
      </c>
    </row>
    <row r="6721" spans="34:34" x14ac:dyDescent="0.2">
      <c r="AH6721" s="92" t="str">
        <f t="shared" si="121"/>
        <v/>
      </c>
    </row>
    <row r="6722" spans="34:34" x14ac:dyDescent="0.2">
      <c r="AH6722" s="92" t="str">
        <f t="shared" si="121"/>
        <v/>
      </c>
    </row>
    <row r="6723" spans="34:34" x14ac:dyDescent="0.2">
      <c r="AH6723" s="92" t="str">
        <f t="shared" ref="AH6723:AH6786" si="122">IF(AI6723="AGENT",1,"")</f>
        <v/>
      </c>
    </row>
    <row r="6724" spans="34:34" x14ac:dyDescent="0.2">
      <c r="AH6724" s="92" t="str">
        <f t="shared" si="122"/>
        <v/>
      </c>
    </row>
    <row r="6725" spans="34:34" x14ac:dyDescent="0.2">
      <c r="AH6725" s="92" t="str">
        <f t="shared" si="122"/>
        <v/>
      </c>
    </row>
    <row r="6726" spans="34:34" x14ac:dyDescent="0.2">
      <c r="AH6726" s="92" t="str">
        <f t="shared" si="122"/>
        <v/>
      </c>
    </row>
    <row r="6727" spans="34:34" x14ac:dyDescent="0.2">
      <c r="AH6727" s="92" t="str">
        <f t="shared" si="122"/>
        <v/>
      </c>
    </row>
    <row r="6728" spans="34:34" x14ac:dyDescent="0.2">
      <c r="AH6728" s="92" t="str">
        <f t="shared" si="122"/>
        <v/>
      </c>
    </row>
    <row r="6729" spans="34:34" x14ac:dyDescent="0.2">
      <c r="AH6729" s="92" t="str">
        <f t="shared" si="122"/>
        <v/>
      </c>
    </row>
    <row r="6730" spans="34:34" x14ac:dyDescent="0.2">
      <c r="AH6730" s="92" t="str">
        <f t="shared" si="122"/>
        <v/>
      </c>
    </row>
    <row r="6731" spans="34:34" x14ac:dyDescent="0.2">
      <c r="AH6731" s="92" t="str">
        <f t="shared" si="122"/>
        <v/>
      </c>
    </row>
    <row r="6732" spans="34:34" x14ac:dyDescent="0.2">
      <c r="AH6732" s="92" t="str">
        <f t="shared" si="122"/>
        <v/>
      </c>
    </row>
    <row r="6733" spans="34:34" x14ac:dyDescent="0.2">
      <c r="AH6733" s="92" t="str">
        <f t="shared" si="122"/>
        <v/>
      </c>
    </row>
    <row r="6734" spans="34:34" x14ac:dyDescent="0.2">
      <c r="AH6734" s="92" t="str">
        <f t="shared" si="122"/>
        <v/>
      </c>
    </row>
    <row r="6735" spans="34:34" x14ac:dyDescent="0.2">
      <c r="AH6735" s="92" t="str">
        <f t="shared" si="122"/>
        <v/>
      </c>
    </row>
    <row r="6736" spans="34:34" x14ac:dyDescent="0.2">
      <c r="AH6736" s="92" t="str">
        <f t="shared" si="122"/>
        <v/>
      </c>
    </row>
    <row r="6737" spans="34:34" x14ac:dyDescent="0.2">
      <c r="AH6737" s="92" t="str">
        <f t="shared" si="122"/>
        <v/>
      </c>
    </row>
    <row r="6738" spans="34:34" x14ac:dyDescent="0.2">
      <c r="AH6738" s="92" t="str">
        <f t="shared" si="122"/>
        <v/>
      </c>
    </row>
    <row r="6739" spans="34:34" x14ac:dyDescent="0.2">
      <c r="AH6739" s="92" t="str">
        <f t="shared" si="122"/>
        <v/>
      </c>
    </row>
    <row r="6740" spans="34:34" x14ac:dyDescent="0.2">
      <c r="AH6740" s="92" t="str">
        <f t="shared" si="122"/>
        <v/>
      </c>
    </row>
    <row r="6741" spans="34:34" x14ac:dyDescent="0.2">
      <c r="AH6741" s="92" t="str">
        <f t="shared" si="122"/>
        <v/>
      </c>
    </row>
    <row r="6742" spans="34:34" x14ac:dyDescent="0.2">
      <c r="AH6742" s="92" t="str">
        <f t="shared" si="122"/>
        <v/>
      </c>
    </row>
    <row r="6743" spans="34:34" x14ac:dyDescent="0.2">
      <c r="AH6743" s="92" t="str">
        <f t="shared" si="122"/>
        <v/>
      </c>
    </row>
    <row r="6744" spans="34:34" x14ac:dyDescent="0.2">
      <c r="AH6744" s="92" t="str">
        <f t="shared" si="122"/>
        <v/>
      </c>
    </row>
    <row r="6745" spans="34:34" x14ac:dyDescent="0.2">
      <c r="AH6745" s="92" t="str">
        <f t="shared" si="122"/>
        <v/>
      </c>
    </row>
    <row r="6746" spans="34:34" x14ac:dyDescent="0.2">
      <c r="AH6746" s="92" t="str">
        <f t="shared" si="122"/>
        <v/>
      </c>
    </row>
    <row r="6747" spans="34:34" x14ac:dyDescent="0.2">
      <c r="AH6747" s="92" t="str">
        <f t="shared" si="122"/>
        <v/>
      </c>
    </row>
    <row r="6748" spans="34:34" x14ac:dyDescent="0.2">
      <c r="AH6748" s="92" t="str">
        <f t="shared" si="122"/>
        <v/>
      </c>
    </row>
    <row r="6749" spans="34:34" x14ac:dyDescent="0.2">
      <c r="AH6749" s="92" t="str">
        <f t="shared" si="122"/>
        <v/>
      </c>
    </row>
    <row r="6750" spans="34:34" x14ac:dyDescent="0.2">
      <c r="AH6750" s="92" t="str">
        <f t="shared" si="122"/>
        <v/>
      </c>
    </row>
    <row r="6751" spans="34:34" x14ac:dyDescent="0.2">
      <c r="AH6751" s="92" t="str">
        <f t="shared" si="122"/>
        <v/>
      </c>
    </row>
    <row r="6752" spans="34:34" x14ac:dyDescent="0.2">
      <c r="AH6752" s="92" t="str">
        <f t="shared" si="122"/>
        <v/>
      </c>
    </row>
    <row r="6753" spans="34:34" x14ac:dyDescent="0.2">
      <c r="AH6753" s="92" t="str">
        <f t="shared" si="122"/>
        <v/>
      </c>
    </row>
    <row r="6754" spans="34:34" x14ac:dyDescent="0.2">
      <c r="AH6754" s="92" t="str">
        <f t="shared" si="122"/>
        <v/>
      </c>
    </row>
    <row r="6755" spans="34:34" x14ac:dyDescent="0.2">
      <c r="AH6755" s="92" t="str">
        <f t="shared" si="122"/>
        <v/>
      </c>
    </row>
    <row r="6756" spans="34:34" x14ac:dyDescent="0.2">
      <c r="AH6756" s="92" t="str">
        <f t="shared" si="122"/>
        <v/>
      </c>
    </row>
    <row r="6757" spans="34:34" x14ac:dyDescent="0.2">
      <c r="AH6757" s="92" t="str">
        <f t="shared" si="122"/>
        <v/>
      </c>
    </row>
    <row r="6758" spans="34:34" x14ac:dyDescent="0.2">
      <c r="AH6758" s="92" t="str">
        <f t="shared" si="122"/>
        <v/>
      </c>
    </row>
    <row r="6759" spans="34:34" x14ac:dyDescent="0.2">
      <c r="AH6759" s="92" t="str">
        <f t="shared" si="122"/>
        <v/>
      </c>
    </row>
    <row r="6760" spans="34:34" x14ac:dyDescent="0.2">
      <c r="AH6760" s="92" t="str">
        <f t="shared" si="122"/>
        <v/>
      </c>
    </row>
    <row r="6761" spans="34:34" x14ac:dyDescent="0.2">
      <c r="AH6761" s="92" t="str">
        <f t="shared" si="122"/>
        <v/>
      </c>
    </row>
    <row r="6762" spans="34:34" x14ac:dyDescent="0.2">
      <c r="AH6762" s="92" t="str">
        <f t="shared" si="122"/>
        <v/>
      </c>
    </row>
    <row r="6763" spans="34:34" x14ac:dyDescent="0.2">
      <c r="AH6763" s="92" t="str">
        <f t="shared" si="122"/>
        <v/>
      </c>
    </row>
    <row r="6764" spans="34:34" x14ac:dyDescent="0.2">
      <c r="AH6764" s="92" t="str">
        <f t="shared" si="122"/>
        <v/>
      </c>
    </row>
    <row r="6765" spans="34:34" x14ac:dyDescent="0.2">
      <c r="AH6765" s="92" t="str">
        <f t="shared" si="122"/>
        <v/>
      </c>
    </row>
    <row r="6766" spans="34:34" x14ac:dyDescent="0.2">
      <c r="AH6766" s="92" t="str">
        <f t="shared" si="122"/>
        <v/>
      </c>
    </row>
    <row r="6767" spans="34:34" x14ac:dyDescent="0.2">
      <c r="AH6767" s="92" t="str">
        <f t="shared" si="122"/>
        <v/>
      </c>
    </row>
    <row r="6768" spans="34:34" x14ac:dyDescent="0.2">
      <c r="AH6768" s="92" t="str">
        <f t="shared" si="122"/>
        <v/>
      </c>
    </row>
    <row r="6769" spans="34:34" x14ac:dyDescent="0.2">
      <c r="AH6769" s="92" t="str">
        <f t="shared" si="122"/>
        <v/>
      </c>
    </row>
    <row r="6770" spans="34:34" x14ac:dyDescent="0.2">
      <c r="AH6770" s="92" t="str">
        <f t="shared" si="122"/>
        <v/>
      </c>
    </row>
    <row r="6771" spans="34:34" x14ac:dyDescent="0.2">
      <c r="AH6771" s="92" t="str">
        <f t="shared" si="122"/>
        <v/>
      </c>
    </row>
    <row r="6772" spans="34:34" x14ac:dyDescent="0.2">
      <c r="AH6772" s="92" t="str">
        <f t="shared" si="122"/>
        <v/>
      </c>
    </row>
    <row r="6773" spans="34:34" x14ac:dyDescent="0.2">
      <c r="AH6773" s="92" t="str">
        <f t="shared" si="122"/>
        <v/>
      </c>
    </row>
    <row r="6774" spans="34:34" x14ac:dyDescent="0.2">
      <c r="AH6774" s="92" t="str">
        <f t="shared" si="122"/>
        <v/>
      </c>
    </row>
    <row r="6775" spans="34:34" x14ac:dyDescent="0.2">
      <c r="AH6775" s="92" t="str">
        <f t="shared" si="122"/>
        <v/>
      </c>
    </row>
    <row r="6776" spans="34:34" x14ac:dyDescent="0.2">
      <c r="AH6776" s="92" t="str">
        <f t="shared" si="122"/>
        <v/>
      </c>
    </row>
    <row r="6777" spans="34:34" x14ac:dyDescent="0.2">
      <c r="AH6777" s="92" t="str">
        <f t="shared" si="122"/>
        <v/>
      </c>
    </row>
    <row r="6778" spans="34:34" x14ac:dyDescent="0.2">
      <c r="AH6778" s="92" t="str">
        <f t="shared" si="122"/>
        <v/>
      </c>
    </row>
    <row r="6779" spans="34:34" x14ac:dyDescent="0.2">
      <c r="AH6779" s="92" t="str">
        <f t="shared" si="122"/>
        <v/>
      </c>
    </row>
    <row r="6780" spans="34:34" x14ac:dyDescent="0.2">
      <c r="AH6780" s="92" t="str">
        <f t="shared" si="122"/>
        <v/>
      </c>
    </row>
    <row r="6781" spans="34:34" x14ac:dyDescent="0.2">
      <c r="AH6781" s="92" t="str">
        <f t="shared" si="122"/>
        <v/>
      </c>
    </row>
    <row r="6782" spans="34:34" x14ac:dyDescent="0.2">
      <c r="AH6782" s="92" t="str">
        <f t="shared" si="122"/>
        <v/>
      </c>
    </row>
    <row r="6783" spans="34:34" x14ac:dyDescent="0.2">
      <c r="AH6783" s="92" t="str">
        <f t="shared" si="122"/>
        <v/>
      </c>
    </row>
    <row r="6784" spans="34:34" x14ac:dyDescent="0.2">
      <c r="AH6784" s="92" t="str">
        <f t="shared" si="122"/>
        <v/>
      </c>
    </row>
    <row r="6785" spans="34:34" x14ac:dyDescent="0.2">
      <c r="AH6785" s="92" t="str">
        <f t="shared" si="122"/>
        <v/>
      </c>
    </row>
    <row r="6786" spans="34:34" x14ac:dyDescent="0.2">
      <c r="AH6786" s="92" t="str">
        <f t="shared" si="122"/>
        <v/>
      </c>
    </row>
    <row r="6787" spans="34:34" x14ac:dyDescent="0.2">
      <c r="AH6787" s="92" t="str">
        <f t="shared" ref="AH6787:AH6850" si="123">IF(AI6787="AGENT",1,"")</f>
        <v/>
      </c>
    </row>
    <row r="6788" spans="34:34" x14ac:dyDescent="0.2">
      <c r="AH6788" s="92" t="str">
        <f t="shared" si="123"/>
        <v/>
      </c>
    </row>
    <row r="6789" spans="34:34" x14ac:dyDescent="0.2">
      <c r="AH6789" s="92" t="str">
        <f t="shared" si="123"/>
        <v/>
      </c>
    </row>
    <row r="6790" spans="34:34" x14ac:dyDescent="0.2">
      <c r="AH6790" s="92" t="str">
        <f t="shared" si="123"/>
        <v/>
      </c>
    </row>
    <row r="6791" spans="34:34" x14ac:dyDescent="0.2">
      <c r="AH6791" s="92" t="str">
        <f t="shared" si="123"/>
        <v/>
      </c>
    </row>
    <row r="6792" spans="34:34" x14ac:dyDescent="0.2">
      <c r="AH6792" s="92" t="str">
        <f t="shared" si="123"/>
        <v/>
      </c>
    </row>
    <row r="6793" spans="34:34" x14ac:dyDescent="0.2">
      <c r="AH6793" s="92" t="str">
        <f t="shared" si="123"/>
        <v/>
      </c>
    </row>
    <row r="6794" spans="34:34" x14ac:dyDescent="0.2">
      <c r="AH6794" s="92" t="str">
        <f t="shared" si="123"/>
        <v/>
      </c>
    </row>
    <row r="6795" spans="34:34" x14ac:dyDescent="0.2">
      <c r="AH6795" s="92" t="str">
        <f t="shared" si="123"/>
        <v/>
      </c>
    </row>
    <row r="6796" spans="34:34" x14ac:dyDescent="0.2">
      <c r="AH6796" s="92" t="str">
        <f t="shared" si="123"/>
        <v/>
      </c>
    </row>
    <row r="6797" spans="34:34" x14ac:dyDescent="0.2">
      <c r="AH6797" s="92" t="str">
        <f t="shared" si="123"/>
        <v/>
      </c>
    </row>
    <row r="6798" spans="34:34" x14ac:dyDescent="0.2">
      <c r="AH6798" s="92" t="str">
        <f t="shared" si="123"/>
        <v/>
      </c>
    </row>
    <row r="6799" spans="34:34" x14ac:dyDescent="0.2">
      <c r="AH6799" s="92" t="str">
        <f t="shared" si="123"/>
        <v/>
      </c>
    </row>
    <row r="6800" spans="34:34" x14ac:dyDescent="0.2">
      <c r="AH6800" s="92" t="str">
        <f t="shared" si="123"/>
        <v/>
      </c>
    </row>
    <row r="6801" spans="34:34" x14ac:dyDescent="0.2">
      <c r="AH6801" s="92" t="str">
        <f t="shared" si="123"/>
        <v/>
      </c>
    </row>
    <row r="6802" spans="34:34" x14ac:dyDescent="0.2">
      <c r="AH6802" s="92" t="str">
        <f t="shared" si="123"/>
        <v/>
      </c>
    </row>
    <row r="6803" spans="34:34" x14ac:dyDescent="0.2">
      <c r="AH6803" s="92" t="str">
        <f t="shared" si="123"/>
        <v/>
      </c>
    </row>
    <row r="6804" spans="34:34" x14ac:dyDescent="0.2">
      <c r="AH6804" s="92" t="str">
        <f t="shared" si="123"/>
        <v/>
      </c>
    </row>
    <row r="6805" spans="34:34" x14ac:dyDescent="0.2">
      <c r="AH6805" s="92" t="str">
        <f t="shared" si="123"/>
        <v/>
      </c>
    </row>
    <row r="6806" spans="34:34" x14ac:dyDescent="0.2">
      <c r="AH6806" s="92" t="str">
        <f t="shared" si="123"/>
        <v/>
      </c>
    </row>
    <row r="6807" spans="34:34" x14ac:dyDescent="0.2">
      <c r="AH6807" s="92" t="str">
        <f t="shared" si="123"/>
        <v/>
      </c>
    </row>
    <row r="6808" spans="34:34" x14ac:dyDescent="0.2">
      <c r="AH6808" s="92" t="str">
        <f t="shared" si="123"/>
        <v/>
      </c>
    </row>
    <row r="6809" spans="34:34" x14ac:dyDescent="0.2">
      <c r="AH6809" s="92" t="str">
        <f t="shared" si="123"/>
        <v/>
      </c>
    </row>
    <row r="6810" spans="34:34" x14ac:dyDescent="0.2">
      <c r="AH6810" s="92" t="str">
        <f t="shared" si="123"/>
        <v/>
      </c>
    </row>
    <row r="6811" spans="34:34" x14ac:dyDescent="0.2">
      <c r="AH6811" s="92" t="str">
        <f t="shared" si="123"/>
        <v/>
      </c>
    </row>
    <row r="6812" spans="34:34" x14ac:dyDescent="0.2">
      <c r="AH6812" s="92" t="str">
        <f t="shared" si="123"/>
        <v/>
      </c>
    </row>
    <row r="6813" spans="34:34" x14ac:dyDescent="0.2">
      <c r="AH6813" s="92" t="str">
        <f t="shared" si="123"/>
        <v/>
      </c>
    </row>
    <row r="6814" spans="34:34" x14ac:dyDescent="0.2">
      <c r="AH6814" s="92" t="str">
        <f t="shared" si="123"/>
        <v/>
      </c>
    </row>
    <row r="6815" spans="34:34" x14ac:dyDescent="0.2">
      <c r="AH6815" s="92" t="str">
        <f t="shared" si="123"/>
        <v/>
      </c>
    </row>
    <row r="6816" spans="34:34" x14ac:dyDescent="0.2">
      <c r="AH6816" s="92" t="str">
        <f t="shared" si="123"/>
        <v/>
      </c>
    </row>
    <row r="6817" spans="34:34" x14ac:dyDescent="0.2">
      <c r="AH6817" s="92" t="str">
        <f t="shared" si="123"/>
        <v/>
      </c>
    </row>
    <row r="6818" spans="34:34" x14ac:dyDescent="0.2">
      <c r="AH6818" s="92" t="str">
        <f t="shared" si="123"/>
        <v/>
      </c>
    </row>
    <row r="6819" spans="34:34" x14ac:dyDescent="0.2">
      <c r="AH6819" s="92" t="str">
        <f t="shared" si="123"/>
        <v/>
      </c>
    </row>
    <row r="6820" spans="34:34" x14ac:dyDescent="0.2">
      <c r="AH6820" s="92" t="str">
        <f t="shared" si="123"/>
        <v/>
      </c>
    </row>
    <row r="6821" spans="34:34" x14ac:dyDescent="0.2">
      <c r="AH6821" s="92" t="str">
        <f t="shared" si="123"/>
        <v/>
      </c>
    </row>
    <row r="6822" spans="34:34" x14ac:dyDescent="0.2">
      <c r="AH6822" s="92" t="str">
        <f t="shared" si="123"/>
        <v/>
      </c>
    </row>
    <row r="6823" spans="34:34" x14ac:dyDescent="0.2">
      <c r="AH6823" s="92" t="str">
        <f t="shared" si="123"/>
        <v/>
      </c>
    </row>
    <row r="6824" spans="34:34" x14ac:dyDescent="0.2">
      <c r="AH6824" s="92" t="str">
        <f t="shared" si="123"/>
        <v/>
      </c>
    </row>
    <row r="6825" spans="34:34" x14ac:dyDescent="0.2">
      <c r="AH6825" s="92" t="str">
        <f t="shared" si="123"/>
        <v/>
      </c>
    </row>
    <row r="6826" spans="34:34" x14ac:dyDescent="0.2">
      <c r="AH6826" s="92" t="str">
        <f t="shared" si="123"/>
        <v/>
      </c>
    </row>
    <row r="6827" spans="34:34" x14ac:dyDescent="0.2">
      <c r="AH6827" s="92" t="str">
        <f t="shared" si="123"/>
        <v/>
      </c>
    </row>
    <row r="6828" spans="34:34" x14ac:dyDescent="0.2">
      <c r="AH6828" s="92" t="str">
        <f t="shared" si="123"/>
        <v/>
      </c>
    </row>
    <row r="6829" spans="34:34" x14ac:dyDescent="0.2">
      <c r="AH6829" s="92" t="str">
        <f t="shared" si="123"/>
        <v/>
      </c>
    </row>
    <row r="6830" spans="34:34" x14ac:dyDescent="0.2">
      <c r="AH6830" s="92" t="str">
        <f t="shared" si="123"/>
        <v/>
      </c>
    </row>
    <row r="6831" spans="34:34" x14ac:dyDescent="0.2">
      <c r="AH6831" s="92" t="str">
        <f t="shared" si="123"/>
        <v/>
      </c>
    </row>
    <row r="6832" spans="34:34" x14ac:dyDescent="0.2">
      <c r="AH6832" s="92" t="str">
        <f t="shared" si="123"/>
        <v/>
      </c>
    </row>
    <row r="6833" spans="34:34" x14ac:dyDescent="0.2">
      <c r="AH6833" s="92" t="str">
        <f t="shared" si="123"/>
        <v/>
      </c>
    </row>
    <row r="6834" spans="34:34" x14ac:dyDescent="0.2">
      <c r="AH6834" s="92" t="str">
        <f t="shared" si="123"/>
        <v/>
      </c>
    </row>
    <row r="6835" spans="34:34" x14ac:dyDescent="0.2">
      <c r="AH6835" s="92" t="str">
        <f t="shared" si="123"/>
        <v/>
      </c>
    </row>
    <row r="6836" spans="34:34" x14ac:dyDescent="0.2">
      <c r="AH6836" s="92" t="str">
        <f t="shared" si="123"/>
        <v/>
      </c>
    </row>
    <row r="6837" spans="34:34" x14ac:dyDescent="0.2">
      <c r="AH6837" s="92" t="str">
        <f t="shared" si="123"/>
        <v/>
      </c>
    </row>
    <row r="6838" spans="34:34" x14ac:dyDescent="0.2">
      <c r="AH6838" s="92" t="str">
        <f t="shared" si="123"/>
        <v/>
      </c>
    </row>
    <row r="6839" spans="34:34" x14ac:dyDescent="0.2">
      <c r="AH6839" s="92" t="str">
        <f t="shared" si="123"/>
        <v/>
      </c>
    </row>
    <row r="6840" spans="34:34" x14ac:dyDescent="0.2">
      <c r="AH6840" s="92" t="str">
        <f t="shared" si="123"/>
        <v/>
      </c>
    </row>
    <row r="6841" spans="34:34" x14ac:dyDescent="0.2">
      <c r="AH6841" s="92" t="str">
        <f t="shared" si="123"/>
        <v/>
      </c>
    </row>
    <row r="6842" spans="34:34" x14ac:dyDescent="0.2">
      <c r="AH6842" s="92" t="str">
        <f t="shared" si="123"/>
        <v/>
      </c>
    </row>
    <row r="6843" spans="34:34" x14ac:dyDescent="0.2">
      <c r="AH6843" s="92" t="str">
        <f t="shared" si="123"/>
        <v/>
      </c>
    </row>
    <row r="6844" spans="34:34" x14ac:dyDescent="0.2">
      <c r="AH6844" s="92" t="str">
        <f t="shared" si="123"/>
        <v/>
      </c>
    </row>
    <row r="6845" spans="34:34" x14ac:dyDescent="0.2">
      <c r="AH6845" s="92" t="str">
        <f t="shared" si="123"/>
        <v/>
      </c>
    </row>
    <row r="6846" spans="34:34" x14ac:dyDescent="0.2">
      <c r="AH6846" s="92" t="str">
        <f t="shared" si="123"/>
        <v/>
      </c>
    </row>
    <row r="6847" spans="34:34" x14ac:dyDescent="0.2">
      <c r="AH6847" s="92" t="str">
        <f t="shared" si="123"/>
        <v/>
      </c>
    </row>
    <row r="6848" spans="34:34" x14ac:dyDescent="0.2">
      <c r="AH6848" s="92" t="str">
        <f t="shared" si="123"/>
        <v/>
      </c>
    </row>
    <row r="6849" spans="34:34" x14ac:dyDescent="0.2">
      <c r="AH6849" s="92" t="str">
        <f t="shared" si="123"/>
        <v/>
      </c>
    </row>
    <row r="6850" spans="34:34" x14ac:dyDescent="0.2">
      <c r="AH6850" s="92" t="str">
        <f t="shared" si="123"/>
        <v/>
      </c>
    </row>
    <row r="6851" spans="34:34" x14ac:dyDescent="0.2">
      <c r="AH6851" s="92" t="str">
        <f t="shared" ref="AH6851:AH6914" si="124">IF(AI6851="AGENT",1,"")</f>
        <v/>
      </c>
    </row>
    <row r="6852" spans="34:34" x14ac:dyDescent="0.2">
      <c r="AH6852" s="92" t="str">
        <f t="shared" si="124"/>
        <v/>
      </c>
    </row>
    <row r="6853" spans="34:34" x14ac:dyDescent="0.2">
      <c r="AH6853" s="92" t="str">
        <f t="shared" si="124"/>
        <v/>
      </c>
    </row>
    <row r="6854" spans="34:34" x14ac:dyDescent="0.2">
      <c r="AH6854" s="92" t="str">
        <f t="shared" si="124"/>
        <v/>
      </c>
    </row>
    <row r="6855" spans="34:34" x14ac:dyDescent="0.2">
      <c r="AH6855" s="92" t="str">
        <f t="shared" si="124"/>
        <v/>
      </c>
    </row>
    <row r="6856" spans="34:34" x14ac:dyDescent="0.2">
      <c r="AH6856" s="92" t="str">
        <f t="shared" si="124"/>
        <v/>
      </c>
    </row>
    <row r="6857" spans="34:34" x14ac:dyDescent="0.2">
      <c r="AH6857" s="92" t="str">
        <f t="shared" si="124"/>
        <v/>
      </c>
    </row>
    <row r="6858" spans="34:34" x14ac:dyDescent="0.2">
      <c r="AH6858" s="92" t="str">
        <f t="shared" si="124"/>
        <v/>
      </c>
    </row>
    <row r="6859" spans="34:34" x14ac:dyDescent="0.2">
      <c r="AH6859" s="92" t="str">
        <f t="shared" si="124"/>
        <v/>
      </c>
    </row>
    <row r="6860" spans="34:34" x14ac:dyDescent="0.2">
      <c r="AH6860" s="92" t="str">
        <f t="shared" si="124"/>
        <v/>
      </c>
    </row>
    <row r="6861" spans="34:34" x14ac:dyDescent="0.2">
      <c r="AH6861" s="92" t="str">
        <f t="shared" si="124"/>
        <v/>
      </c>
    </row>
    <row r="6862" spans="34:34" x14ac:dyDescent="0.2">
      <c r="AH6862" s="92" t="str">
        <f t="shared" si="124"/>
        <v/>
      </c>
    </row>
    <row r="6863" spans="34:34" x14ac:dyDescent="0.2">
      <c r="AH6863" s="92" t="str">
        <f t="shared" si="124"/>
        <v/>
      </c>
    </row>
    <row r="6864" spans="34:34" x14ac:dyDescent="0.2">
      <c r="AH6864" s="92" t="str">
        <f t="shared" si="124"/>
        <v/>
      </c>
    </row>
    <row r="6865" spans="34:34" x14ac:dyDescent="0.2">
      <c r="AH6865" s="92" t="str">
        <f t="shared" si="124"/>
        <v/>
      </c>
    </row>
    <row r="6866" spans="34:34" x14ac:dyDescent="0.2">
      <c r="AH6866" s="92" t="str">
        <f t="shared" si="124"/>
        <v/>
      </c>
    </row>
    <row r="6867" spans="34:34" x14ac:dyDescent="0.2">
      <c r="AH6867" s="92" t="str">
        <f t="shared" si="124"/>
        <v/>
      </c>
    </row>
    <row r="6868" spans="34:34" x14ac:dyDescent="0.2">
      <c r="AH6868" s="92" t="str">
        <f t="shared" si="124"/>
        <v/>
      </c>
    </row>
    <row r="6869" spans="34:34" x14ac:dyDescent="0.2">
      <c r="AH6869" s="92" t="str">
        <f t="shared" si="124"/>
        <v/>
      </c>
    </row>
    <row r="6870" spans="34:34" x14ac:dyDescent="0.2">
      <c r="AH6870" s="92" t="str">
        <f t="shared" si="124"/>
        <v/>
      </c>
    </row>
    <row r="6871" spans="34:34" x14ac:dyDescent="0.2">
      <c r="AH6871" s="92" t="str">
        <f t="shared" si="124"/>
        <v/>
      </c>
    </row>
    <row r="6872" spans="34:34" x14ac:dyDescent="0.2">
      <c r="AH6872" s="92" t="str">
        <f t="shared" si="124"/>
        <v/>
      </c>
    </row>
    <row r="6873" spans="34:34" x14ac:dyDescent="0.2">
      <c r="AH6873" s="92" t="str">
        <f t="shared" si="124"/>
        <v/>
      </c>
    </row>
    <row r="6874" spans="34:34" x14ac:dyDescent="0.2">
      <c r="AH6874" s="92" t="str">
        <f t="shared" si="124"/>
        <v/>
      </c>
    </row>
    <row r="6875" spans="34:34" x14ac:dyDescent="0.2">
      <c r="AH6875" s="92" t="str">
        <f t="shared" si="124"/>
        <v/>
      </c>
    </row>
    <row r="6876" spans="34:34" x14ac:dyDescent="0.2">
      <c r="AH6876" s="92" t="str">
        <f t="shared" si="124"/>
        <v/>
      </c>
    </row>
    <row r="6877" spans="34:34" x14ac:dyDescent="0.2">
      <c r="AH6877" s="92" t="str">
        <f t="shared" si="124"/>
        <v/>
      </c>
    </row>
    <row r="6878" spans="34:34" x14ac:dyDescent="0.2">
      <c r="AH6878" s="92" t="str">
        <f t="shared" si="124"/>
        <v/>
      </c>
    </row>
    <row r="6879" spans="34:34" x14ac:dyDescent="0.2">
      <c r="AH6879" s="92" t="str">
        <f t="shared" si="124"/>
        <v/>
      </c>
    </row>
    <row r="6880" spans="34:34" x14ac:dyDescent="0.2">
      <c r="AH6880" s="92" t="str">
        <f t="shared" si="124"/>
        <v/>
      </c>
    </row>
    <row r="6881" spans="34:34" x14ac:dyDescent="0.2">
      <c r="AH6881" s="92" t="str">
        <f t="shared" si="124"/>
        <v/>
      </c>
    </row>
    <row r="6882" spans="34:34" x14ac:dyDescent="0.2">
      <c r="AH6882" s="92" t="str">
        <f t="shared" si="124"/>
        <v/>
      </c>
    </row>
    <row r="6883" spans="34:34" x14ac:dyDescent="0.2">
      <c r="AH6883" s="92" t="str">
        <f t="shared" si="124"/>
        <v/>
      </c>
    </row>
    <row r="6884" spans="34:34" x14ac:dyDescent="0.2">
      <c r="AH6884" s="92" t="str">
        <f t="shared" si="124"/>
        <v/>
      </c>
    </row>
    <row r="6885" spans="34:34" x14ac:dyDescent="0.2">
      <c r="AH6885" s="92" t="str">
        <f t="shared" si="124"/>
        <v/>
      </c>
    </row>
    <row r="6886" spans="34:34" x14ac:dyDescent="0.2">
      <c r="AH6886" s="92" t="str">
        <f t="shared" si="124"/>
        <v/>
      </c>
    </row>
    <row r="6887" spans="34:34" x14ac:dyDescent="0.2">
      <c r="AH6887" s="92" t="str">
        <f t="shared" si="124"/>
        <v/>
      </c>
    </row>
    <row r="6888" spans="34:34" x14ac:dyDescent="0.2">
      <c r="AH6888" s="92" t="str">
        <f t="shared" si="124"/>
        <v/>
      </c>
    </row>
    <row r="6889" spans="34:34" x14ac:dyDescent="0.2">
      <c r="AH6889" s="92" t="str">
        <f t="shared" si="124"/>
        <v/>
      </c>
    </row>
    <row r="6890" spans="34:34" x14ac:dyDescent="0.2">
      <c r="AH6890" s="92" t="str">
        <f t="shared" si="124"/>
        <v/>
      </c>
    </row>
    <row r="6891" spans="34:34" x14ac:dyDescent="0.2">
      <c r="AH6891" s="92" t="str">
        <f t="shared" si="124"/>
        <v/>
      </c>
    </row>
    <row r="6892" spans="34:34" x14ac:dyDescent="0.2">
      <c r="AH6892" s="92" t="str">
        <f t="shared" si="124"/>
        <v/>
      </c>
    </row>
    <row r="6893" spans="34:34" x14ac:dyDescent="0.2">
      <c r="AH6893" s="92" t="str">
        <f t="shared" si="124"/>
        <v/>
      </c>
    </row>
    <row r="6894" spans="34:34" x14ac:dyDescent="0.2">
      <c r="AH6894" s="92" t="str">
        <f t="shared" si="124"/>
        <v/>
      </c>
    </row>
    <row r="6895" spans="34:34" x14ac:dyDescent="0.2">
      <c r="AH6895" s="92" t="str">
        <f t="shared" si="124"/>
        <v/>
      </c>
    </row>
    <row r="6896" spans="34:34" x14ac:dyDescent="0.2">
      <c r="AH6896" s="92" t="str">
        <f t="shared" si="124"/>
        <v/>
      </c>
    </row>
    <row r="6897" spans="34:34" x14ac:dyDescent="0.2">
      <c r="AH6897" s="92" t="str">
        <f t="shared" si="124"/>
        <v/>
      </c>
    </row>
    <row r="6898" spans="34:34" x14ac:dyDescent="0.2">
      <c r="AH6898" s="92" t="str">
        <f t="shared" si="124"/>
        <v/>
      </c>
    </row>
    <row r="6899" spans="34:34" x14ac:dyDescent="0.2">
      <c r="AH6899" s="92" t="str">
        <f t="shared" si="124"/>
        <v/>
      </c>
    </row>
    <row r="6900" spans="34:34" x14ac:dyDescent="0.2">
      <c r="AH6900" s="92" t="str">
        <f t="shared" si="124"/>
        <v/>
      </c>
    </row>
    <row r="6901" spans="34:34" x14ac:dyDescent="0.2">
      <c r="AH6901" s="92" t="str">
        <f t="shared" si="124"/>
        <v/>
      </c>
    </row>
    <row r="6902" spans="34:34" x14ac:dyDescent="0.2">
      <c r="AH6902" s="92" t="str">
        <f t="shared" si="124"/>
        <v/>
      </c>
    </row>
    <row r="6903" spans="34:34" x14ac:dyDescent="0.2">
      <c r="AH6903" s="92" t="str">
        <f t="shared" si="124"/>
        <v/>
      </c>
    </row>
    <row r="6904" spans="34:34" x14ac:dyDescent="0.2">
      <c r="AH6904" s="92" t="str">
        <f t="shared" si="124"/>
        <v/>
      </c>
    </row>
    <row r="6905" spans="34:34" x14ac:dyDescent="0.2">
      <c r="AH6905" s="92" t="str">
        <f t="shared" si="124"/>
        <v/>
      </c>
    </row>
    <row r="6906" spans="34:34" x14ac:dyDescent="0.2">
      <c r="AH6906" s="92" t="str">
        <f t="shared" si="124"/>
        <v/>
      </c>
    </row>
    <row r="6907" spans="34:34" x14ac:dyDescent="0.2">
      <c r="AH6907" s="92" t="str">
        <f t="shared" si="124"/>
        <v/>
      </c>
    </row>
    <row r="6908" spans="34:34" x14ac:dyDescent="0.2">
      <c r="AH6908" s="92" t="str">
        <f t="shared" si="124"/>
        <v/>
      </c>
    </row>
    <row r="6909" spans="34:34" x14ac:dyDescent="0.2">
      <c r="AH6909" s="92" t="str">
        <f t="shared" si="124"/>
        <v/>
      </c>
    </row>
    <row r="6910" spans="34:34" x14ac:dyDescent="0.2">
      <c r="AH6910" s="92" t="str">
        <f t="shared" si="124"/>
        <v/>
      </c>
    </row>
    <row r="6911" spans="34:34" x14ac:dyDescent="0.2">
      <c r="AH6911" s="92" t="str">
        <f t="shared" si="124"/>
        <v/>
      </c>
    </row>
    <row r="6912" spans="34:34" x14ac:dyDescent="0.2">
      <c r="AH6912" s="92" t="str">
        <f t="shared" si="124"/>
        <v/>
      </c>
    </row>
    <row r="6913" spans="34:34" x14ac:dyDescent="0.2">
      <c r="AH6913" s="92" t="str">
        <f t="shared" si="124"/>
        <v/>
      </c>
    </row>
    <row r="6914" spans="34:34" x14ac:dyDescent="0.2">
      <c r="AH6914" s="92" t="str">
        <f t="shared" si="124"/>
        <v/>
      </c>
    </row>
    <row r="6915" spans="34:34" x14ac:dyDescent="0.2">
      <c r="AH6915" s="92" t="str">
        <f t="shared" ref="AH6915:AH6978" si="125">IF(AI6915="AGENT",1,"")</f>
        <v/>
      </c>
    </row>
    <row r="6916" spans="34:34" x14ac:dyDescent="0.2">
      <c r="AH6916" s="92" t="str">
        <f t="shared" si="125"/>
        <v/>
      </c>
    </row>
    <row r="6917" spans="34:34" x14ac:dyDescent="0.2">
      <c r="AH6917" s="92" t="str">
        <f t="shared" si="125"/>
        <v/>
      </c>
    </row>
    <row r="6918" spans="34:34" x14ac:dyDescent="0.2">
      <c r="AH6918" s="92" t="str">
        <f t="shared" si="125"/>
        <v/>
      </c>
    </row>
    <row r="6919" spans="34:34" x14ac:dyDescent="0.2">
      <c r="AH6919" s="92" t="str">
        <f t="shared" si="125"/>
        <v/>
      </c>
    </row>
    <row r="6920" spans="34:34" x14ac:dyDescent="0.2">
      <c r="AH6920" s="92" t="str">
        <f t="shared" si="125"/>
        <v/>
      </c>
    </row>
    <row r="6921" spans="34:34" x14ac:dyDescent="0.2">
      <c r="AH6921" s="92" t="str">
        <f t="shared" si="125"/>
        <v/>
      </c>
    </row>
    <row r="6922" spans="34:34" x14ac:dyDescent="0.2">
      <c r="AH6922" s="92" t="str">
        <f t="shared" si="125"/>
        <v/>
      </c>
    </row>
    <row r="6923" spans="34:34" x14ac:dyDescent="0.2">
      <c r="AH6923" s="92" t="str">
        <f t="shared" si="125"/>
        <v/>
      </c>
    </row>
    <row r="6924" spans="34:34" x14ac:dyDescent="0.2">
      <c r="AH6924" s="92" t="str">
        <f t="shared" si="125"/>
        <v/>
      </c>
    </row>
    <row r="6925" spans="34:34" x14ac:dyDescent="0.2">
      <c r="AH6925" s="92" t="str">
        <f t="shared" si="125"/>
        <v/>
      </c>
    </row>
    <row r="6926" spans="34:34" x14ac:dyDescent="0.2">
      <c r="AH6926" s="92" t="str">
        <f t="shared" si="125"/>
        <v/>
      </c>
    </row>
    <row r="6927" spans="34:34" x14ac:dyDescent="0.2">
      <c r="AH6927" s="92" t="str">
        <f t="shared" si="125"/>
        <v/>
      </c>
    </row>
    <row r="6928" spans="34:34" x14ac:dyDescent="0.2">
      <c r="AH6928" s="92" t="str">
        <f t="shared" si="125"/>
        <v/>
      </c>
    </row>
    <row r="6929" spans="34:34" x14ac:dyDescent="0.2">
      <c r="AH6929" s="92" t="str">
        <f t="shared" si="125"/>
        <v/>
      </c>
    </row>
    <row r="6930" spans="34:34" x14ac:dyDescent="0.2">
      <c r="AH6930" s="92" t="str">
        <f t="shared" si="125"/>
        <v/>
      </c>
    </row>
    <row r="6931" spans="34:34" x14ac:dyDescent="0.2">
      <c r="AH6931" s="92" t="str">
        <f t="shared" si="125"/>
        <v/>
      </c>
    </row>
    <row r="6932" spans="34:34" x14ac:dyDescent="0.2">
      <c r="AH6932" s="92" t="str">
        <f t="shared" si="125"/>
        <v/>
      </c>
    </row>
    <row r="6933" spans="34:34" x14ac:dyDescent="0.2">
      <c r="AH6933" s="92" t="str">
        <f t="shared" si="125"/>
        <v/>
      </c>
    </row>
    <row r="6934" spans="34:34" x14ac:dyDescent="0.2">
      <c r="AH6934" s="92" t="str">
        <f t="shared" si="125"/>
        <v/>
      </c>
    </row>
    <row r="6935" spans="34:34" x14ac:dyDescent="0.2">
      <c r="AH6935" s="92" t="str">
        <f t="shared" si="125"/>
        <v/>
      </c>
    </row>
    <row r="6936" spans="34:34" x14ac:dyDescent="0.2">
      <c r="AH6936" s="92" t="str">
        <f t="shared" si="125"/>
        <v/>
      </c>
    </row>
    <row r="6937" spans="34:34" x14ac:dyDescent="0.2">
      <c r="AH6937" s="92" t="str">
        <f t="shared" si="125"/>
        <v/>
      </c>
    </row>
    <row r="6938" spans="34:34" x14ac:dyDescent="0.2">
      <c r="AH6938" s="92" t="str">
        <f t="shared" si="125"/>
        <v/>
      </c>
    </row>
    <row r="6939" spans="34:34" x14ac:dyDescent="0.2">
      <c r="AH6939" s="92" t="str">
        <f t="shared" si="125"/>
        <v/>
      </c>
    </row>
    <row r="6940" spans="34:34" x14ac:dyDescent="0.2">
      <c r="AH6940" s="92" t="str">
        <f t="shared" si="125"/>
        <v/>
      </c>
    </row>
    <row r="6941" spans="34:34" x14ac:dyDescent="0.2">
      <c r="AH6941" s="92" t="str">
        <f t="shared" si="125"/>
        <v/>
      </c>
    </row>
    <row r="6942" spans="34:34" x14ac:dyDescent="0.2">
      <c r="AH6942" s="92" t="str">
        <f t="shared" si="125"/>
        <v/>
      </c>
    </row>
    <row r="6943" spans="34:34" x14ac:dyDescent="0.2">
      <c r="AH6943" s="92" t="str">
        <f t="shared" si="125"/>
        <v/>
      </c>
    </row>
    <row r="6944" spans="34:34" x14ac:dyDescent="0.2">
      <c r="AH6944" s="92" t="str">
        <f t="shared" si="125"/>
        <v/>
      </c>
    </row>
    <row r="6945" spans="34:34" x14ac:dyDescent="0.2">
      <c r="AH6945" s="92" t="str">
        <f t="shared" si="125"/>
        <v/>
      </c>
    </row>
    <row r="6946" spans="34:34" x14ac:dyDescent="0.2">
      <c r="AH6946" s="92" t="str">
        <f t="shared" si="125"/>
        <v/>
      </c>
    </row>
    <row r="6947" spans="34:34" x14ac:dyDescent="0.2">
      <c r="AH6947" s="92" t="str">
        <f t="shared" si="125"/>
        <v/>
      </c>
    </row>
    <row r="6948" spans="34:34" x14ac:dyDescent="0.2">
      <c r="AH6948" s="92" t="str">
        <f t="shared" si="125"/>
        <v/>
      </c>
    </row>
    <row r="6949" spans="34:34" x14ac:dyDescent="0.2">
      <c r="AH6949" s="92" t="str">
        <f t="shared" si="125"/>
        <v/>
      </c>
    </row>
    <row r="6950" spans="34:34" x14ac:dyDescent="0.2">
      <c r="AH6950" s="92" t="str">
        <f t="shared" si="125"/>
        <v/>
      </c>
    </row>
    <row r="6951" spans="34:34" x14ac:dyDescent="0.2">
      <c r="AH6951" s="92" t="str">
        <f t="shared" si="125"/>
        <v/>
      </c>
    </row>
    <row r="6952" spans="34:34" x14ac:dyDescent="0.2">
      <c r="AH6952" s="92" t="str">
        <f t="shared" si="125"/>
        <v/>
      </c>
    </row>
    <row r="6953" spans="34:34" x14ac:dyDescent="0.2">
      <c r="AH6953" s="92" t="str">
        <f t="shared" si="125"/>
        <v/>
      </c>
    </row>
    <row r="6954" spans="34:34" x14ac:dyDescent="0.2">
      <c r="AH6954" s="92" t="str">
        <f t="shared" si="125"/>
        <v/>
      </c>
    </row>
    <row r="6955" spans="34:34" x14ac:dyDescent="0.2">
      <c r="AH6955" s="92" t="str">
        <f t="shared" si="125"/>
        <v/>
      </c>
    </row>
    <row r="6956" spans="34:34" x14ac:dyDescent="0.2">
      <c r="AH6956" s="92" t="str">
        <f t="shared" si="125"/>
        <v/>
      </c>
    </row>
    <row r="6957" spans="34:34" x14ac:dyDescent="0.2">
      <c r="AH6957" s="92" t="str">
        <f t="shared" si="125"/>
        <v/>
      </c>
    </row>
    <row r="6958" spans="34:34" x14ac:dyDescent="0.2">
      <c r="AH6958" s="92" t="str">
        <f t="shared" si="125"/>
        <v/>
      </c>
    </row>
    <row r="6959" spans="34:34" x14ac:dyDescent="0.2">
      <c r="AH6959" s="92" t="str">
        <f t="shared" si="125"/>
        <v/>
      </c>
    </row>
    <row r="6960" spans="34:34" x14ac:dyDescent="0.2">
      <c r="AH6960" s="92" t="str">
        <f t="shared" si="125"/>
        <v/>
      </c>
    </row>
    <row r="6961" spans="34:34" x14ac:dyDescent="0.2">
      <c r="AH6961" s="92" t="str">
        <f t="shared" si="125"/>
        <v/>
      </c>
    </row>
    <row r="6962" spans="34:34" x14ac:dyDescent="0.2">
      <c r="AH6962" s="92" t="str">
        <f t="shared" si="125"/>
        <v/>
      </c>
    </row>
    <row r="6963" spans="34:34" x14ac:dyDescent="0.2">
      <c r="AH6963" s="92" t="str">
        <f t="shared" si="125"/>
        <v/>
      </c>
    </row>
    <row r="6964" spans="34:34" x14ac:dyDescent="0.2">
      <c r="AH6964" s="92" t="str">
        <f t="shared" si="125"/>
        <v/>
      </c>
    </row>
    <row r="6965" spans="34:34" x14ac:dyDescent="0.2">
      <c r="AH6965" s="92" t="str">
        <f t="shared" si="125"/>
        <v/>
      </c>
    </row>
    <row r="6966" spans="34:34" x14ac:dyDescent="0.2">
      <c r="AH6966" s="92" t="str">
        <f t="shared" si="125"/>
        <v/>
      </c>
    </row>
    <row r="6967" spans="34:34" x14ac:dyDescent="0.2">
      <c r="AH6967" s="92" t="str">
        <f t="shared" si="125"/>
        <v/>
      </c>
    </row>
    <row r="6968" spans="34:34" x14ac:dyDescent="0.2">
      <c r="AH6968" s="92" t="str">
        <f t="shared" si="125"/>
        <v/>
      </c>
    </row>
    <row r="6969" spans="34:34" x14ac:dyDescent="0.2">
      <c r="AH6969" s="92" t="str">
        <f t="shared" si="125"/>
        <v/>
      </c>
    </row>
    <row r="6970" spans="34:34" x14ac:dyDescent="0.2">
      <c r="AH6970" s="92" t="str">
        <f t="shared" si="125"/>
        <v/>
      </c>
    </row>
    <row r="6971" spans="34:34" x14ac:dyDescent="0.2">
      <c r="AH6971" s="92" t="str">
        <f t="shared" si="125"/>
        <v/>
      </c>
    </row>
    <row r="6972" spans="34:34" x14ac:dyDescent="0.2">
      <c r="AH6972" s="92" t="str">
        <f t="shared" si="125"/>
        <v/>
      </c>
    </row>
    <row r="6973" spans="34:34" x14ac:dyDescent="0.2">
      <c r="AH6973" s="92" t="str">
        <f t="shared" si="125"/>
        <v/>
      </c>
    </row>
    <row r="6974" spans="34:34" x14ac:dyDescent="0.2">
      <c r="AH6974" s="92" t="str">
        <f t="shared" si="125"/>
        <v/>
      </c>
    </row>
    <row r="6975" spans="34:34" x14ac:dyDescent="0.2">
      <c r="AH6975" s="92" t="str">
        <f t="shared" si="125"/>
        <v/>
      </c>
    </row>
    <row r="6976" spans="34:34" x14ac:dyDescent="0.2">
      <c r="AH6976" s="92" t="str">
        <f t="shared" si="125"/>
        <v/>
      </c>
    </row>
    <row r="6977" spans="34:34" x14ac:dyDescent="0.2">
      <c r="AH6977" s="92" t="str">
        <f t="shared" si="125"/>
        <v/>
      </c>
    </row>
    <row r="6978" spans="34:34" x14ac:dyDescent="0.2">
      <c r="AH6978" s="92" t="str">
        <f t="shared" si="125"/>
        <v/>
      </c>
    </row>
    <row r="6979" spans="34:34" x14ac:dyDescent="0.2">
      <c r="AH6979" s="92" t="str">
        <f t="shared" ref="AH6979:AH7042" si="126">IF(AI6979="AGENT",1,"")</f>
        <v/>
      </c>
    </row>
    <row r="6980" spans="34:34" x14ac:dyDescent="0.2">
      <c r="AH6980" s="92" t="str">
        <f t="shared" si="126"/>
        <v/>
      </c>
    </row>
    <row r="6981" spans="34:34" x14ac:dyDescent="0.2">
      <c r="AH6981" s="92" t="str">
        <f t="shared" si="126"/>
        <v/>
      </c>
    </row>
    <row r="6982" spans="34:34" x14ac:dyDescent="0.2">
      <c r="AH6982" s="92" t="str">
        <f t="shared" si="126"/>
        <v/>
      </c>
    </row>
    <row r="6983" spans="34:34" x14ac:dyDescent="0.2">
      <c r="AH6983" s="92" t="str">
        <f t="shared" si="126"/>
        <v/>
      </c>
    </row>
    <row r="6984" spans="34:34" x14ac:dyDescent="0.2">
      <c r="AH6984" s="92" t="str">
        <f t="shared" si="126"/>
        <v/>
      </c>
    </row>
    <row r="6985" spans="34:34" x14ac:dyDescent="0.2">
      <c r="AH6985" s="92" t="str">
        <f t="shared" si="126"/>
        <v/>
      </c>
    </row>
    <row r="6986" spans="34:34" x14ac:dyDescent="0.2">
      <c r="AH6986" s="92" t="str">
        <f t="shared" si="126"/>
        <v/>
      </c>
    </row>
    <row r="6987" spans="34:34" x14ac:dyDescent="0.2">
      <c r="AH6987" s="92" t="str">
        <f t="shared" si="126"/>
        <v/>
      </c>
    </row>
    <row r="6988" spans="34:34" x14ac:dyDescent="0.2">
      <c r="AH6988" s="92" t="str">
        <f t="shared" si="126"/>
        <v/>
      </c>
    </row>
    <row r="6989" spans="34:34" x14ac:dyDescent="0.2">
      <c r="AH6989" s="92" t="str">
        <f t="shared" si="126"/>
        <v/>
      </c>
    </row>
    <row r="6990" spans="34:34" x14ac:dyDescent="0.2">
      <c r="AH6990" s="92" t="str">
        <f t="shared" si="126"/>
        <v/>
      </c>
    </row>
    <row r="6991" spans="34:34" x14ac:dyDescent="0.2">
      <c r="AH6991" s="92" t="str">
        <f t="shared" si="126"/>
        <v/>
      </c>
    </row>
    <row r="6992" spans="34:34" x14ac:dyDescent="0.2">
      <c r="AH6992" s="92" t="str">
        <f t="shared" si="126"/>
        <v/>
      </c>
    </row>
    <row r="6993" spans="34:34" x14ac:dyDescent="0.2">
      <c r="AH6993" s="92" t="str">
        <f t="shared" si="126"/>
        <v/>
      </c>
    </row>
    <row r="6994" spans="34:34" x14ac:dyDescent="0.2">
      <c r="AH6994" s="92" t="str">
        <f t="shared" si="126"/>
        <v/>
      </c>
    </row>
    <row r="6995" spans="34:34" x14ac:dyDescent="0.2">
      <c r="AH6995" s="92" t="str">
        <f t="shared" si="126"/>
        <v/>
      </c>
    </row>
    <row r="6996" spans="34:34" x14ac:dyDescent="0.2">
      <c r="AH6996" s="92" t="str">
        <f t="shared" si="126"/>
        <v/>
      </c>
    </row>
    <row r="6997" spans="34:34" x14ac:dyDescent="0.2">
      <c r="AH6997" s="92" t="str">
        <f t="shared" si="126"/>
        <v/>
      </c>
    </row>
    <row r="6998" spans="34:34" x14ac:dyDescent="0.2">
      <c r="AH6998" s="92" t="str">
        <f t="shared" si="126"/>
        <v/>
      </c>
    </row>
    <row r="6999" spans="34:34" x14ac:dyDescent="0.2">
      <c r="AH6999" s="92" t="str">
        <f t="shared" si="126"/>
        <v/>
      </c>
    </row>
    <row r="7000" spans="34:34" x14ac:dyDescent="0.2">
      <c r="AH7000" s="92" t="str">
        <f t="shared" si="126"/>
        <v/>
      </c>
    </row>
    <row r="7001" spans="34:34" x14ac:dyDescent="0.2">
      <c r="AH7001" s="92" t="str">
        <f t="shared" si="126"/>
        <v/>
      </c>
    </row>
    <row r="7002" spans="34:34" x14ac:dyDescent="0.2">
      <c r="AH7002" s="92" t="str">
        <f t="shared" si="126"/>
        <v/>
      </c>
    </row>
    <row r="7003" spans="34:34" x14ac:dyDescent="0.2">
      <c r="AH7003" s="92" t="str">
        <f t="shared" si="126"/>
        <v/>
      </c>
    </row>
    <row r="7004" spans="34:34" x14ac:dyDescent="0.2">
      <c r="AH7004" s="92" t="str">
        <f t="shared" si="126"/>
        <v/>
      </c>
    </row>
    <row r="7005" spans="34:34" x14ac:dyDescent="0.2">
      <c r="AH7005" s="92" t="str">
        <f t="shared" si="126"/>
        <v/>
      </c>
    </row>
    <row r="7006" spans="34:34" x14ac:dyDescent="0.2">
      <c r="AH7006" s="92" t="str">
        <f t="shared" si="126"/>
        <v/>
      </c>
    </row>
    <row r="7007" spans="34:34" x14ac:dyDescent="0.2">
      <c r="AH7007" s="92" t="str">
        <f t="shared" si="126"/>
        <v/>
      </c>
    </row>
    <row r="7008" spans="34:34" x14ac:dyDescent="0.2">
      <c r="AH7008" s="92" t="str">
        <f t="shared" si="126"/>
        <v/>
      </c>
    </row>
    <row r="7009" spans="34:34" x14ac:dyDescent="0.2">
      <c r="AH7009" s="92" t="str">
        <f t="shared" si="126"/>
        <v/>
      </c>
    </row>
    <row r="7010" spans="34:34" x14ac:dyDescent="0.2">
      <c r="AH7010" s="92" t="str">
        <f t="shared" si="126"/>
        <v/>
      </c>
    </row>
    <row r="7011" spans="34:34" x14ac:dyDescent="0.2">
      <c r="AH7011" s="92" t="str">
        <f t="shared" si="126"/>
        <v/>
      </c>
    </row>
    <row r="7012" spans="34:34" x14ac:dyDescent="0.2">
      <c r="AH7012" s="92" t="str">
        <f t="shared" si="126"/>
        <v/>
      </c>
    </row>
    <row r="7013" spans="34:34" x14ac:dyDescent="0.2">
      <c r="AH7013" s="92" t="str">
        <f t="shared" si="126"/>
        <v/>
      </c>
    </row>
    <row r="7014" spans="34:34" x14ac:dyDescent="0.2">
      <c r="AH7014" s="92" t="str">
        <f t="shared" si="126"/>
        <v/>
      </c>
    </row>
    <row r="7015" spans="34:34" x14ac:dyDescent="0.2">
      <c r="AH7015" s="92" t="str">
        <f t="shared" si="126"/>
        <v/>
      </c>
    </row>
    <row r="7016" spans="34:34" x14ac:dyDescent="0.2">
      <c r="AH7016" s="92" t="str">
        <f t="shared" si="126"/>
        <v/>
      </c>
    </row>
    <row r="7017" spans="34:34" x14ac:dyDescent="0.2">
      <c r="AH7017" s="92" t="str">
        <f t="shared" si="126"/>
        <v/>
      </c>
    </row>
    <row r="7018" spans="34:34" x14ac:dyDescent="0.2">
      <c r="AH7018" s="92" t="str">
        <f t="shared" si="126"/>
        <v/>
      </c>
    </row>
    <row r="7019" spans="34:34" x14ac:dyDescent="0.2">
      <c r="AH7019" s="92" t="str">
        <f t="shared" si="126"/>
        <v/>
      </c>
    </row>
    <row r="7020" spans="34:34" x14ac:dyDescent="0.2">
      <c r="AH7020" s="92" t="str">
        <f t="shared" si="126"/>
        <v/>
      </c>
    </row>
    <row r="7021" spans="34:34" x14ac:dyDescent="0.2">
      <c r="AH7021" s="92" t="str">
        <f t="shared" si="126"/>
        <v/>
      </c>
    </row>
    <row r="7022" spans="34:34" x14ac:dyDescent="0.2">
      <c r="AH7022" s="92" t="str">
        <f t="shared" si="126"/>
        <v/>
      </c>
    </row>
    <row r="7023" spans="34:34" x14ac:dyDescent="0.2">
      <c r="AH7023" s="92" t="str">
        <f t="shared" si="126"/>
        <v/>
      </c>
    </row>
    <row r="7024" spans="34:34" x14ac:dyDescent="0.2">
      <c r="AH7024" s="92" t="str">
        <f t="shared" si="126"/>
        <v/>
      </c>
    </row>
    <row r="7025" spans="34:34" x14ac:dyDescent="0.2">
      <c r="AH7025" s="92" t="str">
        <f t="shared" si="126"/>
        <v/>
      </c>
    </row>
    <row r="7026" spans="34:34" x14ac:dyDescent="0.2">
      <c r="AH7026" s="92" t="str">
        <f t="shared" si="126"/>
        <v/>
      </c>
    </row>
    <row r="7027" spans="34:34" x14ac:dyDescent="0.2">
      <c r="AH7027" s="92" t="str">
        <f t="shared" si="126"/>
        <v/>
      </c>
    </row>
    <row r="7028" spans="34:34" x14ac:dyDescent="0.2">
      <c r="AH7028" s="92" t="str">
        <f t="shared" si="126"/>
        <v/>
      </c>
    </row>
    <row r="7029" spans="34:34" x14ac:dyDescent="0.2">
      <c r="AH7029" s="92" t="str">
        <f t="shared" si="126"/>
        <v/>
      </c>
    </row>
    <row r="7030" spans="34:34" x14ac:dyDescent="0.2">
      <c r="AH7030" s="92" t="str">
        <f t="shared" si="126"/>
        <v/>
      </c>
    </row>
    <row r="7031" spans="34:34" x14ac:dyDescent="0.2">
      <c r="AH7031" s="92" t="str">
        <f t="shared" si="126"/>
        <v/>
      </c>
    </row>
    <row r="7032" spans="34:34" x14ac:dyDescent="0.2">
      <c r="AH7032" s="92" t="str">
        <f t="shared" si="126"/>
        <v/>
      </c>
    </row>
    <row r="7033" spans="34:34" x14ac:dyDescent="0.2">
      <c r="AH7033" s="92" t="str">
        <f t="shared" si="126"/>
        <v/>
      </c>
    </row>
    <row r="7034" spans="34:34" x14ac:dyDescent="0.2">
      <c r="AH7034" s="92" t="str">
        <f t="shared" si="126"/>
        <v/>
      </c>
    </row>
    <row r="7035" spans="34:34" x14ac:dyDescent="0.2">
      <c r="AH7035" s="92" t="str">
        <f t="shared" si="126"/>
        <v/>
      </c>
    </row>
    <row r="7036" spans="34:34" x14ac:dyDescent="0.2">
      <c r="AH7036" s="92" t="str">
        <f t="shared" si="126"/>
        <v/>
      </c>
    </row>
    <row r="7037" spans="34:34" x14ac:dyDescent="0.2">
      <c r="AH7037" s="92" t="str">
        <f t="shared" si="126"/>
        <v/>
      </c>
    </row>
    <row r="7038" spans="34:34" x14ac:dyDescent="0.2">
      <c r="AH7038" s="92" t="str">
        <f t="shared" si="126"/>
        <v/>
      </c>
    </row>
    <row r="7039" spans="34:34" x14ac:dyDescent="0.2">
      <c r="AH7039" s="92" t="str">
        <f t="shared" si="126"/>
        <v/>
      </c>
    </row>
    <row r="7040" spans="34:34" x14ac:dyDescent="0.2">
      <c r="AH7040" s="92" t="str">
        <f t="shared" si="126"/>
        <v/>
      </c>
    </row>
    <row r="7041" spans="34:34" x14ac:dyDescent="0.2">
      <c r="AH7041" s="92" t="str">
        <f t="shared" si="126"/>
        <v/>
      </c>
    </row>
    <row r="7042" spans="34:34" x14ac:dyDescent="0.2">
      <c r="AH7042" s="92" t="str">
        <f t="shared" si="126"/>
        <v/>
      </c>
    </row>
    <row r="7043" spans="34:34" x14ac:dyDescent="0.2">
      <c r="AH7043" s="92" t="str">
        <f t="shared" ref="AH7043:AH7106" si="127">IF(AI7043="AGENT",1,"")</f>
        <v/>
      </c>
    </row>
    <row r="7044" spans="34:34" x14ac:dyDescent="0.2">
      <c r="AH7044" s="92" t="str">
        <f t="shared" si="127"/>
        <v/>
      </c>
    </row>
    <row r="7045" spans="34:34" x14ac:dyDescent="0.2">
      <c r="AH7045" s="92" t="str">
        <f t="shared" si="127"/>
        <v/>
      </c>
    </row>
    <row r="7046" spans="34:34" x14ac:dyDescent="0.2">
      <c r="AH7046" s="92" t="str">
        <f t="shared" si="127"/>
        <v/>
      </c>
    </row>
    <row r="7047" spans="34:34" x14ac:dyDescent="0.2">
      <c r="AH7047" s="92" t="str">
        <f t="shared" si="127"/>
        <v/>
      </c>
    </row>
    <row r="7048" spans="34:34" x14ac:dyDescent="0.2">
      <c r="AH7048" s="92" t="str">
        <f t="shared" si="127"/>
        <v/>
      </c>
    </row>
    <row r="7049" spans="34:34" x14ac:dyDescent="0.2">
      <c r="AH7049" s="92" t="str">
        <f t="shared" si="127"/>
        <v/>
      </c>
    </row>
    <row r="7050" spans="34:34" x14ac:dyDescent="0.2">
      <c r="AH7050" s="92" t="str">
        <f t="shared" si="127"/>
        <v/>
      </c>
    </row>
    <row r="7051" spans="34:34" x14ac:dyDescent="0.2">
      <c r="AH7051" s="92" t="str">
        <f t="shared" si="127"/>
        <v/>
      </c>
    </row>
    <row r="7052" spans="34:34" x14ac:dyDescent="0.2">
      <c r="AH7052" s="92" t="str">
        <f t="shared" si="127"/>
        <v/>
      </c>
    </row>
    <row r="7053" spans="34:34" x14ac:dyDescent="0.2">
      <c r="AH7053" s="92" t="str">
        <f t="shared" si="127"/>
        <v/>
      </c>
    </row>
    <row r="7054" spans="34:34" x14ac:dyDescent="0.2">
      <c r="AH7054" s="92" t="str">
        <f t="shared" si="127"/>
        <v/>
      </c>
    </row>
    <row r="7055" spans="34:34" x14ac:dyDescent="0.2">
      <c r="AH7055" s="92" t="str">
        <f t="shared" si="127"/>
        <v/>
      </c>
    </row>
    <row r="7056" spans="34:34" x14ac:dyDescent="0.2">
      <c r="AH7056" s="92" t="str">
        <f t="shared" si="127"/>
        <v/>
      </c>
    </row>
    <row r="7057" spans="34:34" x14ac:dyDescent="0.2">
      <c r="AH7057" s="92" t="str">
        <f t="shared" si="127"/>
        <v/>
      </c>
    </row>
    <row r="7058" spans="34:34" x14ac:dyDescent="0.2">
      <c r="AH7058" s="92" t="str">
        <f t="shared" si="127"/>
        <v/>
      </c>
    </row>
    <row r="7059" spans="34:34" x14ac:dyDescent="0.2">
      <c r="AH7059" s="92" t="str">
        <f t="shared" si="127"/>
        <v/>
      </c>
    </row>
    <row r="7060" spans="34:34" x14ac:dyDescent="0.2">
      <c r="AH7060" s="92" t="str">
        <f t="shared" si="127"/>
        <v/>
      </c>
    </row>
    <row r="7061" spans="34:34" x14ac:dyDescent="0.2">
      <c r="AH7061" s="92" t="str">
        <f t="shared" si="127"/>
        <v/>
      </c>
    </row>
    <row r="7062" spans="34:34" x14ac:dyDescent="0.2">
      <c r="AH7062" s="92" t="str">
        <f t="shared" si="127"/>
        <v/>
      </c>
    </row>
    <row r="7063" spans="34:34" x14ac:dyDescent="0.2">
      <c r="AH7063" s="92" t="str">
        <f t="shared" si="127"/>
        <v/>
      </c>
    </row>
    <row r="7064" spans="34:34" x14ac:dyDescent="0.2">
      <c r="AH7064" s="92" t="str">
        <f t="shared" si="127"/>
        <v/>
      </c>
    </row>
    <row r="7065" spans="34:34" x14ac:dyDescent="0.2">
      <c r="AH7065" s="92" t="str">
        <f t="shared" si="127"/>
        <v/>
      </c>
    </row>
    <row r="7066" spans="34:34" x14ac:dyDescent="0.2">
      <c r="AH7066" s="92" t="str">
        <f t="shared" si="127"/>
        <v/>
      </c>
    </row>
    <row r="7067" spans="34:34" x14ac:dyDescent="0.2">
      <c r="AH7067" s="92" t="str">
        <f t="shared" si="127"/>
        <v/>
      </c>
    </row>
    <row r="7068" spans="34:34" x14ac:dyDescent="0.2">
      <c r="AH7068" s="92" t="str">
        <f t="shared" si="127"/>
        <v/>
      </c>
    </row>
    <row r="7069" spans="34:34" x14ac:dyDescent="0.2">
      <c r="AH7069" s="92" t="str">
        <f t="shared" si="127"/>
        <v/>
      </c>
    </row>
    <row r="7070" spans="34:34" x14ac:dyDescent="0.2">
      <c r="AH7070" s="92" t="str">
        <f t="shared" si="127"/>
        <v/>
      </c>
    </row>
    <row r="7071" spans="34:34" x14ac:dyDescent="0.2">
      <c r="AH7071" s="92" t="str">
        <f t="shared" si="127"/>
        <v/>
      </c>
    </row>
    <row r="7072" spans="34:34" x14ac:dyDescent="0.2">
      <c r="AH7072" s="92" t="str">
        <f t="shared" si="127"/>
        <v/>
      </c>
    </row>
    <row r="7073" spans="34:34" x14ac:dyDescent="0.2">
      <c r="AH7073" s="92" t="str">
        <f t="shared" si="127"/>
        <v/>
      </c>
    </row>
    <row r="7074" spans="34:34" x14ac:dyDescent="0.2">
      <c r="AH7074" s="92" t="str">
        <f t="shared" si="127"/>
        <v/>
      </c>
    </row>
    <row r="7075" spans="34:34" x14ac:dyDescent="0.2">
      <c r="AH7075" s="92" t="str">
        <f t="shared" si="127"/>
        <v/>
      </c>
    </row>
    <row r="7076" spans="34:34" x14ac:dyDescent="0.2">
      <c r="AH7076" s="92" t="str">
        <f t="shared" si="127"/>
        <v/>
      </c>
    </row>
    <row r="7077" spans="34:34" x14ac:dyDescent="0.2">
      <c r="AH7077" s="92" t="str">
        <f t="shared" si="127"/>
        <v/>
      </c>
    </row>
    <row r="7078" spans="34:34" x14ac:dyDescent="0.2">
      <c r="AH7078" s="92" t="str">
        <f t="shared" si="127"/>
        <v/>
      </c>
    </row>
    <row r="7079" spans="34:34" x14ac:dyDescent="0.2">
      <c r="AH7079" s="92" t="str">
        <f t="shared" si="127"/>
        <v/>
      </c>
    </row>
    <row r="7080" spans="34:34" x14ac:dyDescent="0.2">
      <c r="AH7080" s="92" t="str">
        <f t="shared" si="127"/>
        <v/>
      </c>
    </row>
    <row r="7081" spans="34:34" x14ac:dyDescent="0.2">
      <c r="AH7081" s="92" t="str">
        <f t="shared" si="127"/>
        <v/>
      </c>
    </row>
    <row r="7082" spans="34:34" x14ac:dyDescent="0.2">
      <c r="AH7082" s="92" t="str">
        <f t="shared" si="127"/>
        <v/>
      </c>
    </row>
    <row r="7083" spans="34:34" x14ac:dyDescent="0.2">
      <c r="AH7083" s="92" t="str">
        <f t="shared" si="127"/>
        <v/>
      </c>
    </row>
    <row r="7084" spans="34:34" x14ac:dyDescent="0.2">
      <c r="AH7084" s="92" t="str">
        <f t="shared" si="127"/>
        <v/>
      </c>
    </row>
    <row r="7085" spans="34:34" x14ac:dyDescent="0.2">
      <c r="AH7085" s="92" t="str">
        <f t="shared" si="127"/>
        <v/>
      </c>
    </row>
    <row r="7086" spans="34:34" x14ac:dyDescent="0.2">
      <c r="AH7086" s="92" t="str">
        <f t="shared" si="127"/>
        <v/>
      </c>
    </row>
    <row r="7087" spans="34:34" x14ac:dyDescent="0.2">
      <c r="AH7087" s="92" t="str">
        <f t="shared" si="127"/>
        <v/>
      </c>
    </row>
    <row r="7088" spans="34:34" x14ac:dyDescent="0.2">
      <c r="AH7088" s="92" t="str">
        <f t="shared" si="127"/>
        <v/>
      </c>
    </row>
    <row r="7089" spans="34:34" x14ac:dyDescent="0.2">
      <c r="AH7089" s="92" t="str">
        <f t="shared" si="127"/>
        <v/>
      </c>
    </row>
    <row r="7090" spans="34:34" x14ac:dyDescent="0.2">
      <c r="AH7090" s="92" t="str">
        <f t="shared" si="127"/>
        <v/>
      </c>
    </row>
    <row r="7091" spans="34:34" x14ac:dyDescent="0.2">
      <c r="AH7091" s="92" t="str">
        <f t="shared" si="127"/>
        <v/>
      </c>
    </row>
    <row r="7092" spans="34:34" x14ac:dyDescent="0.2">
      <c r="AH7092" s="92" t="str">
        <f t="shared" si="127"/>
        <v/>
      </c>
    </row>
    <row r="7093" spans="34:34" x14ac:dyDescent="0.2">
      <c r="AH7093" s="92" t="str">
        <f t="shared" si="127"/>
        <v/>
      </c>
    </row>
    <row r="7094" spans="34:34" x14ac:dyDescent="0.2">
      <c r="AH7094" s="92" t="str">
        <f t="shared" si="127"/>
        <v/>
      </c>
    </row>
    <row r="7095" spans="34:34" x14ac:dyDescent="0.2">
      <c r="AH7095" s="92" t="str">
        <f t="shared" si="127"/>
        <v/>
      </c>
    </row>
    <row r="7096" spans="34:34" x14ac:dyDescent="0.2">
      <c r="AH7096" s="92" t="str">
        <f t="shared" si="127"/>
        <v/>
      </c>
    </row>
    <row r="7097" spans="34:34" x14ac:dyDescent="0.2">
      <c r="AH7097" s="92" t="str">
        <f t="shared" si="127"/>
        <v/>
      </c>
    </row>
    <row r="7098" spans="34:34" x14ac:dyDescent="0.2">
      <c r="AH7098" s="92" t="str">
        <f t="shared" si="127"/>
        <v/>
      </c>
    </row>
    <row r="7099" spans="34:34" x14ac:dyDescent="0.2">
      <c r="AH7099" s="92" t="str">
        <f t="shared" si="127"/>
        <v/>
      </c>
    </row>
    <row r="7100" spans="34:34" x14ac:dyDescent="0.2">
      <c r="AH7100" s="92" t="str">
        <f t="shared" si="127"/>
        <v/>
      </c>
    </row>
    <row r="7101" spans="34:34" x14ac:dyDescent="0.2">
      <c r="AH7101" s="92" t="str">
        <f t="shared" si="127"/>
        <v/>
      </c>
    </row>
    <row r="7102" spans="34:34" x14ac:dyDescent="0.2">
      <c r="AH7102" s="92" t="str">
        <f t="shared" si="127"/>
        <v/>
      </c>
    </row>
    <row r="7103" spans="34:34" x14ac:dyDescent="0.2">
      <c r="AH7103" s="92" t="str">
        <f t="shared" si="127"/>
        <v/>
      </c>
    </row>
    <row r="7104" spans="34:34" x14ac:dyDescent="0.2">
      <c r="AH7104" s="92" t="str">
        <f t="shared" si="127"/>
        <v/>
      </c>
    </row>
    <row r="7105" spans="34:34" x14ac:dyDescent="0.2">
      <c r="AH7105" s="92" t="str">
        <f t="shared" si="127"/>
        <v/>
      </c>
    </row>
    <row r="7106" spans="34:34" x14ac:dyDescent="0.2">
      <c r="AH7106" s="92" t="str">
        <f t="shared" si="127"/>
        <v/>
      </c>
    </row>
    <row r="7107" spans="34:34" x14ac:dyDescent="0.2">
      <c r="AH7107" s="92" t="str">
        <f t="shared" ref="AH7107:AH7170" si="128">IF(AI7107="AGENT",1,"")</f>
        <v/>
      </c>
    </row>
    <row r="7108" spans="34:34" x14ac:dyDescent="0.2">
      <c r="AH7108" s="92" t="str">
        <f t="shared" si="128"/>
        <v/>
      </c>
    </row>
    <row r="7109" spans="34:34" x14ac:dyDescent="0.2">
      <c r="AH7109" s="92" t="str">
        <f t="shared" si="128"/>
        <v/>
      </c>
    </row>
    <row r="7110" spans="34:34" x14ac:dyDescent="0.2">
      <c r="AH7110" s="92" t="str">
        <f t="shared" si="128"/>
        <v/>
      </c>
    </row>
    <row r="7111" spans="34:34" x14ac:dyDescent="0.2">
      <c r="AH7111" s="92" t="str">
        <f t="shared" si="128"/>
        <v/>
      </c>
    </row>
    <row r="7112" spans="34:34" x14ac:dyDescent="0.2">
      <c r="AH7112" s="92" t="str">
        <f t="shared" si="128"/>
        <v/>
      </c>
    </row>
    <row r="7113" spans="34:34" x14ac:dyDescent="0.2">
      <c r="AH7113" s="92" t="str">
        <f t="shared" si="128"/>
        <v/>
      </c>
    </row>
    <row r="7114" spans="34:34" x14ac:dyDescent="0.2">
      <c r="AH7114" s="92" t="str">
        <f t="shared" si="128"/>
        <v/>
      </c>
    </row>
    <row r="7115" spans="34:34" x14ac:dyDescent="0.2">
      <c r="AH7115" s="92" t="str">
        <f t="shared" si="128"/>
        <v/>
      </c>
    </row>
    <row r="7116" spans="34:34" x14ac:dyDescent="0.2">
      <c r="AH7116" s="92" t="str">
        <f t="shared" si="128"/>
        <v/>
      </c>
    </row>
    <row r="7117" spans="34:34" x14ac:dyDescent="0.2">
      <c r="AH7117" s="92" t="str">
        <f t="shared" si="128"/>
        <v/>
      </c>
    </row>
    <row r="7118" spans="34:34" x14ac:dyDescent="0.2">
      <c r="AH7118" s="92" t="str">
        <f t="shared" si="128"/>
        <v/>
      </c>
    </row>
    <row r="7119" spans="34:34" x14ac:dyDescent="0.2">
      <c r="AH7119" s="92" t="str">
        <f t="shared" si="128"/>
        <v/>
      </c>
    </row>
    <row r="7120" spans="34:34" x14ac:dyDescent="0.2">
      <c r="AH7120" s="92" t="str">
        <f t="shared" si="128"/>
        <v/>
      </c>
    </row>
    <row r="7121" spans="34:34" x14ac:dyDescent="0.2">
      <c r="AH7121" s="92" t="str">
        <f t="shared" si="128"/>
        <v/>
      </c>
    </row>
    <row r="7122" spans="34:34" x14ac:dyDescent="0.2">
      <c r="AH7122" s="92" t="str">
        <f t="shared" si="128"/>
        <v/>
      </c>
    </row>
    <row r="7123" spans="34:34" x14ac:dyDescent="0.2">
      <c r="AH7123" s="92" t="str">
        <f t="shared" si="128"/>
        <v/>
      </c>
    </row>
    <row r="7124" spans="34:34" x14ac:dyDescent="0.2">
      <c r="AH7124" s="92" t="str">
        <f t="shared" si="128"/>
        <v/>
      </c>
    </row>
    <row r="7125" spans="34:34" x14ac:dyDescent="0.2">
      <c r="AH7125" s="92" t="str">
        <f t="shared" si="128"/>
        <v/>
      </c>
    </row>
    <row r="7126" spans="34:34" x14ac:dyDescent="0.2">
      <c r="AH7126" s="92" t="str">
        <f t="shared" si="128"/>
        <v/>
      </c>
    </row>
    <row r="7127" spans="34:34" x14ac:dyDescent="0.2">
      <c r="AH7127" s="92" t="str">
        <f t="shared" si="128"/>
        <v/>
      </c>
    </row>
    <row r="7128" spans="34:34" x14ac:dyDescent="0.2">
      <c r="AH7128" s="92" t="str">
        <f t="shared" si="128"/>
        <v/>
      </c>
    </row>
    <row r="7129" spans="34:34" x14ac:dyDescent="0.2">
      <c r="AH7129" s="92" t="str">
        <f t="shared" si="128"/>
        <v/>
      </c>
    </row>
    <row r="7130" spans="34:34" x14ac:dyDescent="0.2">
      <c r="AH7130" s="92" t="str">
        <f t="shared" si="128"/>
        <v/>
      </c>
    </row>
    <row r="7131" spans="34:34" x14ac:dyDescent="0.2">
      <c r="AH7131" s="92" t="str">
        <f t="shared" si="128"/>
        <v/>
      </c>
    </row>
    <row r="7132" spans="34:34" x14ac:dyDescent="0.2">
      <c r="AH7132" s="92" t="str">
        <f t="shared" si="128"/>
        <v/>
      </c>
    </row>
    <row r="7133" spans="34:34" x14ac:dyDescent="0.2">
      <c r="AH7133" s="92" t="str">
        <f t="shared" si="128"/>
        <v/>
      </c>
    </row>
    <row r="7134" spans="34:34" x14ac:dyDescent="0.2">
      <c r="AH7134" s="92" t="str">
        <f t="shared" si="128"/>
        <v/>
      </c>
    </row>
    <row r="7135" spans="34:34" x14ac:dyDescent="0.2">
      <c r="AH7135" s="92" t="str">
        <f t="shared" si="128"/>
        <v/>
      </c>
    </row>
    <row r="7136" spans="34:34" x14ac:dyDescent="0.2">
      <c r="AH7136" s="92" t="str">
        <f t="shared" si="128"/>
        <v/>
      </c>
    </row>
    <row r="7137" spans="34:34" x14ac:dyDescent="0.2">
      <c r="AH7137" s="92" t="str">
        <f t="shared" si="128"/>
        <v/>
      </c>
    </row>
    <row r="7138" spans="34:34" x14ac:dyDescent="0.2">
      <c r="AH7138" s="92" t="str">
        <f t="shared" si="128"/>
        <v/>
      </c>
    </row>
    <row r="7139" spans="34:34" x14ac:dyDescent="0.2">
      <c r="AH7139" s="92" t="str">
        <f t="shared" si="128"/>
        <v/>
      </c>
    </row>
    <row r="7140" spans="34:34" x14ac:dyDescent="0.2">
      <c r="AH7140" s="92" t="str">
        <f t="shared" si="128"/>
        <v/>
      </c>
    </row>
    <row r="7141" spans="34:34" x14ac:dyDescent="0.2">
      <c r="AH7141" s="92" t="str">
        <f t="shared" si="128"/>
        <v/>
      </c>
    </row>
    <row r="7142" spans="34:34" x14ac:dyDescent="0.2">
      <c r="AH7142" s="92" t="str">
        <f t="shared" si="128"/>
        <v/>
      </c>
    </row>
    <row r="7143" spans="34:34" x14ac:dyDescent="0.2">
      <c r="AH7143" s="92" t="str">
        <f t="shared" si="128"/>
        <v/>
      </c>
    </row>
    <row r="7144" spans="34:34" x14ac:dyDescent="0.2">
      <c r="AH7144" s="92" t="str">
        <f t="shared" si="128"/>
        <v/>
      </c>
    </row>
    <row r="7145" spans="34:34" x14ac:dyDescent="0.2">
      <c r="AH7145" s="92" t="str">
        <f t="shared" si="128"/>
        <v/>
      </c>
    </row>
    <row r="7146" spans="34:34" x14ac:dyDescent="0.2">
      <c r="AH7146" s="92" t="str">
        <f t="shared" si="128"/>
        <v/>
      </c>
    </row>
    <row r="7147" spans="34:34" x14ac:dyDescent="0.2">
      <c r="AH7147" s="92" t="str">
        <f t="shared" si="128"/>
        <v/>
      </c>
    </row>
    <row r="7148" spans="34:34" x14ac:dyDescent="0.2">
      <c r="AH7148" s="92" t="str">
        <f t="shared" si="128"/>
        <v/>
      </c>
    </row>
    <row r="7149" spans="34:34" x14ac:dyDescent="0.2">
      <c r="AH7149" s="92" t="str">
        <f t="shared" si="128"/>
        <v/>
      </c>
    </row>
    <row r="7150" spans="34:34" x14ac:dyDescent="0.2">
      <c r="AH7150" s="92" t="str">
        <f t="shared" si="128"/>
        <v/>
      </c>
    </row>
    <row r="7151" spans="34:34" x14ac:dyDescent="0.2">
      <c r="AH7151" s="92" t="str">
        <f t="shared" si="128"/>
        <v/>
      </c>
    </row>
    <row r="7152" spans="34:34" x14ac:dyDescent="0.2">
      <c r="AH7152" s="92" t="str">
        <f t="shared" si="128"/>
        <v/>
      </c>
    </row>
    <row r="7153" spans="34:34" x14ac:dyDescent="0.2">
      <c r="AH7153" s="92" t="str">
        <f t="shared" si="128"/>
        <v/>
      </c>
    </row>
    <row r="7154" spans="34:34" x14ac:dyDescent="0.2">
      <c r="AH7154" s="92" t="str">
        <f t="shared" si="128"/>
        <v/>
      </c>
    </row>
    <row r="7155" spans="34:34" x14ac:dyDescent="0.2">
      <c r="AH7155" s="92" t="str">
        <f t="shared" si="128"/>
        <v/>
      </c>
    </row>
    <row r="7156" spans="34:34" x14ac:dyDescent="0.2">
      <c r="AH7156" s="92" t="str">
        <f t="shared" si="128"/>
        <v/>
      </c>
    </row>
    <row r="7157" spans="34:34" x14ac:dyDescent="0.2">
      <c r="AH7157" s="92" t="str">
        <f t="shared" si="128"/>
        <v/>
      </c>
    </row>
    <row r="7158" spans="34:34" x14ac:dyDescent="0.2">
      <c r="AH7158" s="92" t="str">
        <f t="shared" si="128"/>
        <v/>
      </c>
    </row>
    <row r="7159" spans="34:34" x14ac:dyDescent="0.2">
      <c r="AH7159" s="92" t="str">
        <f t="shared" si="128"/>
        <v/>
      </c>
    </row>
    <row r="7160" spans="34:34" x14ac:dyDescent="0.2">
      <c r="AH7160" s="92" t="str">
        <f t="shared" si="128"/>
        <v/>
      </c>
    </row>
    <row r="7161" spans="34:34" x14ac:dyDescent="0.2">
      <c r="AH7161" s="92" t="str">
        <f t="shared" si="128"/>
        <v/>
      </c>
    </row>
    <row r="7162" spans="34:34" x14ac:dyDescent="0.2">
      <c r="AH7162" s="92" t="str">
        <f t="shared" si="128"/>
        <v/>
      </c>
    </row>
    <row r="7163" spans="34:34" x14ac:dyDescent="0.2">
      <c r="AH7163" s="92" t="str">
        <f t="shared" si="128"/>
        <v/>
      </c>
    </row>
    <row r="7164" spans="34:34" x14ac:dyDescent="0.2">
      <c r="AH7164" s="92" t="str">
        <f t="shared" si="128"/>
        <v/>
      </c>
    </row>
    <row r="7165" spans="34:34" x14ac:dyDescent="0.2">
      <c r="AH7165" s="92" t="str">
        <f t="shared" si="128"/>
        <v/>
      </c>
    </row>
    <row r="7166" spans="34:34" x14ac:dyDescent="0.2">
      <c r="AH7166" s="92" t="str">
        <f t="shared" si="128"/>
        <v/>
      </c>
    </row>
    <row r="7167" spans="34:34" x14ac:dyDescent="0.2">
      <c r="AH7167" s="92" t="str">
        <f t="shared" si="128"/>
        <v/>
      </c>
    </row>
    <row r="7168" spans="34:34" x14ac:dyDescent="0.2">
      <c r="AH7168" s="92" t="str">
        <f t="shared" si="128"/>
        <v/>
      </c>
    </row>
    <row r="7169" spans="34:34" x14ac:dyDescent="0.2">
      <c r="AH7169" s="92" t="str">
        <f t="shared" si="128"/>
        <v/>
      </c>
    </row>
    <row r="7170" spans="34:34" x14ac:dyDescent="0.2">
      <c r="AH7170" s="92" t="str">
        <f t="shared" si="128"/>
        <v/>
      </c>
    </row>
    <row r="7171" spans="34:34" x14ac:dyDescent="0.2">
      <c r="AH7171" s="92" t="str">
        <f t="shared" ref="AH7171:AH7234" si="129">IF(AI7171="AGENT",1,"")</f>
        <v/>
      </c>
    </row>
    <row r="7172" spans="34:34" x14ac:dyDescent="0.2">
      <c r="AH7172" s="92" t="str">
        <f t="shared" si="129"/>
        <v/>
      </c>
    </row>
    <row r="7173" spans="34:34" x14ac:dyDescent="0.2">
      <c r="AH7173" s="92" t="str">
        <f t="shared" si="129"/>
        <v/>
      </c>
    </row>
    <row r="7174" spans="34:34" x14ac:dyDescent="0.2">
      <c r="AH7174" s="92" t="str">
        <f t="shared" si="129"/>
        <v/>
      </c>
    </row>
    <row r="7175" spans="34:34" x14ac:dyDescent="0.2">
      <c r="AH7175" s="92" t="str">
        <f t="shared" si="129"/>
        <v/>
      </c>
    </row>
    <row r="7176" spans="34:34" x14ac:dyDescent="0.2">
      <c r="AH7176" s="92" t="str">
        <f t="shared" si="129"/>
        <v/>
      </c>
    </row>
    <row r="7177" spans="34:34" x14ac:dyDescent="0.2">
      <c r="AH7177" s="92" t="str">
        <f t="shared" si="129"/>
        <v/>
      </c>
    </row>
    <row r="7178" spans="34:34" x14ac:dyDescent="0.2">
      <c r="AH7178" s="92" t="str">
        <f t="shared" si="129"/>
        <v/>
      </c>
    </row>
    <row r="7179" spans="34:34" x14ac:dyDescent="0.2">
      <c r="AH7179" s="92" t="str">
        <f t="shared" si="129"/>
        <v/>
      </c>
    </row>
    <row r="7180" spans="34:34" x14ac:dyDescent="0.2">
      <c r="AH7180" s="92" t="str">
        <f t="shared" si="129"/>
        <v/>
      </c>
    </row>
    <row r="7181" spans="34:34" x14ac:dyDescent="0.2">
      <c r="AH7181" s="92" t="str">
        <f t="shared" si="129"/>
        <v/>
      </c>
    </row>
    <row r="7182" spans="34:34" x14ac:dyDescent="0.2">
      <c r="AH7182" s="92" t="str">
        <f t="shared" si="129"/>
        <v/>
      </c>
    </row>
    <row r="7183" spans="34:34" x14ac:dyDescent="0.2">
      <c r="AH7183" s="92" t="str">
        <f t="shared" si="129"/>
        <v/>
      </c>
    </row>
    <row r="7184" spans="34:34" x14ac:dyDescent="0.2">
      <c r="AH7184" s="92" t="str">
        <f t="shared" si="129"/>
        <v/>
      </c>
    </row>
    <row r="7185" spans="34:34" x14ac:dyDescent="0.2">
      <c r="AH7185" s="92" t="str">
        <f t="shared" si="129"/>
        <v/>
      </c>
    </row>
    <row r="7186" spans="34:34" x14ac:dyDescent="0.2">
      <c r="AH7186" s="92" t="str">
        <f t="shared" si="129"/>
        <v/>
      </c>
    </row>
    <row r="7187" spans="34:34" x14ac:dyDescent="0.2">
      <c r="AH7187" s="92" t="str">
        <f t="shared" si="129"/>
        <v/>
      </c>
    </row>
    <row r="7188" spans="34:34" x14ac:dyDescent="0.2">
      <c r="AH7188" s="92" t="str">
        <f t="shared" si="129"/>
        <v/>
      </c>
    </row>
    <row r="7189" spans="34:34" x14ac:dyDescent="0.2">
      <c r="AH7189" s="92" t="str">
        <f t="shared" si="129"/>
        <v/>
      </c>
    </row>
    <row r="7190" spans="34:34" x14ac:dyDescent="0.2">
      <c r="AH7190" s="92" t="str">
        <f t="shared" si="129"/>
        <v/>
      </c>
    </row>
    <row r="7191" spans="34:34" x14ac:dyDescent="0.2">
      <c r="AH7191" s="92" t="str">
        <f t="shared" si="129"/>
        <v/>
      </c>
    </row>
    <row r="7192" spans="34:34" x14ac:dyDescent="0.2">
      <c r="AH7192" s="92" t="str">
        <f t="shared" si="129"/>
        <v/>
      </c>
    </row>
    <row r="7193" spans="34:34" x14ac:dyDescent="0.2">
      <c r="AH7193" s="92" t="str">
        <f t="shared" si="129"/>
        <v/>
      </c>
    </row>
    <row r="7194" spans="34:34" x14ac:dyDescent="0.2">
      <c r="AH7194" s="92" t="str">
        <f t="shared" si="129"/>
        <v/>
      </c>
    </row>
    <row r="7195" spans="34:34" x14ac:dyDescent="0.2">
      <c r="AH7195" s="92" t="str">
        <f t="shared" si="129"/>
        <v/>
      </c>
    </row>
    <row r="7196" spans="34:34" x14ac:dyDescent="0.2">
      <c r="AH7196" s="92" t="str">
        <f t="shared" si="129"/>
        <v/>
      </c>
    </row>
    <row r="7197" spans="34:34" x14ac:dyDescent="0.2">
      <c r="AH7197" s="92" t="str">
        <f t="shared" si="129"/>
        <v/>
      </c>
    </row>
    <row r="7198" spans="34:34" x14ac:dyDescent="0.2">
      <c r="AH7198" s="92" t="str">
        <f t="shared" si="129"/>
        <v/>
      </c>
    </row>
    <row r="7199" spans="34:34" x14ac:dyDescent="0.2">
      <c r="AH7199" s="92" t="str">
        <f t="shared" si="129"/>
        <v/>
      </c>
    </row>
    <row r="7200" spans="34:34" x14ac:dyDescent="0.2">
      <c r="AH7200" s="92" t="str">
        <f t="shared" si="129"/>
        <v/>
      </c>
    </row>
    <row r="7201" spans="34:34" x14ac:dyDescent="0.2">
      <c r="AH7201" s="92" t="str">
        <f t="shared" si="129"/>
        <v/>
      </c>
    </row>
    <row r="7202" spans="34:34" x14ac:dyDescent="0.2">
      <c r="AH7202" s="92" t="str">
        <f t="shared" si="129"/>
        <v/>
      </c>
    </row>
    <row r="7203" spans="34:34" x14ac:dyDescent="0.2">
      <c r="AH7203" s="92" t="str">
        <f t="shared" si="129"/>
        <v/>
      </c>
    </row>
    <row r="7204" spans="34:34" x14ac:dyDescent="0.2">
      <c r="AH7204" s="92" t="str">
        <f t="shared" si="129"/>
        <v/>
      </c>
    </row>
    <row r="7205" spans="34:34" x14ac:dyDescent="0.2">
      <c r="AH7205" s="92" t="str">
        <f t="shared" si="129"/>
        <v/>
      </c>
    </row>
    <row r="7206" spans="34:34" x14ac:dyDescent="0.2">
      <c r="AH7206" s="92" t="str">
        <f t="shared" si="129"/>
        <v/>
      </c>
    </row>
    <row r="7207" spans="34:34" x14ac:dyDescent="0.2">
      <c r="AH7207" s="92" t="str">
        <f t="shared" si="129"/>
        <v/>
      </c>
    </row>
    <row r="7208" spans="34:34" x14ac:dyDescent="0.2">
      <c r="AH7208" s="92" t="str">
        <f t="shared" si="129"/>
        <v/>
      </c>
    </row>
    <row r="7209" spans="34:34" x14ac:dyDescent="0.2">
      <c r="AH7209" s="92" t="str">
        <f t="shared" si="129"/>
        <v/>
      </c>
    </row>
    <row r="7210" spans="34:34" x14ac:dyDescent="0.2">
      <c r="AH7210" s="92" t="str">
        <f t="shared" si="129"/>
        <v/>
      </c>
    </row>
    <row r="7211" spans="34:34" x14ac:dyDescent="0.2">
      <c r="AH7211" s="92" t="str">
        <f t="shared" si="129"/>
        <v/>
      </c>
    </row>
    <row r="7212" spans="34:34" x14ac:dyDescent="0.2">
      <c r="AH7212" s="92" t="str">
        <f t="shared" si="129"/>
        <v/>
      </c>
    </row>
    <row r="7213" spans="34:34" x14ac:dyDescent="0.2">
      <c r="AH7213" s="92" t="str">
        <f t="shared" si="129"/>
        <v/>
      </c>
    </row>
    <row r="7214" spans="34:34" x14ac:dyDescent="0.2">
      <c r="AH7214" s="92" t="str">
        <f t="shared" si="129"/>
        <v/>
      </c>
    </row>
    <row r="7215" spans="34:34" x14ac:dyDescent="0.2">
      <c r="AH7215" s="92" t="str">
        <f t="shared" si="129"/>
        <v/>
      </c>
    </row>
    <row r="7216" spans="34:34" x14ac:dyDescent="0.2">
      <c r="AH7216" s="92" t="str">
        <f t="shared" si="129"/>
        <v/>
      </c>
    </row>
    <row r="7217" spans="34:34" x14ac:dyDescent="0.2">
      <c r="AH7217" s="92" t="str">
        <f t="shared" si="129"/>
        <v/>
      </c>
    </row>
    <row r="7218" spans="34:34" x14ac:dyDescent="0.2">
      <c r="AH7218" s="92" t="str">
        <f t="shared" si="129"/>
        <v/>
      </c>
    </row>
    <row r="7219" spans="34:34" x14ac:dyDescent="0.2">
      <c r="AH7219" s="92" t="str">
        <f t="shared" si="129"/>
        <v/>
      </c>
    </row>
    <row r="7220" spans="34:34" x14ac:dyDescent="0.2">
      <c r="AH7220" s="92" t="str">
        <f t="shared" si="129"/>
        <v/>
      </c>
    </row>
    <row r="7221" spans="34:34" x14ac:dyDescent="0.2">
      <c r="AH7221" s="92" t="str">
        <f t="shared" si="129"/>
        <v/>
      </c>
    </row>
    <row r="7222" spans="34:34" x14ac:dyDescent="0.2">
      <c r="AH7222" s="92" t="str">
        <f t="shared" si="129"/>
        <v/>
      </c>
    </row>
    <row r="7223" spans="34:34" x14ac:dyDescent="0.2">
      <c r="AH7223" s="92" t="str">
        <f t="shared" si="129"/>
        <v/>
      </c>
    </row>
    <row r="7224" spans="34:34" x14ac:dyDescent="0.2">
      <c r="AH7224" s="92" t="str">
        <f t="shared" si="129"/>
        <v/>
      </c>
    </row>
    <row r="7225" spans="34:34" x14ac:dyDescent="0.2">
      <c r="AH7225" s="92" t="str">
        <f t="shared" si="129"/>
        <v/>
      </c>
    </row>
    <row r="7226" spans="34:34" x14ac:dyDescent="0.2">
      <c r="AH7226" s="92" t="str">
        <f t="shared" si="129"/>
        <v/>
      </c>
    </row>
    <row r="7227" spans="34:34" x14ac:dyDescent="0.2">
      <c r="AH7227" s="92" t="str">
        <f t="shared" si="129"/>
        <v/>
      </c>
    </row>
    <row r="7228" spans="34:34" x14ac:dyDescent="0.2">
      <c r="AH7228" s="92" t="str">
        <f t="shared" si="129"/>
        <v/>
      </c>
    </row>
    <row r="7229" spans="34:34" x14ac:dyDescent="0.2">
      <c r="AH7229" s="92" t="str">
        <f t="shared" si="129"/>
        <v/>
      </c>
    </row>
    <row r="7230" spans="34:34" x14ac:dyDescent="0.2">
      <c r="AH7230" s="92" t="str">
        <f t="shared" si="129"/>
        <v/>
      </c>
    </row>
    <row r="7231" spans="34:34" x14ac:dyDescent="0.2">
      <c r="AH7231" s="92" t="str">
        <f t="shared" si="129"/>
        <v/>
      </c>
    </row>
    <row r="7232" spans="34:34" x14ac:dyDescent="0.2">
      <c r="AH7232" s="92" t="str">
        <f t="shared" si="129"/>
        <v/>
      </c>
    </row>
    <row r="7233" spans="34:34" x14ac:dyDescent="0.2">
      <c r="AH7233" s="92" t="str">
        <f t="shared" si="129"/>
        <v/>
      </c>
    </row>
    <row r="7234" spans="34:34" x14ac:dyDescent="0.2">
      <c r="AH7234" s="92" t="str">
        <f t="shared" si="129"/>
        <v/>
      </c>
    </row>
    <row r="7235" spans="34:34" x14ac:dyDescent="0.2">
      <c r="AH7235" s="92" t="str">
        <f t="shared" ref="AH7235:AH7298" si="130">IF(AI7235="AGENT",1,"")</f>
        <v/>
      </c>
    </row>
    <row r="7236" spans="34:34" x14ac:dyDescent="0.2">
      <c r="AH7236" s="92" t="str">
        <f t="shared" si="130"/>
        <v/>
      </c>
    </row>
    <row r="7237" spans="34:34" x14ac:dyDescent="0.2">
      <c r="AH7237" s="92" t="str">
        <f t="shared" si="130"/>
        <v/>
      </c>
    </row>
    <row r="7238" spans="34:34" x14ac:dyDescent="0.2">
      <c r="AH7238" s="92" t="str">
        <f t="shared" si="130"/>
        <v/>
      </c>
    </row>
    <row r="7239" spans="34:34" x14ac:dyDescent="0.2">
      <c r="AH7239" s="92" t="str">
        <f t="shared" si="130"/>
        <v/>
      </c>
    </row>
    <row r="7240" spans="34:34" x14ac:dyDescent="0.2">
      <c r="AH7240" s="92" t="str">
        <f t="shared" si="130"/>
        <v/>
      </c>
    </row>
    <row r="7241" spans="34:34" x14ac:dyDescent="0.2">
      <c r="AH7241" s="92" t="str">
        <f t="shared" si="130"/>
        <v/>
      </c>
    </row>
    <row r="7242" spans="34:34" x14ac:dyDescent="0.2">
      <c r="AH7242" s="92" t="str">
        <f t="shared" si="130"/>
        <v/>
      </c>
    </row>
    <row r="7243" spans="34:34" x14ac:dyDescent="0.2">
      <c r="AH7243" s="92" t="str">
        <f t="shared" si="130"/>
        <v/>
      </c>
    </row>
    <row r="7244" spans="34:34" x14ac:dyDescent="0.2">
      <c r="AH7244" s="92" t="str">
        <f t="shared" si="130"/>
        <v/>
      </c>
    </row>
    <row r="7245" spans="34:34" x14ac:dyDescent="0.2">
      <c r="AH7245" s="92" t="str">
        <f t="shared" si="130"/>
        <v/>
      </c>
    </row>
    <row r="7246" spans="34:34" x14ac:dyDescent="0.2">
      <c r="AH7246" s="92" t="str">
        <f t="shared" si="130"/>
        <v/>
      </c>
    </row>
    <row r="7247" spans="34:34" x14ac:dyDescent="0.2">
      <c r="AH7247" s="92" t="str">
        <f t="shared" si="130"/>
        <v/>
      </c>
    </row>
    <row r="7248" spans="34:34" x14ac:dyDescent="0.2">
      <c r="AH7248" s="92" t="str">
        <f t="shared" si="130"/>
        <v/>
      </c>
    </row>
    <row r="7249" spans="34:34" x14ac:dyDescent="0.2">
      <c r="AH7249" s="92" t="str">
        <f t="shared" si="130"/>
        <v/>
      </c>
    </row>
    <row r="7250" spans="34:34" x14ac:dyDescent="0.2">
      <c r="AH7250" s="92" t="str">
        <f t="shared" si="130"/>
        <v/>
      </c>
    </row>
    <row r="7251" spans="34:34" x14ac:dyDescent="0.2">
      <c r="AH7251" s="92" t="str">
        <f t="shared" si="130"/>
        <v/>
      </c>
    </row>
    <row r="7252" spans="34:34" x14ac:dyDescent="0.2">
      <c r="AH7252" s="92" t="str">
        <f t="shared" si="130"/>
        <v/>
      </c>
    </row>
    <row r="7253" spans="34:34" x14ac:dyDescent="0.2">
      <c r="AH7253" s="92" t="str">
        <f t="shared" si="130"/>
        <v/>
      </c>
    </row>
    <row r="7254" spans="34:34" x14ac:dyDescent="0.2">
      <c r="AH7254" s="92" t="str">
        <f t="shared" si="130"/>
        <v/>
      </c>
    </row>
    <row r="7255" spans="34:34" x14ac:dyDescent="0.2">
      <c r="AH7255" s="92" t="str">
        <f t="shared" si="130"/>
        <v/>
      </c>
    </row>
    <row r="7256" spans="34:34" x14ac:dyDescent="0.2">
      <c r="AH7256" s="92" t="str">
        <f t="shared" si="130"/>
        <v/>
      </c>
    </row>
    <row r="7257" spans="34:34" x14ac:dyDescent="0.2">
      <c r="AH7257" s="92" t="str">
        <f t="shared" si="130"/>
        <v/>
      </c>
    </row>
    <row r="7258" spans="34:34" x14ac:dyDescent="0.2">
      <c r="AH7258" s="92" t="str">
        <f t="shared" si="130"/>
        <v/>
      </c>
    </row>
    <row r="7259" spans="34:34" x14ac:dyDescent="0.2">
      <c r="AH7259" s="92" t="str">
        <f t="shared" si="130"/>
        <v/>
      </c>
    </row>
    <row r="7260" spans="34:34" x14ac:dyDescent="0.2">
      <c r="AH7260" s="92" t="str">
        <f t="shared" si="130"/>
        <v/>
      </c>
    </row>
    <row r="7261" spans="34:34" x14ac:dyDescent="0.2">
      <c r="AH7261" s="92" t="str">
        <f t="shared" si="130"/>
        <v/>
      </c>
    </row>
    <row r="7262" spans="34:34" x14ac:dyDescent="0.2">
      <c r="AH7262" s="92" t="str">
        <f t="shared" si="130"/>
        <v/>
      </c>
    </row>
    <row r="7263" spans="34:34" x14ac:dyDescent="0.2">
      <c r="AH7263" s="92" t="str">
        <f t="shared" si="130"/>
        <v/>
      </c>
    </row>
    <row r="7264" spans="34:34" x14ac:dyDescent="0.2">
      <c r="AH7264" s="92" t="str">
        <f t="shared" si="130"/>
        <v/>
      </c>
    </row>
    <row r="7265" spans="34:34" x14ac:dyDescent="0.2">
      <c r="AH7265" s="92" t="str">
        <f t="shared" si="130"/>
        <v/>
      </c>
    </row>
    <row r="7266" spans="34:34" x14ac:dyDescent="0.2">
      <c r="AH7266" s="92" t="str">
        <f t="shared" si="130"/>
        <v/>
      </c>
    </row>
    <row r="7267" spans="34:34" x14ac:dyDescent="0.2">
      <c r="AH7267" s="92" t="str">
        <f t="shared" si="130"/>
        <v/>
      </c>
    </row>
    <row r="7268" spans="34:34" x14ac:dyDescent="0.2">
      <c r="AH7268" s="92" t="str">
        <f t="shared" si="130"/>
        <v/>
      </c>
    </row>
    <row r="7269" spans="34:34" x14ac:dyDescent="0.2">
      <c r="AH7269" s="92" t="str">
        <f t="shared" si="130"/>
        <v/>
      </c>
    </row>
    <row r="7270" spans="34:34" x14ac:dyDescent="0.2">
      <c r="AH7270" s="92" t="str">
        <f t="shared" si="130"/>
        <v/>
      </c>
    </row>
    <row r="7271" spans="34:34" x14ac:dyDescent="0.2">
      <c r="AH7271" s="92" t="str">
        <f t="shared" si="130"/>
        <v/>
      </c>
    </row>
    <row r="7272" spans="34:34" x14ac:dyDescent="0.2">
      <c r="AH7272" s="92" t="str">
        <f t="shared" si="130"/>
        <v/>
      </c>
    </row>
    <row r="7273" spans="34:34" x14ac:dyDescent="0.2">
      <c r="AH7273" s="92" t="str">
        <f t="shared" si="130"/>
        <v/>
      </c>
    </row>
    <row r="7274" spans="34:34" x14ac:dyDescent="0.2">
      <c r="AH7274" s="92" t="str">
        <f t="shared" si="130"/>
        <v/>
      </c>
    </row>
    <row r="7275" spans="34:34" x14ac:dyDescent="0.2">
      <c r="AH7275" s="92" t="str">
        <f t="shared" si="130"/>
        <v/>
      </c>
    </row>
    <row r="7276" spans="34:34" x14ac:dyDescent="0.2">
      <c r="AH7276" s="92" t="str">
        <f t="shared" si="130"/>
        <v/>
      </c>
    </row>
    <row r="7277" spans="34:34" x14ac:dyDescent="0.2">
      <c r="AH7277" s="92" t="str">
        <f t="shared" si="130"/>
        <v/>
      </c>
    </row>
    <row r="7278" spans="34:34" x14ac:dyDescent="0.2">
      <c r="AH7278" s="92" t="str">
        <f t="shared" si="130"/>
        <v/>
      </c>
    </row>
    <row r="7279" spans="34:34" x14ac:dyDescent="0.2">
      <c r="AH7279" s="92" t="str">
        <f t="shared" si="130"/>
        <v/>
      </c>
    </row>
    <row r="7280" spans="34:34" x14ac:dyDescent="0.2">
      <c r="AH7280" s="92" t="str">
        <f t="shared" si="130"/>
        <v/>
      </c>
    </row>
    <row r="7281" spans="34:34" x14ac:dyDescent="0.2">
      <c r="AH7281" s="92" t="str">
        <f t="shared" si="130"/>
        <v/>
      </c>
    </row>
    <row r="7282" spans="34:34" x14ac:dyDescent="0.2">
      <c r="AH7282" s="92" t="str">
        <f t="shared" si="130"/>
        <v/>
      </c>
    </row>
    <row r="7283" spans="34:34" x14ac:dyDescent="0.2">
      <c r="AH7283" s="92" t="str">
        <f t="shared" si="130"/>
        <v/>
      </c>
    </row>
    <row r="7284" spans="34:34" x14ac:dyDescent="0.2">
      <c r="AH7284" s="92" t="str">
        <f t="shared" si="130"/>
        <v/>
      </c>
    </row>
    <row r="7285" spans="34:34" x14ac:dyDescent="0.2">
      <c r="AH7285" s="92" t="str">
        <f t="shared" si="130"/>
        <v/>
      </c>
    </row>
    <row r="7286" spans="34:34" x14ac:dyDescent="0.2">
      <c r="AH7286" s="92" t="str">
        <f t="shared" si="130"/>
        <v/>
      </c>
    </row>
    <row r="7287" spans="34:34" x14ac:dyDescent="0.2">
      <c r="AH7287" s="92" t="str">
        <f t="shared" si="130"/>
        <v/>
      </c>
    </row>
    <row r="7288" spans="34:34" x14ac:dyDescent="0.2">
      <c r="AH7288" s="92" t="str">
        <f t="shared" si="130"/>
        <v/>
      </c>
    </row>
    <row r="7289" spans="34:34" x14ac:dyDescent="0.2">
      <c r="AH7289" s="92" t="str">
        <f t="shared" si="130"/>
        <v/>
      </c>
    </row>
    <row r="7290" spans="34:34" x14ac:dyDescent="0.2">
      <c r="AH7290" s="92" t="str">
        <f t="shared" si="130"/>
        <v/>
      </c>
    </row>
    <row r="7291" spans="34:34" x14ac:dyDescent="0.2">
      <c r="AH7291" s="92" t="str">
        <f t="shared" si="130"/>
        <v/>
      </c>
    </row>
    <row r="7292" spans="34:34" x14ac:dyDescent="0.2">
      <c r="AH7292" s="92" t="str">
        <f t="shared" si="130"/>
        <v/>
      </c>
    </row>
    <row r="7293" spans="34:34" x14ac:dyDescent="0.2">
      <c r="AH7293" s="92" t="str">
        <f t="shared" si="130"/>
        <v/>
      </c>
    </row>
    <row r="7294" spans="34:34" x14ac:dyDescent="0.2">
      <c r="AH7294" s="92" t="str">
        <f t="shared" si="130"/>
        <v/>
      </c>
    </row>
    <row r="7295" spans="34:34" x14ac:dyDescent="0.2">
      <c r="AH7295" s="92" t="str">
        <f t="shared" si="130"/>
        <v/>
      </c>
    </row>
    <row r="7296" spans="34:34" x14ac:dyDescent="0.2">
      <c r="AH7296" s="92" t="str">
        <f t="shared" si="130"/>
        <v/>
      </c>
    </row>
    <row r="7297" spans="34:34" x14ac:dyDescent="0.2">
      <c r="AH7297" s="92" t="str">
        <f t="shared" si="130"/>
        <v/>
      </c>
    </row>
    <row r="7298" spans="34:34" x14ac:dyDescent="0.2">
      <c r="AH7298" s="92" t="str">
        <f t="shared" si="130"/>
        <v/>
      </c>
    </row>
    <row r="7299" spans="34:34" x14ac:dyDescent="0.2">
      <c r="AH7299" s="92" t="str">
        <f t="shared" ref="AH7299:AH7362" si="131">IF(AI7299="AGENT",1,"")</f>
        <v/>
      </c>
    </row>
    <row r="7300" spans="34:34" x14ac:dyDescent="0.2">
      <c r="AH7300" s="92" t="str">
        <f t="shared" si="131"/>
        <v/>
      </c>
    </row>
    <row r="7301" spans="34:34" x14ac:dyDescent="0.2">
      <c r="AH7301" s="92" t="str">
        <f t="shared" si="131"/>
        <v/>
      </c>
    </row>
    <row r="7302" spans="34:34" x14ac:dyDescent="0.2">
      <c r="AH7302" s="92" t="str">
        <f t="shared" si="131"/>
        <v/>
      </c>
    </row>
    <row r="7303" spans="34:34" x14ac:dyDescent="0.2">
      <c r="AH7303" s="92" t="str">
        <f t="shared" si="131"/>
        <v/>
      </c>
    </row>
    <row r="7304" spans="34:34" x14ac:dyDescent="0.2">
      <c r="AH7304" s="92" t="str">
        <f t="shared" si="131"/>
        <v/>
      </c>
    </row>
    <row r="7305" spans="34:34" x14ac:dyDescent="0.2">
      <c r="AH7305" s="92" t="str">
        <f t="shared" si="131"/>
        <v/>
      </c>
    </row>
    <row r="7306" spans="34:34" x14ac:dyDescent="0.2">
      <c r="AH7306" s="92" t="str">
        <f t="shared" si="131"/>
        <v/>
      </c>
    </row>
    <row r="7307" spans="34:34" x14ac:dyDescent="0.2">
      <c r="AH7307" s="92" t="str">
        <f t="shared" si="131"/>
        <v/>
      </c>
    </row>
    <row r="7308" spans="34:34" x14ac:dyDescent="0.2">
      <c r="AH7308" s="92" t="str">
        <f t="shared" si="131"/>
        <v/>
      </c>
    </row>
    <row r="7309" spans="34:34" x14ac:dyDescent="0.2">
      <c r="AH7309" s="92" t="str">
        <f t="shared" si="131"/>
        <v/>
      </c>
    </row>
    <row r="7310" spans="34:34" x14ac:dyDescent="0.2">
      <c r="AH7310" s="92" t="str">
        <f t="shared" si="131"/>
        <v/>
      </c>
    </row>
    <row r="7311" spans="34:34" x14ac:dyDescent="0.2">
      <c r="AH7311" s="92" t="str">
        <f t="shared" si="131"/>
        <v/>
      </c>
    </row>
    <row r="7312" spans="34:34" x14ac:dyDescent="0.2">
      <c r="AH7312" s="92" t="str">
        <f t="shared" si="131"/>
        <v/>
      </c>
    </row>
    <row r="7313" spans="34:34" x14ac:dyDescent="0.2">
      <c r="AH7313" s="92" t="str">
        <f t="shared" si="131"/>
        <v/>
      </c>
    </row>
    <row r="7314" spans="34:34" x14ac:dyDescent="0.2">
      <c r="AH7314" s="92" t="str">
        <f t="shared" si="131"/>
        <v/>
      </c>
    </row>
    <row r="7315" spans="34:34" x14ac:dyDescent="0.2">
      <c r="AH7315" s="92" t="str">
        <f t="shared" si="131"/>
        <v/>
      </c>
    </row>
    <row r="7316" spans="34:34" x14ac:dyDescent="0.2">
      <c r="AH7316" s="92" t="str">
        <f t="shared" si="131"/>
        <v/>
      </c>
    </row>
    <row r="7317" spans="34:34" x14ac:dyDescent="0.2">
      <c r="AH7317" s="92" t="str">
        <f t="shared" si="131"/>
        <v/>
      </c>
    </row>
    <row r="7318" spans="34:34" x14ac:dyDescent="0.2">
      <c r="AH7318" s="92" t="str">
        <f t="shared" si="131"/>
        <v/>
      </c>
    </row>
    <row r="7319" spans="34:34" x14ac:dyDescent="0.2">
      <c r="AH7319" s="92" t="str">
        <f t="shared" si="131"/>
        <v/>
      </c>
    </row>
    <row r="7320" spans="34:34" x14ac:dyDescent="0.2">
      <c r="AH7320" s="92" t="str">
        <f t="shared" si="131"/>
        <v/>
      </c>
    </row>
    <row r="7321" spans="34:34" x14ac:dyDescent="0.2">
      <c r="AH7321" s="92" t="str">
        <f t="shared" si="131"/>
        <v/>
      </c>
    </row>
    <row r="7322" spans="34:34" x14ac:dyDescent="0.2">
      <c r="AH7322" s="92" t="str">
        <f t="shared" si="131"/>
        <v/>
      </c>
    </row>
    <row r="7323" spans="34:34" x14ac:dyDescent="0.2">
      <c r="AH7323" s="92" t="str">
        <f t="shared" si="131"/>
        <v/>
      </c>
    </row>
    <row r="7324" spans="34:34" x14ac:dyDescent="0.2">
      <c r="AH7324" s="92" t="str">
        <f t="shared" si="131"/>
        <v/>
      </c>
    </row>
    <row r="7325" spans="34:34" x14ac:dyDescent="0.2">
      <c r="AH7325" s="92" t="str">
        <f t="shared" si="131"/>
        <v/>
      </c>
    </row>
    <row r="7326" spans="34:34" x14ac:dyDescent="0.2">
      <c r="AH7326" s="92" t="str">
        <f t="shared" si="131"/>
        <v/>
      </c>
    </row>
    <row r="7327" spans="34:34" x14ac:dyDescent="0.2">
      <c r="AH7327" s="92" t="str">
        <f t="shared" si="131"/>
        <v/>
      </c>
    </row>
    <row r="7328" spans="34:34" x14ac:dyDescent="0.2">
      <c r="AH7328" s="92" t="str">
        <f t="shared" si="131"/>
        <v/>
      </c>
    </row>
    <row r="7329" spans="34:34" x14ac:dyDescent="0.2">
      <c r="AH7329" s="92" t="str">
        <f t="shared" si="131"/>
        <v/>
      </c>
    </row>
    <row r="7330" spans="34:34" x14ac:dyDescent="0.2">
      <c r="AH7330" s="92" t="str">
        <f t="shared" si="131"/>
        <v/>
      </c>
    </row>
    <row r="7331" spans="34:34" x14ac:dyDescent="0.2">
      <c r="AH7331" s="92" t="str">
        <f t="shared" si="131"/>
        <v/>
      </c>
    </row>
    <row r="7332" spans="34:34" x14ac:dyDescent="0.2">
      <c r="AH7332" s="92" t="str">
        <f t="shared" si="131"/>
        <v/>
      </c>
    </row>
    <row r="7333" spans="34:34" x14ac:dyDescent="0.2">
      <c r="AH7333" s="92" t="str">
        <f t="shared" si="131"/>
        <v/>
      </c>
    </row>
    <row r="7334" spans="34:34" x14ac:dyDescent="0.2">
      <c r="AH7334" s="92" t="str">
        <f t="shared" si="131"/>
        <v/>
      </c>
    </row>
    <row r="7335" spans="34:34" x14ac:dyDescent="0.2">
      <c r="AH7335" s="92" t="str">
        <f t="shared" si="131"/>
        <v/>
      </c>
    </row>
    <row r="7336" spans="34:34" x14ac:dyDescent="0.2">
      <c r="AH7336" s="92" t="str">
        <f t="shared" si="131"/>
        <v/>
      </c>
    </row>
    <row r="7337" spans="34:34" x14ac:dyDescent="0.2">
      <c r="AH7337" s="92" t="str">
        <f t="shared" si="131"/>
        <v/>
      </c>
    </row>
    <row r="7338" spans="34:34" x14ac:dyDescent="0.2">
      <c r="AH7338" s="92" t="str">
        <f t="shared" si="131"/>
        <v/>
      </c>
    </row>
    <row r="7339" spans="34:34" x14ac:dyDescent="0.2">
      <c r="AH7339" s="92" t="str">
        <f t="shared" si="131"/>
        <v/>
      </c>
    </row>
    <row r="7340" spans="34:34" x14ac:dyDescent="0.2">
      <c r="AH7340" s="92" t="str">
        <f t="shared" si="131"/>
        <v/>
      </c>
    </row>
    <row r="7341" spans="34:34" x14ac:dyDescent="0.2">
      <c r="AH7341" s="92" t="str">
        <f t="shared" si="131"/>
        <v/>
      </c>
    </row>
    <row r="7342" spans="34:34" x14ac:dyDescent="0.2">
      <c r="AH7342" s="92" t="str">
        <f t="shared" si="131"/>
        <v/>
      </c>
    </row>
    <row r="7343" spans="34:34" x14ac:dyDescent="0.2">
      <c r="AH7343" s="92" t="str">
        <f t="shared" si="131"/>
        <v/>
      </c>
    </row>
    <row r="7344" spans="34:34" x14ac:dyDescent="0.2">
      <c r="AH7344" s="92" t="str">
        <f t="shared" si="131"/>
        <v/>
      </c>
    </row>
    <row r="7345" spans="34:34" x14ac:dyDescent="0.2">
      <c r="AH7345" s="92" t="str">
        <f t="shared" si="131"/>
        <v/>
      </c>
    </row>
    <row r="7346" spans="34:34" x14ac:dyDescent="0.2">
      <c r="AH7346" s="92" t="str">
        <f t="shared" si="131"/>
        <v/>
      </c>
    </row>
    <row r="7347" spans="34:34" x14ac:dyDescent="0.2">
      <c r="AH7347" s="92" t="str">
        <f t="shared" si="131"/>
        <v/>
      </c>
    </row>
    <row r="7348" spans="34:34" x14ac:dyDescent="0.2">
      <c r="AH7348" s="92" t="str">
        <f t="shared" si="131"/>
        <v/>
      </c>
    </row>
    <row r="7349" spans="34:34" x14ac:dyDescent="0.2">
      <c r="AH7349" s="92" t="str">
        <f t="shared" si="131"/>
        <v/>
      </c>
    </row>
    <row r="7350" spans="34:34" x14ac:dyDescent="0.2">
      <c r="AH7350" s="92" t="str">
        <f t="shared" si="131"/>
        <v/>
      </c>
    </row>
    <row r="7351" spans="34:34" x14ac:dyDescent="0.2">
      <c r="AH7351" s="92" t="str">
        <f t="shared" si="131"/>
        <v/>
      </c>
    </row>
    <row r="7352" spans="34:34" x14ac:dyDescent="0.2">
      <c r="AH7352" s="92" t="str">
        <f t="shared" si="131"/>
        <v/>
      </c>
    </row>
    <row r="7353" spans="34:34" x14ac:dyDescent="0.2">
      <c r="AH7353" s="92" t="str">
        <f t="shared" si="131"/>
        <v/>
      </c>
    </row>
    <row r="7354" spans="34:34" x14ac:dyDescent="0.2">
      <c r="AH7354" s="92" t="str">
        <f t="shared" si="131"/>
        <v/>
      </c>
    </row>
    <row r="7355" spans="34:34" x14ac:dyDescent="0.2">
      <c r="AH7355" s="92" t="str">
        <f t="shared" si="131"/>
        <v/>
      </c>
    </row>
    <row r="7356" spans="34:34" x14ac:dyDescent="0.2">
      <c r="AH7356" s="92" t="str">
        <f t="shared" si="131"/>
        <v/>
      </c>
    </row>
    <row r="7357" spans="34:34" x14ac:dyDescent="0.2">
      <c r="AH7357" s="92" t="str">
        <f t="shared" si="131"/>
        <v/>
      </c>
    </row>
    <row r="7358" spans="34:34" x14ac:dyDescent="0.2">
      <c r="AH7358" s="92" t="str">
        <f t="shared" si="131"/>
        <v/>
      </c>
    </row>
    <row r="7359" spans="34:34" x14ac:dyDescent="0.2">
      <c r="AH7359" s="92" t="str">
        <f t="shared" si="131"/>
        <v/>
      </c>
    </row>
    <row r="7360" spans="34:34" x14ac:dyDescent="0.2">
      <c r="AH7360" s="92" t="str">
        <f t="shared" si="131"/>
        <v/>
      </c>
    </row>
    <row r="7361" spans="34:34" x14ac:dyDescent="0.2">
      <c r="AH7361" s="92" t="str">
        <f t="shared" si="131"/>
        <v/>
      </c>
    </row>
    <row r="7362" spans="34:34" x14ac:dyDescent="0.2">
      <c r="AH7362" s="92" t="str">
        <f t="shared" si="131"/>
        <v/>
      </c>
    </row>
    <row r="7363" spans="34:34" x14ac:dyDescent="0.2">
      <c r="AH7363" s="92" t="str">
        <f t="shared" ref="AH7363:AH7426" si="132">IF(AI7363="AGENT",1,"")</f>
        <v/>
      </c>
    </row>
    <row r="7364" spans="34:34" x14ac:dyDescent="0.2">
      <c r="AH7364" s="92" t="str">
        <f t="shared" si="132"/>
        <v/>
      </c>
    </row>
    <row r="7365" spans="34:34" x14ac:dyDescent="0.2">
      <c r="AH7365" s="92" t="str">
        <f t="shared" si="132"/>
        <v/>
      </c>
    </row>
    <row r="7366" spans="34:34" x14ac:dyDescent="0.2">
      <c r="AH7366" s="92" t="str">
        <f t="shared" si="132"/>
        <v/>
      </c>
    </row>
    <row r="7367" spans="34:34" x14ac:dyDescent="0.2">
      <c r="AH7367" s="92" t="str">
        <f t="shared" si="132"/>
        <v/>
      </c>
    </row>
    <row r="7368" spans="34:34" x14ac:dyDescent="0.2">
      <c r="AH7368" s="92" t="str">
        <f t="shared" si="132"/>
        <v/>
      </c>
    </row>
    <row r="7369" spans="34:34" x14ac:dyDescent="0.2">
      <c r="AH7369" s="92" t="str">
        <f t="shared" si="132"/>
        <v/>
      </c>
    </row>
    <row r="7370" spans="34:34" x14ac:dyDescent="0.2">
      <c r="AH7370" s="92" t="str">
        <f t="shared" si="132"/>
        <v/>
      </c>
    </row>
    <row r="7371" spans="34:34" x14ac:dyDescent="0.2">
      <c r="AH7371" s="92" t="str">
        <f t="shared" si="132"/>
        <v/>
      </c>
    </row>
    <row r="7372" spans="34:34" x14ac:dyDescent="0.2">
      <c r="AH7372" s="92" t="str">
        <f t="shared" si="132"/>
        <v/>
      </c>
    </row>
    <row r="7373" spans="34:34" x14ac:dyDescent="0.2">
      <c r="AH7373" s="92" t="str">
        <f t="shared" si="132"/>
        <v/>
      </c>
    </row>
    <row r="7374" spans="34:34" x14ac:dyDescent="0.2">
      <c r="AH7374" s="92" t="str">
        <f t="shared" si="132"/>
        <v/>
      </c>
    </row>
    <row r="7375" spans="34:34" x14ac:dyDescent="0.2">
      <c r="AH7375" s="92" t="str">
        <f t="shared" si="132"/>
        <v/>
      </c>
    </row>
    <row r="7376" spans="34:34" x14ac:dyDescent="0.2">
      <c r="AH7376" s="92" t="str">
        <f t="shared" si="132"/>
        <v/>
      </c>
    </row>
    <row r="7377" spans="34:34" x14ac:dyDescent="0.2">
      <c r="AH7377" s="92" t="str">
        <f t="shared" si="132"/>
        <v/>
      </c>
    </row>
    <row r="7378" spans="34:34" x14ac:dyDescent="0.2">
      <c r="AH7378" s="92" t="str">
        <f t="shared" si="132"/>
        <v/>
      </c>
    </row>
    <row r="7379" spans="34:34" x14ac:dyDescent="0.2">
      <c r="AH7379" s="92" t="str">
        <f t="shared" si="132"/>
        <v/>
      </c>
    </row>
    <row r="7380" spans="34:34" x14ac:dyDescent="0.2">
      <c r="AH7380" s="92" t="str">
        <f t="shared" si="132"/>
        <v/>
      </c>
    </row>
    <row r="7381" spans="34:34" x14ac:dyDescent="0.2">
      <c r="AH7381" s="92" t="str">
        <f t="shared" si="132"/>
        <v/>
      </c>
    </row>
    <row r="7382" spans="34:34" x14ac:dyDescent="0.2">
      <c r="AH7382" s="92" t="str">
        <f t="shared" si="132"/>
        <v/>
      </c>
    </row>
    <row r="7383" spans="34:34" x14ac:dyDescent="0.2">
      <c r="AH7383" s="92" t="str">
        <f t="shared" si="132"/>
        <v/>
      </c>
    </row>
    <row r="7384" spans="34:34" x14ac:dyDescent="0.2">
      <c r="AH7384" s="92" t="str">
        <f t="shared" si="132"/>
        <v/>
      </c>
    </row>
    <row r="7385" spans="34:34" x14ac:dyDescent="0.2">
      <c r="AH7385" s="92" t="str">
        <f t="shared" si="132"/>
        <v/>
      </c>
    </row>
    <row r="7386" spans="34:34" x14ac:dyDescent="0.2">
      <c r="AH7386" s="92" t="str">
        <f t="shared" si="132"/>
        <v/>
      </c>
    </row>
    <row r="7387" spans="34:34" x14ac:dyDescent="0.2">
      <c r="AH7387" s="92" t="str">
        <f t="shared" si="132"/>
        <v/>
      </c>
    </row>
    <row r="7388" spans="34:34" x14ac:dyDescent="0.2">
      <c r="AH7388" s="92" t="str">
        <f t="shared" si="132"/>
        <v/>
      </c>
    </row>
    <row r="7389" spans="34:34" x14ac:dyDescent="0.2">
      <c r="AH7389" s="92" t="str">
        <f t="shared" si="132"/>
        <v/>
      </c>
    </row>
    <row r="7390" spans="34:34" x14ac:dyDescent="0.2">
      <c r="AH7390" s="92" t="str">
        <f t="shared" si="132"/>
        <v/>
      </c>
    </row>
    <row r="7391" spans="34:34" x14ac:dyDescent="0.2">
      <c r="AH7391" s="92" t="str">
        <f t="shared" si="132"/>
        <v/>
      </c>
    </row>
    <row r="7392" spans="34:34" x14ac:dyDescent="0.2">
      <c r="AH7392" s="92" t="str">
        <f t="shared" si="132"/>
        <v/>
      </c>
    </row>
    <row r="7393" spans="34:34" x14ac:dyDescent="0.2">
      <c r="AH7393" s="92" t="str">
        <f t="shared" si="132"/>
        <v/>
      </c>
    </row>
    <row r="7394" spans="34:34" x14ac:dyDescent="0.2">
      <c r="AH7394" s="92" t="str">
        <f t="shared" si="132"/>
        <v/>
      </c>
    </row>
    <row r="7395" spans="34:34" x14ac:dyDescent="0.2">
      <c r="AH7395" s="92" t="str">
        <f t="shared" si="132"/>
        <v/>
      </c>
    </row>
    <row r="7396" spans="34:34" x14ac:dyDescent="0.2">
      <c r="AH7396" s="92" t="str">
        <f t="shared" si="132"/>
        <v/>
      </c>
    </row>
    <row r="7397" spans="34:34" x14ac:dyDescent="0.2">
      <c r="AH7397" s="92" t="str">
        <f t="shared" si="132"/>
        <v/>
      </c>
    </row>
    <row r="7398" spans="34:34" x14ac:dyDescent="0.2">
      <c r="AH7398" s="92" t="str">
        <f t="shared" si="132"/>
        <v/>
      </c>
    </row>
    <row r="7399" spans="34:34" x14ac:dyDescent="0.2">
      <c r="AH7399" s="92" t="str">
        <f t="shared" si="132"/>
        <v/>
      </c>
    </row>
    <row r="7400" spans="34:34" x14ac:dyDescent="0.2">
      <c r="AH7400" s="92" t="str">
        <f t="shared" si="132"/>
        <v/>
      </c>
    </row>
    <row r="7401" spans="34:34" x14ac:dyDescent="0.2">
      <c r="AH7401" s="92" t="str">
        <f t="shared" si="132"/>
        <v/>
      </c>
    </row>
    <row r="7402" spans="34:34" x14ac:dyDescent="0.2">
      <c r="AH7402" s="92" t="str">
        <f t="shared" si="132"/>
        <v/>
      </c>
    </row>
    <row r="7403" spans="34:34" x14ac:dyDescent="0.2">
      <c r="AH7403" s="92" t="str">
        <f t="shared" si="132"/>
        <v/>
      </c>
    </row>
    <row r="7404" spans="34:34" x14ac:dyDescent="0.2">
      <c r="AH7404" s="92" t="str">
        <f t="shared" si="132"/>
        <v/>
      </c>
    </row>
    <row r="7405" spans="34:34" x14ac:dyDescent="0.2">
      <c r="AH7405" s="92" t="str">
        <f t="shared" si="132"/>
        <v/>
      </c>
    </row>
    <row r="7406" spans="34:34" x14ac:dyDescent="0.2">
      <c r="AH7406" s="92" t="str">
        <f t="shared" si="132"/>
        <v/>
      </c>
    </row>
    <row r="7407" spans="34:34" x14ac:dyDescent="0.2">
      <c r="AH7407" s="92" t="str">
        <f t="shared" si="132"/>
        <v/>
      </c>
    </row>
    <row r="7408" spans="34:34" x14ac:dyDescent="0.2">
      <c r="AH7408" s="92" t="str">
        <f t="shared" si="132"/>
        <v/>
      </c>
    </row>
    <row r="7409" spans="34:34" x14ac:dyDescent="0.2">
      <c r="AH7409" s="92" t="str">
        <f t="shared" si="132"/>
        <v/>
      </c>
    </row>
    <row r="7410" spans="34:34" x14ac:dyDescent="0.2">
      <c r="AH7410" s="92" t="str">
        <f t="shared" si="132"/>
        <v/>
      </c>
    </row>
    <row r="7411" spans="34:34" x14ac:dyDescent="0.2">
      <c r="AH7411" s="92" t="str">
        <f t="shared" si="132"/>
        <v/>
      </c>
    </row>
    <row r="7412" spans="34:34" x14ac:dyDescent="0.2">
      <c r="AH7412" s="92" t="str">
        <f t="shared" si="132"/>
        <v/>
      </c>
    </row>
    <row r="7413" spans="34:34" x14ac:dyDescent="0.2">
      <c r="AH7413" s="92" t="str">
        <f t="shared" si="132"/>
        <v/>
      </c>
    </row>
    <row r="7414" spans="34:34" x14ac:dyDescent="0.2">
      <c r="AH7414" s="92" t="str">
        <f t="shared" si="132"/>
        <v/>
      </c>
    </row>
    <row r="7415" spans="34:34" x14ac:dyDescent="0.2">
      <c r="AH7415" s="92" t="str">
        <f t="shared" si="132"/>
        <v/>
      </c>
    </row>
    <row r="7416" spans="34:34" x14ac:dyDescent="0.2">
      <c r="AH7416" s="92" t="str">
        <f t="shared" si="132"/>
        <v/>
      </c>
    </row>
    <row r="7417" spans="34:34" x14ac:dyDescent="0.2">
      <c r="AH7417" s="92" t="str">
        <f t="shared" si="132"/>
        <v/>
      </c>
    </row>
    <row r="7418" spans="34:34" x14ac:dyDescent="0.2">
      <c r="AH7418" s="92" t="str">
        <f t="shared" si="132"/>
        <v/>
      </c>
    </row>
    <row r="7419" spans="34:34" x14ac:dyDescent="0.2">
      <c r="AH7419" s="92" t="str">
        <f t="shared" si="132"/>
        <v/>
      </c>
    </row>
    <row r="7420" spans="34:34" x14ac:dyDescent="0.2">
      <c r="AH7420" s="92" t="str">
        <f t="shared" si="132"/>
        <v/>
      </c>
    </row>
    <row r="7421" spans="34:34" x14ac:dyDescent="0.2">
      <c r="AH7421" s="92" t="str">
        <f t="shared" si="132"/>
        <v/>
      </c>
    </row>
    <row r="7422" spans="34:34" x14ac:dyDescent="0.2">
      <c r="AH7422" s="92" t="str">
        <f t="shared" si="132"/>
        <v/>
      </c>
    </row>
    <row r="7423" spans="34:34" x14ac:dyDescent="0.2">
      <c r="AH7423" s="92" t="str">
        <f t="shared" si="132"/>
        <v/>
      </c>
    </row>
    <row r="7424" spans="34:34" x14ac:dyDescent="0.2">
      <c r="AH7424" s="92" t="str">
        <f t="shared" si="132"/>
        <v/>
      </c>
    </row>
    <row r="7425" spans="34:34" x14ac:dyDescent="0.2">
      <c r="AH7425" s="92" t="str">
        <f t="shared" si="132"/>
        <v/>
      </c>
    </row>
    <row r="7426" spans="34:34" x14ac:dyDescent="0.2">
      <c r="AH7426" s="92" t="str">
        <f t="shared" si="132"/>
        <v/>
      </c>
    </row>
    <row r="7427" spans="34:34" x14ac:dyDescent="0.2">
      <c r="AH7427" s="92" t="str">
        <f t="shared" ref="AH7427:AH7490" si="133">IF(AI7427="AGENT",1,"")</f>
        <v/>
      </c>
    </row>
    <row r="7428" spans="34:34" x14ac:dyDescent="0.2">
      <c r="AH7428" s="92" t="str">
        <f t="shared" si="133"/>
        <v/>
      </c>
    </row>
    <row r="7429" spans="34:34" x14ac:dyDescent="0.2">
      <c r="AH7429" s="92" t="str">
        <f t="shared" si="133"/>
        <v/>
      </c>
    </row>
    <row r="7430" spans="34:34" x14ac:dyDescent="0.2">
      <c r="AH7430" s="92" t="str">
        <f t="shared" si="133"/>
        <v/>
      </c>
    </row>
    <row r="7431" spans="34:34" x14ac:dyDescent="0.2">
      <c r="AH7431" s="92" t="str">
        <f t="shared" si="133"/>
        <v/>
      </c>
    </row>
    <row r="7432" spans="34:34" x14ac:dyDescent="0.2">
      <c r="AH7432" s="92" t="str">
        <f t="shared" si="133"/>
        <v/>
      </c>
    </row>
    <row r="7433" spans="34:34" x14ac:dyDescent="0.2">
      <c r="AH7433" s="92" t="str">
        <f t="shared" si="133"/>
        <v/>
      </c>
    </row>
    <row r="7434" spans="34:34" x14ac:dyDescent="0.2">
      <c r="AH7434" s="92" t="str">
        <f t="shared" si="133"/>
        <v/>
      </c>
    </row>
    <row r="7435" spans="34:34" x14ac:dyDescent="0.2">
      <c r="AH7435" s="92" t="str">
        <f t="shared" si="133"/>
        <v/>
      </c>
    </row>
    <row r="7436" spans="34:34" x14ac:dyDescent="0.2">
      <c r="AH7436" s="92" t="str">
        <f t="shared" si="133"/>
        <v/>
      </c>
    </row>
    <row r="7437" spans="34:34" x14ac:dyDescent="0.2">
      <c r="AH7437" s="92" t="str">
        <f t="shared" si="133"/>
        <v/>
      </c>
    </row>
    <row r="7438" spans="34:34" x14ac:dyDescent="0.2">
      <c r="AH7438" s="92" t="str">
        <f t="shared" si="133"/>
        <v/>
      </c>
    </row>
    <row r="7439" spans="34:34" x14ac:dyDescent="0.2">
      <c r="AH7439" s="92" t="str">
        <f t="shared" si="133"/>
        <v/>
      </c>
    </row>
    <row r="7440" spans="34:34" x14ac:dyDescent="0.2">
      <c r="AH7440" s="92" t="str">
        <f t="shared" si="133"/>
        <v/>
      </c>
    </row>
    <row r="7441" spans="34:34" x14ac:dyDescent="0.2">
      <c r="AH7441" s="92" t="str">
        <f t="shared" si="133"/>
        <v/>
      </c>
    </row>
    <row r="7442" spans="34:34" x14ac:dyDescent="0.2">
      <c r="AH7442" s="92" t="str">
        <f t="shared" si="133"/>
        <v/>
      </c>
    </row>
    <row r="7443" spans="34:34" x14ac:dyDescent="0.2">
      <c r="AH7443" s="92" t="str">
        <f t="shared" si="133"/>
        <v/>
      </c>
    </row>
    <row r="7444" spans="34:34" x14ac:dyDescent="0.2">
      <c r="AH7444" s="92" t="str">
        <f t="shared" si="133"/>
        <v/>
      </c>
    </row>
    <row r="7445" spans="34:34" x14ac:dyDescent="0.2">
      <c r="AH7445" s="92" t="str">
        <f t="shared" si="133"/>
        <v/>
      </c>
    </row>
    <row r="7446" spans="34:34" x14ac:dyDescent="0.2">
      <c r="AH7446" s="92" t="str">
        <f t="shared" si="133"/>
        <v/>
      </c>
    </row>
    <row r="7447" spans="34:34" x14ac:dyDescent="0.2">
      <c r="AH7447" s="92" t="str">
        <f t="shared" si="133"/>
        <v/>
      </c>
    </row>
    <row r="7448" spans="34:34" x14ac:dyDescent="0.2">
      <c r="AH7448" s="92" t="str">
        <f t="shared" si="133"/>
        <v/>
      </c>
    </row>
    <row r="7449" spans="34:34" x14ac:dyDescent="0.2">
      <c r="AH7449" s="92" t="str">
        <f t="shared" si="133"/>
        <v/>
      </c>
    </row>
    <row r="7450" spans="34:34" x14ac:dyDescent="0.2">
      <c r="AH7450" s="92" t="str">
        <f t="shared" si="133"/>
        <v/>
      </c>
    </row>
    <row r="7451" spans="34:34" x14ac:dyDescent="0.2">
      <c r="AH7451" s="92" t="str">
        <f t="shared" si="133"/>
        <v/>
      </c>
    </row>
    <row r="7452" spans="34:34" x14ac:dyDescent="0.2">
      <c r="AH7452" s="92" t="str">
        <f t="shared" si="133"/>
        <v/>
      </c>
    </row>
    <row r="7453" spans="34:34" x14ac:dyDescent="0.2">
      <c r="AH7453" s="92" t="str">
        <f t="shared" si="133"/>
        <v/>
      </c>
    </row>
    <row r="7454" spans="34:34" x14ac:dyDescent="0.2">
      <c r="AH7454" s="92" t="str">
        <f t="shared" si="133"/>
        <v/>
      </c>
    </row>
    <row r="7455" spans="34:34" x14ac:dyDescent="0.2">
      <c r="AH7455" s="92" t="str">
        <f t="shared" si="133"/>
        <v/>
      </c>
    </row>
    <row r="7456" spans="34:34" x14ac:dyDescent="0.2">
      <c r="AH7456" s="92" t="str">
        <f t="shared" si="133"/>
        <v/>
      </c>
    </row>
    <row r="7457" spans="34:34" x14ac:dyDescent="0.2">
      <c r="AH7457" s="92" t="str">
        <f t="shared" si="133"/>
        <v/>
      </c>
    </row>
    <row r="7458" spans="34:34" x14ac:dyDescent="0.2">
      <c r="AH7458" s="92" t="str">
        <f t="shared" si="133"/>
        <v/>
      </c>
    </row>
    <row r="7459" spans="34:34" x14ac:dyDescent="0.2">
      <c r="AH7459" s="92" t="str">
        <f t="shared" si="133"/>
        <v/>
      </c>
    </row>
    <row r="7460" spans="34:34" x14ac:dyDescent="0.2">
      <c r="AH7460" s="92" t="str">
        <f t="shared" si="133"/>
        <v/>
      </c>
    </row>
    <row r="7461" spans="34:34" x14ac:dyDescent="0.2">
      <c r="AH7461" s="92" t="str">
        <f t="shared" si="133"/>
        <v/>
      </c>
    </row>
    <row r="7462" spans="34:34" x14ac:dyDescent="0.2">
      <c r="AH7462" s="92" t="str">
        <f t="shared" si="133"/>
        <v/>
      </c>
    </row>
    <row r="7463" spans="34:34" x14ac:dyDescent="0.2">
      <c r="AH7463" s="92" t="str">
        <f t="shared" si="133"/>
        <v/>
      </c>
    </row>
    <row r="7464" spans="34:34" x14ac:dyDescent="0.2">
      <c r="AH7464" s="92" t="str">
        <f t="shared" si="133"/>
        <v/>
      </c>
    </row>
    <row r="7465" spans="34:34" x14ac:dyDescent="0.2">
      <c r="AH7465" s="92" t="str">
        <f t="shared" si="133"/>
        <v/>
      </c>
    </row>
    <row r="7466" spans="34:34" x14ac:dyDescent="0.2">
      <c r="AH7466" s="92" t="str">
        <f t="shared" si="133"/>
        <v/>
      </c>
    </row>
    <row r="7467" spans="34:34" x14ac:dyDescent="0.2">
      <c r="AH7467" s="92" t="str">
        <f t="shared" si="133"/>
        <v/>
      </c>
    </row>
    <row r="7468" spans="34:34" x14ac:dyDescent="0.2">
      <c r="AH7468" s="92" t="str">
        <f t="shared" si="133"/>
        <v/>
      </c>
    </row>
    <row r="7469" spans="34:34" x14ac:dyDescent="0.2">
      <c r="AH7469" s="92" t="str">
        <f t="shared" si="133"/>
        <v/>
      </c>
    </row>
    <row r="7470" spans="34:34" x14ac:dyDescent="0.2">
      <c r="AH7470" s="92" t="str">
        <f t="shared" si="133"/>
        <v/>
      </c>
    </row>
    <row r="7471" spans="34:34" x14ac:dyDescent="0.2">
      <c r="AH7471" s="92" t="str">
        <f t="shared" si="133"/>
        <v/>
      </c>
    </row>
    <row r="7472" spans="34:34" x14ac:dyDescent="0.2">
      <c r="AH7472" s="92" t="str">
        <f t="shared" si="133"/>
        <v/>
      </c>
    </row>
    <row r="7473" spans="34:34" x14ac:dyDescent="0.2">
      <c r="AH7473" s="92" t="str">
        <f t="shared" si="133"/>
        <v/>
      </c>
    </row>
    <row r="7474" spans="34:34" x14ac:dyDescent="0.2">
      <c r="AH7474" s="92" t="str">
        <f t="shared" si="133"/>
        <v/>
      </c>
    </row>
    <row r="7475" spans="34:34" x14ac:dyDescent="0.2">
      <c r="AH7475" s="92" t="str">
        <f t="shared" si="133"/>
        <v/>
      </c>
    </row>
    <row r="7476" spans="34:34" x14ac:dyDescent="0.2">
      <c r="AH7476" s="92" t="str">
        <f t="shared" si="133"/>
        <v/>
      </c>
    </row>
    <row r="7477" spans="34:34" x14ac:dyDescent="0.2">
      <c r="AH7477" s="92" t="str">
        <f t="shared" si="133"/>
        <v/>
      </c>
    </row>
    <row r="7478" spans="34:34" x14ac:dyDescent="0.2">
      <c r="AH7478" s="92" t="str">
        <f t="shared" si="133"/>
        <v/>
      </c>
    </row>
    <row r="7479" spans="34:34" x14ac:dyDescent="0.2">
      <c r="AH7479" s="92" t="str">
        <f t="shared" si="133"/>
        <v/>
      </c>
    </row>
    <row r="7480" spans="34:34" x14ac:dyDescent="0.2">
      <c r="AH7480" s="92" t="str">
        <f t="shared" si="133"/>
        <v/>
      </c>
    </row>
    <row r="7481" spans="34:34" x14ac:dyDescent="0.2">
      <c r="AH7481" s="92" t="str">
        <f t="shared" si="133"/>
        <v/>
      </c>
    </row>
    <row r="7482" spans="34:34" x14ac:dyDescent="0.2">
      <c r="AH7482" s="92" t="str">
        <f t="shared" si="133"/>
        <v/>
      </c>
    </row>
    <row r="7483" spans="34:34" x14ac:dyDescent="0.2">
      <c r="AH7483" s="92" t="str">
        <f t="shared" si="133"/>
        <v/>
      </c>
    </row>
    <row r="7484" spans="34:34" x14ac:dyDescent="0.2">
      <c r="AH7484" s="92" t="str">
        <f t="shared" si="133"/>
        <v/>
      </c>
    </row>
    <row r="7485" spans="34:34" x14ac:dyDescent="0.2">
      <c r="AH7485" s="92" t="str">
        <f t="shared" si="133"/>
        <v/>
      </c>
    </row>
    <row r="7486" spans="34:34" x14ac:dyDescent="0.2">
      <c r="AH7486" s="92" t="str">
        <f t="shared" si="133"/>
        <v/>
      </c>
    </row>
    <row r="7487" spans="34:34" x14ac:dyDescent="0.2">
      <c r="AH7487" s="92" t="str">
        <f t="shared" si="133"/>
        <v/>
      </c>
    </row>
    <row r="7488" spans="34:34" x14ac:dyDescent="0.2">
      <c r="AH7488" s="92" t="str">
        <f t="shared" si="133"/>
        <v/>
      </c>
    </row>
    <row r="7489" spans="34:34" x14ac:dyDescent="0.2">
      <c r="AH7489" s="92" t="str">
        <f t="shared" si="133"/>
        <v/>
      </c>
    </row>
    <row r="7490" spans="34:34" x14ac:dyDescent="0.2">
      <c r="AH7490" s="92" t="str">
        <f t="shared" si="133"/>
        <v/>
      </c>
    </row>
    <row r="7491" spans="34:34" x14ac:dyDescent="0.2">
      <c r="AH7491" s="92" t="str">
        <f t="shared" ref="AH7491:AH7554" si="134">IF(AI7491="AGENT",1,"")</f>
        <v/>
      </c>
    </row>
    <row r="7492" spans="34:34" x14ac:dyDescent="0.2">
      <c r="AH7492" s="92" t="str">
        <f t="shared" si="134"/>
        <v/>
      </c>
    </row>
    <row r="7493" spans="34:34" x14ac:dyDescent="0.2">
      <c r="AH7493" s="92" t="str">
        <f t="shared" si="134"/>
        <v/>
      </c>
    </row>
    <row r="7494" spans="34:34" x14ac:dyDescent="0.2">
      <c r="AH7494" s="92" t="str">
        <f t="shared" si="134"/>
        <v/>
      </c>
    </row>
    <row r="7495" spans="34:34" x14ac:dyDescent="0.2">
      <c r="AH7495" s="92" t="str">
        <f t="shared" si="134"/>
        <v/>
      </c>
    </row>
    <row r="7496" spans="34:34" x14ac:dyDescent="0.2">
      <c r="AH7496" s="92" t="str">
        <f t="shared" si="134"/>
        <v/>
      </c>
    </row>
    <row r="7497" spans="34:34" x14ac:dyDescent="0.2">
      <c r="AH7497" s="92" t="str">
        <f t="shared" si="134"/>
        <v/>
      </c>
    </row>
    <row r="7498" spans="34:34" x14ac:dyDescent="0.2">
      <c r="AH7498" s="92" t="str">
        <f t="shared" si="134"/>
        <v/>
      </c>
    </row>
    <row r="7499" spans="34:34" x14ac:dyDescent="0.2">
      <c r="AH7499" s="92" t="str">
        <f t="shared" si="134"/>
        <v/>
      </c>
    </row>
    <row r="7500" spans="34:34" x14ac:dyDescent="0.2">
      <c r="AH7500" s="92" t="str">
        <f t="shared" si="134"/>
        <v/>
      </c>
    </row>
    <row r="7501" spans="34:34" x14ac:dyDescent="0.2">
      <c r="AH7501" s="92" t="str">
        <f t="shared" si="134"/>
        <v/>
      </c>
    </row>
    <row r="7502" spans="34:34" x14ac:dyDescent="0.2">
      <c r="AH7502" s="92" t="str">
        <f t="shared" si="134"/>
        <v/>
      </c>
    </row>
    <row r="7503" spans="34:34" x14ac:dyDescent="0.2">
      <c r="AH7503" s="92" t="str">
        <f t="shared" si="134"/>
        <v/>
      </c>
    </row>
    <row r="7504" spans="34:34" x14ac:dyDescent="0.2">
      <c r="AH7504" s="92" t="str">
        <f t="shared" si="134"/>
        <v/>
      </c>
    </row>
    <row r="7505" spans="34:34" x14ac:dyDescent="0.2">
      <c r="AH7505" s="92" t="str">
        <f t="shared" si="134"/>
        <v/>
      </c>
    </row>
    <row r="7506" spans="34:34" x14ac:dyDescent="0.2">
      <c r="AH7506" s="92" t="str">
        <f t="shared" si="134"/>
        <v/>
      </c>
    </row>
    <row r="7507" spans="34:34" x14ac:dyDescent="0.2">
      <c r="AH7507" s="92" t="str">
        <f t="shared" si="134"/>
        <v/>
      </c>
    </row>
    <row r="7508" spans="34:34" x14ac:dyDescent="0.2">
      <c r="AH7508" s="92" t="str">
        <f t="shared" si="134"/>
        <v/>
      </c>
    </row>
    <row r="7509" spans="34:34" x14ac:dyDescent="0.2">
      <c r="AH7509" s="92" t="str">
        <f t="shared" si="134"/>
        <v/>
      </c>
    </row>
    <row r="7510" spans="34:34" x14ac:dyDescent="0.2">
      <c r="AH7510" s="92" t="str">
        <f t="shared" si="134"/>
        <v/>
      </c>
    </row>
    <row r="7511" spans="34:34" x14ac:dyDescent="0.2">
      <c r="AH7511" s="92" t="str">
        <f t="shared" si="134"/>
        <v/>
      </c>
    </row>
    <row r="7512" spans="34:34" x14ac:dyDescent="0.2">
      <c r="AH7512" s="92" t="str">
        <f t="shared" si="134"/>
        <v/>
      </c>
    </row>
    <row r="7513" spans="34:34" x14ac:dyDescent="0.2">
      <c r="AH7513" s="92" t="str">
        <f t="shared" si="134"/>
        <v/>
      </c>
    </row>
    <row r="7514" spans="34:34" x14ac:dyDescent="0.2">
      <c r="AH7514" s="92" t="str">
        <f t="shared" si="134"/>
        <v/>
      </c>
    </row>
    <row r="7515" spans="34:34" x14ac:dyDescent="0.2">
      <c r="AH7515" s="92" t="str">
        <f t="shared" si="134"/>
        <v/>
      </c>
    </row>
    <row r="7516" spans="34:34" x14ac:dyDescent="0.2">
      <c r="AH7516" s="92" t="str">
        <f t="shared" si="134"/>
        <v/>
      </c>
    </row>
    <row r="7517" spans="34:34" x14ac:dyDescent="0.2">
      <c r="AH7517" s="92" t="str">
        <f t="shared" si="134"/>
        <v/>
      </c>
    </row>
    <row r="7518" spans="34:34" x14ac:dyDescent="0.2">
      <c r="AH7518" s="92" t="str">
        <f t="shared" si="134"/>
        <v/>
      </c>
    </row>
    <row r="7519" spans="34:34" x14ac:dyDescent="0.2">
      <c r="AH7519" s="92" t="str">
        <f t="shared" si="134"/>
        <v/>
      </c>
    </row>
    <row r="7520" spans="34:34" x14ac:dyDescent="0.2">
      <c r="AH7520" s="92" t="str">
        <f t="shared" si="134"/>
        <v/>
      </c>
    </row>
    <row r="7521" spans="34:34" x14ac:dyDescent="0.2">
      <c r="AH7521" s="92" t="str">
        <f t="shared" si="134"/>
        <v/>
      </c>
    </row>
    <row r="7522" spans="34:34" x14ac:dyDescent="0.2">
      <c r="AH7522" s="92" t="str">
        <f t="shared" si="134"/>
        <v/>
      </c>
    </row>
    <row r="7523" spans="34:34" x14ac:dyDescent="0.2">
      <c r="AH7523" s="92" t="str">
        <f t="shared" si="134"/>
        <v/>
      </c>
    </row>
    <row r="7524" spans="34:34" x14ac:dyDescent="0.2">
      <c r="AH7524" s="92" t="str">
        <f t="shared" si="134"/>
        <v/>
      </c>
    </row>
    <row r="7525" spans="34:34" x14ac:dyDescent="0.2">
      <c r="AH7525" s="92" t="str">
        <f t="shared" si="134"/>
        <v/>
      </c>
    </row>
    <row r="7526" spans="34:34" x14ac:dyDescent="0.2">
      <c r="AH7526" s="92" t="str">
        <f t="shared" si="134"/>
        <v/>
      </c>
    </row>
    <row r="7527" spans="34:34" x14ac:dyDescent="0.2">
      <c r="AH7527" s="92" t="str">
        <f t="shared" si="134"/>
        <v/>
      </c>
    </row>
    <row r="7528" spans="34:34" x14ac:dyDescent="0.2">
      <c r="AH7528" s="92" t="str">
        <f t="shared" si="134"/>
        <v/>
      </c>
    </row>
    <row r="7529" spans="34:34" x14ac:dyDescent="0.2">
      <c r="AH7529" s="92" t="str">
        <f t="shared" si="134"/>
        <v/>
      </c>
    </row>
    <row r="7530" spans="34:34" x14ac:dyDescent="0.2">
      <c r="AH7530" s="92" t="str">
        <f t="shared" si="134"/>
        <v/>
      </c>
    </row>
    <row r="7531" spans="34:34" x14ac:dyDescent="0.2">
      <c r="AH7531" s="92" t="str">
        <f t="shared" si="134"/>
        <v/>
      </c>
    </row>
    <row r="7532" spans="34:34" x14ac:dyDescent="0.2">
      <c r="AH7532" s="92" t="str">
        <f t="shared" si="134"/>
        <v/>
      </c>
    </row>
    <row r="7533" spans="34:34" x14ac:dyDescent="0.2">
      <c r="AH7533" s="92" t="str">
        <f t="shared" si="134"/>
        <v/>
      </c>
    </row>
    <row r="7534" spans="34:34" x14ac:dyDescent="0.2">
      <c r="AH7534" s="92" t="str">
        <f t="shared" si="134"/>
        <v/>
      </c>
    </row>
    <row r="7535" spans="34:34" x14ac:dyDescent="0.2">
      <c r="AH7535" s="92" t="str">
        <f t="shared" si="134"/>
        <v/>
      </c>
    </row>
    <row r="7536" spans="34:34" x14ac:dyDescent="0.2">
      <c r="AH7536" s="92" t="str">
        <f t="shared" si="134"/>
        <v/>
      </c>
    </row>
    <row r="7537" spans="34:34" x14ac:dyDescent="0.2">
      <c r="AH7537" s="92" t="str">
        <f t="shared" si="134"/>
        <v/>
      </c>
    </row>
    <row r="7538" spans="34:34" x14ac:dyDescent="0.2">
      <c r="AH7538" s="92" t="str">
        <f t="shared" si="134"/>
        <v/>
      </c>
    </row>
    <row r="7539" spans="34:34" x14ac:dyDescent="0.2">
      <c r="AH7539" s="92" t="str">
        <f t="shared" si="134"/>
        <v/>
      </c>
    </row>
    <row r="7540" spans="34:34" x14ac:dyDescent="0.2">
      <c r="AH7540" s="92" t="str">
        <f t="shared" si="134"/>
        <v/>
      </c>
    </row>
    <row r="7541" spans="34:34" x14ac:dyDescent="0.2">
      <c r="AH7541" s="92" t="str">
        <f t="shared" si="134"/>
        <v/>
      </c>
    </row>
    <row r="7542" spans="34:34" x14ac:dyDescent="0.2">
      <c r="AH7542" s="92" t="str">
        <f t="shared" si="134"/>
        <v/>
      </c>
    </row>
    <row r="7543" spans="34:34" x14ac:dyDescent="0.2">
      <c r="AH7543" s="92" t="str">
        <f t="shared" si="134"/>
        <v/>
      </c>
    </row>
    <row r="7544" spans="34:34" x14ac:dyDescent="0.2">
      <c r="AH7544" s="92" t="str">
        <f t="shared" si="134"/>
        <v/>
      </c>
    </row>
    <row r="7545" spans="34:34" x14ac:dyDescent="0.2">
      <c r="AH7545" s="92" t="str">
        <f t="shared" si="134"/>
        <v/>
      </c>
    </row>
    <row r="7546" spans="34:34" x14ac:dyDescent="0.2">
      <c r="AH7546" s="92" t="str">
        <f t="shared" si="134"/>
        <v/>
      </c>
    </row>
    <row r="7547" spans="34:34" x14ac:dyDescent="0.2">
      <c r="AH7547" s="92" t="str">
        <f t="shared" si="134"/>
        <v/>
      </c>
    </row>
    <row r="7548" spans="34:34" x14ac:dyDescent="0.2">
      <c r="AH7548" s="92" t="str">
        <f t="shared" si="134"/>
        <v/>
      </c>
    </row>
    <row r="7549" spans="34:34" x14ac:dyDescent="0.2">
      <c r="AH7549" s="92" t="str">
        <f t="shared" si="134"/>
        <v/>
      </c>
    </row>
    <row r="7550" spans="34:34" x14ac:dyDescent="0.2">
      <c r="AH7550" s="92" t="str">
        <f t="shared" si="134"/>
        <v/>
      </c>
    </row>
    <row r="7551" spans="34:34" x14ac:dyDescent="0.2">
      <c r="AH7551" s="92" t="str">
        <f t="shared" si="134"/>
        <v/>
      </c>
    </row>
    <row r="7552" spans="34:34" x14ac:dyDescent="0.2">
      <c r="AH7552" s="92" t="str">
        <f t="shared" si="134"/>
        <v/>
      </c>
    </row>
    <row r="7553" spans="34:34" x14ac:dyDescent="0.2">
      <c r="AH7553" s="92" t="str">
        <f t="shared" si="134"/>
        <v/>
      </c>
    </row>
    <row r="7554" spans="34:34" x14ac:dyDescent="0.2">
      <c r="AH7554" s="92" t="str">
        <f t="shared" si="134"/>
        <v/>
      </c>
    </row>
    <row r="7555" spans="34:34" x14ac:dyDescent="0.2">
      <c r="AH7555" s="92" t="str">
        <f t="shared" ref="AH7555:AH7618" si="135">IF(AI7555="AGENT",1,"")</f>
        <v/>
      </c>
    </row>
    <row r="7556" spans="34:34" x14ac:dyDescent="0.2">
      <c r="AH7556" s="92" t="str">
        <f t="shared" si="135"/>
        <v/>
      </c>
    </row>
    <row r="7557" spans="34:34" x14ac:dyDescent="0.2">
      <c r="AH7557" s="92" t="str">
        <f t="shared" si="135"/>
        <v/>
      </c>
    </row>
    <row r="7558" spans="34:34" x14ac:dyDescent="0.2">
      <c r="AH7558" s="92" t="str">
        <f t="shared" si="135"/>
        <v/>
      </c>
    </row>
    <row r="7559" spans="34:34" x14ac:dyDescent="0.2">
      <c r="AH7559" s="92" t="str">
        <f t="shared" si="135"/>
        <v/>
      </c>
    </row>
    <row r="7560" spans="34:34" x14ac:dyDescent="0.2">
      <c r="AH7560" s="92" t="str">
        <f t="shared" si="135"/>
        <v/>
      </c>
    </row>
    <row r="7561" spans="34:34" x14ac:dyDescent="0.2">
      <c r="AH7561" s="92" t="str">
        <f t="shared" si="135"/>
        <v/>
      </c>
    </row>
    <row r="7562" spans="34:34" x14ac:dyDescent="0.2">
      <c r="AH7562" s="92" t="str">
        <f t="shared" si="135"/>
        <v/>
      </c>
    </row>
    <row r="7563" spans="34:34" x14ac:dyDescent="0.2">
      <c r="AH7563" s="92" t="str">
        <f t="shared" si="135"/>
        <v/>
      </c>
    </row>
    <row r="7564" spans="34:34" x14ac:dyDescent="0.2">
      <c r="AH7564" s="92" t="str">
        <f t="shared" si="135"/>
        <v/>
      </c>
    </row>
    <row r="7565" spans="34:34" x14ac:dyDescent="0.2">
      <c r="AH7565" s="92" t="str">
        <f t="shared" si="135"/>
        <v/>
      </c>
    </row>
    <row r="7566" spans="34:34" x14ac:dyDescent="0.2">
      <c r="AH7566" s="92" t="str">
        <f t="shared" si="135"/>
        <v/>
      </c>
    </row>
    <row r="7567" spans="34:34" x14ac:dyDescent="0.2">
      <c r="AH7567" s="92" t="str">
        <f t="shared" si="135"/>
        <v/>
      </c>
    </row>
    <row r="7568" spans="34:34" x14ac:dyDescent="0.2">
      <c r="AH7568" s="92" t="str">
        <f t="shared" si="135"/>
        <v/>
      </c>
    </row>
    <row r="7569" spans="34:34" x14ac:dyDescent="0.2">
      <c r="AH7569" s="92" t="str">
        <f t="shared" si="135"/>
        <v/>
      </c>
    </row>
    <row r="7570" spans="34:34" x14ac:dyDescent="0.2">
      <c r="AH7570" s="92" t="str">
        <f t="shared" si="135"/>
        <v/>
      </c>
    </row>
    <row r="7571" spans="34:34" x14ac:dyDescent="0.2">
      <c r="AH7571" s="92" t="str">
        <f t="shared" si="135"/>
        <v/>
      </c>
    </row>
    <row r="7572" spans="34:34" x14ac:dyDescent="0.2">
      <c r="AH7572" s="92" t="str">
        <f t="shared" si="135"/>
        <v/>
      </c>
    </row>
    <row r="7573" spans="34:34" x14ac:dyDescent="0.2">
      <c r="AH7573" s="92" t="str">
        <f t="shared" si="135"/>
        <v/>
      </c>
    </row>
    <row r="7574" spans="34:34" x14ac:dyDescent="0.2">
      <c r="AH7574" s="92" t="str">
        <f t="shared" si="135"/>
        <v/>
      </c>
    </row>
    <row r="7575" spans="34:34" x14ac:dyDescent="0.2">
      <c r="AH7575" s="92" t="str">
        <f t="shared" si="135"/>
        <v/>
      </c>
    </row>
    <row r="7576" spans="34:34" x14ac:dyDescent="0.2">
      <c r="AH7576" s="92" t="str">
        <f t="shared" si="135"/>
        <v/>
      </c>
    </row>
    <row r="7577" spans="34:34" x14ac:dyDescent="0.2">
      <c r="AH7577" s="92" t="str">
        <f t="shared" si="135"/>
        <v/>
      </c>
    </row>
    <row r="7578" spans="34:34" x14ac:dyDescent="0.2">
      <c r="AH7578" s="92" t="str">
        <f t="shared" si="135"/>
        <v/>
      </c>
    </row>
    <row r="7579" spans="34:34" x14ac:dyDescent="0.2">
      <c r="AH7579" s="92" t="str">
        <f t="shared" si="135"/>
        <v/>
      </c>
    </row>
    <row r="7580" spans="34:34" x14ac:dyDescent="0.2">
      <c r="AH7580" s="92" t="str">
        <f t="shared" si="135"/>
        <v/>
      </c>
    </row>
    <row r="7581" spans="34:34" x14ac:dyDescent="0.2">
      <c r="AH7581" s="92" t="str">
        <f t="shared" si="135"/>
        <v/>
      </c>
    </row>
    <row r="7582" spans="34:34" x14ac:dyDescent="0.2">
      <c r="AH7582" s="92" t="str">
        <f t="shared" si="135"/>
        <v/>
      </c>
    </row>
    <row r="7583" spans="34:34" x14ac:dyDescent="0.2">
      <c r="AH7583" s="92" t="str">
        <f t="shared" si="135"/>
        <v/>
      </c>
    </row>
    <row r="7584" spans="34:34" x14ac:dyDescent="0.2">
      <c r="AH7584" s="92" t="str">
        <f t="shared" si="135"/>
        <v/>
      </c>
    </row>
    <row r="7585" spans="34:34" x14ac:dyDescent="0.2">
      <c r="AH7585" s="92" t="str">
        <f t="shared" si="135"/>
        <v/>
      </c>
    </row>
    <row r="7586" spans="34:34" x14ac:dyDescent="0.2">
      <c r="AH7586" s="92" t="str">
        <f t="shared" si="135"/>
        <v/>
      </c>
    </row>
    <row r="7587" spans="34:34" x14ac:dyDescent="0.2">
      <c r="AH7587" s="92" t="str">
        <f t="shared" si="135"/>
        <v/>
      </c>
    </row>
    <row r="7588" spans="34:34" x14ac:dyDescent="0.2">
      <c r="AH7588" s="92" t="str">
        <f t="shared" si="135"/>
        <v/>
      </c>
    </row>
    <row r="7589" spans="34:34" x14ac:dyDescent="0.2">
      <c r="AH7589" s="92" t="str">
        <f t="shared" si="135"/>
        <v/>
      </c>
    </row>
    <row r="7590" spans="34:34" x14ac:dyDescent="0.2">
      <c r="AH7590" s="92" t="str">
        <f t="shared" si="135"/>
        <v/>
      </c>
    </row>
    <row r="7591" spans="34:34" x14ac:dyDescent="0.2">
      <c r="AH7591" s="92" t="str">
        <f t="shared" si="135"/>
        <v/>
      </c>
    </row>
    <row r="7592" spans="34:34" x14ac:dyDescent="0.2">
      <c r="AH7592" s="92" t="str">
        <f t="shared" si="135"/>
        <v/>
      </c>
    </row>
    <row r="7593" spans="34:34" x14ac:dyDescent="0.2">
      <c r="AH7593" s="92" t="str">
        <f t="shared" si="135"/>
        <v/>
      </c>
    </row>
    <row r="7594" spans="34:34" x14ac:dyDescent="0.2">
      <c r="AH7594" s="92" t="str">
        <f t="shared" si="135"/>
        <v/>
      </c>
    </row>
    <row r="7595" spans="34:34" x14ac:dyDescent="0.2">
      <c r="AH7595" s="92" t="str">
        <f t="shared" si="135"/>
        <v/>
      </c>
    </row>
    <row r="7596" spans="34:34" x14ac:dyDescent="0.2">
      <c r="AH7596" s="92" t="str">
        <f t="shared" si="135"/>
        <v/>
      </c>
    </row>
    <row r="7597" spans="34:34" x14ac:dyDescent="0.2">
      <c r="AH7597" s="92" t="str">
        <f t="shared" si="135"/>
        <v/>
      </c>
    </row>
    <row r="7598" spans="34:34" x14ac:dyDescent="0.2">
      <c r="AH7598" s="92" t="str">
        <f t="shared" si="135"/>
        <v/>
      </c>
    </row>
    <row r="7599" spans="34:34" x14ac:dyDescent="0.2">
      <c r="AH7599" s="92" t="str">
        <f t="shared" si="135"/>
        <v/>
      </c>
    </row>
    <row r="7600" spans="34:34" x14ac:dyDescent="0.2">
      <c r="AH7600" s="92" t="str">
        <f t="shared" si="135"/>
        <v/>
      </c>
    </row>
    <row r="7601" spans="34:34" x14ac:dyDescent="0.2">
      <c r="AH7601" s="92" t="str">
        <f t="shared" si="135"/>
        <v/>
      </c>
    </row>
    <row r="7602" spans="34:34" x14ac:dyDescent="0.2">
      <c r="AH7602" s="92" t="str">
        <f t="shared" si="135"/>
        <v/>
      </c>
    </row>
    <row r="7603" spans="34:34" x14ac:dyDescent="0.2">
      <c r="AH7603" s="92" t="str">
        <f t="shared" si="135"/>
        <v/>
      </c>
    </row>
    <row r="7604" spans="34:34" x14ac:dyDescent="0.2">
      <c r="AH7604" s="92" t="str">
        <f t="shared" si="135"/>
        <v/>
      </c>
    </row>
    <row r="7605" spans="34:34" x14ac:dyDescent="0.2">
      <c r="AH7605" s="92" t="str">
        <f t="shared" si="135"/>
        <v/>
      </c>
    </row>
    <row r="7606" spans="34:34" x14ac:dyDescent="0.2">
      <c r="AH7606" s="92" t="str">
        <f t="shared" si="135"/>
        <v/>
      </c>
    </row>
    <row r="7607" spans="34:34" x14ac:dyDescent="0.2">
      <c r="AH7607" s="92" t="str">
        <f t="shared" si="135"/>
        <v/>
      </c>
    </row>
    <row r="7608" spans="34:34" x14ac:dyDescent="0.2">
      <c r="AH7608" s="92" t="str">
        <f t="shared" si="135"/>
        <v/>
      </c>
    </row>
    <row r="7609" spans="34:34" x14ac:dyDescent="0.2">
      <c r="AH7609" s="92" t="str">
        <f t="shared" si="135"/>
        <v/>
      </c>
    </row>
    <row r="7610" spans="34:34" x14ac:dyDescent="0.2">
      <c r="AH7610" s="92" t="str">
        <f t="shared" si="135"/>
        <v/>
      </c>
    </row>
    <row r="7611" spans="34:34" x14ac:dyDescent="0.2">
      <c r="AH7611" s="92" t="str">
        <f t="shared" si="135"/>
        <v/>
      </c>
    </row>
    <row r="7612" spans="34:34" x14ac:dyDescent="0.2">
      <c r="AH7612" s="92" t="str">
        <f t="shared" si="135"/>
        <v/>
      </c>
    </row>
    <row r="7613" spans="34:34" x14ac:dyDescent="0.2">
      <c r="AH7613" s="92" t="str">
        <f t="shared" si="135"/>
        <v/>
      </c>
    </row>
    <row r="7614" spans="34:34" x14ac:dyDescent="0.2">
      <c r="AH7614" s="92" t="str">
        <f t="shared" si="135"/>
        <v/>
      </c>
    </row>
    <row r="7615" spans="34:34" x14ac:dyDescent="0.2">
      <c r="AH7615" s="92" t="str">
        <f t="shared" si="135"/>
        <v/>
      </c>
    </row>
    <row r="7616" spans="34:34" x14ac:dyDescent="0.2">
      <c r="AH7616" s="92" t="str">
        <f t="shared" si="135"/>
        <v/>
      </c>
    </row>
    <row r="7617" spans="34:34" x14ac:dyDescent="0.2">
      <c r="AH7617" s="92" t="str">
        <f t="shared" si="135"/>
        <v/>
      </c>
    </row>
    <row r="7618" spans="34:34" x14ac:dyDescent="0.2">
      <c r="AH7618" s="92" t="str">
        <f t="shared" si="135"/>
        <v/>
      </c>
    </row>
    <row r="7619" spans="34:34" x14ac:dyDescent="0.2">
      <c r="AH7619" s="92" t="str">
        <f t="shared" ref="AH7619:AH7682" si="136">IF(AI7619="AGENT",1,"")</f>
        <v/>
      </c>
    </row>
    <row r="7620" spans="34:34" x14ac:dyDescent="0.2">
      <c r="AH7620" s="92" t="str">
        <f t="shared" si="136"/>
        <v/>
      </c>
    </row>
    <row r="7621" spans="34:34" x14ac:dyDescent="0.2">
      <c r="AH7621" s="92" t="str">
        <f t="shared" si="136"/>
        <v/>
      </c>
    </row>
    <row r="7622" spans="34:34" x14ac:dyDescent="0.2">
      <c r="AH7622" s="92" t="str">
        <f t="shared" si="136"/>
        <v/>
      </c>
    </row>
    <row r="7623" spans="34:34" x14ac:dyDescent="0.2">
      <c r="AH7623" s="92" t="str">
        <f t="shared" si="136"/>
        <v/>
      </c>
    </row>
    <row r="7624" spans="34:34" x14ac:dyDescent="0.2">
      <c r="AH7624" s="92" t="str">
        <f t="shared" si="136"/>
        <v/>
      </c>
    </row>
    <row r="7625" spans="34:34" x14ac:dyDescent="0.2">
      <c r="AH7625" s="92" t="str">
        <f t="shared" si="136"/>
        <v/>
      </c>
    </row>
    <row r="7626" spans="34:34" x14ac:dyDescent="0.2">
      <c r="AH7626" s="92" t="str">
        <f t="shared" si="136"/>
        <v/>
      </c>
    </row>
    <row r="7627" spans="34:34" x14ac:dyDescent="0.2">
      <c r="AH7627" s="92" t="str">
        <f t="shared" si="136"/>
        <v/>
      </c>
    </row>
    <row r="7628" spans="34:34" x14ac:dyDescent="0.2">
      <c r="AH7628" s="92" t="str">
        <f t="shared" si="136"/>
        <v/>
      </c>
    </row>
    <row r="7629" spans="34:34" x14ac:dyDescent="0.2">
      <c r="AH7629" s="92" t="str">
        <f t="shared" si="136"/>
        <v/>
      </c>
    </row>
    <row r="7630" spans="34:34" x14ac:dyDescent="0.2">
      <c r="AH7630" s="92" t="str">
        <f t="shared" si="136"/>
        <v/>
      </c>
    </row>
    <row r="7631" spans="34:34" x14ac:dyDescent="0.2">
      <c r="AH7631" s="92" t="str">
        <f t="shared" si="136"/>
        <v/>
      </c>
    </row>
    <row r="7632" spans="34:34" x14ac:dyDescent="0.2">
      <c r="AH7632" s="92" t="str">
        <f t="shared" si="136"/>
        <v/>
      </c>
    </row>
    <row r="7633" spans="34:34" x14ac:dyDescent="0.2">
      <c r="AH7633" s="92" t="str">
        <f t="shared" si="136"/>
        <v/>
      </c>
    </row>
    <row r="7634" spans="34:34" x14ac:dyDescent="0.2">
      <c r="AH7634" s="92" t="str">
        <f t="shared" si="136"/>
        <v/>
      </c>
    </row>
    <row r="7635" spans="34:34" x14ac:dyDescent="0.2">
      <c r="AH7635" s="92" t="str">
        <f t="shared" si="136"/>
        <v/>
      </c>
    </row>
    <row r="7636" spans="34:34" x14ac:dyDescent="0.2">
      <c r="AH7636" s="92" t="str">
        <f t="shared" si="136"/>
        <v/>
      </c>
    </row>
    <row r="7637" spans="34:34" x14ac:dyDescent="0.2">
      <c r="AH7637" s="92" t="str">
        <f t="shared" si="136"/>
        <v/>
      </c>
    </row>
    <row r="7638" spans="34:34" x14ac:dyDescent="0.2">
      <c r="AH7638" s="92" t="str">
        <f t="shared" si="136"/>
        <v/>
      </c>
    </row>
    <row r="7639" spans="34:34" x14ac:dyDescent="0.2">
      <c r="AH7639" s="92" t="str">
        <f t="shared" si="136"/>
        <v/>
      </c>
    </row>
    <row r="7640" spans="34:34" x14ac:dyDescent="0.2">
      <c r="AH7640" s="92" t="str">
        <f t="shared" si="136"/>
        <v/>
      </c>
    </row>
    <row r="7641" spans="34:34" x14ac:dyDescent="0.2">
      <c r="AH7641" s="92" t="str">
        <f t="shared" si="136"/>
        <v/>
      </c>
    </row>
    <row r="7642" spans="34:34" x14ac:dyDescent="0.2">
      <c r="AH7642" s="92" t="str">
        <f t="shared" si="136"/>
        <v/>
      </c>
    </row>
    <row r="7643" spans="34:34" x14ac:dyDescent="0.2">
      <c r="AH7643" s="92" t="str">
        <f t="shared" si="136"/>
        <v/>
      </c>
    </row>
    <row r="7644" spans="34:34" x14ac:dyDescent="0.2">
      <c r="AH7644" s="92" t="str">
        <f t="shared" si="136"/>
        <v/>
      </c>
    </row>
    <row r="7645" spans="34:34" x14ac:dyDescent="0.2">
      <c r="AH7645" s="92" t="str">
        <f t="shared" si="136"/>
        <v/>
      </c>
    </row>
    <row r="7646" spans="34:34" x14ac:dyDescent="0.2">
      <c r="AH7646" s="92" t="str">
        <f t="shared" si="136"/>
        <v/>
      </c>
    </row>
    <row r="7647" spans="34:34" x14ac:dyDescent="0.2">
      <c r="AH7647" s="92" t="str">
        <f t="shared" si="136"/>
        <v/>
      </c>
    </row>
    <row r="7648" spans="34:34" x14ac:dyDescent="0.2">
      <c r="AH7648" s="92" t="str">
        <f t="shared" si="136"/>
        <v/>
      </c>
    </row>
    <row r="7649" spans="34:34" x14ac:dyDescent="0.2">
      <c r="AH7649" s="92" t="str">
        <f t="shared" si="136"/>
        <v/>
      </c>
    </row>
    <row r="7650" spans="34:34" x14ac:dyDescent="0.2">
      <c r="AH7650" s="92" t="str">
        <f t="shared" si="136"/>
        <v/>
      </c>
    </row>
    <row r="7651" spans="34:34" x14ac:dyDescent="0.2">
      <c r="AH7651" s="92" t="str">
        <f t="shared" si="136"/>
        <v/>
      </c>
    </row>
    <row r="7652" spans="34:34" x14ac:dyDescent="0.2">
      <c r="AH7652" s="92" t="str">
        <f t="shared" si="136"/>
        <v/>
      </c>
    </row>
    <row r="7653" spans="34:34" x14ac:dyDescent="0.2">
      <c r="AH7653" s="92" t="str">
        <f t="shared" si="136"/>
        <v/>
      </c>
    </row>
    <row r="7654" spans="34:34" x14ac:dyDescent="0.2">
      <c r="AH7654" s="92" t="str">
        <f t="shared" si="136"/>
        <v/>
      </c>
    </row>
    <row r="7655" spans="34:34" x14ac:dyDescent="0.2">
      <c r="AH7655" s="92" t="str">
        <f t="shared" si="136"/>
        <v/>
      </c>
    </row>
    <row r="7656" spans="34:34" x14ac:dyDescent="0.2">
      <c r="AH7656" s="92" t="str">
        <f t="shared" si="136"/>
        <v/>
      </c>
    </row>
    <row r="7657" spans="34:34" x14ac:dyDescent="0.2">
      <c r="AH7657" s="92" t="str">
        <f t="shared" si="136"/>
        <v/>
      </c>
    </row>
    <row r="7658" spans="34:34" x14ac:dyDescent="0.2">
      <c r="AH7658" s="92" t="str">
        <f t="shared" si="136"/>
        <v/>
      </c>
    </row>
    <row r="7659" spans="34:34" x14ac:dyDescent="0.2">
      <c r="AH7659" s="92" t="str">
        <f t="shared" si="136"/>
        <v/>
      </c>
    </row>
    <row r="7660" spans="34:34" x14ac:dyDescent="0.2">
      <c r="AH7660" s="92" t="str">
        <f t="shared" si="136"/>
        <v/>
      </c>
    </row>
    <row r="7661" spans="34:34" x14ac:dyDescent="0.2">
      <c r="AH7661" s="92" t="str">
        <f t="shared" si="136"/>
        <v/>
      </c>
    </row>
    <row r="7662" spans="34:34" x14ac:dyDescent="0.2">
      <c r="AH7662" s="92" t="str">
        <f t="shared" si="136"/>
        <v/>
      </c>
    </row>
    <row r="7663" spans="34:34" x14ac:dyDescent="0.2">
      <c r="AH7663" s="92" t="str">
        <f t="shared" si="136"/>
        <v/>
      </c>
    </row>
    <row r="7664" spans="34:34" x14ac:dyDescent="0.2">
      <c r="AH7664" s="92" t="str">
        <f t="shared" si="136"/>
        <v/>
      </c>
    </row>
    <row r="7665" spans="34:34" x14ac:dyDescent="0.2">
      <c r="AH7665" s="92" t="str">
        <f t="shared" si="136"/>
        <v/>
      </c>
    </row>
    <row r="7666" spans="34:34" x14ac:dyDescent="0.2">
      <c r="AH7666" s="92" t="str">
        <f t="shared" si="136"/>
        <v/>
      </c>
    </row>
    <row r="7667" spans="34:34" x14ac:dyDescent="0.2">
      <c r="AH7667" s="92" t="str">
        <f t="shared" si="136"/>
        <v/>
      </c>
    </row>
    <row r="7668" spans="34:34" x14ac:dyDescent="0.2">
      <c r="AH7668" s="92" t="str">
        <f t="shared" si="136"/>
        <v/>
      </c>
    </row>
    <row r="7669" spans="34:34" x14ac:dyDescent="0.2">
      <c r="AH7669" s="92" t="str">
        <f t="shared" si="136"/>
        <v/>
      </c>
    </row>
    <row r="7670" spans="34:34" x14ac:dyDescent="0.2">
      <c r="AH7670" s="92" t="str">
        <f t="shared" si="136"/>
        <v/>
      </c>
    </row>
    <row r="7671" spans="34:34" x14ac:dyDescent="0.2">
      <c r="AH7671" s="92" t="str">
        <f t="shared" si="136"/>
        <v/>
      </c>
    </row>
    <row r="7672" spans="34:34" x14ac:dyDescent="0.2">
      <c r="AH7672" s="92" t="str">
        <f t="shared" si="136"/>
        <v/>
      </c>
    </row>
    <row r="7673" spans="34:34" x14ac:dyDescent="0.2">
      <c r="AH7673" s="92" t="str">
        <f t="shared" si="136"/>
        <v/>
      </c>
    </row>
    <row r="7674" spans="34:34" x14ac:dyDescent="0.2">
      <c r="AH7674" s="92" t="str">
        <f t="shared" si="136"/>
        <v/>
      </c>
    </row>
    <row r="7675" spans="34:34" x14ac:dyDescent="0.2">
      <c r="AH7675" s="92" t="str">
        <f t="shared" si="136"/>
        <v/>
      </c>
    </row>
    <row r="7676" spans="34:34" x14ac:dyDescent="0.2">
      <c r="AH7676" s="92" t="str">
        <f t="shared" si="136"/>
        <v/>
      </c>
    </row>
    <row r="7677" spans="34:34" x14ac:dyDescent="0.2">
      <c r="AH7677" s="92" t="str">
        <f t="shared" si="136"/>
        <v/>
      </c>
    </row>
    <row r="7678" spans="34:34" x14ac:dyDescent="0.2">
      <c r="AH7678" s="92" t="str">
        <f t="shared" si="136"/>
        <v/>
      </c>
    </row>
    <row r="7679" spans="34:34" x14ac:dyDescent="0.2">
      <c r="AH7679" s="92" t="str">
        <f t="shared" si="136"/>
        <v/>
      </c>
    </row>
    <row r="7680" spans="34:34" x14ac:dyDescent="0.2">
      <c r="AH7680" s="92" t="str">
        <f t="shared" si="136"/>
        <v/>
      </c>
    </row>
    <row r="7681" spans="34:34" x14ac:dyDescent="0.2">
      <c r="AH7681" s="92" t="str">
        <f t="shared" si="136"/>
        <v/>
      </c>
    </row>
    <row r="7682" spans="34:34" x14ac:dyDescent="0.2">
      <c r="AH7682" s="92" t="str">
        <f t="shared" si="136"/>
        <v/>
      </c>
    </row>
    <row r="7683" spans="34:34" x14ac:dyDescent="0.2">
      <c r="AH7683" s="92" t="str">
        <f t="shared" ref="AH7683:AH7746" si="137">IF(AI7683="AGENT",1,"")</f>
        <v/>
      </c>
    </row>
    <row r="7684" spans="34:34" x14ac:dyDescent="0.2">
      <c r="AH7684" s="92" t="str">
        <f t="shared" si="137"/>
        <v/>
      </c>
    </row>
    <row r="7685" spans="34:34" x14ac:dyDescent="0.2">
      <c r="AH7685" s="92" t="str">
        <f t="shared" si="137"/>
        <v/>
      </c>
    </row>
    <row r="7686" spans="34:34" x14ac:dyDescent="0.2">
      <c r="AH7686" s="92" t="str">
        <f t="shared" si="137"/>
        <v/>
      </c>
    </row>
    <row r="7687" spans="34:34" x14ac:dyDescent="0.2">
      <c r="AH7687" s="92" t="str">
        <f t="shared" si="137"/>
        <v/>
      </c>
    </row>
    <row r="7688" spans="34:34" x14ac:dyDescent="0.2">
      <c r="AH7688" s="92" t="str">
        <f t="shared" si="137"/>
        <v/>
      </c>
    </row>
    <row r="7689" spans="34:34" x14ac:dyDescent="0.2">
      <c r="AH7689" s="92" t="str">
        <f t="shared" si="137"/>
        <v/>
      </c>
    </row>
    <row r="7690" spans="34:34" x14ac:dyDescent="0.2">
      <c r="AH7690" s="92" t="str">
        <f t="shared" si="137"/>
        <v/>
      </c>
    </row>
    <row r="7691" spans="34:34" x14ac:dyDescent="0.2">
      <c r="AH7691" s="92" t="str">
        <f t="shared" si="137"/>
        <v/>
      </c>
    </row>
    <row r="7692" spans="34:34" x14ac:dyDescent="0.2">
      <c r="AH7692" s="92" t="str">
        <f t="shared" si="137"/>
        <v/>
      </c>
    </row>
    <row r="7693" spans="34:34" x14ac:dyDescent="0.2">
      <c r="AH7693" s="92" t="str">
        <f t="shared" si="137"/>
        <v/>
      </c>
    </row>
    <row r="7694" spans="34:34" x14ac:dyDescent="0.2">
      <c r="AH7694" s="92" t="str">
        <f t="shared" si="137"/>
        <v/>
      </c>
    </row>
    <row r="7695" spans="34:34" x14ac:dyDescent="0.2">
      <c r="AH7695" s="92" t="str">
        <f t="shared" si="137"/>
        <v/>
      </c>
    </row>
    <row r="7696" spans="34:34" x14ac:dyDescent="0.2">
      <c r="AH7696" s="92" t="str">
        <f t="shared" si="137"/>
        <v/>
      </c>
    </row>
    <row r="7697" spans="34:34" x14ac:dyDescent="0.2">
      <c r="AH7697" s="92" t="str">
        <f t="shared" si="137"/>
        <v/>
      </c>
    </row>
    <row r="7698" spans="34:34" x14ac:dyDescent="0.2">
      <c r="AH7698" s="92" t="str">
        <f t="shared" si="137"/>
        <v/>
      </c>
    </row>
    <row r="7699" spans="34:34" x14ac:dyDescent="0.2">
      <c r="AH7699" s="92" t="str">
        <f t="shared" si="137"/>
        <v/>
      </c>
    </row>
    <row r="7700" spans="34:34" x14ac:dyDescent="0.2">
      <c r="AH7700" s="92" t="str">
        <f t="shared" si="137"/>
        <v/>
      </c>
    </row>
    <row r="7701" spans="34:34" x14ac:dyDescent="0.2">
      <c r="AH7701" s="92" t="str">
        <f t="shared" si="137"/>
        <v/>
      </c>
    </row>
    <row r="7702" spans="34:34" x14ac:dyDescent="0.2">
      <c r="AH7702" s="92" t="str">
        <f t="shared" si="137"/>
        <v/>
      </c>
    </row>
    <row r="7703" spans="34:34" x14ac:dyDescent="0.2">
      <c r="AH7703" s="92" t="str">
        <f t="shared" si="137"/>
        <v/>
      </c>
    </row>
    <row r="7704" spans="34:34" x14ac:dyDescent="0.2">
      <c r="AH7704" s="92" t="str">
        <f t="shared" si="137"/>
        <v/>
      </c>
    </row>
    <row r="7705" spans="34:34" x14ac:dyDescent="0.2">
      <c r="AH7705" s="92" t="str">
        <f t="shared" si="137"/>
        <v/>
      </c>
    </row>
    <row r="7706" spans="34:34" x14ac:dyDescent="0.2">
      <c r="AH7706" s="92" t="str">
        <f t="shared" si="137"/>
        <v/>
      </c>
    </row>
    <row r="7707" spans="34:34" x14ac:dyDescent="0.2">
      <c r="AH7707" s="92" t="str">
        <f t="shared" si="137"/>
        <v/>
      </c>
    </row>
    <row r="7708" spans="34:34" x14ac:dyDescent="0.2">
      <c r="AH7708" s="92" t="str">
        <f t="shared" si="137"/>
        <v/>
      </c>
    </row>
    <row r="7709" spans="34:34" x14ac:dyDescent="0.2">
      <c r="AH7709" s="92" t="str">
        <f t="shared" si="137"/>
        <v/>
      </c>
    </row>
    <row r="7710" spans="34:34" x14ac:dyDescent="0.2">
      <c r="AH7710" s="92" t="str">
        <f t="shared" si="137"/>
        <v/>
      </c>
    </row>
    <row r="7711" spans="34:34" x14ac:dyDescent="0.2">
      <c r="AH7711" s="92" t="str">
        <f t="shared" si="137"/>
        <v/>
      </c>
    </row>
    <row r="7712" spans="34:34" x14ac:dyDescent="0.2">
      <c r="AH7712" s="92" t="str">
        <f t="shared" si="137"/>
        <v/>
      </c>
    </row>
    <row r="7713" spans="34:34" x14ac:dyDescent="0.2">
      <c r="AH7713" s="92" t="str">
        <f t="shared" si="137"/>
        <v/>
      </c>
    </row>
    <row r="7714" spans="34:34" x14ac:dyDescent="0.2">
      <c r="AH7714" s="92" t="str">
        <f t="shared" si="137"/>
        <v/>
      </c>
    </row>
    <row r="7715" spans="34:34" x14ac:dyDescent="0.2">
      <c r="AH7715" s="92" t="str">
        <f t="shared" si="137"/>
        <v/>
      </c>
    </row>
    <row r="7716" spans="34:34" x14ac:dyDescent="0.2">
      <c r="AH7716" s="92" t="str">
        <f t="shared" si="137"/>
        <v/>
      </c>
    </row>
    <row r="7717" spans="34:34" x14ac:dyDescent="0.2">
      <c r="AH7717" s="92" t="str">
        <f t="shared" si="137"/>
        <v/>
      </c>
    </row>
    <row r="7718" spans="34:34" x14ac:dyDescent="0.2">
      <c r="AH7718" s="92" t="str">
        <f t="shared" si="137"/>
        <v/>
      </c>
    </row>
    <row r="7719" spans="34:34" x14ac:dyDescent="0.2">
      <c r="AH7719" s="92" t="str">
        <f t="shared" si="137"/>
        <v/>
      </c>
    </row>
    <row r="7720" spans="34:34" x14ac:dyDescent="0.2">
      <c r="AH7720" s="92" t="str">
        <f t="shared" si="137"/>
        <v/>
      </c>
    </row>
    <row r="7721" spans="34:34" x14ac:dyDescent="0.2">
      <c r="AH7721" s="92" t="str">
        <f t="shared" si="137"/>
        <v/>
      </c>
    </row>
    <row r="7722" spans="34:34" x14ac:dyDescent="0.2">
      <c r="AH7722" s="92" t="str">
        <f t="shared" si="137"/>
        <v/>
      </c>
    </row>
    <row r="7723" spans="34:34" x14ac:dyDescent="0.2">
      <c r="AH7723" s="92" t="str">
        <f t="shared" si="137"/>
        <v/>
      </c>
    </row>
    <row r="7724" spans="34:34" x14ac:dyDescent="0.2">
      <c r="AH7724" s="92" t="str">
        <f t="shared" si="137"/>
        <v/>
      </c>
    </row>
    <row r="7725" spans="34:34" x14ac:dyDescent="0.2">
      <c r="AH7725" s="92" t="str">
        <f t="shared" si="137"/>
        <v/>
      </c>
    </row>
    <row r="7726" spans="34:34" x14ac:dyDescent="0.2">
      <c r="AH7726" s="92" t="str">
        <f t="shared" si="137"/>
        <v/>
      </c>
    </row>
    <row r="7727" spans="34:34" x14ac:dyDescent="0.2">
      <c r="AH7727" s="92" t="str">
        <f t="shared" si="137"/>
        <v/>
      </c>
    </row>
    <row r="7728" spans="34:34" x14ac:dyDescent="0.2">
      <c r="AH7728" s="92" t="str">
        <f t="shared" si="137"/>
        <v/>
      </c>
    </row>
    <row r="7729" spans="34:34" x14ac:dyDescent="0.2">
      <c r="AH7729" s="92" t="str">
        <f t="shared" si="137"/>
        <v/>
      </c>
    </row>
    <row r="7730" spans="34:34" x14ac:dyDescent="0.2">
      <c r="AH7730" s="92" t="str">
        <f t="shared" si="137"/>
        <v/>
      </c>
    </row>
    <row r="7731" spans="34:34" x14ac:dyDescent="0.2">
      <c r="AH7731" s="92" t="str">
        <f t="shared" si="137"/>
        <v/>
      </c>
    </row>
    <row r="7732" spans="34:34" x14ac:dyDescent="0.2">
      <c r="AH7732" s="92" t="str">
        <f t="shared" si="137"/>
        <v/>
      </c>
    </row>
    <row r="7733" spans="34:34" x14ac:dyDescent="0.2">
      <c r="AH7733" s="92" t="str">
        <f t="shared" si="137"/>
        <v/>
      </c>
    </row>
    <row r="7734" spans="34:34" x14ac:dyDescent="0.2">
      <c r="AH7734" s="92" t="str">
        <f t="shared" si="137"/>
        <v/>
      </c>
    </row>
    <row r="7735" spans="34:34" x14ac:dyDescent="0.2">
      <c r="AH7735" s="92" t="str">
        <f t="shared" si="137"/>
        <v/>
      </c>
    </row>
    <row r="7736" spans="34:34" x14ac:dyDescent="0.2">
      <c r="AH7736" s="92" t="str">
        <f t="shared" si="137"/>
        <v/>
      </c>
    </row>
    <row r="7737" spans="34:34" x14ac:dyDescent="0.2">
      <c r="AH7737" s="92" t="str">
        <f t="shared" si="137"/>
        <v/>
      </c>
    </row>
    <row r="7738" spans="34:34" x14ac:dyDescent="0.2">
      <c r="AH7738" s="92" t="str">
        <f t="shared" si="137"/>
        <v/>
      </c>
    </row>
    <row r="7739" spans="34:34" x14ac:dyDescent="0.2">
      <c r="AH7739" s="92" t="str">
        <f t="shared" si="137"/>
        <v/>
      </c>
    </row>
    <row r="7740" spans="34:34" x14ac:dyDescent="0.2">
      <c r="AH7740" s="92" t="str">
        <f t="shared" si="137"/>
        <v/>
      </c>
    </row>
    <row r="7741" spans="34:34" x14ac:dyDescent="0.2">
      <c r="AH7741" s="92" t="str">
        <f t="shared" si="137"/>
        <v/>
      </c>
    </row>
    <row r="7742" spans="34:34" x14ac:dyDescent="0.2">
      <c r="AH7742" s="92" t="str">
        <f t="shared" si="137"/>
        <v/>
      </c>
    </row>
    <row r="7743" spans="34:34" x14ac:dyDescent="0.2">
      <c r="AH7743" s="92" t="str">
        <f t="shared" si="137"/>
        <v/>
      </c>
    </row>
    <row r="7744" spans="34:34" x14ac:dyDescent="0.2">
      <c r="AH7744" s="92" t="str">
        <f t="shared" si="137"/>
        <v/>
      </c>
    </row>
    <row r="7745" spans="34:34" x14ac:dyDescent="0.2">
      <c r="AH7745" s="92" t="str">
        <f t="shared" si="137"/>
        <v/>
      </c>
    </row>
    <row r="7746" spans="34:34" x14ac:dyDescent="0.2">
      <c r="AH7746" s="92" t="str">
        <f t="shared" si="137"/>
        <v/>
      </c>
    </row>
    <row r="7747" spans="34:34" x14ac:dyDescent="0.2">
      <c r="AH7747" s="92" t="str">
        <f t="shared" ref="AH7747:AH7810" si="138">IF(AI7747="AGENT",1,"")</f>
        <v/>
      </c>
    </row>
    <row r="7748" spans="34:34" x14ac:dyDescent="0.2">
      <c r="AH7748" s="92" t="str">
        <f t="shared" si="138"/>
        <v/>
      </c>
    </row>
    <row r="7749" spans="34:34" x14ac:dyDescent="0.2">
      <c r="AH7749" s="92" t="str">
        <f t="shared" si="138"/>
        <v/>
      </c>
    </row>
    <row r="7750" spans="34:34" x14ac:dyDescent="0.2">
      <c r="AH7750" s="92" t="str">
        <f t="shared" si="138"/>
        <v/>
      </c>
    </row>
    <row r="7751" spans="34:34" x14ac:dyDescent="0.2">
      <c r="AH7751" s="92" t="str">
        <f t="shared" si="138"/>
        <v/>
      </c>
    </row>
    <row r="7752" spans="34:34" x14ac:dyDescent="0.2">
      <c r="AH7752" s="92" t="str">
        <f t="shared" si="138"/>
        <v/>
      </c>
    </row>
    <row r="7753" spans="34:34" x14ac:dyDescent="0.2">
      <c r="AH7753" s="92" t="str">
        <f t="shared" si="138"/>
        <v/>
      </c>
    </row>
    <row r="7754" spans="34:34" x14ac:dyDescent="0.2">
      <c r="AH7754" s="92" t="str">
        <f t="shared" si="138"/>
        <v/>
      </c>
    </row>
    <row r="7755" spans="34:34" x14ac:dyDescent="0.2">
      <c r="AH7755" s="92" t="str">
        <f t="shared" si="138"/>
        <v/>
      </c>
    </row>
    <row r="7756" spans="34:34" x14ac:dyDescent="0.2">
      <c r="AH7756" s="92" t="str">
        <f t="shared" si="138"/>
        <v/>
      </c>
    </row>
    <row r="7757" spans="34:34" x14ac:dyDescent="0.2">
      <c r="AH7757" s="92" t="str">
        <f t="shared" si="138"/>
        <v/>
      </c>
    </row>
    <row r="7758" spans="34:34" x14ac:dyDescent="0.2">
      <c r="AH7758" s="92" t="str">
        <f t="shared" si="138"/>
        <v/>
      </c>
    </row>
    <row r="7759" spans="34:34" x14ac:dyDescent="0.2">
      <c r="AH7759" s="92" t="str">
        <f t="shared" si="138"/>
        <v/>
      </c>
    </row>
    <row r="7760" spans="34:34" x14ac:dyDescent="0.2">
      <c r="AH7760" s="92" t="str">
        <f t="shared" si="138"/>
        <v/>
      </c>
    </row>
    <row r="7761" spans="34:34" x14ac:dyDescent="0.2">
      <c r="AH7761" s="92" t="str">
        <f t="shared" si="138"/>
        <v/>
      </c>
    </row>
    <row r="7762" spans="34:34" x14ac:dyDescent="0.2">
      <c r="AH7762" s="92" t="str">
        <f t="shared" si="138"/>
        <v/>
      </c>
    </row>
    <row r="7763" spans="34:34" x14ac:dyDescent="0.2">
      <c r="AH7763" s="92" t="str">
        <f t="shared" si="138"/>
        <v/>
      </c>
    </row>
    <row r="7764" spans="34:34" x14ac:dyDescent="0.2">
      <c r="AH7764" s="92" t="str">
        <f t="shared" si="138"/>
        <v/>
      </c>
    </row>
    <row r="7765" spans="34:34" x14ac:dyDescent="0.2">
      <c r="AH7765" s="92" t="str">
        <f t="shared" si="138"/>
        <v/>
      </c>
    </row>
    <row r="7766" spans="34:34" x14ac:dyDescent="0.2">
      <c r="AH7766" s="92" t="str">
        <f t="shared" si="138"/>
        <v/>
      </c>
    </row>
    <row r="7767" spans="34:34" x14ac:dyDescent="0.2">
      <c r="AH7767" s="92" t="str">
        <f t="shared" si="138"/>
        <v/>
      </c>
    </row>
    <row r="7768" spans="34:34" x14ac:dyDescent="0.2">
      <c r="AH7768" s="92" t="str">
        <f t="shared" si="138"/>
        <v/>
      </c>
    </row>
    <row r="7769" spans="34:34" x14ac:dyDescent="0.2">
      <c r="AH7769" s="92" t="str">
        <f t="shared" si="138"/>
        <v/>
      </c>
    </row>
    <row r="7770" spans="34:34" x14ac:dyDescent="0.2">
      <c r="AH7770" s="92" t="str">
        <f t="shared" si="138"/>
        <v/>
      </c>
    </row>
    <row r="7771" spans="34:34" x14ac:dyDescent="0.2">
      <c r="AH7771" s="92" t="str">
        <f t="shared" si="138"/>
        <v/>
      </c>
    </row>
    <row r="7772" spans="34:34" x14ac:dyDescent="0.2">
      <c r="AH7772" s="92" t="str">
        <f t="shared" si="138"/>
        <v/>
      </c>
    </row>
    <row r="7773" spans="34:34" x14ac:dyDescent="0.2">
      <c r="AH7773" s="92" t="str">
        <f t="shared" si="138"/>
        <v/>
      </c>
    </row>
    <row r="7774" spans="34:34" x14ac:dyDescent="0.2">
      <c r="AH7774" s="92" t="str">
        <f t="shared" si="138"/>
        <v/>
      </c>
    </row>
    <row r="7775" spans="34:34" x14ac:dyDescent="0.2">
      <c r="AH7775" s="92" t="str">
        <f t="shared" si="138"/>
        <v/>
      </c>
    </row>
    <row r="7776" spans="34:34" x14ac:dyDescent="0.2">
      <c r="AH7776" s="92" t="str">
        <f t="shared" si="138"/>
        <v/>
      </c>
    </row>
    <row r="7777" spans="34:34" x14ac:dyDescent="0.2">
      <c r="AH7777" s="92" t="str">
        <f t="shared" si="138"/>
        <v/>
      </c>
    </row>
    <row r="7778" spans="34:34" x14ac:dyDescent="0.2">
      <c r="AH7778" s="92" t="str">
        <f t="shared" si="138"/>
        <v/>
      </c>
    </row>
    <row r="7779" spans="34:34" x14ac:dyDescent="0.2">
      <c r="AH7779" s="92" t="str">
        <f t="shared" si="138"/>
        <v/>
      </c>
    </row>
    <row r="7780" spans="34:34" x14ac:dyDescent="0.2">
      <c r="AH7780" s="92" t="str">
        <f t="shared" si="138"/>
        <v/>
      </c>
    </row>
    <row r="7781" spans="34:34" x14ac:dyDescent="0.2">
      <c r="AH7781" s="92" t="str">
        <f t="shared" si="138"/>
        <v/>
      </c>
    </row>
    <row r="7782" spans="34:34" x14ac:dyDescent="0.2">
      <c r="AH7782" s="92" t="str">
        <f t="shared" si="138"/>
        <v/>
      </c>
    </row>
    <row r="7783" spans="34:34" x14ac:dyDescent="0.2">
      <c r="AH7783" s="92" t="str">
        <f t="shared" si="138"/>
        <v/>
      </c>
    </row>
    <row r="7784" spans="34:34" x14ac:dyDescent="0.2">
      <c r="AH7784" s="92" t="str">
        <f t="shared" si="138"/>
        <v/>
      </c>
    </row>
    <row r="7785" spans="34:34" x14ac:dyDescent="0.2">
      <c r="AH7785" s="92" t="str">
        <f t="shared" si="138"/>
        <v/>
      </c>
    </row>
    <row r="7786" spans="34:34" x14ac:dyDescent="0.2">
      <c r="AH7786" s="92" t="str">
        <f t="shared" si="138"/>
        <v/>
      </c>
    </row>
    <row r="7787" spans="34:34" x14ac:dyDescent="0.2">
      <c r="AH7787" s="92" t="str">
        <f t="shared" si="138"/>
        <v/>
      </c>
    </row>
    <row r="7788" spans="34:34" x14ac:dyDescent="0.2">
      <c r="AH7788" s="92" t="str">
        <f t="shared" si="138"/>
        <v/>
      </c>
    </row>
    <row r="7789" spans="34:34" x14ac:dyDescent="0.2">
      <c r="AH7789" s="92" t="str">
        <f t="shared" si="138"/>
        <v/>
      </c>
    </row>
    <row r="7790" spans="34:34" x14ac:dyDescent="0.2">
      <c r="AH7790" s="92" t="str">
        <f t="shared" si="138"/>
        <v/>
      </c>
    </row>
    <row r="7791" spans="34:34" x14ac:dyDescent="0.2">
      <c r="AH7791" s="92" t="str">
        <f t="shared" si="138"/>
        <v/>
      </c>
    </row>
    <row r="7792" spans="34:34" x14ac:dyDescent="0.2">
      <c r="AH7792" s="92" t="str">
        <f t="shared" si="138"/>
        <v/>
      </c>
    </row>
    <row r="7793" spans="34:34" x14ac:dyDescent="0.2">
      <c r="AH7793" s="92" t="str">
        <f t="shared" si="138"/>
        <v/>
      </c>
    </row>
    <row r="7794" spans="34:34" x14ac:dyDescent="0.2">
      <c r="AH7794" s="92" t="str">
        <f t="shared" si="138"/>
        <v/>
      </c>
    </row>
    <row r="7795" spans="34:34" x14ac:dyDescent="0.2">
      <c r="AH7795" s="92" t="str">
        <f t="shared" si="138"/>
        <v/>
      </c>
    </row>
    <row r="7796" spans="34:34" x14ac:dyDescent="0.2">
      <c r="AH7796" s="92" t="str">
        <f t="shared" si="138"/>
        <v/>
      </c>
    </row>
    <row r="7797" spans="34:34" x14ac:dyDescent="0.2">
      <c r="AH7797" s="92" t="str">
        <f t="shared" si="138"/>
        <v/>
      </c>
    </row>
    <row r="7798" spans="34:34" x14ac:dyDescent="0.2">
      <c r="AH7798" s="92" t="str">
        <f t="shared" si="138"/>
        <v/>
      </c>
    </row>
    <row r="7799" spans="34:34" x14ac:dyDescent="0.2">
      <c r="AH7799" s="92" t="str">
        <f t="shared" si="138"/>
        <v/>
      </c>
    </row>
    <row r="7800" spans="34:34" x14ac:dyDescent="0.2">
      <c r="AH7800" s="92" t="str">
        <f t="shared" si="138"/>
        <v/>
      </c>
    </row>
    <row r="7801" spans="34:34" x14ac:dyDescent="0.2">
      <c r="AH7801" s="92" t="str">
        <f t="shared" si="138"/>
        <v/>
      </c>
    </row>
    <row r="7802" spans="34:34" x14ac:dyDescent="0.2">
      <c r="AH7802" s="92" t="str">
        <f t="shared" si="138"/>
        <v/>
      </c>
    </row>
    <row r="7803" spans="34:34" x14ac:dyDescent="0.2">
      <c r="AH7803" s="92" t="str">
        <f t="shared" si="138"/>
        <v/>
      </c>
    </row>
    <row r="7804" spans="34:34" x14ac:dyDescent="0.2">
      <c r="AH7804" s="92" t="str">
        <f t="shared" si="138"/>
        <v/>
      </c>
    </row>
    <row r="7805" spans="34:34" x14ac:dyDescent="0.2">
      <c r="AH7805" s="92" t="str">
        <f t="shared" si="138"/>
        <v/>
      </c>
    </row>
    <row r="7806" spans="34:34" x14ac:dyDescent="0.2">
      <c r="AH7806" s="92" t="str">
        <f t="shared" si="138"/>
        <v/>
      </c>
    </row>
    <row r="7807" spans="34:34" x14ac:dyDescent="0.2">
      <c r="AH7807" s="92" t="str">
        <f t="shared" si="138"/>
        <v/>
      </c>
    </row>
    <row r="7808" spans="34:34" x14ac:dyDescent="0.2">
      <c r="AH7808" s="92" t="str">
        <f t="shared" si="138"/>
        <v/>
      </c>
    </row>
    <row r="7809" spans="34:34" x14ac:dyDescent="0.2">
      <c r="AH7809" s="92" t="str">
        <f t="shared" si="138"/>
        <v/>
      </c>
    </row>
    <row r="7810" spans="34:34" x14ac:dyDescent="0.2">
      <c r="AH7810" s="92" t="str">
        <f t="shared" si="138"/>
        <v/>
      </c>
    </row>
    <row r="7811" spans="34:34" x14ac:dyDescent="0.2">
      <c r="AH7811" s="92" t="str">
        <f t="shared" ref="AH7811:AH7874" si="139">IF(AI7811="AGENT",1,"")</f>
        <v/>
      </c>
    </row>
    <row r="7812" spans="34:34" x14ac:dyDescent="0.2">
      <c r="AH7812" s="92" t="str">
        <f t="shared" si="139"/>
        <v/>
      </c>
    </row>
    <row r="7813" spans="34:34" x14ac:dyDescent="0.2">
      <c r="AH7813" s="92" t="str">
        <f t="shared" si="139"/>
        <v/>
      </c>
    </row>
    <row r="7814" spans="34:34" x14ac:dyDescent="0.2">
      <c r="AH7814" s="92" t="str">
        <f t="shared" si="139"/>
        <v/>
      </c>
    </row>
    <row r="7815" spans="34:34" x14ac:dyDescent="0.2">
      <c r="AH7815" s="92" t="str">
        <f t="shared" si="139"/>
        <v/>
      </c>
    </row>
    <row r="7816" spans="34:34" x14ac:dyDescent="0.2">
      <c r="AH7816" s="92" t="str">
        <f t="shared" si="139"/>
        <v/>
      </c>
    </row>
    <row r="7817" spans="34:34" x14ac:dyDescent="0.2">
      <c r="AH7817" s="92" t="str">
        <f t="shared" si="139"/>
        <v/>
      </c>
    </row>
    <row r="7818" spans="34:34" x14ac:dyDescent="0.2">
      <c r="AH7818" s="92" t="str">
        <f t="shared" si="139"/>
        <v/>
      </c>
    </row>
    <row r="7819" spans="34:34" x14ac:dyDescent="0.2">
      <c r="AH7819" s="92" t="str">
        <f t="shared" si="139"/>
        <v/>
      </c>
    </row>
    <row r="7820" spans="34:34" x14ac:dyDescent="0.2">
      <c r="AH7820" s="92" t="str">
        <f t="shared" si="139"/>
        <v/>
      </c>
    </row>
    <row r="7821" spans="34:34" x14ac:dyDescent="0.2">
      <c r="AH7821" s="92" t="str">
        <f t="shared" si="139"/>
        <v/>
      </c>
    </row>
    <row r="7822" spans="34:34" x14ac:dyDescent="0.2">
      <c r="AH7822" s="92" t="str">
        <f t="shared" si="139"/>
        <v/>
      </c>
    </row>
    <row r="7823" spans="34:34" x14ac:dyDescent="0.2">
      <c r="AH7823" s="92" t="str">
        <f t="shared" si="139"/>
        <v/>
      </c>
    </row>
    <row r="7824" spans="34:34" x14ac:dyDescent="0.2">
      <c r="AH7824" s="92" t="str">
        <f t="shared" si="139"/>
        <v/>
      </c>
    </row>
    <row r="7825" spans="34:34" x14ac:dyDescent="0.2">
      <c r="AH7825" s="92" t="str">
        <f t="shared" si="139"/>
        <v/>
      </c>
    </row>
    <row r="7826" spans="34:34" x14ac:dyDescent="0.2">
      <c r="AH7826" s="92" t="str">
        <f t="shared" si="139"/>
        <v/>
      </c>
    </row>
    <row r="7827" spans="34:34" x14ac:dyDescent="0.2">
      <c r="AH7827" s="92" t="str">
        <f t="shared" si="139"/>
        <v/>
      </c>
    </row>
    <row r="7828" spans="34:34" x14ac:dyDescent="0.2">
      <c r="AH7828" s="92" t="str">
        <f t="shared" si="139"/>
        <v/>
      </c>
    </row>
    <row r="7829" spans="34:34" x14ac:dyDescent="0.2">
      <c r="AH7829" s="92" t="str">
        <f t="shared" si="139"/>
        <v/>
      </c>
    </row>
    <row r="7830" spans="34:34" x14ac:dyDescent="0.2">
      <c r="AH7830" s="92" t="str">
        <f t="shared" si="139"/>
        <v/>
      </c>
    </row>
    <row r="7831" spans="34:34" x14ac:dyDescent="0.2">
      <c r="AH7831" s="92" t="str">
        <f t="shared" si="139"/>
        <v/>
      </c>
    </row>
    <row r="7832" spans="34:34" x14ac:dyDescent="0.2">
      <c r="AH7832" s="92" t="str">
        <f t="shared" si="139"/>
        <v/>
      </c>
    </row>
    <row r="7833" spans="34:34" x14ac:dyDescent="0.2">
      <c r="AH7833" s="92" t="str">
        <f t="shared" si="139"/>
        <v/>
      </c>
    </row>
    <row r="7834" spans="34:34" x14ac:dyDescent="0.2">
      <c r="AH7834" s="92" t="str">
        <f t="shared" si="139"/>
        <v/>
      </c>
    </row>
    <row r="7835" spans="34:34" x14ac:dyDescent="0.2">
      <c r="AH7835" s="92" t="str">
        <f t="shared" si="139"/>
        <v/>
      </c>
    </row>
    <row r="7836" spans="34:34" x14ac:dyDescent="0.2">
      <c r="AH7836" s="92" t="str">
        <f t="shared" si="139"/>
        <v/>
      </c>
    </row>
    <row r="7837" spans="34:34" x14ac:dyDescent="0.2">
      <c r="AH7837" s="92" t="str">
        <f t="shared" si="139"/>
        <v/>
      </c>
    </row>
    <row r="7838" spans="34:34" x14ac:dyDescent="0.2">
      <c r="AH7838" s="92" t="str">
        <f t="shared" si="139"/>
        <v/>
      </c>
    </row>
    <row r="7839" spans="34:34" x14ac:dyDescent="0.2">
      <c r="AH7839" s="92" t="str">
        <f t="shared" si="139"/>
        <v/>
      </c>
    </row>
    <row r="7840" spans="34:34" x14ac:dyDescent="0.2">
      <c r="AH7840" s="92" t="str">
        <f t="shared" si="139"/>
        <v/>
      </c>
    </row>
    <row r="7841" spans="34:34" x14ac:dyDescent="0.2">
      <c r="AH7841" s="92" t="str">
        <f t="shared" si="139"/>
        <v/>
      </c>
    </row>
    <row r="7842" spans="34:34" x14ac:dyDescent="0.2">
      <c r="AH7842" s="92" t="str">
        <f t="shared" si="139"/>
        <v/>
      </c>
    </row>
    <row r="7843" spans="34:34" x14ac:dyDescent="0.2">
      <c r="AH7843" s="92" t="str">
        <f t="shared" si="139"/>
        <v/>
      </c>
    </row>
    <row r="7844" spans="34:34" x14ac:dyDescent="0.2">
      <c r="AH7844" s="92" t="str">
        <f t="shared" si="139"/>
        <v/>
      </c>
    </row>
    <row r="7845" spans="34:34" x14ac:dyDescent="0.2">
      <c r="AH7845" s="92" t="str">
        <f t="shared" si="139"/>
        <v/>
      </c>
    </row>
    <row r="7846" spans="34:34" x14ac:dyDescent="0.2">
      <c r="AH7846" s="92" t="str">
        <f t="shared" si="139"/>
        <v/>
      </c>
    </row>
    <row r="7847" spans="34:34" x14ac:dyDescent="0.2">
      <c r="AH7847" s="92" t="str">
        <f t="shared" si="139"/>
        <v/>
      </c>
    </row>
    <row r="7848" spans="34:34" x14ac:dyDescent="0.2">
      <c r="AH7848" s="92" t="str">
        <f t="shared" si="139"/>
        <v/>
      </c>
    </row>
    <row r="7849" spans="34:34" x14ac:dyDescent="0.2">
      <c r="AH7849" s="92" t="str">
        <f t="shared" si="139"/>
        <v/>
      </c>
    </row>
    <row r="7850" spans="34:34" x14ac:dyDescent="0.2">
      <c r="AH7850" s="92" t="str">
        <f t="shared" si="139"/>
        <v/>
      </c>
    </row>
    <row r="7851" spans="34:34" x14ac:dyDescent="0.2">
      <c r="AH7851" s="92" t="str">
        <f t="shared" si="139"/>
        <v/>
      </c>
    </row>
    <row r="7852" spans="34:34" x14ac:dyDescent="0.2">
      <c r="AH7852" s="92" t="str">
        <f t="shared" si="139"/>
        <v/>
      </c>
    </row>
    <row r="7853" spans="34:34" x14ac:dyDescent="0.2">
      <c r="AH7853" s="92" t="str">
        <f t="shared" si="139"/>
        <v/>
      </c>
    </row>
    <row r="7854" spans="34:34" x14ac:dyDescent="0.2">
      <c r="AH7854" s="92" t="str">
        <f t="shared" si="139"/>
        <v/>
      </c>
    </row>
    <row r="7855" spans="34:34" x14ac:dyDescent="0.2">
      <c r="AH7855" s="92" t="str">
        <f t="shared" si="139"/>
        <v/>
      </c>
    </row>
    <row r="7856" spans="34:34" x14ac:dyDescent="0.2">
      <c r="AH7856" s="92" t="str">
        <f t="shared" si="139"/>
        <v/>
      </c>
    </row>
    <row r="7857" spans="34:34" x14ac:dyDescent="0.2">
      <c r="AH7857" s="92" t="str">
        <f t="shared" si="139"/>
        <v/>
      </c>
    </row>
    <row r="7858" spans="34:34" x14ac:dyDescent="0.2">
      <c r="AH7858" s="92" t="str">
        <f t="shared" si="139"/>
        <v/>
      </c>
    </row>
    <row r="7859" spans="34:34" x14ac:dyDescent="0.2">
      <c r="AH7859" s="92" t="str">
        <f t="shared" si="139"/>
        <v/>
      </c>
    </row>
    <row r="7860" spans="34:34" x14ac:dyDescent="0.2">
      <c r="AH7860" s="92" t="str">
        <f t="shared" si="139"/>
        <v/>
      </c>
    </row>
    <row r="7861" spans="34:34" x14ac:dyDescent="0.2">
      <c r="AH7861" s="92" t="str">
        <f t="shared" si="139"/>
        <v/>
      </c>
    </row>
    <row r="7862" spans="34:34" x14ac:dyDescent="0.2">
      <c r="AH7862" s="92" t="str">
        <f t="shared" si="139"/>
        <v/>
      </c>
    </row>
    <row r="7863" spans="34:34" x14ac:dyDescent="0.2">
      <c r="AH7863" s="92" t="str">
        <f t="shared" si="139"/>
        <v/>
      </c>
    </row>
    <row r="7864" spans="34:34" x14ac:dyDescent="0.2">
      <c r="AH7864" s="92" t="str">
        <f t="shared" si="139"/>
        <v/>
      </c>
    </row>
    <row r="7865" spans="34:34" x14ac:dyDescent="0.2">
      <c r="AH7865" s="92" t="str">
        <f t="shared" si="139"/>
        <v/>
      </c>
    </row>
    <row r="7866" spans="34:34" x14ac:dyDescent="0.2">
      <c r="AH7866" s="92" t="str">
        <f t="shared" si="139"/>
        <v/>
      </c>
    </row>
    <row r="7867" spans="34:34" x14ac:dyDescent="0.2">
      <c r="AH7867" s="92" t="str">
        <f t="shared" si="139"/>
        <v/>
      </c>
    </row>
    <row r="7868" spans="34:34" x14ac:dyDescent="0.2">
      <c r="AH7868" s="92" t="str">
        <f t="shared" si="139"/>
        <v/>
      </c>
    </row>
    <row r="7869" spans="34:34" x14ac:dyDescent="0.2">
      <c r="AH7869" s="92" t="str">
        <f t="shared" si="139"/>
        <v/>
      </c>
    </row>
    <row r="7870" spans="34:34" x14ac:dyDescent="0.2">
      <c r="AH7870" s="92" t="str">
        <f t="shared" si="139"/>
        <v/>
      </c>
    </row>
    <row r="7871" spans="34:34" x14ac:dyDescent="0.2">
      <c r="AH7871" s="92" t="str">
        <f t="shared" si="139"/>
        <v/>
      </c>
    </row>
    <row r="7872" spans="34:34" x14ac:dyDescent="0.2">
      <c r="AH7872" s="92" t="str">
        <f t="shared" si="139"/>
        <v/>
      </c>
    </row>
    <row r="7873" spans="34:34" x14ac:dyDescent="0.2">
      <c r="AH7873" s="92" t="str">
        <f t="shared" si="139"/>
        <v/>
      </c>
    </row>
    <row r="7874" spans="34:34" x14ac:dyDescent="0.2">
      <c r="AH7874" s="92" t="str">
        <f t="shared" si="139"/>
        <v/>
      </c>
    </row>
    <row r="7875" spans="34:34" x14ac:dyDescent="0.2">
      <c r="AH7875" s="92" t="str">
        <f t="shared" ref="AH7875:AH7938" si="140">IF(AI7875="AGENT",1,"")</f>
        <v/>
      </c>
    </row>
    <row r="7876" spans="34:34" x14ac:dyDescent="0.2">
      <c r="AH7876" s="92" t="str">
        <f t="shared" si="140"/>
        <v/>
      </c>
    </row>
    <row r="7877" spans="34:34" x14ac:dyDescent="0.2">
      <c r="AH7877" s="92" t="str">
        <f t="shared" si="140"/>
        <v/>
      </c>
    </row>
    <row r="7878" spans="34:34" x14ac:dyDescent="0.2">
      <c r="AH7878" s="92" t="str">
        <f t="shared" si="140"/>
        <v/>
      </c>
    </row>
    <row r="7879" spans="34:34" x14ac:dyDescent="0.2">
      <c r="AH7879" s="92" t="str">
        <f t="shared" si="140"/>
        <v/>
      </c>
    </row>
    <row r="7880" spans="34:34" x14ac:dyDescent="0.2">
      <c r="AH7880" s="92" t="str">
        <f t="shared" si="140"/>
        <v/>
      </c>
    </row>
    <row r="7881" spans="34:34" x14ac:dyDescent="0.2">
      <c r="AH7881" s="92" t="str">
        <f t="shared" si="140"/>
        <v/>
      </c>
    </row>
    <row r="7882" spans="34:34" x14ac:dyDescent="0.2">
      <c r="AH7882" s="92" t="str">
        <f t="shared" si="140"/>
        <v/>
      </c>
    </row>
    <row r="7883" spans="34:34" x14ac:dyDescent="0.2">
      <c r="AH7883" s="92" t="str">
        <f t="shared" si="140"/>
        <v/>
      </c>
    </row>
    <row r="7884" spans="34:34" x14ac:dyDescent="0.2">
      <c r="AH7884" s="92" t="str">
        <f t="shared" si="140"/>
        <v/>
      </c>
    </row>
    <row r="7885" spans="34:34" x14ac:dyDescent="0.2">
      <c r="AH7885" s="92" t="str">
        <f t="shared" si="140"/>
        <v/>
      </c>
    </row>
    <row r="7886" spans="34:34" x14ac:dyDescent="0.2">
      <c r="AH7886" s="92" t="str">
        <f t="shared" si="140"/>
        <v/>
      </c>
    </row>
    <row r="7887" spans="34:34" x14ac:dyDescent="0.2">
      <c r="AH7887" s="92" t="str">
        <f t="shared" si="140"/>
        <v/>
      </c>
    </row>
    <row r="7888" spans="34:34" x14ac:dyDescent="0.2">
      <c r="AH7888" s="92" t="str">
        <f t="shared" si="140"/>
        <v/>
      </c>
    </row>
    <row r="7889" spans="34:34" x14ac:dyDescent="0.2">
      <c r="AH7889" s="92" t="str">
        <f t="shared" si="140"/>
        <v/>
      </c>
    </row>
    <row r="7890" spans="34:34" x14ac:dyDescent="0.2">
      <c r="AH7890" s="92" t="str">
        <f t="shared" si="140"/>
        <v/>
      </c>
    </row>
    <row r="7891" spans="34:34" x14ac:dyDescent="0.2">
      <c r="AH7891" s="92" t="str">
        <f t="shared" si="140"/>
        <v/>
      </c>
    </row>
    <row r="7892" spans="34:34" x14ac:dyDescent="0.2">
      <c r="AH7892" s="92" t="str">
        <f t="shared" si="140"/>
        <v/>
      </c>
    </row>
    <row r="7893" spans="34:34" x14ac:dyDescent="0.2">
      <c r="AH7893" s="92" t="str">
        <f t="shared" si="140"/>
        <v/>
      </c>
    </row>
    <row r="7894" spans="34:34" x14ac:dyDescent="0.2">
      <c r="AH7894" s="92" t="str">
        <f t="shared" si="140"/>
        <v/>
      </c>
    </row>
    <row r="7895" spans="34:34" x14ac:dyDescent="0.2">
      <c r="AH7895" s="92" t="str">
        <f t="shared" si="140"/>
        <v/>
      </c>
    </row>
    <row r="7896" spans="34:34" x14ac:dyDescent="0.2">
      <c r="AH7896" s="92" t="str">
        <f t="shared" si="140"/>
        <v/>
      </c>
    </row>
    <row r="7897" spans="34:34" x14ac:dyDescent="0.2">
      <c r="AH7897" s="92" t="str">
        <f t="shared" si="140"/>
        <v/>
      </c>
    </row>
    <row r="7898" spans="34:34" x14ac:dyDescent="0.2">
      <c r="AH7898" s="92" t="str">
        <f t="shared" si="140"/>
        <v/>
      </c>
    </row>
    <row r="7899" spans="34:34" x14ac:dyDescent="0.2">
      <c r="AH7899" s="92" t="str">
        <f t="shared" si="140"/>
        <v/>
      </c>
    </row>
    <row r="7900" spans="34:34" x14ac:dyDescent="0.2">
      <c r="AH7900" s="92" t="str">
        <f t="shared" si="140"/>
        <v/>
      </c>
    </row>
    <row r="7901" spans="34:34" x14ac:dyDescent="0.2">
      <c r="AH7901" s="92" t="str">
        <f t="shared" si="140"/>
        <v/>
      </c>
    </row>
    <row r="7902" spans="34:34" x14ac:dyDescent="0.2">
      <c r="AH7902" s="92" t="str">
        <f t="shared" si="140"/>
        <v/>
      </c>
    </row>
    <row r="7903" spans="34:34" x14ac:dyDescent="0.2">
      <c r="AH7903" s="92" t="str">
        <f t="shared" si="140"/>
        <v/>
      </c>
    </row>
    <row r="7904" spans="34:34" x14ac:dyDescent="0.2">
      <c r="AH7904" s="92" t="str">
        <f t="shared" si="140"/>
        <v/>
      </c>
    </row>
    <row r="7905" spans="34:34" x14ac:dyDescent="0.2">
      <c r="AH7905" s="92" t="str">
        <f t="shared" si="140"/>
        <v/>
      </c>
    </row>
    <row r="7906" spans="34:34" x14ac:dyDescent="0.2">
      <c r="AH7906" s="92" t="str">
        <f t="shared" si="140"/>
        <v/>
      </c>
    </row>
    <row r="7907" spans="34:34" x14ac:dyDescent="0.2">
      <c r="AH7907" s="92" t="str">
        <f t="shared" si="140"/>
        <v/>
      </c>
    </row>
    <row r="7908" spans="34:34" x14ac:dyDescent="0.2">
      <c r="AH7908" s="92" t="str">
        <f t="shared" si="140"/>
        <v/>
      </c>
    </row>
    <row r="7909" spans="34:34" x14ac:dyDescent="0.2">
      <c r="AH7909" s="92" t="str">
        <f t="shared" si="140"/>
        <v/>
      </c>
    </row>
    <row r="7910" spans="34:34" x14ac:dyDescent="0.2">
      <c r="AH7910" s="92" t="str">
        <f t="shared" si="140"/>
        <v/>
      </c>
    </row>
    <row r="7911" spans="34:34" x14ac:dyDescent="0.2">
      <c r="AH7911" s="92" t="str">
        <f t="shared" si="140"/>
        <v/>
      </c>
    </row>
    <row r="7912" spans="34:34" x14ac:dyDescent="0.2">
      <c r="AH7912" s="92" t="str">
        <f t="shared" si="140"/>
        <v/>
      </c>
    </row>
    <row r="7913" spans="34:34" x14ac:dyDescent="0.2">
      <c r="AH7913" s="92" t="str">
        <f t="shared" si="140"/>
        <v/>
      </c>
    </row>
    <row r="7914" spans="34:34" x14ac:dyDescent="0.2">
      <c r="AH7914" s="92" t="str">
        <f t="shared" si="140"/>
        <v/>
      </c>
    </row>
    <row r="7915" spans="34:34" x14ac:dyDescent="0.2">
      <c r="AH7915" s="92" t="str">
        <f t="shared" si="140"/>
        <v/>
      </c>
    </row>
    <row r="7916" spans="34:34" x14ac:dyDescent="0.2">
      <c r="AH7916" s="92" t="str">
        <f t="shared" si="140"/>
        <v/>
      </c>
    </row>
    <row r="7917" spans="34:34" x14ac:dyDescent="0.2">
      <c r="AH7917" s="92" t="str">
        <f t="shared" si="140"/>
        <v/>
      </c>
    </row>
    <row r="7918" spans="34:34" x14ac:dyDescent="0.2">
      <c r="AH7918" s="92" t="str">
        <f t="shared" si="140"/>
        <v/>
      </c>
    </row>
    <row r="7919" spans="34:34" x14ac:dyDescent="0.2">
      <c r="AH7919" s="92" t="str">
        <f t="shared" si="140"/>
        <v/>
      </c>
    </row>
    <row r="7920" spans="34:34" x14ac:dyDescent="0.2">
      <c r="AH7920" s="92" t="str">
        <f t="shared" si="140"/>
        <v/>
      </c>
    </row>
    <row r="7921" spans="34:34" x14ac:dyDescent="0.2">
      <c r="AH7921" s="92" t="str">
        <f t="shared" si="140"/>
        <v/>
      </c>
    </row>
    <row r="7922" spans="34:34" x14ac:dyDescent="0.2">
      <c r="AH7922" s="92" t="str">
        <f t="shared" si="140"/>
        <v/>
      </c>
    </row>
    <row r="7923" spans="34:34" x14ac:dyDescent="0.2">
      <c r="AH7923" s="92" t="str">
        <f t="shared" si="140"/>
        <v/>
      </c>
    </row>
    <row r="7924" spans="34:34" x14ac:dyDescent="0.2">
      <c r="AH7924" s="92" t="str">
        <f t="shared" si="140"/>
        <v/>
      </c>
    </row>
    <row r="7925" spans="34:34" x14ac:dyDescent="0.2">
      <c r="AH7925" s="92" t="str">
        <f t="shared" si="140"/>
        <v/>
      </c>
    </row>
    <row r="7926" spans="34:34" x14ac:dyDescent="0.2">
      <c r="AH7926" s="92" t="str">
        <f t="shared" si="140"/>
        <v/>
      </c>
    </row>
    <row r="7927" spans="34:34" x14ac:dyDescent="0.2">
      <c r="AH7927" s="92" t="str">
        <f t="shared" si="140"/>
        <v/>
      </c>
    </row>
    <row r="7928" spans="34:34" x14ac:dyDescent="0.2">
      <c r="AH7928" s="92" t="str">
        <f t="shared" si="140"/>
        <v/>
      </c>
    </row>
    <row r="7929" spans="34:34" x14ac:dyDescent="0.2">
      <c r="AH7929" s="92" t="str">
        <f t="shared" si="140"/>
        <v/>
      </c>
    </row>
    <row r="7930" spans="34:34" x14ac:dyDescent="0.2">
      <c r="AH7930" s="92" t="str">
        <f t="shared" si="140"/>
        <v/>
      </c>
    </row>
    <row r="7931" spans="34:34" x14ac:dyDescent="0.2">
      <c r="AH7931" s="92" t="str">
        <f t="shared" si="140"/>
        <v/>
      </c>
    </row>
    <row r="7932" spans="34:34" x14ac:dyDescent="0.2">
      <c r="AH7932" s="92" t="str">
        <f t="shared" si="140"/>
        <v/>
      </c>
    </row>
    <row r="7933" spans="34:34" x14ac:dyDescent="0.2">
      <c r="AH7933" s="92" t="str">
        <f t="shared" si="140"/>
        <v/>
      </c>
    </row>
    <row r="7934" spans="34:34" x14ac:dyDescent="0.2">
      <c r="AH7934" s="92" t="str">
        <f t="shared" si="140"/>
        <v/>
      </c>
    </row>
    <row r="7935" spans="34:34" x14ac:dyDescent="0.2">
      <c r="AH7935" s="92" t="str">
        <f t="shared" si="140"/>
        <v/>
      </c>
    </row>
    <row r="7936" spans="34:34" x14ac:dyDescent="0.2">
      <c r="AH7936" s="92" t="str">
        <f t="shared" si="140"/>
        <v/>
      </c>
    </row>
    <row r="7937" spans="34:34" x14ac:dyDescent="0.2">
      <c r="AH7937" s="92" t="str">
        <f t="shared" si="140"/>
        <v/>
      </c>
    </row>
    <row r="7938" spans="34:34" x14ac:dyDescent="0.2">
      <c r="AH7938" s="92" t="str">
        <f t="shared" si="140"/>
        <v/>
      </c>
    </row>
    <row r="7939" spans="34:34" x14ac:dyDescent="0.2">
      <c r="AH7939" s="92" t="str">
        <f t="shared" ref="AH7939:AH8002" si="141">IF(AI7939="AGENT",1,"")</f>
        <v/>
      </c>
    </row>
    <row r="7940" spans="34:34" x14ac:dyDescent="0.2">
      <c r="AH7940" s="92" t="str">
        <f t="shared" si="141"/>
        <v/>
      </c>
    </row>
    <row r="7941" spans="34:34" x14ac:dyDescent="0.2">
      <c r="AH7941" s="92" t="str">
        <f t="shared" si="141"/>
        <v/>
      </c>
    </row>
    <row r="7942" spans="34:34" x14ac:dyDescent="0.2">
      <c r="AH7942" s="92" t="str">
        <f t="shared" si="141"/>
        <v/>
      </c>
    </row>
    <row r="7943" spans="34:34" x14ac:dyDescent="0.2">
      <c r="AH7943" s="92" t="str">
        <f t="shared" si="141"/>
        <v/>
      </c>
    </row>
    <row r="7944" spans="34:34" x14ac:dyDescent="0.2">
      <c r="AH7944" s="92" t="str">
        <f t="shared" si="141"/>
        <v/>
      </c>
    </row>
    <row r="7945" spans="34:34" x14ac:dyDescent="0.2">
      <c r="AH7945" s="92" t="str">
        <f t="shared" si="141"/>
        <v/>
      </c>
    </row>
    <row r="7946" spans="34:34" x14ac:dyDescent="0.2">
      <c r="AH7946" s="92" t="str">
        <f t="shared" si="141"/>
        <v/>
      </c>
    </row>
    <row r="7947" spans="34:34" x14ac:dyDescent="0.2">
      <c r="AH7947" s="92" t="str">
        <f t="shared" si="141"/>
        <v/>
      </c>
    </row>
    <row r="7948" spans="34:34" x14ac:dyDescent="0.2">
      <c r="AH7948" s="92" t="str">
        <f t="shared" si="141"/>
        <v/>
      </c>
    </row>
    <row r="7949" spans="34:34" x14ac:dyDescent="0.2">
      <c r="AH7949" s="92" t="str">
        <f t="shared" si="141"/>
        <v/>
      </c>
    </row>
    <row r="7950" spans="34:34" x14ac:dyDescent="0.2">
      <c r="AH7950" s="92" t="str">
        <f t="shared" si="141"/>
        <v/>
      </c>
    </row>
    <row r="7951" spans="34:34" x14ac:dyDescent="0.2">
      <c r="AH7951" s="92" t="str">
        <f t="shared" si="141"/>
        <v/>
      </c>
    </row>
    <row r="7952" spans="34:34" x14ac:dyDescent="0.2">
      <c r="AH7952" s="92" t="str">
        <f t="shared" si="141"/>
        <v/>
      </c>
    </row>
    <row r="7953" spans="34:34" x14ac:dyDescent="0.2">
      <c r="AH7953" s="92" t="str">
        <f t="shared" si="141"/>
        <v/>
      </c>
    </row>
    <row r="7954" spans="34:34" x14ac:dyDescent="0.2">
      <c r="AH7954" s="92" t="str">
        <f t="shared" si="141"/>
        <v/>
      </c>
    </row>
    <row r="7955" spans="34:34" x14ac:dyDescent="0.2">
      <c r="AH7955" s="92" t="str">
        <f t="shared" si="141"/>
        <v/>
      </c>
    </row>
    <row r="7956" spans="34:34" x14ac:dyDescent="0.2">
      <c r="AH7956" s="92" t="str">
        <f t="shared" si="141"/>
        <v/>
      </c>
    </row>
    <row r="7957" spans="34:34" x14ac:dyDescent="0.2">
      <c r="AH7957" s="92" t="str">
        <f t="shared" si="141"/>
        <v/>
      </c>
    </row>
    <row r="7958" spans="34:34" x14ac:dyDescent="0.2">
      <c r="AH7958" s="92" t="str">
        <f t="shared" si="141"/>
        <v/>
      </c>
    </row>
    <row r="7959" spans="34:34" x14ac:dyDescent="0.2">
      <c r="AH7959" s="92" t="str">
        <f t="shared" si="141"/>
        <v/>
      </c>
    </row>
    <row r="7960" spans="34:34" x14ac:dyDescent="0.2">
      <c r="AH7960" s="92" t="str">
        <f t="shared" si="141"/>
        <v/>
      </c>
    </row>
    <row r="7961" spans="34:34" x14ac:dyDescent="0.2">
      <c r="AH7961" s="92" t="str">
        <f t="shared" si="141"/>
        <v/>
      </c>
    </row>
    <row r="7962" spans="34:34" x14ac:dyDescent="0.2">
      <c r="AH7962" s="92" t="str">
        <f t="shared" si="141"/>
        <v/>
      </c>
    </row>
    <row r="7963" spans="34:34" x14ac:dyDescent="0.2">
      <c r="AH7963" s="92" t="str">
        <f t="shared" si="141"/>
        <v/>
      </c>
    </row>
    <row r="7964" spans="34:34" x14ac:dyDescent="0.2">
      <c r="AH7964" s="92" t="str">
        <f t="shared" si="141"/>
        <v/>
      </c>
    </row>
    <row r="7965" spans="34:34" x14ac:dyDescent="0.2">
      <c r="AH7965" s="92" t="str">
        <f t="shared" si="141"/>
        <v/>
      </c>
    </row>
    <row r="7966" spans="34:34" x14ac:dyDescent="0.2">
      <c r="AH7966" s="92" t="str">
        <f t="shared" si="141"/>
        <v/>
      </c>
    </row>
    <row r="7967" spans="34:34" x14ac:dyDescent="0.2">
      <c r="AH7967" s="92" t="str">
        <f t="shared" si="141"/>
        <v/>
      </c>
    </row>
    <row r="7968" spans="34:34" x14ac:dyDescent="0.2">
      <c r="AH7968" s="92" t="str">
        <f t="shared" si="141"/>
        <v/>
      </c>
    </row>
    <row r="7969" spans="34:34" x14ac:dyDescent="0.2">
      <c r="AH7969" s="92" t="str">
        <f t="shared" si="141"/>
        <v/>
      </c>
    </row>
    <row r="7970" spans="34:34" x14ac:dyDescent="0.2">
      <c r="AH7970" s="92" t="str">
        <f t="shared" si="141"/>
        <v/>
      </c>
    </row>
    <row r="7971" spans="34:34" x14ac:dyDescent="0.2">
      <c r="AH7971" s="92" t="str">
        <f t="shared" si="141"/>
        <v/>
      </c>
    </row>
    <row r="7972" spans="34:34" x14ac:dyDescent="0.2">
      <c r="AH7972" s="92" t="str">
        <f t="shared" si="141"/>
        <v/>
      </c>
    </row>
    <row r="7973" spans="34:34" x14ac:dyDescent="0.2">
      <c r="AH7973" s="92" t="str">
        <f t="shared" si="141"/>
        <v/>
      </c>
    </row>
    <row r="7974" spans="34:34" x14ac:dyDescent="0.2">
      <c r="AH7974" s="92" t="str">
        <f t="shared" si="141"/>
        <v/>
      </c>
    </row>
    <row r="7975" spans="34:34" x14ac:dyDescent="0.2">
      <c r="AH7975" s="92" t="str">
        <f t="shared" si="141"/>
        <v/>
      </c>
    </row>
    <row r="7976" spans="34:34" x14ac:dyDescent="0.2">
      <c r="AH7976" s="92" t="str">
        <f t="shared" si="141"/>
        <v/>
      </c>
    </row>
    <row r="7977" spans="34:34" x14ac:dyDescent="0.2">
      <c r="AH7977" s="92" t="str">
        <f t="shared" si="141"/>
        <v/>
      </c>
    </row>
    <row r="7978" spans="34:34" x14ac:dyDescent="0.2">
      <c r="AH7978" s="92" t="str">
        <f t="shared" si="141"/>
        <v/>
      </c>
    </row>
    <row r="7979" spans="34:34" x14ac:dyDescent="0.2">
      <c r="AH7979" s="92" t="str">
        <f t="shared" si="141"/>
        <v/>
      </c>
    </row>
    <row r="7980" spans="34:34" x14ac:dyDescent="0.2">
      <c r="AH7980" s="92" t="str">
        <f t="shared" si="141"/>
        <v/>
      </c>
    </row>
    <row r="7981" spans="34:34" x14ac:dyDescent="0.2">
      <c r="AH7981" s="92" t="str">
        <f t="shared" si="141"/>
        <v/>
      </c>
    </row>
    <row r="7982" spans="34:34" x14ac:dyDescent="0.2">
      <c r="AH7982" s="92" t="str">
        <f t="shared" si="141"/>
        <v/>
      </c>
    </row>
    <row r="7983" spans="34:34" x14ac:dyDescent="0.2">
      <c r="AH7983" s="92" t="str">
        <f t="shared" si="141"/>
        <v/>
      </c>
    </row>
    <row r="7984" spans="34:34" x14ac:dyDescent="0.2">
      <c r="AH7984" s="92" t="str">
        <f t="shared" si="141"/>
        <v/>
      </c>
    </row>
    <row r="7985" spans="34:34" x14ac:dyDescent="0.2">
      <c r="AH7985" s="92" t="str">
        <f t="shared" si="141"/>
        <v/>
      </c>
    </row>
    <row r="7986" spans="34:34" x14ac:dyDescent="0.2">
      <c r="AH7986" s="92" t="str">
        <f t="shared" si="141"/>
        <v/>
      </c>
    </row>
    <row r="7987" spans="34:34" x14ac:dyDescent="0.2">
      <c r="AH7987" s="92" t="str">
        <f t="shared" si="141"/>
        <v/>
      </c>
    </row>
    <row r="7988" spans="34:34" x14ac:dyDescent="0.2">
      <c r="AH7988" s="92" t="str">
        <f t="shared" si="141"/>
        <v/>
      </c>
    </row>
    <row r="7989" spans="34:34" x14ac:dyDescent="0.2">
      <c r="AH7989" s="92" t="str">
        <f t="shared" si="141"/>
        <v/>
      </c>
    </row>
    <row r="7990" spans="34:34" x14ac:dyDescent="0.2">
      <c r="AH7990" s="92" t="str">
        <f t="shared" si="141"/>
        <v/>
      </c>
    </row>
    <row r="7991" spans="34:34" x14ac:dyDescent="0.2">
      <c r="AH7991" s="92" t="str">
        <f t="shared" si="141"/>
        <v/>
      </c>
    </row>
    <row r="7992" spans="34:34" x14ac:dyDescent="0.2">
      <c r="AH7992" s="92" t="str">
        <f t="shared" si="141"/>
        <v/>
      </c>
    </row>
    <row r="7993" spans="34:34" x14ac:dyDescent="0.2">
      <c r="AH7993" s="92" t="str">
        <f t="shared" si="141"/>
        <v/>
      </c>
    </row>
    <row r="7994" spans="34:34" x14ac:dyDescent="0.2">
      <c r="AH7994" s="92" t="str">
        <f t="shared" si="141"/>
        <v/>
      </c>
    </row>
    <row r="7995" spans="34:34" x14ac:dyDescent="0.2">
      <c r="AH7995" s="92" t="str">
        <f t="shared" si="141"/>
        <v/>
      </c>
    </row>
    <row r="7996" spans="34:34" x14ac:dyDescent="0.2">
      <c r="AH7996" s="92" t="str">
        <f t="shared" si="141"/>
        <v/>
      </c>
    </row>
    <row r="7997" spans="34:34" x14ac:dyDescent="0.2">
      <c r="AH7997" s="92" t="str">
        <f t="shared" si="141"/>
        <v/>
      </c>
    </row>
    <row r="7998" spans="34:34" x14ac:dyDescent="0.2">
      <c r="AH7998" s="92" t="str">
        <f t="shared" si="141"/>
        <v/>
      </c>
    </row>
    <row r="7999" spans="34:34" x14ac:dyDescent="0.2">
      <c r="AH7999" s="92" t="str">
        <f t="shared" si="141"/>
        <v/>
      </c>
    </row>
    <row r="8000" spans="34:34" x14ac:dyDescent="0.2">
      <c r="AH8000" s="92" t="str">
        <f t="shared" si="141"/>
        <v/>
      </c>
    </row>
    <row r="8001" spans="34:34" x14ac:dyDescent="0.2">
      <c r="AH8001" s="92" t="str">
        <f t="shared" si="141"/>
        <v/>
      </c>
    </row>
    <row r="8002" spans="34:34" x14ac:dyDescent="0.2">
      <c r="AH8002" s="92" t="str">
        <f t="shared" si="141"/>
        <v/>
      </c>
    </row>
    <row r="8003" spans="34:34" x14ac:dyDescent="0.2">
      <c r="AH8003" s="92" t="str">
        <f t="shared" ref="AH8003:AH8066" si="142">IF(AI8003="AGENT",1,"")</f>
        <v/>
      </c>
    </row>
    <row r="8004" spans="34:34" x14ac:dyDescent="0.2">
      <c r="AH8004" s="92" t="str">
        <f t="shared" si="142"/>
        <v/>
      </c>
    </row>
    <row r="8005" spans="34:34" x14ac:dyDescent="0.2">
      <c r="AH8005" s="92" t="str">
        <f t="shared" si="142"/>
        <v/>
      </c>
    </row>
    <row r="8006" spans="34:34" x14ac:dyDescent="0.2">
      <c r="AH8006" s="92" t="str">
        <f t="shared" si="142"/>
        <v/>
      </c>
    </row>
    <row r="8007" spans="34:34" x14ac:dyDescent="0.2">
      <c r="AH8007" s="92" t="str">
        <f t="shared" si="142"/>
        <v/>
      </c>
    </row>
    <row r="8008" spans="34:34" x14ac:dyDescent="0.2">
      <c r="AH8008" s="92" t="str">
        <f t="shared" si="142"/>
        <v/>
      </c>
    </row>
    <row r="8009" spans="34:34" x14ac:dyDescent="0.2">
      <c r="AH8009" s="92" t="str">
        <f t="shared" si="142"/>
        <v/>
      </c>
    </row>
    <row r="8010" spans="34:34" x14ac:dyDescent="0.2">
      <c r="AH8010" s="92" t="str">
        <f t="shared" si="142"/>
        <v/>
      </c>
    </row>
    <row r="8011" spans="34:34" x14ac:dyDescent="0.2">
      <c r="AH8011" s="92" t="str">
        <f t="shared" si="142"/>
        <v/>
      </c>
    </row>
    <row r="8012" spans="34:34" x14ac:dyDescent="0.2">
      <c r="AH8012" s="92" t="str">
        <f t="shared" si="142"/>
        <v/>
      </c>
    </row>
    <row r="8013" spans="34:34" x14ac:dyDescent="0.2">
      <c r="AH8013" s="92" t="str">
        <f t="shared" si="142"/>
        <v/>
      </c>
    </row>
    <row r="8014" spans="34:34" x14ac:dyDescent="0.2">
      <c r="AH8014" s="92" t="str">
        <f t="shared" si="142"/>
        <v/>
      </c>
    </row>
    <row r="8015" spans="34:34" x14ac:dyDescent="0.2">
      <c r="AH8015" s="92" t="str">
        <f t="shared" si="142"/>
        <v/>
      </c>
    </row>
    <row r="8016" spans="34:34" x14ac:dyDescent="0.2">
      <c r="AH8016" s="92" t="str">
        <f t="shared" si="142"/>
        <v/>
      </c>
    </row>
    <row r="8017" spans="34:34" x14ac:dyDescent="0.2">
      <c r="AH8017" s="92" t="str">
        <f t="shared" si="142"/>
        <v/>
      </c>
    </row>
    <row r="8018" spans="34:34" x14ac:dyDescent="0.2">
      <c r="AH8018" s="92" t="str">
        <f t="shared" si="142"/>
        <v/>
      </c>
    </row>
    <row r="8019" spans="34:34" x14ac:dyDescent="0.2">
      <c r="AH8019" s="92" t="str">
        <f t="shared" si="142"/>
        <v/>
      </c>
    </row>
    <row r="8020" spans="34:34" x14ac:dyDescent="0.2">
      <c r="AH8020" s="92" t="str">
        <f t="shared" si="142"/>
        <v/>
      </c>
    </row>
    <row r="8021" spans="34:34" x14ac:dyDescent="0.2">
      <c r="AH8021" s="92" t="str">
        <f t="shared" si="142"/>
        <v/>
      </c>
    </row>
    <row r="8022" spans="34:34" x14ac:dyDescent="0.2">
      <c r="AH8022" s="92" t="str">
        <f t="shared" si="142"/>
        <v/>
      </c>
    </row>
    <row r="8023" spans="34:34" x14ac:dyDescent="0.2">
      <c r="AH8023" s="92" t="str">
        <f t="shared" si="142"/>
        <v/>
      </c>
    </row>
    <row r="8024" spans="34:34" x14ac:dyDescent="0.2">
      <c r="AH8024" s="92" t="str">
        <f t="shared" si="142"/>
        <v/>
      </c>
    </row>
    <row r="8025" spans="34:34" x14ac:dyDescent="0.2">
      <c r="AH8025" s="92" t="str">
        <f t="shared" si="142"/>
        <v/>
      </c>
    </row>
    <row r="8026" spans="34:34" x14ac:dyDescent="0.2">
      <c r="AH8026" s="92" t="str">
        <f t="shared" si="142"/>
        <v/>
      </c>
    </row>
    <row r="8027" spans="34:34" x14ac:dyDescent="0.2">
      <c r="AH8027" s="92" t="str">
        <f t="shared" si="142"/>
        <v/>
      </c>
    </row>
    <row r="8028" spans="34:34" x14ac:dyDescent="0.2">
      <c r="AH8028" s="92" t="str">
        <f t="shared" si="142"/>
        <v/>
      </c>
    </row>
    <row r="8029" spans="34:34" x14ac:dyDescent="0.2">
      <c r="AH8029" s="92" t="str">
        <f t="shared" si="142"/>
        <v/>
      </c>
    </row>
    <row r="8030" spans="34:34" x14ac:dyDescent="0.2">
      <c r="AH8030" s="92" t="str">
        <f t="shared" si="142"/>
        <v/>
      </c>
    </row>
    <row r="8031" spans="34:34" x14ac:dyDescent="0.2">
      <c r="AH8031" s="92" t="str">
        <f t="shared" si="142"/>
        <v/>
      </c>
    </row>
    <row r="8032" spans="34:34" x14ac:dyDescent="0.2">
      <c r="AH8032" s="92" t="str">
        <f t="shared" si="142"/>
        <v/>
      </c>
    </row>
    <row r="8033" spans="34:34" x14ac:dyDescent="0.2">
      <c r="AH8033" s="92" t="str">
        <f t="shared" si="142"/>
        <v/>
      </c>
    </row>
    <row r="8034" spans="34:34" x14ac:dyDescent="0.2">
      <c r="AH8034" s="92" t="str">
        <f t="shared" si="142"/>
        <v/>
      </c>
    </row>
    <row r="8035" spans="34:34" x14ac:dyDescent="0.2">
      <c r="AH8035" s="92" t="str">
        <f t="shared" si="142"/>
        <v/>
      </c>
    </row>
    <row r="8036" spans="34:34" x14ac:dyDescent="0.2">
      <c r="AH8036" s="92" t="str">
        <f t="shared" si="142"/>
        <v/>
      </c>
    </row>
    <row r="8037" spans="34:34" x14ac:dyDescent="0.2">
      <c r="AH8037" s="92" t="str">
        <f t="shared" si="142"/>
        <v/>
      </c>
    </row>
    <row r="8038" spans="34:34" x14ac:dyDescent="0.2">
      <c r="AH8038" s="92" t="str">
        <f t="shared" si="142"/>
        <v/>
      </c>
    </row>
    <row r="8039" spans="34:34" x14ac:dyDescent="0.2">
      <c r="AH8039" s="92" t="str">
        <f t="shared" si="142"/>
        <v/>
      </c>
    </row>
    <row r="8040" spans="34:34" x14ac:dyDescent="0.2">
      <c r="AH8040" s="92" t="str">
        <f t="shared" si="142"/>
        <v/>
      </c>
    </row>
    <row r="8041" spans="34:34" x14ac:dyDescent="0.2">
      <c r="AH8041" s="92" t="str">
        <f t="shared" si="142"/>
        <v/>
      </c>
    </row>
    <row r="8042" spans="34:34" x14ac:dyDescent="0.2">
      <c r="AH8042" s="92" t="str">
        <f t="shared" si="142"/>
        <v/>
      </c>
    </row>
    <row r="8043" spans="34:34" x14ac:dyDescent="0.2">
      <c r="AH8043" s="92" t="str">
        <f t="shared" si="142"/>
        <v/>
      </c>
    </row>
    <row r="8044" spans="34:34" x14ac:dyDescent="0.2">
      <c r="AH8044" s="92" t="str">
        <f t="shared" si="142"/>
        <v/>
      </c>
    </row>
    <row r="8045" spans="34:34" x14ac:dyDescent="0.2">
      <c r="AH8045" s="92" t="str">
        <f t="shared" si="142"/>
        <v/>
      </c>
    </row>
    <row r="8046" spans="34:34" x14ac:dyDescent="0.2">
      <c r="AH8046" s="92" t="str">
        <f t="shared" si="142"/>
        <v/>
      </c>
    </row>
    <row r="8047" spans="34:34" x14ac:dyDescent="0.2">
      <c r="AH8047" s="92" t="str">
        <f t="shared" si="142"/>
        <v/>
      </c>
    </row>
    <row r="8048" spans="34:34" x14ac:dyDescent="0.2">
      <c r="AH8048" s="92" t="str">
        <f t="shared" si="142"/>
        <v/>
      </c>
    </row>
    <row r="8049" spans="34:34" x14ac:dyDescent="0.2">
      <c r="AH8049" s="92" t="str">
        <f t="shared" si="142"/>
        <v/>
      </c>
    </row>
    <row r="8050" spans="34:34" x14ac:dyDescent="0.2">
      <c r="AH8050" s="92" t="str">
        <f t="shared" si="142"/>
        <v/>
      </c>
    </row>
    <row r="8051" spans="34:34" x14ac:dyDescent="0.2">
      <c r="AH8051" s="92" t="str">
        <f t="shared" si="142"/>
        <v/>
      </c>
    </row>
    <row r="8052" spans="34:34" x14ac:dyDescent="0.2">
      <c r="AH8052" s="92" t="str">
        <f t="shared" si="142"/>
        <v/>
      </c>
    </row>
    <row r="8053" spans="34:34" x14ac:dyDescent="0.2">
      <c r="AH8053" s="92" t="str">
        <f t="shared" si="142"/>
        <v/>
      </c>
    </row>
    <row r="8054" spans="34:34" x14ac:dyDescent="0.2">
      <c r="AH8054" s="92" t="str">
        <f t="shared" si="142"/>
        <v/>
      </c>
    </row>
    <row r="8055" spans="34:34" x14ac:dyDescent="0.2">
      <c r="AH8055" s="92" t="str">
        <f t="shared" si="142"/>
        <v/>
      </c>
    </row>
    <row r="8056" spans="34:34" x14ac:dyDescent="0.2">
      <c r="AH8056" s="92" t="str">
        <f t="shared" si="142"/>
        <v/>
      </c>
    </row>
    <row r="8057" spans="34:34" x14ac:dyDescent="0.2">
      <c r="AH8057" s="92" t="str">
        <f t="shared" si="142"/>
        <v/>
      </c>
    </row>
    <row r="8058" spans="34:34" x14ac:dyDescent="0.2">
      <c r="AH8058" s="92" t="str">
        <f t="shared" si="142"/>
        <v/>
      </c>
    </row>
    <row r="8059" spans="34:34" x14ac:dyDescent="0.2">
      <c r="AH8059" s="92" t="str">
        <f t="shared" si="142"/>
        <v/>
      </c>
    </row>
    <row r="8060" spans="34:34" x14ac:dyDescent="0.2">
      <c r="AH8060" s="92" t="str">
        <f t="shared" si="142"/>
        <v/>
      </c>
    </row>
    <row r="8061" spans="34:34" x14ac:dyDescent="0.2">
      <c r="AH8061" s="92" t="str">
        <f t="shared" si="142"/>
        <v/>
      </c>
    </row>
    <row r="8062" spans="34:34" x14ac:dyDescent="0.2">
      <c r="AH8062" s="92" t="str">
        <f t="shared" si="142"/>
        <v/>
      </c>
    </row>
    <row r="8063" spans="34:34" x14ac:dyDescent="0.2">
      <c r="AH8063" s="92" t="str">
        <f t="shared" si="142"/>
        <v/>
      </c>
    </row>
    <row r="8064" spans="34:34" x14ac:dyDescent="0.2">
      <c r="AH8064" s="92" t="str">
        <f t="shared" si="142"/>
        <v/>
      </c>
    </row>
    <row r="8065" spans="34:34" x14ac:dyDescent="0.2">
      <c r="AH8065" s="92" t="str">
        <f t="shared" si="142"/>
        <v/>
      </c>
    </row>
    <row r="8066" spans="34:34" x14ac:dyDescent="0.2">
      <c r="AH8066" s="92" t="str">
        <f t="shared" si="142"/>
        <v/>
      </c>
    </row>
    <row r="8067" spans="34:34" x14ac:dyDescent="0.2">
      <c r="AH8067" s="92" t="str">
        <f t="shared" ref="AH8067:AH8130" si="143">IF(AI8067="AGENT",1,"")</f>
        <v/>
      </c>
    </row>
    <row r="8068" spans="34:34" x14ac:dyDescent="0.2">
      <c r="AH8068" s="92" t="str">
        <f t="shared" si="143"/>
        <v/>
      </c>
    </row>
    <row r="8069" spans="34:34" x14ac:dyDescent="0.2">
      <c r="AH8069" s="92" t="str">
        <f t="shared" si="143"/>
        <v/>
      </c>
    </row>
    <row r="8070" spans="34:34" x14ac:dyDescent="0.2">
      <c r="AH8070" s="92" t="str">
        <f t="shared" si="143"/>
        <v/>
      </c>
    </row>
    <row r="8071" spans="34:34" x14ac:dyDescent="0.2">
      <c r="AH8071" s="92" t="str">
        <f t="shared" si="143"/>
        <v/>
      </c>
    </row>
    <row r="8072" spans="34:34" x14ac:dyDescent="0.2">
      <c r="AH8072" s="92" t="str">
        <f t="shared" si="143"/>
        <v/>
      </c>
    </row>
    <row r="8073" spans="34:34" x14ac:dyDescent="0.2">
      <c r="AH8073" s="92" t="str">
        <f t="shared" si="143"/>
        <v/>
      </c>
    </row>
    <row r="8074" spans="34:34" x14ac:dyDescent="0.2">
      <c r="AH8074" s="92" t="str">
        <f t="shared" si="143"/>
        <v/>
      </c>
    </row>
    <row r="8075" spans="34:34" x14ac:dyDescent="0.2">
      <c r="AH8075" s="92" t="str">
        <f t="shared" si="143"/>
        <v/>
      </c>
    </row>
    <row r="8076" spans="34:34" x14ac:dyDescent="0.2">
      <c r="AH8076" s="92" t="str">
        <f t="shared" si="143"/>
        <v/>
      </c>
    </row>
    <row r="8077" spans="34:34" x14ac:dyDescent="0.2">
      <c r="AH8077" s="92" t="str">
        <f t="shared" si="143"/>
        <v/>
      </c>
    </row>
    <row r="8078" spans="34:34" x14ac:dyDescent="0.2">
      <c r="AH8078" s="92" t="str">
        <f t="shared" si="143"/>
        <v/>
      </c>
    </row>
    <row r="8079" spans="34:34" x14ac:dyDescent="0.2">
      <c r="AH8079" s="92" t="str">
        <f t="shared" si="143"/>
        <v/>
      </c>
    </row>
    <row r="8080" spans="34:34" x14ac:dyDescent="0.2">
      <c r="AH8080" s="92" t="str">
        <f t="shared" si="143"/>
        <v/>
      </c>
    </row>
    <row r="8081" spans="34:34" x14ac:dyDescent="0.2">
      <c r="AH8081" s="92" t="str">
        <f t="shared" si="143"/>
        <v/>
      </c>
    </row>
    <row r="8082" spans="34:34" x14ac:dyDescent="0.2">
      <c r="AH8082" s="92" t="str">
        <f t="shared" si="143"/>
        <v/>
      </c>
    </row>
    <row r="8083" spans="34:34" x14ac:dyDescent="0.2">
      <c r="AH8083" s="92" t="str">
        <f t="shared" si="143"/>
        <v/>
      </c>
    </row>
    <row r="8084" spans="34:34" x14ac:dyDescent="0.2">
      <c r="AH8084" s="92" t="str">
        <f t="shared" si="143"/>
        <v/>
      </c>
    </row>
    <row r="8085" spans="34:34" x14ac:dyDescent="0.2">
      <c r="AH8085" s="92" t="str">
        <f t="shared" si="143"/>
        <v/>
      </c>
    </row>
    <row r="8086" spans="34:34" x14ac:dyDescent="0.2">
      <c r="AH8086" s="92" t="str">
        <f t="shared" si="143"/>
        <v/>
      </c>
    </row>
    <row r="8087" spans="34:34" x14ac:dyDescent="0.2">
      <c r="AH8087" s="92" t="str">
        <f t="shared" si="143"/>
        <v/>
      </c>
    </row>
    <row r="8088" spans="34:34" x14ac:dyDescent="0.2">
      <c r="AH8088" s="92" t="str">
        <f t="shared" si="143"/>
        <v/>
      </c>
    </row>
    <row r="8089" spans="34:34" x14ac:dyDescent="0.2">
      <c r="AH8089" s="92" t="str">
        <f t="shared" si="143"/>
        <v/>
      </c>
    </row>
    <row r="8090" spans="34:34" x14ac:dyDescent="0.2">
      <c r="AH8090" s="92" t="str">
        <f t="shared" si="143"/>
        <v/>
      </c>
    </row>
    <row r="8091" spans="34:34" x14ac:dyDescent="0.2">
      <c r="AH8091" s="92" t="str">
        <f t="shared" si="143"/>
        <v/>
      </c>
    </row>
    <row r="8092" spans="34:34" x14ac:dyDescent="0.2">
      <c r="AH8092" s="92" t="str">
        <f t="shared" si="143"/>
        <v/>
      </c>
    </row>
    <row r="8093" spans="34:34" x14ac:dyDescent="0.2">
      <c r="AH8093" s="92" t="str">
        <f t="shared" si="143"/>
        <v/>
      </c>
    </row>
    <row r="8094" spans="34:34" x14ac:dyDescent="0.2">
      <c r="AH8094" s="92" t="str">
        <f t="shared" si="143"/>
        <v/>
      </c>
    </row>
    <row r="8095" spans="34:34" x14ac:dyDescent="0.2">
      <c r="AH8095" s="92" t="str">
        <f t="shared" si="143"/>
        <v/>
      </c>
    </row>
    <row r="8096" spans="34:34" x14ac:dyDescent="0.2">
      <c r="AH8096" s="92" t="str">
        <f t="shared" si="143"/>
        <v/>
      </c>
    </row>
    <row r="8097" spans="34:34" x14ac:dyDescent="0.2">
      <c r="AH8097" s="92" t="str">
        <f t="shared" si="143"/>
        <v/>
      </c>
    </row>
    <row r="8098" spans="34:34" x14ac:dyDescent="0.2">
      <c r="AH8098" s="92" t="str">
        <f t="shared" si="143"/>
        <v/>
      </c>
    </row>
    <row r="8099" spans="34:34" x14ac:dyDescent="0.2">
      <c r="AH8099" s="92" t="str">
        <f t="shared" si="143"/>
        <v/>
      </c>
    </row>
    <row r="8100" spans="34:34" x14ac:dyDescent="0.2">
      <c r="AH8100" s="92" t="str">
        <f t="shared" si="143"/>
        <v/>
      </c>
    </row>
    <row r="8101" spans="34:34" x14ac:dyDescent="0.2">
      <c r="AH8101" s="92" t="str">
        <f t="shared" si="143"/>
        <v/>
      </c>
    </row>
    <row r="8102" spans="34:34" x14ac:dyDescent="0.2">
      <c r="AH8102" s="92" t="str">
        <f t="shared" si="143"/>
        <v/>
      </c>
    </row>
    <row r="8103" spans="34:34" x14ac:dyDescent="0.2">
      <c r="AH8103" s="92" t="str">
        <f t="shared" si="143"/>
        <v/>
      </c>
    </row>
    <row r="8104" spans="34:34" x14ac:dyDescent="0.2">
      <c r="AH8104" s="92" t="str">
        <f t="shared" si="143"/>
        <v/>
      </c>
    </row>
    <row r="8105" spans="34:34" x14ac:dyDescent="0.2">
      <c r="AH8105" s="92" t="str">
        <f t="shared" si="143"/>
        <v/>
      </c>
    </row>
    <row r="8106" spans="34:34" x14ac:dyDescent="0.2">
      <c r="AH8106" s="92" t="str">
        <f t="shared" si="143"/>
        <v/>
      </c>
    </row>
    <row r="8107" spans="34:34" x14ac:dyDescent="0.2">
      <c r="AH8107" s="92" t="str">
        <f t="shared" si="143"/>
        <v/>
      </c>
    </row>
    <row r="8108" spans="34:34" x14ac:dyDescent="0.2">
      <c r="AH8108" s="92" t="str">
        <f t="shared" si="143"/>
        <v/>
      </c>
    </row>
    <row r="8109" spans="34:34" x14ac:dyDescent="0.2">
      <c r="AH8109" s="92" t="str">
        <f t="shared" si="143"/>
        <v/>
      </c>
    </row>
    <row r="8110" spans="34:34" x14ac:dyDescent="0.2">
      <c r="AH8110" s="92" t="str">
        <f t="shared" si="143"/>
        <v/>
      </c>
    </row>
    <row r="8111" spans="34:34" x14ac:dyDescent="0.2">
      <c r="AH8111" s="92" t="str">
        <f t="shared" si="143"/>
        <v/>
      </c>
    </row>
    <row r="8112" spans="34:34" x14ac:dyDescent="0.2">
      <c r="AH8112" s="92" t="str">
        <f t="shared" si="143"/>
        <v/>
      </c>
    </row>
    <row r="8113" spans="34:34" x14ac:dyDescent="0.2">
      <c r="AH8113" s="92" t="str">
        <f t="shared" si="143"/>
        <v/>
      </c>
    </row>
    <row r="8114" spans="34:34" x14ac:dyDescent="0.2">
      <c r="AH8114" s="92" t="str">
        <f t="shared" si="143"/>
        <v/>
      </c>
    </row>
    <row r="8115" spans="34:34" x14ac:dyDescent="0.2">
      <c r="AH8115" s="92" t="str">
        <f t="shared" si="143"/>
        <v/>
      </c>
    </row>
    <row r="8116" spans="34:34" x14ac:dyDescent="0.2">
      <c r="AH8116" s="92" t="str">
        <f t="shared" si="143"/>
        <v/>
      </c>
    </row>
    <row r="8117" spans="34:34" x14ac:dyDescent="0.2">
      <c r="AH8117" s="92" t="str">
        <f t="shared" si="143"/>
        <v/>
      </c>
    </row>
    <row r="8118" spans="34:34" x14ac:dyDescent="0.2">
      <c r="AH8118" s="92" t="str">
        <f t="shared" si="143"/>
        <v/>
      </c>
    </row>
    <row r="8119" spans="34:34" x14ac:dyDescent="0.2">
      <c r="AH8119" s="92" t="str">
        <f t="shared" si="143"/>
        <v/>
      </c>
    </row>
    <row r="8120" spans="34:34" x14ac:dyDescent="0.2">
      <c r="AH8120" s="92" t="str">
        <f t="shared" si="143"/>
        <v/>
      </c>
    </row>
    <row r="8121" spans="34:34" x14ac:dyDescent="0.2">
      <c r="AH8121" s="92" t="str">
        <f t="shared" si="143"/>
        <v/>
      </c>
    </row>
    <row r="8122" spans="34:34" x14ac:dyDescent="0.2">
      <c r="AH8122" s="92" t="str">
        <f t="shared" si="143"/>
        <v/>
      </c>
    </row>
    <row r="8123" spans="34:34" x14ac:dyDescent="0.2">
      <c r="AH8123" s="92" t="str">
        <f t="shared" si="143"/>
        <v/>
      </c>
    </row>
    <row r="8124" spans="34:34" x14ac:dyDescent="0.2">
      <c r="AH8124" s="92" t="str">
        <f t="shared" si="143"/>
        <v/>
      </c>
    </row>
    <row r="8125" spans="34:34" x14ac:dyDescent="0.2">
      <c r="AH8125" s="92" t="str">
        <f t="shared" si="143"/>
        <v/>
      </c>
    </row>
    <row r="8126" spans="34:34" x14ac:dyDescent="0.2">
      <c r="AH8126" s="92" t="str">
        <f t="shared" si="143"/>
        <v/>
      </c>
    </row>
    <row r="8127" spans="34:34" x14ac:dyDescent="0.2">
      <c r="AH8127" s="92" t="str">
        <f t="shared" si="143"/>
        <v/>
      </c>
    </row>
    <row r="8128" spans="34:34" x14ac:dyDescent="0.2">
      <c r="AH8128" s="92" t="str">
        <f t="shared" si="143"/>
        <v/>
      </c>
    </row>
    <row r="8129" spans="34:34" x14ac:dyDescent="0.2">
      <c r="AH8129" s="92" t="str">
        <f t="shared" si="143"/>
        <v/>
      </c>
    </row>
    <row r="8130" spans="34:34" x14ac:dyDescent="0.2">
      <c r="AH8130" s="92" t="str">
        <f t="shared" si="143"/>
        <v/>
      </c>
    </row>
    <row r="8131" spans="34:34" x14ac:dyDescent="0.2">
      <c r="AH8131" s="92" t="str">
        <f t="shared" ref="AH8131:AH8194" si="144">IF(AI8131="AGENT",1,"")</f>
        <v/>
      </c>
    </row>
    <row r="8132" spans="34:34" x14ac:dyDescent="0.2">
      <c r="AH8132" s="92" t="str">
        <f t="shared" si="144"/>
        <v/>
      </c>
    </row>
    <row r="8133" spans="34:34" x14ac:dyDescent="0.2">
      <c r="AH8133" s="92" t="str">
        <f t="shared" si="144"/>
        <v/>
      </c>
    </row>
    <row r="8134" spans="34:34" x14ac:dyDescent="0.2">
      <c r="AH8134" s="92" t="str">
        <f t="shared" si="144"/>
        <v/>
      </c>
    </row>
    <row r="8135" spans="34:34" x14ac:dyDescent="0.2">
      <c r="AH8135" s="92" t="str">
        <f t="shared" si="144"/>
        <v/>
      </c>
    </row>
    <row r="8136" spans="34:34" x14ac:dyDescent="0.2">
      <c r="AH8136" s="92" t="str">
        <f t="shared" si="144"/>
        <v/>
      </c>
    </row>
    <row r="8137" spans="34:34" x14ac:dyDescent="0.2">
      <c r="AH8137" s="92" t="str">
        <f t="shared" si="144"/>
        <v/>
      </c>
    </row>
    <row r="8138" spans="34:34" x14ac:dyDescent="0.2">
      <c r="AH8138" s="92" t="str">
        <f t="shared" si="144"/>
        <v/>
      </c>
    </row>
    <row r="8139" spans="34:34" x14ac:dyDescent="0.2">
      <c r="AH8139" s="92" t="str">
        <f t="shared" si="144"/>
        <v/>
      </c>
    </row>
    <row r="8140" spans="34:34" x14ac:dyDescent="0.2">
      <c r="AH8140" s="92" t="str">
        <f t="shared" si="144"/>
        <v/>
      </c>
    </row>
    <row r="8141" spans="34:34" x14ac:dyDescent="0.2">
      <c r="AH8141" s="92" t="str">
        <f t="shared" si="144"/>
        <v/>
      </c>
    </row>
    <row r="8142" spans="34:34" x14ac:dyDescent="0.2">
      <c r="AH8142" s="92" t="str">
        <f t="shared" si="144"/>
        <v/>
      </c>
    </row>
    <row r="8143" spans="34:34" x14ac:dyDescent="0.2">
      <c r="AH8143" s="92" t="str">
        <f t="shared" si="144"/>
        <v/>
      </c>
    </row>
    <row r="8144" spans="34:34" x14ac:dyDescent="0.2">
      <c r="AH8144" s="92" t="str">
        <f t="shared" si="144"/>
        <v/>
      </c>
    </row>
    <row r="8145" spans="34:34" x14ac:dyDescent="0.2">
      <c r="AH8145" s="92" t="str">
        <f t="shared" si="144"/>
        <v/>
      </c>
    </row>
    <row r="8146" spans="34:34" x14ac:dyDescent="0.2">
      <c r="AH8146" s="92" t="str">
        <f t="shared" si="144"/>
        <v/>
      </c>
    </row>
    <row r="8147" spans="34:34" x14ac:dyDescent="0.2">
      <c r="AH8147" s="92" t="str">
        <f t="shared" si="144"/>
        <v/>
      </c>
    </row>
    <row r="8148" spans="34:34" x14ac:dyDescent="0.2">
      <c r="AH8148" s="92" t="str">
        <f t="shared" si="144"/>
        <v/>
      </c>
    </row>
    <row r="8149" spans="34:34" x14ac:dyDescent="0.2">
      <c r="AH8149" s="92" t="str">
        <f t="shared" si="144"/>
        <v/>
      </c>
    </row>
    <row r="8150" spans="34:34" x14ac:dyDescent="0.2">
      <c r="AH8150" s="92" t="str">
        <f t="shared" si="144"/>
        <v/>
      </c>
    </row>
    <row r="8151" spans="34:34" x14ac:dyDescent="0.2">
      <c r="AH8151" s="92" t="str">
        <f t="shared" si="144"/>
        <v/>
      </c>
    </row>
    <row r="8152" spans="34:34" x14ac:dyDescent="0.2">
      <c r="AH8152" s="92" t="str">
        <f t="shared" si="144"/>
        <v/>
      </c>
    </row>
    <row r="8153" spans="34:34" x14ac:dyDescent="0.2">
      <c r="AH8153" s="92" t="str">
        <f t="shared" si="144"/>
        <v/>
      </c>
    </row>
    <row r="8154" spans="34:34" x14ac:dyDescent="0.2">
      <c r="AH8154" s="92" t="str">
        <f t="shared" si="144"/>
        <v/>
      </c>
    </row>
    <row r="8155" spans="34:34" x14ac:dyDescent="0.2">
      <c r="AH8155" s="92" t="str">
        <f t="shared" si="144"/>
        <v/>
      </c>
    </row>
    <row r="8156" spans="34:34" x14ac:dyDescent="0.2">
      <c r="AH8156" s="92" t="str">
        <f t="shared" si="144"/>
        <v/>
      </c>
    </row>
    <row r="8157" spans="34:34" x14ac:dyDescent="0.2">
      <c r="AH8157" s="92" t="str">
        <f t="shared" si="144"/>
        <v/>
      </c>
    </row>
    <row r="8158" spans="34:34" x14ac:dyDescent="0.2">
      <c r="AH8158" s="92" t="str">
        <f t="shared" si="144"/>
        <v/>
      </c>
    </row>
    <row r="8159" spans="34:34" x14ac:dyDescent="0.2">
      <c r="AH8159" s="92" t="str">
        <f t="shared" si="144"/>
        <v/>
      </c>
    </row>
    <row r="8160" spans="34:34" x14ac:dyDescent="0.2">
      <c r="AH8160" s="92" t="str">
        <f t="shared" si="144"/>
        <v/>
      </c>
    </row>
    <row r="8161" spans="34:34" x14ac:dyDescent="0.2">
      <c r="AH8161" s="92" t="str">
        <f t="shared" si="144"/>
        <v/>
      </c>
    </row>
    <row r="8162" spans="34:34" x14ac:dyDescent="0.2">
      <c r="AH8162" s="92" t="str">
        <f t="shared" si="144"/>
        <v/>
      </c>
    </row>
    <row r="8163" spans="34:34" x14ac:dyDescent="0.2">
      <c r="AH8163" s="92" t="str">
        <f t="shared" si="144"/>
        <v/>
      </c>
    </row>
    <row r="8164" spans="34:34" x14ac:dyDescent="0.2">
      <c r="AH8164" s="92" t="str">
        <f t="shared" si="144"/>
        <v/>
      </c>
    </row>
    <row r="8165" spans="34:34" x14ac:dyDescent="0.2">
      <c r="AH8165" s="92" t="str">
        <f t="shared" si="144"/>
        <v/>
      </c>
    </row>
    <row r="8166" spans="34:34" x14ac:dyDescent="0.2">
      <c r="AH8166" s="92" t="str">
        <f t="shared" si="144"/>
        <v/>
      </c>
    </row>
    <row r="8167" spans="34:34" x14ac:dyDescent="0.2">
      <c r="AH8167" s="92" t="str">
        <f t="shared" si="144"/>
        <v/>
      </c>
    </row>
    <row r="8168" spans="34:34" x14ac:dyDescent="0.2">
      <c r="AH8168" s="92" t="str">
        <f t="shared" si="144"/>
        <v/>
      </c>
    </row>
    <row r="8169" spans="34:34" x14ac:dyDescent="0.2">
      <c r="AH8169" s="92" t="str">
        <f t="shared" si="144"/>
        <v/>
      </c>
    </row>
    <row r="8170" spans="34:34" x14ac:dyDescent="0.2">
      <c r="AH8170" s="92" t="str">
        <f t="shared" si="144"/>
        <v/>
      </c>
    </row>
    <row r="8171" spans="34:34" x14ac:dyDescent="0.2">
      <c r="AH8171" s="92" t="str">
        <f t="shared" si="144"/>
        <v/>
      </c>
    </row>
    <row r="8172" spans="34:34" x14ac:dyDescent="0.2">
      <c r="AH8172" s="92" t="str">
        <f t="shared" si="144"/>
        <v/>
      </c>
    </row>
    <row r="8173" spans="34:34" x14ac:dyDescent="0.2">
      <c r="AH8173" s="92" t="str">
        <f t="shared" si="144"/>
        <v/>
      </c>
    </row>
    <row r="8174" spans="34:34" x14ac:dyDescent="0.2">
      <c r="AH8174" s="92" t="str">
        <f t="shared" si="144"/>
        <v/>
      </c>
    </row>
    <row r="8175" spans="34:34" x14ac:dyDescent="0.2">
      <c r="AH8175" s="92" t="str">
        <f t="shared" si="144"/>
        <v/>
      </c>
    </row>
    <row r="8176" spans="34:34" x14ac:dyDescent="0.2">
      <c r="AH8176" s="92" t="str">
        <f t="shared" si="144"/>
        <v/>
      </c>
    </row>
    <row r="8177" spans="34:34" x14ac:dyDescent="0.2">
      <c r="AH8177" s="92" t="str">
        <f t="shared" si="144"/>
        <v/>
      </c>
    </row>
    <row r="8178" spans="34:34" x14ac:dyDescent="0.2">
      <c r="AH8178" s="92" t="str">
        <f t="shared" si="144"/>
        <v/>
      </c>
    </row>
    <row r="8179" spans="34:34" x14ac:dyDescent="0.2">
      <c r="AH8179" s="92" t="str">
        <f t="shared" si="144"/>
        <v/>
      </c>
    </row>
    <row r="8180" spans="34:34" x14ac:dyDescent="0.2">
      <c r="AH8180" s="92" t="str">
        <f t="shared" si="144"/>
        <v/>
      </c>
    </row>
    <row r="8181" spans="34:34" x14ac:dyDescent="0.2">
      <c r="AH8181" s="92" t="str">
        <f t="shared" si="144"/>
        <v/>
      </c>
    </row>
    <row r="8182" spans="34:34" x14ac:dyDescent="0.2">
      <c r="AH8182" s="92" t="str">
        <f t="shared" si="144"/>
        <v/>
      </c>
    </row>
    <row r="8183" spans="34:34" x14ac:dyDescent="0.2">
      <c r="AH8183" s="92" t="str">
        <f t="shared" si="144"/>
        <v/>
      </c>
    </row>
    <row r="8184" spans="34:34" x14ac:dyDescent="0.2">
      <c r="AH8184" s="92" t="str">
        <f t="shared" si="144"/>
        <v/>
      </c>
    </row>
    <row r="8185" spans="34:34" x14ac:dyDescent="0.2">
      <c r="AH8185" s="92" t="str">
        <f t="shared" si="144"/>
        <v/>
      </c>
    </row>
    <row r="8186" spans="34:34" x14ac:dyDescent="0.2">
      <c r="AH8186" s="92" t="str">
        <f t="shared" si="144"/>
        <v/>
      </c>
    </row>
    <row r="8187" spans="34:34" x14ac:dyDescent="0.2">
      <c r="AH8187" s="92" t="str">
        <f t="shared" si="144"/>
        <v/>
      </c>
    </row>
    <row r="8188" spans="34:34" x14ac:dyDescent="0.2">
      <c r="AH8188" s="92" t="str">
        <f t="shared" si="144"/>
        <v/>
      </c>
    </row>
    <row r="8189" spans="34:34" x14ac:dyDescent="0.2">
      <c r="AH8189" s="92" t="str">
        <f t="shared" si="144"/>
        <v/>
      </c>
    </row>
    <row r="8190" spans="34:34" x14ac:dyDescent="0.2">
      <c r="AH8190" s="92" t="str">
        <f t="shared" si="144"/>
        <v/>
      </c>
    </row>
    <row r="8191" spans="34:34" x14ac:dyDescent="0.2">
      <c r="AH8191" s="92" t="str">
        <f t="shared" si="144"/>
        <v/>
      </c>
    </row>
    <row r="8192" spans="34:34" x14ac:dyDescent="0.2">
      <c r="AH8192" s="92" t="str">
        <f t="shared" si="144"/>
        <v/>
      </c>
    </row>
    <row r="8193" spans="34:34" x14ac:dyDescent="0.2">
      <c r="AH8193" s="92" t="str">
        <f t="shared" si="144"/>
        <v/>
      </c>
    </row>
    <row r="8194" spans="34:34" x14ac:dyDescent="0.2">
      <c r="AH8194" s="92" t="str">
        <f t="shared" si="144"/>
        <v/>
      </c>
    </row>
    <row r="8195" spans="34:34" x14ac:dyDescent="0.2">
      <c r="AH8195" s="92" t="str">
        <f t="shared" ref="AH8195:AH8258" si="145">IF(AI8195="AGENT",1,"")</f>
        <v/>
      </c>
    </row>
    <row r="8196" spans="34:34" x14ac:dyDescent="0.2">
      <c r="AH8196" s="92" t="str">
        <f t="shared" si="145"/>
        <v/>
      </c>
    </row>
    <row r="8197" spans="34:34" x14ac:dyDescent="0.2">
      <c r="AH8197" s="92" t="str">
        <f t="shared" si="145"/>
        <v/>
      </c>
    </row>
    <row r="8198" spans="34:34" x14ac:dyDescent="0.2">
      <c r="AH8198" s="92" t="str">
        <f t="shared" si="145"/>
        <v/>
      </c>
    </row>
    <row r="8199" spans="34:34" x14ac:dyDescent="0.2">
      <c r="AH8199" s="92" t="str">
        <f t="shared" si="145"/>
        <v/>
      </c>
    </row>
    <row r="8200" spans="34:34" x14ac:dyDescent="0.2">
      <c r="AH8200" s="92" t="str">
        <f t="shared" si="145"/>
        <v/>
      </c>
    </row>
    <row r="8201" spans="34:34" x14ac:dyDescent="0.2">
      <c r="AH8201" s="92" t="str">
        <f t="shared" si="145"/>
        <v/>
      </c>
    </row>
    <row r="8202" spans="34:34" x14ac:dyDescent="0.2">
      <c r="AH8202" s="92" t="str">
        <f t="shared" si="145"/>
        <v/>
      </c>
    </row>
    <row r="8203" spans="34:34" x14ac:dyDescent="0.2">
      <c r="AH8203" s="92" t="str">
        <f t="shared" si="145"/>
        <v/>
      </c>
    </row>
    <row r="8204" spans="34:34" x14ac:dyDescent="0.2">
      <c r="AH8204" s="92" t="str">
        <f t="shared" si="145"/>
        <v/>
      </c>
    </row>
    <row r="8205" spans="34:34" x14ac:dyDescent="0.2">
      <c r="AH8205" s="92" t="str">
        <f t="shared" si="145"/>
        <v/>
      </c>
    </row>
    <row r="8206" spans="34:34" x14ac:dyDescent="0.2">
      <c r="AH8206" s="92" t="str">
        <f t="shared" si="145"/>
        <v/>
      </c>
    </row>
    <row r="8207" spans="34:34" x14ac:dyDescent="0.2">
      <c r="AH8207" s="92" t="str">
        <f t="shared" si="145"/>
        <v/>
      </c>
    </row>
    <row r="8208" spans="34:34" x14ac:dyDescent="0.2">
      <c r="AH8208" s="92" t="str">
        <f t="shared" si="145"/>
        <v/>
      </c>
    </row>
    <row r="8209" spans="34:34" x14ac:dyDescent="0.2">
      <c r="AH8209" s="92" t="str">
        <f t="shared" si="145"/>
        <v/>
      </c>
    </row>
    <row r="8210" spans="34:34" x14ac:dyDescent="0.2">
      <c r="AH8210" s="92" t="str">
        <f t="shared" si="145"/>
        <v/>
      </c>
    </row>
    <row r="8211" spans="34:34" x14ac:dyDescent="0.2">
      <c r="AH8211" s="92" t="str">
        <f t="shared" si="145"/>
        <v/>
      </c>
    </row>
    <row r="8212" spans="34:34" x14ac:dyDescent="0.2">
      <c r="AH8212" s="92" t="str">
        <f t="shared" si="145"/>
        <v/>
      </c>
    </row>
    <row r="8213" spans="34:34" x14ac:dyDescent="0.2">
      <c r="AH8213" s="92" t="str">
        <f t="shared" si="145"/>
        <v/>
      </c>
    </row>
    <row r="8214" spans="34:34" x14ac:dyDescent="0.2">
      <c r="AH8214" s="92" t="str">
        <f t="shared" si="145"/>
        <v/>
      </c>
    </row>
    <row r="8215" spans="34:34" x14ac:dyDescent="0.2">
      <c r="AH8215" s="92" t="str">
        <f t="shared" si="145"/>
        <v/>
      </c>
    </row>
    <row r="8216" spans="34:34" x14ac:dyDescent="0.2">
      <c r="AH8216" s="92" t="str">
        <f t="shared" si="145"/>
        <v/>
      </c>
    </row>
    <row r="8217" spans="34:34" x14ac:dyDescent="0.2">
      <c r="AH8217" s="92" t="str">
        <f t="shared" si="145"/>
        <v/>
      </c>
    </row>
    <row r="8218" spans="34:34" x14ac:dyDescent="0.2">
      <c r="AH8218" s="92" t="str">
        <f t="shared" si="145"/>
        <v/>
      </c>
    </row>
    <row r="8219" spans="34:34" x14ac:dyDescent="0.2">
      <c r="AH8219" s="92" t="str">
        <f t="shared" si="145"/>
        <v/>
      </c>
    </row>
    <row r="8220" spans="34:34" x14ac:dyDescent="0.2">
      <c r="AH8220" s="92" t="str">
        <f t="shared" si="145"/>
        <v/>
      </c>
    </row>
    <row r="8221" spans="34:34" x14ac:dyDescent="0.2">
      <c r="AH8221" s="92" t="str">
        <f t="shared" si="145"/>
        <v/>
      </c>
    </row>
    <row r="8222" spans="34:34" x14ac:dyDescent="0.2">
      <c r="AH8222" s="92" t="str">
        <f t="shared" si="145"/>
        <v/>
      </c>
    </row>
    <row r="8223" spans="34:34" x14ac:dyDescent="0.2">
      <c r="AH8223" s="92" t="str">
        <f t="shared" si="145"/>
        <v/>
      </c>
    </row>
    <row r="8224" spans="34:34" x14ac:dyDescent="0.2">
      <c r="AH8224" s="92" t="str">
        <f t="shared" si="145"/>
        <v/>
      </c>
    </row>
    <row r="8225" spans="34:34" x14ac:dyDescent="0.2">
      <c r="AH8225" s="92" t="str">
        <f t="shared" si="145"/>
        <v/>
      </c>
    </row>
    <row r="8226" spans="34:34" x14ac:dyDescent="0.2">
      <c r="AH8226" s="92" t="str">
        <f t="shared" si="145"/>
        <v/>
      </c>
    </row>
    <row r="8227" spans="34:34" x14ac:dyDescent="0.2">
      <c r="AH8227" s="92" t="str">
        <f t="shared" si="145"/>
        <v/>
      </c>
    </row>
    <row r="8228" spans="34:34" x14ac:dyDescent="0.2">
      <c r="AH8228" s="92" t="str">
        <f t="shared" si="145"/>
        <v/>
      </c>
    </row>
    <row r="8229" spans="34:34" x14ac:dyDescent="0.2">
      <c r="AH8229" s="92" t="str">
        <f t="shared" si="145"/>
        <v/>
      </c>
    </row>
    <row r="8230" spans="34:34" x14ac:dyDescent="0.2">
      <c r="AH8230" s="92" t="str">
        <f t="shared" si="145"/>
        <v/>
      </c>
    </row>
    <row r="8231" spans="34:34" x14ac:dyDescent="0.2">
      <c r="AH8231" s="92" t="str">
        <f t="shared" si="145"/>
        <v/>
      </c>
    </row>
    <row r="8232" spans="34:34" x14ac:dyDescent="0.2">
      <c r="AH8232" s="92" t="str">
        <f t="shared" si="145"/>
        <v/>
      </c>
    </row>
    <row r="8233" spans="34:34" x14ac:dyDescent="0.2">
      <c r="AH8233" s="92" t="str">
        <f t="shared" si="145"/>
        <v/>
      </c>
    </row>
    <row r="8234" spans="34:34" x14ac:dyDescent="0.2">
      <c r="AH8234" s="92" t="str">
        <f t="shared" si="145"/>
        <v/>
      </c>
    </row>
    <row r="8235" spans="34:34" x14ac:dyDescent="0.2">
      <c r="AH8235" s="92" t="str">
        <f t="shared" si="145"/>
        <v/>
      </c>
    </row>
    <row r="8236" spans="34:34" x14ac:dyDescent="0.2">
      <c r="AH8236" s="92" t="str">
        <f t="shared" si="145"/>
        <v/>
      </c>
    </row>
    <row r="8237" spans="34:34" x14ac:dyDescent="0.2">
      <c r="AH8237" s="92" t="str">
        <f t="shared" si="145"/>
        <v/>
      </c>
    </row>
    <row r="8238" spans="34:34" x14ac:dyDescent="0.2">
      <c r="AH8238" s="92" t="str">
        <f t="shared" si="145"/>
        <v/>
      </c>
    </row>
    <row r="8239" spans="34:34" x14ac:dyDescent="0.2">
      <c r="AH8239" s="92" t="str">
        <f t="shared" si="145"/>
        <v/>
      </c>
    </row>
    <row r="8240" spans="34:34" x14ac:dyDescent="0.2">
      <c r="AH8240" s="92" t="str">
        <f t="shared" si="145"/>
        <v/>
      </c>
    </row>
    <row r="8241" spans="34:34" x14ac:dyDescent="0.2">
      <c r="AH8241" s="92" t="str">
        <f t="shared" si="145"/>
        <v/>
      </c>
    </row>
    <row r="8242" spans="34:34" x14ac:dyDescent="0.2">
      <c r="AH8242" s="92" t="str">
        <f t="shared" si="145"/>
        <v/>
      </c>
    </row>
    <row r="8243" spans="34:34" x14ac:dyDescent="0.2">
      <c r="AH8243" s="92" t="str">
        <f t="shared" si="145"/>
        <v/>
      </c>
    </row>
    <row r="8244" spans="34:34" x14ac:dyDescent="0.2">
      <c r="AH8244" s="92" t="str">
        <f t="shared" si="145"/>
        <v/>
      </c>
    </row>
    <row r="8245" spans="34:34" x14ac:dyDescent="0.2">
      <c r="AH8245" s="92" t="str">
        <f t="shared" si="145"/>
        <v/>
      </c>
    </row>
    <row r="8246" spans="34:34" x14ac:dyDescent="0.2">
      <c r="AH8246" s="92" t="str">
        <f t="shared" si="145"/>
        <v/>
      </c>
    </row>
    <row r="8247" spans="34:34" x14ac:dyDescent="0.2">
      <c r="AH8247" s="92" t="str">
        <f t="shared" si="145"/>
        <v/>
      </c>
    </row>
    <row r="8248" spans="34:34" x14ac:dyDescent="0.2">
      <c r="AH8248" s="92" t="str">
        <f t="shared" si="145"/>
        <v/>
      </c>
    </row>
    <row r="8249" spans="34:34" x14ac:dyDescent="0.2">
      <c r="AH8249" s="92" t="str">
        <f t="shared" si="145"/>
        <v/>
      </c>
    </row>
    <row r="8250" spans="34:34" x14ac:dyDescent="0.2">
      <c r="AH8250" s="92" t="str">
        <f t="shared" si="145"/>
        <v/>
      </c>
    </row>
    <row r="8251" spans="34:34" x14ac:dyDescent="0.2">
      <c r="AH8251" s="92" t="str">
        <f t="shared" si="145"/>
        <v/>
      </c>
    </row>
    <row r="8252" spans="34:34" x14ac:dyDescent="0.2">
      <c r="AH8252" s="92" t="str">
        <f t="shared" si="145"/>
        <v/>
      </c>
    </row>
    <row r="8253" spans="34:34" x14ac:dyDescent="0.2">
      <c r="AH8253" s="92" t="str">
        <f t="shared" si="145"/>
        <v/>
      </c>
    </row>
    <row r="8254" spans="34:34" x14ac:dyDescent="0.2">
      <c r="AH8254" s="92" t="str">
        <f t="shared" si="145"/>
        <v/>
      </c>
    </row>
    <row r="8255" spans="34:34" x14ac:dyDescent="0.2">
      <c r="AH8255" s="92" t="str">
        <f t="shared" si="145"/>
        <v/>
      </c>
    </row>
    <row r="8256" spans="34:34" x14ac:dyDescent="0.2">
      <c r="AH8256" s="92" t="str">
        <f t="shared" si="145"/>
        <v/>
      </c>
    </row>
    <row r="8257" spans="34:34" x14ac:dyDescent="0.2">
      <c r="AH8257" s="92" t="str">
        <f t="shared" si="145"/>
        <v/>
      </c>
    </row>
    <row r="8258" spans="34:34" x14ac:dyDescent="0.2">
      <c r="AH8258" s="92" t="str">
        <f t="shared" si="145"/>
        <v/>
      </c>
    </row>
    <row r="8259" spans="34:34" x14ac:dyDescent="0.2">
      <c r="AH8259" s="92" t="str">
        <f t="shared" ref="AH8259:AH8322" si="146">IF(AI8259="AGENT",1,"")</f>
        <v/>
      </c>
    </row>
    <row r="8260" spans="34:34" x14ac:dyDescent="0.2">
      <c r="AH8260" s="92" t="str">
        <f t="shared" si="146"/>
        <v/>
      </c>
    </row>
    <row r="8261" spans="34:34" x14ac:dyDescent="0.2">
      <c r="AH8261" s="92" t="str">
        <f t="shared" si="146"/>
        <v/>
      </c>
    </row>
    <row r="8262" spans="34:34" x14ac:dyDescent="0.2">
      <c r="AH8262" s="92" t="str">
        <f t="shared" si="146"/>
        <v/>
      </c>
    </row>
    <row r="8263" spans="34:34" x14ac:dyDescent="0.2">
      <c r="AH8263" s="92" t="str">
        <f t="shared" si="146"/>
        <v/>
      </c>
    </row>
    <row r="8264" spans="34:34" x14ac:dyDescent="0.2">
      <c r="AH8264" s="92" t="str">
        <f t="shared" si="146"/>
        <v/>
      </c>
    </row>
    <row r="8265" spans="34:34" x14ac:dyDescent="0.2">
      <c r="AH8265" s="92" t="str">
        <f t="shared" si="146"/>
        <v/>
      </c>
    </row>
    <row r="8266" spans="34:34" x14ac:dyDescent="0.2">
      <c r="AH8266" s="92" t="str">
        <f t="shared" si="146"/>
        <v/>
      </c>
    </row>
    <row r="8267" spans="34:34" x14ac:dyDescent="0.2">
      <c r="AH8267" s="92" t="str">
        <f t="shared" si="146"/>
        <v/>
      </c>
    </row>
    <row r="8268" spans="34:34" x14ac:dyDescent="0.2">
      <c r="AH8268" s="92" t="str">
        <f t="shared" si="146"/>
        <v/>
      </c>
    </row>
    <row r="8269" spans="34:34" x14ac:dyDescent="0.2">
      <c r="AH8269" s="92" t="str">
        <f t="shared" si="146"/>
        <v/>
      </c>
    </row>
    <row r="8270" spans="34:34" x14ac:dyDescent="0.2">
      <c r="AH8270" s="92" t="str">
        <f t="shared" si="146"/>
        <v/>
      </c>
    </row>
    <row r="8271" spans="34:34" x14ac:dyDescent="0.2">
      <c r="AH8271" s="92" t="str">
        <f t="shared" si="146"/>
        <v/>
      </c>
    </row>
    <row r="8272" spans="34:34" x14ac:dyDescent="0.2">
      <c r="AH8272" s="92" t="str">
        <f t="shared" si="146"/>
        <v/>
      </c>
    </row>
    <row r="8273" spans="34:34" x14ac:dyDescent="0.2">
      <c r="AH8273" s="92" t="str">
        <f t="shared" si="146"/>
        <v/>
      </c>
    </row>
    <row r="8274" spans="34:34" x14ac:dyDescent="0.2">
      <c r="AH8274" s="92" t="str">
        <f t="shared" si="146"/>
        <v/>
      </c>
    </row>
    <row r="8275" spans="34:34" x14ac:dyDescent="0.2">
      <c r="AH8275" s="92" t="str">
        <f t="shared" si="146"/>
        <v/>
      </c>
    </row>
    <row r="8276" spans="34:34" x14ac:dyDescent="0.2">
      <c r="AH8276" s="92" t="str">
        <f t="shared" si="146"/>
        <v/>
      </c>
    </row>
    <row r="8277" spans="34:34" x14ac:dyDescent="0.2">
      <c r="AH8277" s="92" t="str">
        <f t="shared" si="146"/>
        <v/>
      </c>
    </row>
    <row r="8278" spans="34:34" x14ac:dyDescent="0.2">
      <c r="AH8278" s="92" t="str">
        <f t="shared" si="146"/>
        <v/>
      </c>
    </row>
    <row r="8279" spans="34:34" x14ac:dyDescent="0.2">
      <c r="AH8279" s="92" t="str">
        <f t="shared" si="146"/>
        <v/>
      </c>
    </row>
    <row r="8280" spans="34:34" x14ac:dyDescent="0.2">
      <c r="AH8280" s="92" t="str">
        <f t="shared" si="146"/>
        <v/>
      </c>
    </row>
    <row r="8281" spans="34:34" x14ac:dyDescent="0.2">
      <c r="AH8281" s="92" t="str">
        <f t="shared" si="146"/>
        <v/>
      </c>
    </row>
    <row r="8282" spans="34:34" x14ac:dyDescent="0.2">
      <c r="AH8282" s="92" t="str">
        <f t="shared" si="146"/>
        <v/>
      </c>
    </row>
    <row r="8283" spans="34:34" x14ac:dyDescent="0.2">
      <c r="AH8283" s="92" t="str">
        <f t="shared" si="146"/>
        <v/>
      </c>
    </row>
    <row r="8284" spans="34:34" x14ac:dyDescent="0.2">
      <c r="AH8284" s="92" t="str">
        <f t="shared" si="146"/>
        <v/>
      </c>
    </row>
    <row r="8285" spans="34:34" x14ac:dyDescent="0.2">
      <c r="AH8285" s="92" t="str">
        <f t="shared" si="146"/>
        <v/>
      </c>
    </row>
    <row r="8286" spans="34:34" x14ac:dyDescent="0.2">
      <c r="AH8286" s="92" t="str">
        <f t="shared" si="146"/>
        <v/>
      </c>
    </row>
    <row r="8287" spans="34:34" x14ac:dyDescent="0.2">
      <c r="AH8287" s="92" t="str">
        <f t="shared" si="146"/>
        <v/>
      </c>
    </row>
    <row r="8288" spans="34:34" x14ac:dyDescent="0.2">
      <c r="AH8288" s="92" t="str">
        <f t="shared" si="146"/>
        <v/>
      </c>
    </row>
    <row r="8289" spans="34:34" x14ac:dyDescent="0.2">
      <c r="AH8289" s="92" t="str">
        <f t="shared" si="146"/>
        <v/>
      </c>
    </row>
    <row r="8290" spans="34:34" x14ac:dyDescent="0.2">
      <c r="AH8290" s="92" t="str">
        <f t="shared" si="146"/>
        <v/>
      </c>
    </row>
    <row r="8291" spans="34:34" x14ac:dyDescent="0.2">
      <c r="AH8291" s="92" t="str">
        <f t="shared" si="146"/>
        <v/>
      </c>
    </row>
    <row r="8292" spans="34:34" x14ac:dyDescent="0.2">
      <c r="AH8292" s="92" t="str">
        <f t="shared" si="146"/>
        <v/>
      </c>
    </row>
    <row r="8293" spans="34:34" x14ac:dyDescent="0.2">
      <c r="AH8293" s="92" t="str">
        <f t="shared" si="146"/>
        <v/>
      </c>
    </row>
    <row r="8294" spans="34:34" x14ac:dyDescent="0.2">
      <c r="AH8294" s="92" t="str">
        <f t="shared" si="146"/>
        <v/>
      </c>
    </row>
    <row r="8295" spans="34:34" x14ac:dyDescent="0.2">
      <c r="AH8295" s="92" t="str">
        <f t="shared" si="146"/>
        <v/>
      </c>
    </row>
    <row r="8296" spans="34:34" x14ac:dyDescent="0.2">
      <c r="AH8296" s="92" t="str">
        <f t="shared" si="146"/>
        <v/>
      </c>
    </row>
    <row r="8297" spans="34:34" x14ac:dyDescent="0.2">
      <c r="AH8297" s="92" t="str">
        <f t="shared" si="146"/>
        <v/>
      </c>
    </row>
    <row r="8298" spans="34:34" x14ac:dyDescent="0.2">
      <c r="AH8298" s="92" t="str">
        <f t="shared" si="146"/>
        <v/>
      </c>
    </row>
    <row r="8299" spans="34:34" x14ac:dyDescent="0.2">
      <c r="AH8299" s="92" t="str">
        <f t="shared" si="146"/>
        <v/>
      </c>
    </row>
    <row r="8300" spans="34:34" x14ac:dyDescent="0.2">
      <c r="AH8300" s="92" t="str">
        <f t="shared" si="146"/>
        <v/>
      </c>
    </row>
    <row r="8301" spans="34:34" x14ac:dyDescent="0.2">
      <c r="AH8301" s="92" t="str">
        <f t="shared" si="146"/>
        <v/>
      </c>
    </row>
    <row r="8302" spans="34:34" x14ac:dyDescent="0.2">
      <c r="AH8302" s="92" t="str">
        <f t="shared" si="146"/>
        <v/>
      </c>
    </row>
    <row r="8303" spans="34:34" x14ac:dyDescent="0.2">
      <c r="AH8303" s="92" t="str">
        <f t="shared" si="146"/>
        <v/>
      </c>
    </row>
    <row r="8304" spans="34:34" x14ac:dyDescent="0.2">
      <c r="AH8304" s="92" t="str">
        <f t="shared" si="146"/>
        <v/>
      </c>
    </row>
    <row r="8305" spans="34:34" x14ac:dyDescent="0.2">
      <c r="AH8305" s="92" t="str">
        <f t="shared" si="146"/>
        <v/>
      </c>
    </row>
    <row r="8306" spans="34:34" x14ac:dyDescent="0.2">
      <c r="AH8306" s="92" t="str">
        <f t="shared" si="146"/>
        <v/>
      </c>
    </row>
    <row r="8307" spans="34:34" x14ac:dyDescent="0.2">
      <c r="AH8307" s="92" t="str">
        <f t="shared" si="146"/>
        <v/>
      </c>
    </row>
    <row r="8308" spans="34:34" x14ac:dyDescent="0.2">
      <c r="AH8308" s="92" t="str">
        <f t="shared" si="146"/>
        <v/>
      </c>
    </row>
    <row r="8309" spans="34:34" x14ac:dyDescent="0.2">
      <c r="AH8309" s="92" t="str">
        <f t="shared" si="146"/>
        <v/>
      </c>
    </row>
    <row r="8310" spans="34:34" x14ac:dyDescent="0.2">
      <c r="AH8310" s="92" t="str">
        <f t="shared" si="146"/>
        <v/>
      </c>
    </row>
    <row r="8311" spans="34:34" x14ac:dyDescent="0.2">
      <c r="AH8311" s="92" t="str">
        <f t="shared" si="146"/>
        <v/>
      </c>
    </row>
    <row r="8312" spans="34:34" x14ac:dyDescent="0.2">
      <c r="AH8312" s="92" t="str">
        <f t="shared" si="146"/>
        <v/>
      </c>
    </row>
    <row r="8313" spans="34:34" x14ac:dyDescent="0.2">
      <c r="AH8313" s="92" t="str">
        <f t="shared" si="146"/>
        <v/>
      </c>
    </row>
    <row r="8314" spans="34:34" x14ac:dyDescent="0.2">
      <c r="AH8314" s="92" t="str">
        <f t="shared" si="146"/>
        <v/>
      </c>
    </row>
    <row r="8315" spans="34:34" x14ac:dyDescent="0.2">
      <c r="AH8315" s="92" t="str">
        <f t="shared" si="146"/>
        <v/>
      </c>
    </row>
    <row r="8316" spans="34:34" x14ac:dyDescent="0.2">
      <c r="AH8316" s="92" t="str">
        <f t="shared" si="146"/>
        <v/>
      </c>
    </row>
    <row r="8317" spans="34:34" x14ac:dyDescent="0.2">
      <c r="AH8317" s="92" t="str">
        <f t="shared" si="146"/>
        <v/>
      </c>
    </row>
    <row r="8318" spans="34:34" x14ac:dyDescent="0.2">
      <c r="AH8318" s="92" t="str">
        <f t="shared" si="146"/>
        <v/>
      </c>
    </row>
    <row r="8319" spans="34:34" x14ac:dyDescent="0.2">
      <c r="AH8319" s="92" t="str">
        <f t="shared" si="146"/>
        <v/>
      </c>
    </row>
    <row r="8320" spans="34:34" x14ac:dyDescent="0.2">
      <c r="AH8320" s="92" t="str">
        <f t="shared" si="146"/>
        <v/>
      </c>
    </row>
    <row r="8321" spans="34:34" x14ac:dyDescent="0.2">
      <c r="AH8321" s="92" t="str">
        <f t="shared" si="146"/>
        <v/>
      </c>
    </row>
    <row r="8322" spans="34:34" x14ac:dyDescent="0.2">
      <c r="AH8322" s="92" t="str">
        <f t="shared" si="146"/>
        <v/>
      </c>
    </row>
    <row r="8323" spans="34:34" x14ac:dyDescent="0.2">
      <c r="AH8323" s="92" t="str">
        <f t="shared" ref="AH8323:AH8386" si="147">IF(AI8323="AGENT",1,"")</f>
        <v/>
      </c>
    </row>
    <row r="8324" spans="34:34" x14ac:dyDescent="0.2">
      <c r="AH8324" s="92" t="str">
        <f t="shared" si="147"/>
        <v/>
      </c>
    </row>
    <row r="8325" spans="34:34" x14ac:dyDescent="0.2">
      <c r="AH8325" s="92" t="str">
        <f t="shared" si="147"/>
        <v/>
      </c>
    </row>
    <row r="8326" spans="34:34" x14ac:dyDescent="0.2">
      <c r="AH8326" s="92" t="str">
        <f t="shared" si="147"/>
        <v/>
      </c>
    </row>
    <row r="8327" spans="34:34" x14ac:dyDescent="0.2">
      <c r="AH8327" s="92" t="str">
        <f t="shared" si="147"/>
        <v/>
      </c>
    </row>
    <row r="8328" spans="34:34" x14ac:dyDescent="0.2">
      <c r="AH8328" s="92" t="str">
        <f t="shared" si="147"/>
        <v/>
      </c>
    </row>
    <row r="8329" spans="34:34" x14ac:dyDescent="0.2">
      <c r="AH8329" s="92" t="str">
        <f t="shared" si="147"/>
        <v/>
      </c>
    </row>
    <row r="8330" spans="34:34" x14ac:dyDescent="0.2">
      <c r="AH8330" s="92" t="str">
        <f t="shared" si="147"/>
        <v/>
      </c>
    </row>
    <row r="8331" spans="34:34" x14ac:dyDescent="0.2">
      <c r="AH8331" s="92" t="str">
        <f t="shared" si="147"/>
        <v/>
      </c>
    </row>
    <row r="8332" spans="34:34" x14ac:dyDescent="0.2">
      <c r="AH8332" s="92" t="str">
        <f t="shared" si="147"/>
        <v/>
      </c>
    </row>
    <row r="8333" spans="34:34" x14ac:dyDescent="0.2">
      <c r="AH8333" s="92" t="str">
        <f t="shared" si="147"/>
        <v/>
      </c>
    </row>
    <row r="8334" spans="34:34" x14ac:dyDescent="0.2">
      <c r="AH8334" s="92" t="str">
        <f t="shared" si="147"/>
        <v/>
      </c>
    </row>
    <row r="8335" spans="34:34" x14ac:dyDescent="0.2">
      <c r="AH8335" s="92" t="str">
        <f t="shared" si="147"/>
        <v/>
      </c>
    </row>
    <row r="8336" spans="34:34" x14ac:dyDescent="0.2">
      <c r="AH8336" s="92" t="str">
        <f t="shared" si="147"/>
        <v/>
      </c>
    </row>
    <row r="8337" spans="34:34" x14ac:dyDescent="0.2">
      <c r="AH8337" s="92" t="str">
        <f t="shared" si="147"/>
        <v/>
      </c>
    </row>
    <row r="8338" spans="34:34" x14ac:dyDescent="0.2">
      <c r="AH8338" s="92" t="str">
        <f t="shared" si="147"/>
        <v/>
      </c>
    </row>
    <row r="8339" spans="34:34" x14ac:dyDescent="0.2">
      <c r="AH8339" s="92" t="str">
        <f t="shared" si="147"/>
        <v/>
      </c>
    </row>
    <row r="8340" spans="34:34" x14ac:dyDescent="0.2">
      <c r="AH8340" s="92" t="str">
        <f t="shared" si="147"/>
        <v/>
      </c>
    </row>
    <row r="8341" spans="34:34" x14ac:dyDescent="0.2">
      <c r="AH8341" s="92" t="str">
        <f t="shared" si="147"/>
        <v/>
      </c>
    </row>
    <row r="8342" spans="34:34" x14ac:dyDescent="0.2">
      <c r="AH8342" s="92" t="str">
        <f t="shared" si="147"/>
        <v/>
      </c>
    </row>
    <row r="8343" spans="34:34" x14ac:dyDescent="0.2">
      <c r="AH8343" s="92" t="str">
        <f t="shared" si="147"/>
        <v/>
      </c>
    </row>
    <row r="8344" spans="34:34" x14ac:dyDescent="0.2">
      <c r="AH8344" s="92" t="str">
        <f t="shared" si="147"/>
        <v/>
      </c>
    </row>
    <row r="8345" spans="34:34" x14ac:dyDescent="0.2">
      <c r="AH8345" s="92" t="str">
        <f t="shared" si="147"/>
        <v/>
      </c>
    </row>
    <row r="8346" spans="34:34" x14ac:dyDescent="0.2">
      <c r="AH8346" s="92" t="str">
        <f t="shared" si="147"/>
        <v/>
      </c>
    </row>
    <row r="8347" spans="34:34" x14ac:dyDescent="0.2">
      <c r="AH8347" s="92" t="str">
        <f t="shared" si="147"/>
        <v/>
      </c>
    </row>
    <row r="8348" spans="34:34" x14ac:dyDescent="0.2">
      <c r="AH8348" s="92" t="str">
        <f t="shared" si="147"/>
        <v/>
      </c>
    </row>
    <row r="8349" spans="34:34" x14ac:dyDescent="0.2">
      <c r="AH8349" s="92" t="str">
        <f t="shared" si="147"/>
        <v/>
      </c>
    </row>
    <row r="8350" spans="34:34" x14ac:dyDescent="0.2">
      <c r="AH8350" s="92" t="str">
        <f t="shared" si="147"/>
        <v/>
      </c>
    </row>
    <row r="8351" spans="34:34" x14ac:dyDescent="0.2">
      <c r="AH8351" s="92" t="str">
        <f t="shared" si="147"/>
        <v/>
      </c>
    </row>
    <row r="8352" spans="34:34" x14ac:dyDescent="0.2">
      <c r="AH8352" s="92" t="str">
        <f t="shared" si="147"/>
        <v/>
      </c>
    </row>
    <row r="8353" spans="34:34" x14ac:dyDescent="0.2">
      <c r="AH8353" s="92" t="str">
        <f t="shared" si="147"/>
        <v/>
      </c>
    </row>
    <row r="8354" spans="34:34" x14ac:dyDescent="0.2">
      <c r="AH8354" s="92" t="str">
        <f t="shared" si="147"/>
        <v/>
      </c>
    </row>
    <row r="8355" spans="34:34" x14ac:dyDescent="0.2">
      <c r="AH8355" s="92" t="str">
        <f t="shared" si="147"/>
        <v/>
      </c>
    </row>
    <row r="8356" spans="34:34" x14ac:dyDescent="0.2">
      <c r="AH8356" s="92" t="str">
        <f t="shared" si="147"/>
        <v/>
      </c>
    </row>
    <row r="8357" spans="34:34" x14ac:dyDescent="0.2">
      <c r="AH8357" s="92" t="str">
        <f t="shared" si="147"/>
        <v/>
      </c>
    </row>
    <row r="8358" spans="34:34" x14ac:dyDescent="0.2">
      <c r="AH8358" s="92" t="str">
        <f t="shared" si="147"/>
        <v/>
      </c>
    </row>
    <row r="8359" spans="34:34" x14ac:dyDescent="0.2">
      <c r="AH8359" s="92" t="str">
        <f t="shared" si="147"/>
        <v/>
      </c>
    </row>
    <row r="8360" spans="34:34" x14ac:dyDescent="0.2">
      <c r="AH8360" s="92" t="str">
        <f t="shared" si="147"/>
        <v/>
      </c>
    </row>
    <row r="8361" spans="34:34" x14ac:dyDescent="0.2">
      <c r="AH8361" s="92" t="str">
        <f t="shared" si="147"/>
        <v/>
      </c>
    </row>
    <row r="8362" spans="34:34" x14ac:dyDescent="0.2">
      <c r="AH8362" s="92" t="str">
        <f t="shared" si="147"/>
        <v/>
      </c>
    </row>
    <row r="8363" spans="34:34" x14ac:dyDescent="0.2">
      <c r="AH8363" s="92" t="str">
        <f t="shared" si="147"/>
        <v/>
      </c>
    </row>
    <row r="8364" spans="34:34" x14ac:dyDescent="0.2">
      <c r="AH8364" s="92" t="str">
        <f t="shared" si="147"/>
        <v/>
      </c>
    </row>
    <row r="8365" spans="34:34" x14ac:dyDescent="0.2">
      <c r="AH8365" s="92" t="str">
        <f t="shared" si="147"/>
        <v/>
      </c>
    </row>
    <row r="8366" spans="34:34" x14ac:dyDescent="0.2">
      <c r="AH8366" s="92" t="str">
        <f t="shared" si="147"/>
        <v/>
      </c>
    </row>
    <row r="8367" spans="34:34" x14ac:dyDescent="0.2">
      <c r="AH8367" s="92" t="str">
        <f t="shared" si="147"/>
        <v/>
      </c>
    </row>
    <row r="8368" spans="34:34" x14ac:dyDescent="0.2">
      <c r="AH8368" s="92" t="str">
        <f t="shared" si="147"/>
        <v/>
      </c>
    </row>
    <row r="8369" spans="34:34" x14ac:dyDescent="0.2">
      <c r="AH8369" s="92" t="str">
        <f t="shared" si="147"/>
        <v/>
      </c>
    </row>
    <row r="8370" spans="34:34" x14ac:dyDescent="0.2">
      <c r="AH8370" s="92" t="str">
        <f t="shared" si="147"/>
        <v/>
      </c>
    </row>
    <row r="8371" spans="34:34" x14ac:dyDescent="0.2">
      <c r="AH8371" s="92" t="str">
        <f t="shared" si="147"/>
        <v/>
      </c>
    </row>
    <row r="8372" spans="34:34" x14ac:dyDescent="0.2">
      <c r="AH8372" s="92" t="str">
        <f t="shared" si="147"/>
        <v/>
      </c>
    </row>
    <row r="8373" spans="34:34" x14ac:dyDescent="0.2">
      <c r="AH8373" s="92" t="str">
        <f t="shared" si="147"/>
        <v/>
      </c>
    </row>
    <row r="8374" spans="34:34" x14ac:dyDescent="0.2">
      <c r="AH8374" s="92" t="str">
        <f t="shared" si="147"/>
        <v/>
      </c>
    </row>
    <row r="8375" spans="34:34" x14ac:dyDescent="0.2">
      <c r="AH8375" s="92" t="str">
        <f t="shared" si="147"/>
        <v/>
      </c>
    </row>
    <row r="8376" spans="34:34" x14ac:dyDescent="0.2">
      <c r="AH8376" s="92" t="str">
        <f t="shared" si="147"/>
        <v/>
      </c>
    </row>
    <row r="8377" spans="34:34" x14ac:dyDescent="0.2">
      <c r="AH8377" s="92" t="str">
        <f t="shared" si="147"/>
        <v/>
      </c>
    </row>
    <row r="8378" spans="34:34" x14ac:dyDescent="0.2">
      <c r="AH8378" s="92" t="str">
        <f t="shared" si="147"/>
        <v/>
      </c>
    </row>
    <row r="8379" spans="34:34" x14ac:dyDescent="0.2">
      <c r="AH8379" s="92" t="str">
        <f t="shared" si="147"/>
        <v/>
      </c>
    </row>
    <row r="8380" spans="34:34" x14ac:dyDescent="0.2">
      <c r="AH8380" s="92" t="str">
        <f t="shared" si="147"/>
        <v/>
      </c>
    </row>
    <row r="8381" spans="34:34" x14ac:dyDescent="0.2">
      <c r="AH8381" s="92" t="str">
        <f t="shared" si="147"/>
        <v/>
      </c>
    </row>
    <row r="8382" spans="34:34" x14ac:dyDescent="0.2">
      <c r="AH8382" s="92" t="str">
        <f t="shared" si="147"/>
        <v/>
      </c>
    </row>
    <row r="8383" spans="34:34" x14ac:dyDescent="0.2">
      <c r="AH8383" s="92" t="str">
        <f t="shared" si="147"/>
        <v/>
      </c>
    </row>
    <row r="8384" spans="34:34" x14ac:dyDescent="0.2">
      <c r="AH8384" s="92" t="str">
        <f t="shared" si="147"/>
        <v/>
      </c>
    </row>
    <row r="8385" spans="34:34" x14ac:dyDescent="0.2">
      <c r="AH8385" s="92" t="str">
        <f t="shared" si="147"/>
        <v/>
      </c>
    </row>
    <row r="8386" spans="34:34" x14ac:dyDescent="0.2">
      <c r="AH8386" s="92" t="str">
        <f t="shared" si="147"/>
        <v/>
      </c>
    </row>
    <row r="8387" spans="34:34" x14ac:dyDescent="0.2">
      <c r="AH8387" s="92" t="str">
        <f t="shared" ref="AH8387:AH8450" si="148">IF(AI8387="AGENT",1,"")</f>
        <v/>
      </c>
    </row>
    <row r="8388" spans="34:34" x14ac:dyDescent="0.2">
      <c r="AH8388" s="92" t="str">
        <f t="shared" si="148"/>
        <v/>
      </c>
    </row>
    <row r="8389" spans="34:34" x14ac:dyDescent="0.2">
      <c r="AH8389" s="92" t="str">
        <f t="shared" si="148"/>
        <v/>
      </c>
    </row>
    <row r="8390" spans="34:34" x14ac:dyDescent="0.2">
      <c r="AH8390" s="92" t="str">
        <f t="shared" si="148"/>
        <v/>
      </c>
    </row>
    <row r="8391" spans="34:34" x14ac:dyDescent="0.2">
      <c r="AH8391" s="92" t="str">
        <f t="shared" si="148"/>
        <v/>
      </c>
    </row>
    <row r="8392" spans="34:34" x14ac:dyDescent="0.2">
      <c r="AH8392" s="92" t="str">
        <f t="shared" si="148"/>
        <v/>
      </c>
    </row>
    <row r="8393" spans="34:34" x14ac:dyDescent="0.2">
      <c r="AH8393" s="92" t="str">
        <f t="shared" si="148"/>
        <v/>
      </c>
    </row>
    <row r="8394" spans="34:34" x14ac:dyDescent="0.2">
      <c r="AH8394" s="92" t="str">
        <f t="shared" si="148"/>
        <v/>
      </c>
    </row>
    <row r="8395" spans="34:34" x14ac:dyDescent="0.2">
      <c r="AH8395" s="92" t="str">
        <f t="shared" si="148"/>
        <v/>
      </c>
    </row>
    <row r="8396" spans="34:34" x14ac:dyDescent="0.2">
      <c r="AH8396" s="92" t="str">
        <f t="shared" si="148"/>
        <v/>
      </c>
    </row>
    <row r="8397" spans="34:34" x14ac:dyDescent="0.2">
      <c r="AH8397" s="92" t="str">
        <f t="shared" si="148"/>
        <v/>
      </c>
    </row>
    <row r="8398" spans="34:34" x14ac:dyDescent="0.2">
      <c r="AH8398" s="92" t="str">
        <f t="shared" si="148"/>
        <v/>
      </c>
    </row>
    <row r="8399" spans="34:34" x14ac:dyDescent="0.2">
      <c r="AH8399" s="92" t="str">
        <f t="shared" si="148"/>
        <v/>
      </c>
    </row>
    <row r="8400" spans="34:34" x14ac:dyDescent="0.2">
      <c r="AH8400" s="92" t="str">
        <f t="shared" si="148"/>
        <v/>
      </c>
    </row>
    <row r="8401" spans="34:34" x14ac:dyDescent="0.2">
      <c r="AH8401" s="92" t="str">
        <f t="shared" si="148"/>
        <v/>
      </c>
    </row>
    <row r="8402" spans="34:34" x14ac:dyDescent="0.2">
      <c r="AH8402" s="92" t="str">
        <f t="shared" si="148"/>
        <v/>
      </c>
    </row>
    <row r="8403" spans="34:34" x14ac:dyDescent="0.2">
      <c r="AH8403" s="92" t="str">
        <f t="shared" si="148"/>
        <v/>
      </c>
    </row>
    <row r="8404" spans="34:34" x14ac:dyDescent="0.2">
      <c r="AH8404" s="92" t="str">
        <f t="shared" si="148"/>
        <v/>
      </c>
    </row>
    <row r="8405" spans="34:34" x14ac:dyDescent="0.2">
      <c r="AH8405" s="92" t="str">
        <f t="shared" si="148"/>
        <v/>
      </c>
    </row>
    <row r="8406" spans="34:34" x14ac:dyDescent="0.2">
      <c r="AH8406" s="92" t="str">
        <f t="shared" si="148"/>
        <v/>
      </c>
    </row>
    <row r="8407" spans="34:34" x14ac:dyDescent="0.2">
      <c r="AH8407" s="92" t="str">
        <f t="shared" si="148"/>
        <v/>
      </c>
    </row>
    <row r="8408" spans="34:34" x14ac:dyDescent="0.2">
      <c r="AH8408" s="92" t="str">
        <f t="shared" si="148"/>
        <v/>
      </c>
    </row>
    <row r="8409" spans="34:34" x14ac:dyDescent="0.2">
      <c r="AH8409" s="92" t="str">
        <f t="shared" si="148"/>
        <v/>
      </c>
    </row>
    <row r="8410" spans="34:34" x14ac:dyDescent="0.2">
      <c r="AH8410" s="92" t="str">
        <f t="shared" si="148"/>
        <v/>
      </c>
    </row>
    <row r="8411" spans="34:34" x14ac:dyDescent="0.2">
      <c r="AH8411" s="92" t="str">
        <f t="shared" si="148"/>
        <v/>
      </c>
    </row>
    <row r="8412" spans="34:34" x14ac:dyDescent="0.2">
      <c r="AH8412" s="92" t="str">
        <f t="shared" si="148"/>
        <v/>
      </c>
    </row>
    <row r="8413" spans="34:34" x14ac:dyDescent="0.2">
      <c r="AH8413" s="92" t="str">
        <f t="shared" si="148"/>
        <v/>
      </c>
    </row>
    <row r="8414" spans="34:34" x14ac:dyDescent="0.2">
      <c r="AH8414" s="92" t="str">
        <f t="shared" si="148"/>
        <v/>
      </c>
    </row>
    <row r="8415" spans="34:34" x14ac:dyDescent="0.2">
      <c r="AH8415" s="92" t="str">
        <f t="shared" si="148"/>
        <v/>
      </c>
    </row>
    <row r="8416" spans="34:34" x14ac:dyDescent="0.2">
      <c r="AH8416" s="92" t="str">
        <f t="shared" si="148"/>
        <v/>
      </c>
    </row>
    <row r="8417" spans="34:34" x14ac:dyDescent="0.2">
      <c r="AH8417" s="92" t="str">
        <f t="shared" si="148"/>
        <v/>
      </c>
    </row>
    <row r="8418" spans="34:34" x14ac:dyDescent="0.2">
      <c r="AH8418" s="92" t="str">
        <f t="shared" si="148"/>
        <v/>
      </c>
    </row>
    <row r="8419" spans="34:34" x14ac:dyDescent="0.2">
      <c r="AH8419" s="92" t="str">
        <f t="shared" si="148"/>
        <v/>
      </c>
    </row>
    <row r="8420" spans="34:34" x14ac:dyDescent="0.2">
      <c r="AH8420" s="92" t="str">
        <f t="shared" si="148"/>
        <v/>
      </c>
    </row>
    <row r="8421" spans="34:34" x14ac:dyDescent="0.2">
      <c r="AH8421" s="92" t="str">
        <f t="shared" si="148"/>
        <v/>
      </c>
    </row>
    <row r="8422" spans="34:34" x14ac:dyDescent="0.2">
      <c r="AH8422" s="92" t="str">
        <f t="shared" si="148"/>
        <v/>
      </c>
    </row>
    <row r="8423" spans="34:34" x14ac:dyDescent="0.2">
      <c r="AH8423" s="92" t="str">
        <f t="shared" si="148"/>
        <v/>
      </c>
    </row>
    <row r="8424" spans="34:34" x14ac:dyDescent="0.2">
      <c r="AH8424" s="92" t="str">
        <f t="shared" si="148"/>
        <v/>
      </c>
    </row>
    <row r="8425" spans="34:34" x14ac:dyDescent="0.2">
      <c r="AH8425" s="92" t="str">
        <f t="shared" si="148"/>
        <v/>
      </c>
    </row>
    <row r="8426" spans="34:34" x14ac:dyDescent="0.2">
      <c r="AH8426" s="92" t="str">
        <f t="shared" si="148"/>
        <v/>
      </c>
    </row>
    <row r="8427" spans="34:34" x14ac:dyDescent="0.2">
      <c r="AH8427" s="92" t="str">
        <f t="shared" si="148"/>
        <v/>
      </c>
    </row>
    <row r="8428" spans="34:34" x14ac:dyDescent="0.2">
      <c r="AH8428" s="92" t="str">
        <f t="shared" si="148"/>
        <v/>
      </c>
    </row>
    <row r="8429" spans="34:34" x14ac:dyDescent="0.2">
      <c r="AH8429" s="92" t="str">
        <f t="shared" si="148"/>
        <v/>
      </c>
    </row>
    <row r="8430" spans="34:34" x14ac:dyDescent="0.2">
      <c r="AH8430" s="92" t="str">
        <f t="shared" si="148"/>
        <v/>
      </c>
    </row>
    <row r="8431" spans="34:34" x14ac:dyDescent="0.2">
      <c r="AH8431" s="92" t="str">
        <f t="shared" si="148"/>
        <v/>
      </c>
    </row>
    <row r="8432" spans="34:34" x14ac:dyDescent="0.2">
      <c r="AH8432" s="92" t="str">
        <f t="shared" si="148"/>
        <v/>
      </c>
    </row>
    <row r="8433" spans="34:34" x14ac:dyDescent="0.2">
      <c r="AH8433" s="92" t="str">
        <f t="shared" si="148"/>
        <v/>
      </c>
    </row>
    <row r="8434" spans="34:34" x14ac:dyDescent="0.2">
      <c r="AH8434" s="92" t="str">
        <f t="shared" si="148"/>
        <v/>
      </c>
    </row>
    <row r="8435" spans="34:34" x14ac:dyDescent="0.2">
      <c r="AH8435" s="92" t="str">
        <f t="shared" si="148"/>
        <v/>
      </c>
    </row>
    <row r="8436" spans="34:34" x14ac:dyDescent="0.2">
      <c r="AH8436" s="92" t="str">
        <f t="shared" si="148"/>
        <v/>
      </c>
    </row>
    <row r="8437" spans="34:34" x14ac:dyDescent="0.2">
      <c r="AH8437" s="92" t="str">
        <f t="shared" si="148"/>
        <v/>
      </c>
    </row>
    <row r="8438" spans="34:34" x14ac:dyDescent="0.2">
      <c r="AH8438" s="92" t="str">
        <f t="shared" si="148"/>
        <v/>
      </c>
    </row>
    <row r="8439" spans="34:34" x14ac:dyDescent="0.2">
      <c r="AH8439" s="92" t="str">
        <f t="shared" si="148"/>
        <v/>
      </c>
    </row>
    <row r="8440" spans="34:34" x14ac:dyDescent="0.2">
      <c r="AH8440" s="92" t="str">
        <f t="shared" si="148"/>
        <v/>
      </c>
    </row>
    <row r="8441" spans="34:34" x14ac:dyDescent="0.2">
      <c r="AH8441" s="92" t="str">
        <f t="shared" si="148"/>
        <v/>
      </c>
    </row>
    <row r="8442" spans="34:34" x14ac:dyDescent="0.2">
      <c r="AH8442" s="92" t="str">
        <f t="shared" si="148"/>
        <v/>
      </c>
    </row>
    <row r="8443" spans="34:34" x14ac:dyDescent="0.2">
      <c r="AH8443" s="92" t="str">
        <f t="shared" si="148"/>
        <v/>
      </c>
    </row>
    <row r="8444" spans="34:34" x14ac:dyDescent="0.2">
      <c r="AH8444" s="92" t="str">
        <f t="shared" si="148"/>
        <v/>
      </c>
    </row>
    <row r="8445" spans="34:34" x14ac:dyDescent="0.2">
      <c r="AH8445" s="92" t="str">
        <f t="shared" si="148"/>
        <v/>
      </c>
    </row>
    <row r="8446" spans="34:34" x14ac:dyDescent="0.2">
      <c r="AH8446" s="92" t="str">
        <f t="shared" si="148"/>
        <v/>
      </c>
    </row>
    <row r="8447" spans="34:34" x14ac:dyDescent="0.2">
      <c r="AH8447" s="92" t="str">
        <f t="shared" si="148"/>
        <v/>
      </c>
    </row>
    <row r="8448" spans="34:34" x14ac:dyDescent="0.2">
      <c r="AH8448" s="92" t="str">
        <f t="shared" si="148"/>
        <v/>
      </c>
    </row>
    <row r="8449" spans="34:34" x14ac:dyDescent="0.2">
      <c r="AH8449" s="92" t="str">
        <f t="shared" si="148"/>
        <v/>
      </c>
    </row>
    <row r="8450" spans="34:34" x14ac:dyDescent="0.2">
      <c r="AH8450" s="92" t="str">
        <f t="shared" si="148"/>
        <v/>
      </c>
    </row>
    <row r="8451" spans="34:34" x14ac:dyDescent="0.2">
      <c r="AH8451" s="92" t="str">
        <f t="shared" ref="AH8451:AH8514" si="149">IF(AI8451="AGENT",1,"")</f>
        <v/>
      </c>
    </row>
    <row r="8452" spans="34:34" x14ac:dyDescent="0.2">
      <c r="AH8452" s="92" t="str">
        <f t="shared" si="149"/>
        <v/>
      </c>
    </row>
    <row r="8453" spans="34:34" x14ac:dyDescent="0.2">
      <c r="AH8453" s="92" t="str">
        <f t="shared" si="149"/>
        <v/>
      </c>
    </row>
    <row r="8454" spans="34:34" x14ac:dyDescent="0.2">
      <c r="AH8454" s="92" t="str">
        <f t="shared" si="149"/>
        <v/>
      </c>
    </row>
    <row r="8455" spans="34:34" x14ac:dyDescent="0.2">
      <c r="AH8455" s="92" t="str">
        <f t="shared" si="149"/>
        <v/>
      </c>
    </row>
    <row r="8456" spans="34:34" x14ac:dyDescent="0.2">
      <c r="AH8456" s="92" t="str">
        <f t="shared" si="149"/>
        <v/>
      </c>
    </row>
    <row r="8457" spans="34:34" x14ac:dyDescent="0.2">
      <c r="AH8457" s="92" t="str">
        <f t="shared" si="149"/>
        <v/>
      </c>
    </row>
    <row r="8458" spans="34:34" x14ac:dyDescent="0.2">
      <c r="AH8458" s="92" t="str">
        <f t="shared" si="149"/>
        <v/>
      </c>
    </row>
    <row r="8459" spans="34:34" x14ac:dyDescent="0.2">
      <c r="AH8459" s="92" t="str">
        <f t="shared" si="149"/>
        <v/>
      </c>
    </row>
    <row r="8460" spans="34:34" x14ac:dyDescent="0.2">
      <c r="AH8460" s="92" t="str">
        <f t="shared" si="149"/>
        <v/>
      </c>
    </row>
    <row r="8461" spans="34:34" x14ac:dyDescent="0.2">
      <c r="AH8461" s="92" t="str">
        <f t="shared" si="149"/>
        <v/>
      </c>
    </row>
    <row r="8462" spans="34:34" x14ac:dyDescent="0.2">
      <c r="AH8462" s="92" t="str">
        <f t="shared" si="149"/>
        <v/>
      </c>
    </row>
    <row r="8463" spans="34:34" x14ac:dyDescent="0.2">
      <c r="AH8463" s="92" t="str">
        <f t="shared" si="149"/>
        <v/>
      </c>
    </row>
    <row r="8464" spans="34:34" x14ac:dyDescent="0.2">
      <c r="AH8464" s="92" t="str">
        <f t="shared" si="149"/>
        <v/>
      </c>
    </row>
    <row r="8465" spans="34:34" x14ac:dyDescent="0.2">
      <c r="AH8465" s="92" t="str">
        <f t="shared" si="149"/>
        <v/>
      </c>
    </row>
    <row r="8466" spans="34:34" x14ac:dyDescent="0.2">
      <c r="AH8466" s="92" t="str">
        <f t="shared" si="149"/>
        <v/>
      </c>
    </row>
    <row r="8467" spans="34:34" x14ac:dyDescent="0.2">
      <c r="AH8467" s="92" t="str">
        <f t="shared" si="149"/>
        <v/>
      </c>
    </row>
    <row r="8468" spans="34:34" x14ac:dyDescent="0.2">
      <c r="AH8468" s="92" t="str">
        <f t="shared" si="149"/>
        <v/>
      </c>
    </row>
    <row r="8469" spans="34:34" x14ac:dyDescent="0.2">
      <c r="AH8469" s="92" t="str">
        <f t="shared" si="149"/>
        <v/>
      </c>
    </row>
    <row r="8470" spans="34:34" x14ac:dyDescent="0.2">
      <c r="AH8470" s="92" t="str">
        <f t="shared" si="149"/>
        <v/>
      </c>
    </row>
    <row r="8471" spans="34:34" x14ac:dyDescent="0.2">
      <c r="AH8471" s="92" t="str">
        <f t="shared" si="149"/>
        <v/>
      </c>
    </row>
    <row r="8472" spans="34:34" x14ac:dyDescent="0.2">
      <c r="AH8472" s="92" t="str">
        <f t="shared" si="149"/>
        <v/>
      </c>
    </row>
    <row r="8473" spans="34:34" x14ac:dyDescent="0.2">
      <c r="AH8473" s="92" t="str">
        <f t="shared" si="149"/>
        <v/>
      </c>
    </row>
    <row r="8474" spans="34:34" x14ac:dyDescent="0.2">
      <c r="AH8474" s="92" t="str">
        <f t="shared" si="149"/>
        <v/>
      </c>
    </row>
    <row r="8475" spans="34:34" x14ac:dyDescent="0.2">
      <c r="AH8475" s="92" t="str">
        <f t="shared" si="149"/>
        <v/>
      </c>
    </row>
    <row r="8476" spans="34:34" x14ac:dyDescent="0.2">
      <c r="AH8476" s="92" t="str">
        <f t="shared" si="149"/>
        <v/>
      </c>
    </row>
    <row r="8477" spans="34:34" x14ac:dyDescent="0.2">
      <c r="AH8477" s="92" t="str">
        <f t="shared" si="149"/>
        <v/>
      </c>
    </row>
    <row r="8478" spans="34:34" x14ac:dyDescent="0.2">
      <c r="AH8478" s="92" t="str">
        <f t="shared" si="149"/>
        <v/>
      </c>
    </row>
    <row r="8479" spans="34:34" x14ac:dyDescent="0.2">
      <c r="AH8479" s="92" t="str">
        <f t="shared" si="149"/>
        <v/>
      </c>
    </row>
    <row r="8480" spans="34:34" x14ac:dyDescent="0.2">
      <c r="AH8480" s="92" t="str">
        <f t="shared" si="149"/>
        <v/>
      </c>
    </row>
    <row r="8481" spans="34:34" x14ac:dyDescent="0.2">
      <c r="AH8481" s="92" t="str">
        <f t="shared" si="149"/>
        <v/>
      </c>
    </row>
    <row r="8482" spans="34:34" x14ac:dyDescent="0.2">
      <c r="AH8482" s="92" t="str">
        <f t="shared" si="149"/>
        <v/>
      </c>
    </row>
    <row r="8483" spans="34:34" x14ac:dyDescent="0.2">
      <c r="AH8483" s="92" t="str">
        <f t="shared" si="149"/>
        <v/>
      </c>
    </row>
    <row r="8484" spans="34:34" x14ac:dyDescent="0.2">
      <c r="AH8484" s="92" t="str">
        <f t="shared" si="149"/>
        <v/>
      </c>
    </row>
    <row r="8485" spans="34:34" x14ac:dyDescent="0.2">
      <c r="AH8485" s="92" t="str">
        <f t="shared" si="149"/>
        <v/>
      </c>
    </row>
    <row r="8486" spans="34:34" x14ac:dyDescent="0.2">
      <c r="AH8486" s="92" t="str">
        <f t="shared" si="149"/>
        <v/>
      </c>
    </row>
    <row r="8487" spans="34:34" x14ac:dyDescent="0.2">
      <c r="AH8487" s="92" t="str">
        <f t="shared" si="149"/>
        <v/>
      </c>
    </row>
    <row r="8488" spans="34:34" x14ac:dyDescent="0.2">
      <c r="AH8488" s="92" t="str">
        <f t="shared" si="149"/>
        <v/>
      </c>
    </row>
    <row r="8489" spans="34:34" x14ac:dyDescent="0.2">
      <c r="AH8489" s="92" t="str">
        <f t="shared" si="149"/>
        <v/>
      </c>
    </row>
    <row r="8490" spans="34:34" x14ac:dyDescent="0.2">
      <c r="AH8490" s="92" t="str">
        <f t="shared" si="149"/>
        <v/>
      </c>
    </row>
    <row r="8491" spans="34:34" x14ac:dyDescent="0.2">
      <c r="AH8491" s="92" t="str">
        <f t="shared" si="149"/>
        <v/>
      </c>
    </row>
    <row r="8492" spans="34:34" x14ac:dyDescent="0.2">
      <c r="AH8492" s="92" t="str">
        <f t="shared" si="149"/>
        <v/>
      </c>
    </row>
    <row r="8493" spans="34:34" x14ac:dyDescent="0.2">
      <c r="AH8493" s="92" t="str">
        <f t="shared" si="149"/>
        <v/>
      </c>
    </row>
    <row r="8494" spans="34:34" x14ac:dyDescent="0.2">
      <c r="AH8494" s="92" t="str">
        <f t="shared" si="149"/>
        <v/>
      </c>
    </row>
    <row r="8495" spans="34:34" x14ac:dyDescent="0.2">
      <c r="AH8495" s="92" t="str">
        <f t="shared" si="149"/>
        <v/>
      </c>
    </row>
    <row r="8496" spans="34:34" x14ac:dyDescent="0.2">
      <c r="AH8496" s="92" t="str">
        <f t="shared" si="149"/>
        <v/>
      </c>
    </row>
    <row r="8497" spans="34:34" x14ac:dyDescent="0.2">
      <c r="AH8497" s="92" t="str">
        <f t="shared" si="149"/>
        <v/>
      </c>
    </row>
    <row r="8498" spans="34:34" x14ac:dyDescent="0.2">
      <c r="AH8498" s="92" t="str">
        <f t="shared" si="149"/>
        <v/>
      </c>
    </row>
    <row r="8499" spans="34:34" x14ac:dyDescent="0.2">
      <c r="AH8499" s="92" t="str">
        <f t="shared" si="149"/>
        <v/>
      </c>
    </row>
    <row r="8500" spans="34:34" x14ac:dyDescent="0.2">
      <c r="AH8500" s="92" t="str">
        <f t="shared" si="149"/>
        <v/>
      </c>
    </row>
    <row r="8501" spans="34:34" x14ac:dyDescent="0.2">
      <c r="AH8501" s="92" t="str">
        <f t="shared" si="149"/>
        <v/>
      </c>
    </row>
    <row r="8502" spans="34:34" x14ac:dyDescent="0.2">
      <c r="AH8502" s="92" t="str">
        <f t="shared" si="149"/>
        <v/>
      </c>
    </row>
    <row r="8503" spans="34:34" x14ac:dyDescent="0.2">
      <c r="AH8503" s="92" t="str">
        <f t="shared" si="149"/>
        <v/>
      </c>
    </row>
    <row r="8504" spans="34:34" x14ac:dyDescent="0.2">
      <c r="AH8504" s="92" t="str">
        <f t="shared" si="149"/>
        <v/>
      </c>
    </row>
    <row r="8505" spans="34:34" x14ac:dyDescent="0.2">
      <c r="AH8505" s="92" t="str">
        <f t="shared" si="149"/>
        <v/>
      </c>
    </row>
    <row r="8506" spans="34:34" x14ac:dyDescent="0.2">
      <c r="AH8506" s="92" t="str">
        <f t="shared" si="149"/>
        <v/>
      </c>
    </row>
    <row r="8507" spans="34:34" x14ac:dyDescent="0.2">
      <c r="AH8507" s="92" t="str">
        <f t="shared" si="149"/>
        <v/>
      </c>
    </row>
    <row r="8508" spans="34:34" x14ac:dyDescent="0.2">
      <c r="AH8508" s="92" t="str">
        <f t="shared" si="149"/>
        <v/>
      </c>
    </row>
    <row r="8509" spans="34:34" x14ac:dyDescent="0.2">
      <c r="AH8509" s="92" t="str">
        <f t="shared" si="149"/>
        <v/>
      </c>
    </row>
    <row r="8510" spans="34:34" x14ac:dyDescent="0.2">
      <c r="AH8510" s="92" t="str">
        <f t="shared" si="149"/>
        <v/>
      </c>
    </row>
    <row r="8511" spans="34:34" x14ac:dyDescent="0.2">
      <c r="AH8511" s="92" t="str">
        <f t="shared" si="149"/>
        <v/>
      </c>
    </row>
    <row r="8512" spans="34:34" x14ac:dyDescent="0.2">
      <c r="AH8512" s="92" t="str">
        <f t="shared" si="149"/>
        <v/>
      </c>
    </row>
    <row r="8513" spans="34:34" x14ac:dyDescent="0.2">
      <c r="AH8513" s="92" t="str">
        <f t="shared" si="149"/>
        <v/>
      </c>
    </row>
    <row r="8514" spans="34:34" x14ac:dyDescent="0.2">
      <c r="AH8514" s="92" t="str">
        <f t="shared" si="149"/>
        <v/>
      </c>
    </row>
    <row r="8515" spans="34:34" x14ac:dyDescent="0.2">
      <c r="AH8515" s="92" t="str">
        <f t="shared" ref="AH8515:AH8578" si="150">IF(AI8515="AGENT",1,"")</f>
        <v/>
      </c>
    </row>
    <row r="8516" spans="34:34" x14ac:dyDescent="0.2">
      <c r="AH8516" s="92" t="str">
        <f t="shared" si="150"/>
        <v/>
      </c>
    </row>
    <row r="8517" spans="34:34" x14ac:dyDescent="0.2">
      <c r="AH8517" s="92" t="str">
        <f t="shared" si="150"/>
        <v/>
      </c>
    </row>
    <row r="8518" spans="34:34" x14ac:dyDescent="0.2">
      <c r="AH8518" s="92" t="str">
        <f t="shared" si="150"/>
        <v/>
      </c>
    </row>
    <row r="8519" spans="34:34" x14ac:dyDescent="0.2">
      <c r="AH8519" s="92" t="str">
        <f t="shared" si="150"/>
        <v/>
      </c>
    </row>
    <row r="8520" spans="34:34" x14ac:dyDescent="0.2">
      <c r="AH8520" s="92" t="str">
        <f t="shared" si="150"/>
        <v/>
      </c>
    </row>
    <row r="8521" spans="34:34" x14ac:dyDescent="0.2">
      <c r="AH8521" s="92" t="str">
        <f t="shared" si="150"/>
        <v/>
      </c>
    </row>
    <row r="8522" spans="34:34" x14ac:dyDescent="0.2">
      <c r="AH8522" s="92" t="str">
        <f t="shared" si="150"/>
        <v/>
      </c>
    </row>
    <row r="8523" spans="34:34" x14ac:dyDescent="0.2">
      <c r="AH8523" s="92" t="str">
        <f t="shared" si="150"/>
        <v/>
      </c>
    </row>
    <row r="8524" spans="34:34" x14ac:dyDescent="0.2">
      <c r="AH8524" s="92" t="str">
        <f t="shared" si="150"/>
        <v/>
      </c>
    </row>
    <row r="8525" spans="34:34" x14ac:dyDescent="0.2">
      <c r="AH8525" s="92" t="str">
        <f t="shared" si="150"/>
        <v/>
      </c>
    </row>
    <row r="8526" spans="34:34" x14ac:dyDescent="0.2">
      <c r="AH8526" s="92" t="str">
        <f t="shared" si="150"/>
        <v/>
      </c>
    </row>
    <row r="8527" spans="34:34" x14ac:dyDescent="0.2">
      <c r="AH8527" s="92" t="str">
        <f t="shared" si="150"/>
        <v/>
      </c>
    </row>
    <row r="8528" spans="34:34" x14ac:dyDescent="0.2">
      <c r="AH8528" s="92" t="str">
        <f t="shared" si="150"/>
        <v/>
      </c>
    </row>
    <row r="8529" spans="34:34" x14ac:dyDescent="0.2">
      <c r="AH8529" s="92" t="str">
        <f t="shared" si="150"/>
        <v/>
      </c>
    </row>
    <row r="8530" spans="34:34" x14ac:dyDescent="0.2">
      <c r="AH8530" s="92" t="str">
        <f t="shared" si="150"/>
        <v/>
      </c>
    </row>
    <row r="8531" spans="34:34" x14ac:dyDescent="0.2">
      <c r="AH8531" s="92" t="str">
        <f t="shared" si="150"/>
        <v/>
      </c>
    </row>
    <row r="8532" spans="34:34" x14ac:dyDescent="0.2">
      <c r="AH8532" s="92" t="str">
        <f t="shared" si="150"/>
        <v/>
      </c>
    </row>
    <row r="8533" spans="34:34" x14ac:dyDescent="0.2">
      <c r="AH8533" s="92" t="str">
        <f t="shared" si="150"/>
        <v/>
      </c>
    </row>
    <row r="8534" spans="34:34" x14ac:dyDescent="0.2">
      <c r="AH8534" s="92" t="str">
        <f t="shared" si="150"/>
        <v/>
      </c>
    </row>
    <row r="8535" spans="34:34" x14ac:dyDescent="0.2">
      <c r="AH8535" s="92" t="str">
        <f t="shared" si="150"/>
        <v/>
      </c>
    </row>
    <row r="8536" spans="34:34" x14ac:dyDescent="0.2">
      <c r="AH8536" s="92" t="str">
        <f t="shared" si="150"/>
        <v/>
      </c>
    </row>
    <row r="8537" spans="34:34" x14ac:dyDescent="0.2">
      <c r="AH8537" s="92" t="str">
        <f t="shared" si="150"/>
        <v/>
      </c>
    </row>
    <row r="8538" spans="34:34" x14ac:dyDescent="0.2">
      <c r="AH8538" s="92" t="str">
        <f t="shared" si="150"/>
        <v/>
      </c>
    </row>
    <row r="8539" spans="34:34" x14ac:dyDescent="0.2">
      <c r="AH8539" s="92" t="str">
        <f t="shared" si="150"/>
        <v/>
      </c>
    </row>
    <row r="8540" spans="34:34" x14ac:dyDescent="0.2">
      <c r="AH8540" s="92" t="str">
        <f t="shared" si="150"/>
        <v/>
      </c>
    </row>
    <row r="8541" spans="34:34" x14ac:dyDescent="0.2">
      <c r="AH8541" s="92" t="str">
        <f t="shared" si="150"/>
        <v/>
      </c>
    </row>
    <row r="8542" spans="34:34" x14ac:dyDescent="0.2">
      <c r="AH8542" s="92" t="str">
        <f t="shared" si="150"/>
        <v/>
      </c>
    </row>
    <row r="8543" spans="34:34" x14ac:dyDescent="0.2">
      <c r="AH8543" s="92" t="str">
        <f t="shared" si="150"/>
        <v/>
      </c>
    </row>
    <row r="8544" spans="34:34" x14ac:dyDescent="0.2">
      <c r="AH8544" s="92" t="str">
        <f t="shared" si="150"/>
        <v/>
      </c>
    </row>
    <row r="8545" spans="34:34" x14ac:dyDescent="0.2">
      <c r="AH8545" s="92" t="str">
        <f t="shared" si="150"/>
        <v/>
      </c>
    </row>
    <row r="8546" spans="34:34" x14ac:dyDescent="0.2">
      <c r="AH8546" s="92" t="str">
        <f t="shared" si="150"/>
        <v/>
      </c>
    </row>
    <row r="8547" spans="34:34" x14ac:dyDescent="0.2">
      <c r="AH8547" s="92" t="str">
        <f t="shared" si="150"/>
        <v/>
      </c>
    </row>
    <row r="8548" spans="34:34" x14ac:dyDescent="0.2">
      <c r="AH8548" s="92" t="str">
        <f t="shared" si="150"/>
        <v/>
      </c>
    </row>
    <row r="8549" spans="34:34" x14ac:dyDescent="0.2">
      <c r="AH8549" s="92" t="str">
        <f t="shared" si="150"/>
        <v/>
      </c>
    </row>
    <row r="8550" spans="34:34" x14ac:dyDescent="0.2">
      <c r="AH8550" s="92" t="str">
        <f t="shared" si="150"/>
        <v/>
      </c>
    </row>
    <row r="8551" spans="34:34" x14ac:dyDescent="0.2">
      <c r="AH8551" s="92" t="str">
        <f t="shared" si="150"/>
        <v/>
      </c>
    </row>
    <row r="8552" spans="34:34" x14ac:dyDescent="0.2">
      <c r="AH8552" s="92" t="str">
        <f t="shared" si="150"/>
        <v/>
      </c>
    </row>
    <row r="8553" spans="34:34" x14ac:dyDescent="0.2">
      <c r="AH8553" s="92" t="str">
        <f t="shared" si="150"/>
        <v/>
      </c>
    </row>
    <row r="8554" spans="34:34" x14ac:dyDescent="0.2">
      <c r="AH8554" s="92" t="str">
        <f t="shared" si="150"/>
        <v/>
      </c>
    </row>
    <row r="8555" spans="34:34" x14ac:dyDescent="0.2">
      <c r="AH8555" s="92" t="str">
        <f t="shared" si="150"/>
        <v/>
      </c>
    </row>
    <row r="8556" spans="34:34" x14ac:dyDescent="0.2">
      <c r="AH8556" s="92" t="str">
        <f t="shared" si="150"/>
        <v/>
      </c>
    </row>
    <row r="8557" spans="34:34" x14ac:dyDescent="0.2">
      <c r="AH8557" s="92" t="str">
        <f t="shared" si="150"/>
        <v/>
      </c>
    </row>
    <row r="8558" spans="34:34" x14ac:dyDescent="0.2">
      <c r="AH8558" s="92" t="str">
        <f t="shared" si="150"/>
        <v/>
      </c>
    </row>
    <row r="8559" spans="34:34" x14ac:dyDescent="0.2">
      <c r="AH8559" s="92" t="str">
        <f t="shared" si="150"/>
        <v/>
      </c>
    </row>
    <row r="8560" spans="34:34" x14ac:dyDescent="0.2">
      <c r="AH8560" s="92" t="str">
        <f t="shared" si="150"/>
        <v/>
      </c>
    </row>
    <row r="8561" spans="34:34" x14ac:dyDescent="0.2">
      <c r="AH8561" s="92" t="str">
        <f t="shared" si="150"/>
        <v/>
      </c>
    </row>
    <row r="8562" spans="34:34" x14ac:dyDescent="0.2">
      <c r="AH8562" s="92" t="str">
        <f t="shared" si="150"/>
        <v/>
      </c>
    </row>
    <row r="8563" spans="34:34" x14ac:dyDescent="0.2">
      <c r="AH8563" s="92" t="str">
        <f t="shared" si="150"/>
        <v/>
      </c>
    </row>
    <row r="8564" spans="34:34" x14ac:dyDescent="0.2">
      <c r="AH8564" s="92" t="str">
        <f t="shared" si="150"/>
        <v/>
      </c>
    </row>
    <row r="8565" spans="34:34" x14ac:dyDescent="0.2">
      <c r="AH8565" s="92" t="str">
        <f t="shared" si="150"/>
        <v/>
      </c>
    </row>
    <row r="8566" spans="34:34" x14ac:dyDescent="0.2">
      <c r="AH8566" s="92" t="str">
        <f t="shared" si="150"/>
        <v/>
      </c>
    </row>
    <row r="8567" spans="34:34" x14ac:dyDescent="0.2">
      <c r="AH8567" s="92" t="str">
        <f t="shared" si="150"/>
        <v/>
      </c>
    </row>
    <row r="8568" spans="34:34" x14ac:dyDescent="0.2">
      <c r="AH8568" s="92" t="str">
        <f t="shared" si="150"/>
        <v/>
      </c>
    </row>
    <row r="8569" spans="34:34" x14ac:dyDescent="0.2">
      <c r="AH8569" s="92" t="str">
        <f t="shared" si="150"/>
        <v/>
      </c>
    </row>
    <row r="8570" spans="34:34" x14ac:dyDescent="0.2">
      <c r="AH8570" s="92" t="str">
        <f t="shared" si="150"/>
        <v/>
      </c>
    </row>
    <row r="8571" spans="34:34" x14ac:dyDescent="0.2">
      <c r="AH8571" s="92" t="str">
        <f t="shared" si="150"/>
        <v/>
      </c>
    </row>
    <row r="8572" spans="34:34" x14ac:dyDescent="0.2">
      <c r="AH8572" s="92" t="str">
        <f t="shared" si="150"/>
        <v/>
      </c>
    </row>
    <row r="8573" spans="34:34" x14ac:dyDescent="0.2">
      <c r="AH8573" s="92" t="str">
        <f t="shared" si="150"/>
        <v/>
      </c>
    </row>
    <row r="8574" spans="34:34" x14ac:dyDescent="0.2">
      <c r="AH8574" s="92" t="str">
        <f t="shared" si="150"/>
        <v/>
      </c>
    </row>
    <row r="8575" spans="34:34" x14ac:dyDescent="0.2">
      <c r="AH8575" s="92" t="str">
        <f t="shared" si="150"/>
        <v/>
      </c>
    </row>
    <row r="8576" spans="34:34" x14ac:dyDescent="0.2">
      <c r="AH8576" s="92" t="str">
        <f t="shared" si="150"/>
        <v/>
      </c>
    </row>
    <row r="8577" spans="34:34" x14ac:dyDescent="0.2">
      <c r="AH8577" s="92" t="str">
        <f t="shared" si="150"/>
        <v/>
      </c>
    </row>
    <row r="8578" spans="34:34" x14ac:dyDescent="0.2">
      <c r="AH8578" s="92" t="str">
        <f t="shared" si="150"/>
        <v/>
      </c>
    </row>
    <row r="8579" spans="34:34" x14ac:dyDescent="0.2">
      <c r="AH8579" s="92" t="str">
        <f t="shared" ref="AH8579:AH8642" si="151">IF(AI8579="AGENT",1,"")</f>
        <v/>
      </c>
    </row>
    <row r="8580" spans="34:34" x14ac:dyDescent="0.2">
      <c r="AH8580" s="92" t="str">
        <f t="shared" si="151"/>
        <v/>
      </c>
    </row>
    <row r="8581" spans="34:34" x14ac:dyDescent="0.2">
      <c r="AH8581" s="92" t="str">
        <f t="shared" si="151"/>
        <v/>
      </c>
    </row>
    <row r="8582" spans="34:34" x14ac:dyDescent="0.2">
      <c r="AH8582" s="92" t="str">
        <f t="shared" si="151"/>
        <v/>
      </c>
    </row>
    <row r="8583" spans="34:34" x14ac:dyDescent="0.2">
      <c r="AH8583" s="92" t="str">
        <f t="shared" si="151"/>
        <v/>
      </c>
    </row>
    <row r="8584" spans="34:34" x14ac:dyDescent="0.2">
      <c r="AH8584" s="92" t="str">
        <f t="shared" si="151"/>
        <v/>
      </c>
    </row>
    <row r="8585" spans="34:34" x14ac:dyDescent="0.2">
      <c r="AH8585" s="92" t="str">
        <f t="shared" si="151"/>
        <v/>
      </c>
    </row>
    <row r="8586" spans="34:34" x14ac:dyDescent="0.2">
      <c r="AH8586" s="92" t="str">
        <f t="shared" si="151"/>
        <v/>
      </c>
    </row>
    <row r="8587" spans="34:34" x14ac:dyDescent="0.2">
      <c r="AH8587" s="92" t="str">
        <f t="shared" si="151"/>
        <v/>
      </c>
    </row>
    <row r="8588" spans="34:34" x14ac:dyDescent="0.2">
      <c r="AH8588" s="92" t="str">
        <f t="shared" si="151"/>
        <v/>
      </c>
    </row>
    <row r="8589" spans="34:34" x14ac:dyDescent="0.2">
      <c r="AH8589" s="92" t="str">
        <f t="shared" si="151"/>
        <v/>
      </c>
    </row>
    <row r="8590" spans="34:34" x14ac:dyDescent="0.2">
      <c r="AH8590" s="92" t="str">
        <f t="shared" si="151"/>
        <v/>
      </c>
    </row>
    <row r="8591" spans="34:34" x14ac:dyDescent="0.2">
      <c r="AH8591" s="92" t="str">
        <f t="shared" si="151"/>
        <v/>
      </c>
    </row>
    <row r="8592" spans="34:34" x14ac:dyDescent="0.2">
      <c r="AH8592" s="92" t="str">
        <f t="shared" si="151"/>
        <v/>
      </c>
    </row>
    <row r="8593" spans="34:34" x14ac:dyDescent="0.2">
      <c r="AH8593" s="92" t="str">
        <f t="shared" si="151"/>
        <v/>
      </c>
    </row>
    <row r="8594" spans="34:34" x14ac:dyDescent="0.2">
      <c r="AH8594" s="92" t="str">
        <f t="shared" si="151"/>
        <v/>
      </c>
    </row>
    <row r="8595" spans="34:34" x14ac:dyDescent="0.2">
      <c r="AH8595" s="92" t="str">
        <f t="shared" si="151"/>
        <v/>
      </c>
    </row>
    <row r="8596" spans="34:34" x14ac:dyDescent="0.2">
      <c r="AH8596" s="92" t="str">
        <f t="shared" si="151"/>
        <v/>
      </c>
    </row>
    <row r="8597" spans="34:34" x14ac:dyDescent="0.2">
      <c r="AH8597" s="92" t="str">
        <f t="shared" si="151"/>
        <v/>
      </c>
    </row>
    <row r="8598" spans="34:34" x14ac:dyDescent="0.2">
      <c r="AH8598" s="92" t="str">
        <f t="shared" si="151"/>
        <v/>
      </c>
    </row>
    <row r="8599" spans="34:34" x14ac:dyDescent="0.2">
      <c r="AH8599" s="92" t="str">
        <f t="shared" si="151"/>
        <v/>
      </c>
    </row>
    <row r="8600" spans="34:34" x14ac:dyDescent="0.2">
      <c r="AH8600" s="92" t="str">
        <f t="shared" si="151"/>
        <v/>
      </c>
    </row>
    <row r="8601" spans="34:34" x14ac:dyDescent="0.2">
      <c r="AH8601" s="92" t="str">
        <f t="shared" si="151"/>
        <v/>
      </c>
    </row>
    <row r="8602" spans="34:34" x14ac:dyDescent="0.2">
      <c r="AH8602" s="92" t="str">
        <f t="shared" si="151"/>
        <v/>
      </c>
    </row>
    <row r="8603" spans="34:34" x14ac:dyDescent="0.2">
      <c r="AH8603" s="92" t="str">
        <f t="shared" si="151"/>
        <v/>
      </c>
    </row>
    <row r="8604" spans="34:34" x14ac:dyDescent="0.2">
      <c r="AH8604" s="92" t="str">
        <f t="shared" si="151"/>
        <v/>
      </c>
    </row>
    <row r="8605" spans="34:34" x14ac:dyDescent="0.2">
      <c r="AH8605" s="92" t="str">
        <f t="shared" si="151"/>
        <v/>
      </c>
    </row>
    <row r="8606" spans="34:34" x14ac:dyDescent="0.2">
      <c r="AH8606" s="92" t="str">
        <f t="shared" si="151"/>
        <v/>
      </c>
    </row>
    <row r="8607" spans="34:34" x14ac:dyDescent="0.2">
      <c r="AH8607" s="92" t="str">
        <f t="shared" si="151"/>
        <v/>
      </c>
    </row>
    <row r="8608" spans="34:34" x14ac:dyDescent="0.2">
      <c r="AH8608" s="92" t="str">
        <f t="shared" si="151"/>
        <v/>
      </c>
    </row>
    <row r="8609" spans="34:34" x14ac:dyDescent="0.2">
      <c r="AH8609" s="92" t="str">
        <f t="shared" si="151"/>
        <v/>
      </c>
    </row>
    <row r="8610" spans="34:34" x14ac:dyDescent="0.2">
      <c r="AH8610" s="92" t="str">
        <f t="shared" si="151"/>
        <v/>
      </c>
    </row>
    <row r="8611" spans="34:34" x14ac:dyDescent="0.2">
      <c r="AH8611" s="92" t="str">
        <f t="shared" si="151"/>
        <v/>
      </c>
    </row>
    <row r="8612" spans="34:34" x14ac:dyDescent="0.2">
      <c r="AH8612" s="92" t="str">
        <f t="shared" si="151"/>
        <v/>
      </c>
    </row>
    <row r="8613" spans="34:34" x14ac:dyDescent="0.2">
      <c r="AH8613" s="92" t="str">
        <f t="shared" si="151"/>
        <v/>
      </c>
    </row>
    <row r="8614" spans="34:34" x14ac:dyDescent="0.2">
      <c r="AH8614" s="92" t="str">
        <f t="shared" si="151"/>
        <v/>
      </c>
    </row>
    <row r="8615" spans="34:34" x14ac:dyDescent="0.2">
      <c r="AH8615" s="92" t="str">
        <f t="shared" si="151"/>
        <v/>
      </c>
    </row>
    <row r="8616" spans="34:34" x14ac:dyDescent="0.2">
      <c r="AH8616" s="92" t="str">
        <f t="shared" si="151"/>
        <v/>
      </c>
    </row>
    <row r="8617" spans="34:34" x14ac:dyDescent="0.2">
      <c r="AH8617" s="92" t="str">
        <f t="shared" si="151"/>
        <v/>
      </c>
    </row>
    <row r="8618" spans="34:34" x14ac:dyDescent="0.2">
      <c r="AH8618" s="92" t="str">
        <f t="shared" si="151"/>
        <v/>
      </c>
    </row>
    <row r="8619" spans="34:34" x14ac:dyDescent="0.2">
      <c r="AH8619" s="92" t="str">
        <f t="shared" si="151"/>
        <v/>
      </c>
    </row>
    <row r="8620" spans="34:34" x14ac:dyDescent="0.2">
      <c r="AH8620" s="92" t="str">
        <f t="shared" si="151"/>
        <v/>
      </c>
    </row>
    <row r="8621" spans="34:34" x14ac:dyDescent="0.2">
      <c r="AH8621" s="92" t="str">
        <f t="shared" si="151"/>
        <v/>
      </c>
    </row>
    <row r="8622" spans="34:34" x14ac:dyDescent="0.2">
      <c r="AH8622" s="92" t="str">
        <f t="shared" si="151"/>
        <v/>
      </c>
    </row>
    <row r="8623" spans="34:34" x14ac:dyDescent="0.2">
      <c r="AH8623" s="92" t="str">
        <f t="shared" si="151"/>
        <v/>
      </c>
    </row>
    <row r="8624" spans="34:34" x14ac:dyDescent="0.2">
      <c r="AH8624" s="92" t="str">
        <f t="shared" si="151"/>
        <v/>
      </c>
    </row>
    <row r="8625" spans="34:34" x14ac:dyDescent="0.2">
      <c r="AH8625" s="92" t="str">
        <f t="shared" si="151"/>
        <v/>
      </c>
    </row>
    <row r="8626" spans="34:34" x14ac:dyDescent="0.2">
      <c r="AH8626" s="92" t="str">
        <f t="shared" si="151"/>
        <v/>
      </c>
    </row>
    <row r="8627" spans="34:34" x14ac:dyDescent="0.2">
      <c r="AH8627" s="92" t="str">
        <f t="shared" si="151"/>
        <v/>
      </c>
    </row>
    <row r="8628" spans="34:34" x14ac:dyDescent="0.2">
      <c r="AH8628" s="92" t="str">
        <f t="shared" si="151"/>
        <v/>
      </c>
    </row>
    <row r="8629" spans="34:34" x14ac:dyDescent="0.2">
      <c r="AH8629" s="92" t="str">
        <f t="shared" si="151"/>
        <v/>
      </c>
    </row>
    <row r="8630" spans="34:34" x14ac:dyDescent="0.2">
      <c r="AH8630" s="92" t="str">
        <f t="shared" si="151"/>
        <v/>
      </c>
    </row>
    <row r="8631" spans="34:34" x14ac:dyDescent="0.2">
      <c r="AH8631" s="92" t="str">
        <f t="shared" si="151"/>
        <v/>
      </c>
    </row>
    <row r="8632" spans="34:34" x14ac:dyDescent="0.2">
      <c r="AH8632" s="92" t="str">
        <f t="shared" si="151"/>
        <v/>
      </c>
    </row>
    <row r="8633" spans="34:34" x14ac:dyDescent="0.2">
      <c r="AH8633" s="92" t="str">
        <f t="shared" si="151"/>
        <v/>
      </c>
    </row>
    <row r="8634" spans="34:34" x14ac:dyDescent="0.2">
      <c r="AH8634" s="92" t="str">
        <f t="shared" si="151"/>
        <v/>
      </c>
    </row>
    <row r="8635" spans="34:34" x14ac:dyDescent="0.2">
      <c r="AH8635" s="92" t="str">
        <f t="shared" si="151"/>
        <v/>
      </c>
    </row>
    <row r="8636" spans="34:34" x14ac:dyDescent="0.2">
      <c r="AH8636" s="92" t="str">
        <f t="shared" si="151"/>
        <v/>
      </c>
    </row>
    <row r="8637" spans="34:34" x14ac:dyDescent="0.2">
      <c r="AH8637" s="92" t="str">
        <f t="shared" si="151"/>
        <v/>
      </c>
    </row>
    <row r="8638" spans="34:34" x14ac:dyDescent="0.2">
      <c r="AH8638" s="92" t="str">
        <f t="shared" si="151"/>
        <v/>
      </c>
    </row>
    <row r="8639" spans="34:34" x14ac:dyDescent="0.2">
      <c r="AH8639" s="92" t="str">
        <f t="shared" si="151"/>
        <v/>
      </c>
    </row>
    <row r="8640" spans="34:34" x14ac:dyDescent="0.2">
      <c r="AH8640" s="92" t="str">
        <f t="shared" si="151"/>
        <v/>
      </c>
    </row>
    <row r="8641" spans="34:34" x14ac:dyDescent="0.2">
      <c r="AH8641" s="92" t="str">
        <f t="shared" si="151"/>
        <v/>
      </c>
    </row>
    <row r="8642" spans="34:34" x14ac:dyDescent="0.2">
      <c r="AH8642" s="92" t="str">
        <f t="shared" si="151"/>
        <v/>
      </c>
    </row>
    <row r="8643" spans="34:34" x14ac:dyDescent="0.2">
      <c r="AH8643" s="92" t="str">
        <f t="shared" ref="AH8643:AH8706" si="152">IF(AI8643="AGENT",1,"")</f>
        <v/>
      </c>
    </row>
    <row r="8644" spans="34:34" x14ac:dyDescent="0.2">
      <c r="AH8644" s="92" t="str">
        <f t="shared" si="152"/>
        <v/>
      </c>
    </row>
    <row r="8645" spans="34:34" x14ac:dyDescent="0.2">
      <c r="AH8645" s="92" t="str">
        <f t="shared" si="152"/>
        <v/>
      </c>
    </row>
    <row r="8646" spans="34:34" x14ac:dyDescent="0.2">
      <c r="AH8646" s="92" t="str">
        <f t="shared" si="152"/>
        <v/>
      </c>
    </row>
    <row r="8647" spans="34:34" x14ac:dyDescent="0.2">
      <c r="AH8647" s="92" t="str">
        <f t="shared" si="152"/>
        <v/>
      </c>
    </row>
    <row r="8648" spans="34:34" x14ac:dyDescent="0.2">
      <c r="AH8648" s="92" t="str">
        <f t="shared" si="152"/>
        <v/>
      </c>
    </row>
    <row r="8649" spans="34:34" x14ac:dyDescent="0.2">
      <c r="AH8649" s="92" t="str">
        <f t="shared" si="152"/>
        <v/>
      </c>
    </row>
    <row r="8650" spans="34:34" x14ac:dyDescent="0.2">
      <c r="AH8650" s="92" t="str">
        <f t="shared" si="152"/>
        <v/>
      </c>
    </row>
    <row r="8651" spans="34:34" x14ac:dyDescent="0.2">
      <c r="AH8651" s="92" t="str">
        <f t="shared" si="152"/>
        <v/>
      </c>
    </row>
    <row r="8652" spans="34:34" x14ac:dyDescent="0.2">
      <c r="AH8652" s="92" t="str">
        <f t="shared" si="152"/>
        <v/>
      </c>
    </row>
    <row r="8653" spans="34:34" x14ac:dyDescent="0.2">
      <c r="AH8653" s="92" t="str">
        <f t="shared" si="152"/>
        <v/>
      </c>
    </row>
    <row r="8654" spans="34:34" x14ac:dyDescent="0.2">
      <c r="AH8654" s="92" t="str">
        <f t="shared" si="152"/>
        <v/>
      </c>
    </row>
    <row r="8655" spans="34:34" x14ac:dyDescent="0.2">
      <c r="AH8655" s="92" t="str">
        <f t="shared" si="152"/>
        <v/>
      </c>
    </row>
    <row r="8656" spans="34:34" x14ac:dyDescent="0.2">
      <c r="AH8656" s="92" t="str">
        <f t="shared" si="152"/>
        <v/>
      </c>
    </row>
    <row r="8657" spans="34:34" x14ac:dyDescent="0.2">
      <c r="AH8657" s="92" t="str">
        <f t="shared" si="152"/>
        <v/>
      </c>
    </row>
    <row r="8658" spans="34:34" x14ac:dyDescent="0.2">
      <c r="AH8658" s="92" t="str">
        <f t="shared" si="152"/>
        <v/>
      </c>
    </row>
    <row r="8659" spans="34:34" x14ac:dyDescent="0.2">
      <c r="AH8659" s="92" t="str">
        <f t="shared" si="152"/>
        <v/>
      </c>
    </row>
    <row r="8660" spans="34:34" x14ac:dyDescent="0.2">
      <c r="AH8660" s="92" t="str">
        <f t="shared" si="152"/>
        <v/>
      </c>
    </row>
    <row r="8661" spans="34:34" x14ac:dyDescent="0.2">
      <c r="AH8661" s="92" t="str">
        <f t="shared" si="152"/>
        <v/>
      </c>
    </row>
    <row r="8662" spans="34:34" x14ac:dyDescent="0.2">
      <c r="AH8662" s="92" t="str">
        <f t="shared" si="152"/>
        <v/>
      </c>
    </row>
    <row r="8663" spans="34:34" x14ac:dyDescent="0.2">
      <c r="AH8663" s="92" t="str">
        <f t="shared" si="152"/>
        <v/>
      </c>
    </row>
    <row r="8664" spans="34:34" x14ac:dyDescent="0.2">
      <c r="AH8664" s="92" t="str">
        <f t="shared" si="152"/>
        <v/>
      </c>
    </row>
    <row r="8665" spans="34:34" x14ac:dyDescent="0.2">
      <c r="AH8665" s="92" t="str">
        <f t="shared" si="152"/>
        <v/>
      </c>
    </row>
    <row r="8666" spans="34:34" x14ac:dyDescent="0.2">
      <c r="AH8666" s="92" t="str">
        <f t="shared" si="152"/>
        <v/>
      </c>
    </row>
    <row r="8667" spans="34:34" x14ac:dyDescent="0.2">
      <c r="AH8667" s="92" t="str">
        <f t="shared" si="152"/>
        <v/>
      </c>
    </row>
    <row r="8668" spans="34:34" x14ac:dyDescent="0.2">
      <c r="AH8668" s="92" t="str">
        <f t="shared" si="152"/>
        <v/>
      </c>
    </row>
    <row r="8669" spans="34:34" x14ac:dyDescent="0.2">
      <c r="AH8669" s="92" t="str">
        <f t="shared" si="152"/>
        <v/>
      </c>
    </row>
    <row r="8670" spans="34:34" x14ac:dyDescent="0.2">
      <c r="AH8670" s="92" t="str">
        <f t="shared" si="152"/>
        <v/>
      </c>
    </row>
    <row r="8671" spans="34:34" x14ac:dyDescent="0.2">
      <c r="AH8671" s="92" t="str">
        <f t="shared" si="152"/>
        <v/>
      </c>
    </row>
    <row r="8672" spans="34:34" x14ac:dyDescent="0.2">
      <c r="AH8672" s="92" t="str">
        <f t="shared" si="152"/>
        <v/>
      </c>
    </row>
    <row r="8673" spans="34:34" x14ac:dyDescent="0.2">
      <c r="AH8673" s="92" t="str">
        <f t="shared" si="152"/>
        <v/>
      </c>
    </row>
    <row r="8674" spans="34:34" x14ac:dyDescent="0.2">
      <c r="AH8674" s="92" t="str">
        <f t="shared" si="152"/>
        <v/>
      </c>
    </row>
    <row r="8675" spans="34:34" x14ac:dyDescent="0.2">
      <c r="AH8675" s="92" t="str">
        <f t="shared" si="152"/>
        <v/>
      </c>
    </row>
    <row r="8676" spans="34:34" x14ac:dyDescent="0.2">
      <c r="AH8676" s="92" t="str">
        <f t="shared" si="152"/>
        <v/>
      </c>
    </row>
    <row r="8677" spans="34:34" x14ac:dyDescent="0.2">
      <c r="AH8677" s="92" t="str">
        <f t="shared" si="152"/>
        <v/>
      </c>
    </row>
    <row r="8678" spans="34:34" x14ac:dyDescent="0.2">
      <c r="AH8678" s="92" t="str">
        <f t="shared" si="152"/>
        <v/>
      </c>
    </row>
    <row r="8679" spans="34:34" x14ac:dyDescent="0.2">
      <c r="AH8679" s="92" t="str">
        <f t="shared" si="152"/>
        <v/>
      </c>
    </row>
    <row r="8680" spans="34:34" x14ac:dyDescent="0.2">
      <c r="AH8680" s="92" t="str">
        <f t="shared" si="152"/>
        <v/>
      </c>
    </row>
    <row r="8681" spans="34:34" x14ac:dyDescent="0.2">
      <c r="AH8681" s="92" t="str">
        <f t="shared" si="152"/>
        <v/>
      </c>
    </row>
    <row r="8682" spans="34:34" x14ac:dyDescent="0.2">
      <c r="AH8682" s="92" t="str">
        <f t="shared" si="152"/>
        <v/>
      </c>
    </row>
    <row r="8683" spans="34:34" x14ac:dyDescent="0.2">
      <c r="AH8683" s="92" t="str">
        <f t="shared" si="152"/>
        <v/>
      </c>
    </row>
    <row r="8684" spans="34:34" x14ac:dyDescent="0.2">
      <c r="AH8684" s="92" t="str">
        <f t="shared" si="152"/>
        <v/>
      </c>
    </row>
    <row r="8685" spans="34:34" x14ac:dyDescent="0.2">
      <c r="AH8685" s="92" t="str">
        <f t="shared" si="152"/>
        <v/>
      </c>
    </row>
    <row r="8686" spans="34:34" x14ac:dyDescent="0.2">
      <c r="AH8686" s="92" t="str">
        <f t="shared" si="152"/>
        <v/>
      </c>
    </row>
    <row r="8687" spans="34:34" x14ac:dyDescent="0.2">
      <c r="AH8687" s="92" t="str">
        <f t="shared" si="152"/>
        <v/>
      </c>
    </row>
    <row r="8688" spans="34:34" x14ac:dyDescent="0.2">
      <c r="AH8688" s="92" t="str">
        <f t="shared" si="152"/>
        <v/>
      </c>
    </row>
    <row r="8689" spans="34:34" x14ac:dyDescent="0.2">
      <c r="AH8689" s="92" t="str">
        <f t="shared" si="152"/>
        <v/>
      </c>
    </row>
    <row r="8690" spans="34:34" x14ac:dyDescent="0.2">
      <c r="AH8690" s="92" t="str">
        <f t="shared" si="152"/>
        <v/>
      </c>
    </row>
    <row r="8691" spans="34:34" x14ac:dyDescent="0.2">
      <c r="AH8691" s="92" t="str">
        <f t="shared" si="152"/>
        <v/>
      </c>
    </row>
    <row r="8692" spans="34:34" x14ac:dyDescent="0.2">
      <c r="AH8692" s="92" t="str">
        <f t="shared" si="152"/>
        <v/>
      </c>
    </row>
    <row r="8693" spans="34:34" x14ac:dyDescent="0.2">
      <c r="AH8693" s="92" t="str">
        <f t="shared" si="152"/>
        <v/>
      </c>
    </row>
    <row r="8694" spans="34:34" x14ac:dyDescent="0.2">
      <c r="AH8694" s="92" t="str">
        <f t="shared" si="152"/>
        <v/>
      </c>
    </row>
    <row r="8695" spans="34:34" x14ac:dyDescent="0.2">
      <c r="AH8695" s="92" t="str">
        <f t="shared" si="152"/>
        <v/>
      </c>
    </row>
    <row r="8696" spans="34:34" x14ac:dyDescent="0.2">
      <c r="AH8696" s="92" t="str">
        <f t="shared" si="152"/>
        <v/>
      </c>
    </row>
    <row r="8697" spans="34:34" x14ac:dyDescent="0.2">
      <c r="AH8697" s="92" t="str">
        <f t="shared" si="152"/>
        <v/>
      </c>
    </row>
    <row r="8698" spans="34:34" x14ac:dyDescent="0.2">
      <c r="AH8698" s="92" t="str">
        <f t="shared" si="152"/>
        <v/>
      </c>
    </row>
    <row r="8699" spans="34:34" x14ac:dyDescent="0.2">
      <c r="AH8699" s="92" t="str">
        <f t="shared" si="152"/>
        <v/>
      </c>
    </row>
    <row r="8700" spans="34:34" x14ac:dyDescent="0.2">
      <c r="AH8700" s="92" t="str">
        <f t="shared" si="152"/>
        <v/>
      </c>
    </row>
    <row r="8701" spans="34:34" x14ac:dyDescent="0.2">
      <c r="AH8701" s="92" t="str">
        <f t="shared" si="152"/>
        <v/>
      </c>
    </row>
    <row r="8702" spans="34:34" x14ac:dyDescent="0.2">
      <c r="AH8702" s="92" t="str">
        <f t="shared" si="152"/>
        <v/>
      </c>
    </row>
    <row r="8703" spans="34:34" x14ac:dyDescent="0.2">
      <c r="AH8703" s="92" t="str">
        <f t="shared" si="152"/>
        <v/>
      </c>
    </row>
    <row r="8704" spans="34:34" x14ac:dyDescent="0.2">
      <c r="AH8704" s="92" t="str">
        <f t="shared" si="152"/>
        <v/>
      </c>
    </row>
    <row r="8705" spans="34:34" x14ac:dyDescent="0.2">
      <c r="AH8705" s="92" t="str">
        <f t="shared" si="152"/>
        <v/>
      </c>
    </row>
    <row r="8706" spans="34:34" x14ac:dyDescent="0.2">
      <c r="AH8706" s="92" t="str">
        <f t="shared" si="152"/>
        <v/>
      </c>
    </row>
    <row r="8707" spans="34:34" x14ac:dyDescent="0.2">
      <c r="AH8707" s="92" t="str">
        <f t="shared" ref="AH8707:AH8770" si="153">IF(AI8707="AGENT",1,"")</f>
        <v/>
      </c>
    </row>
    <row r="8708" spans="34:34" x14ac:dyDescent="0.2">
      <c r="AH8708" s="92" t="str">
        <f t="shared" si="153"/>
        <v/>
      </c>
    </row>
    <row r="8709" spans="34:34" x14ac:dyDescent="0.2">
      <c r="AH8709" s="92" t="str">
        <f t="shared" si="153"/>
        <v/>
      </c>
    </row>
    <row r="8710" spans="34:34" x14ac:dyDescent="0.2">
      <c r="AH8710" s="92" t="str">
        <f t="shared" si="153"/>
        <v/>
      </c>
    </row>
    <row r="8711" spans="34:34" x14ac:dyDescent="0.2">
      <c r="AH8711" s="92" t="str">
        <f t="shared" si="153"/>
        <v/>
      </c>
    </row>
    <row r="8712" spans="34:34" x14ac:dyDescent="0.2">
      <c r="AH8712" s="92" t="str">
        <f t="shared" si="153"/>
        <v/>
      </c>
    </row>
    <row r="8713" spans="34:34" x14ac:dyDescent="0.2">
      <c r="AH8713" s="92" t="str">
        <f t="shared" si="153"/>
        <v/>
      </c>
    </row>
    <row r="8714" spans="34:34" x14ac:dyDescent="0.2">
      <c r="AH8714" s="92" t="str">
        <f t="shared" si="153"/>
        <v/>
      </c>
    </row>
    <row r="8715" spans="34:34" x14ac:dyDescent="0.2">
      <c r="AH8715" s="92" t="str">
        <f t="shared" si="153"/>
        <v/>
      </c>
    </row>
    <row r="8716" spans="34:34" x14ac:dyDescent="0.2">
      <c r="AH8716" s="92" t="str">
        <f t="shared" si="153"/>
        <v/>
      </c>
    </row>
    <row r="8717" spans="34:34" x14ac:dyDescent="0.2">
      <c r="AH8717" s="92" t="str">
        <f t="shared" si="153"/>
        <v/>
      </c>
    </row>
    <row r="8718" spans="34:34" x14ac:dyDescent="0.2">
      <c r="AH8718" s="92" t="str">
        <f t="shared" si="153"/>
        <v/>
      </c>
    </row>
    <row r="8719" spans="34:34" x14ac:dyDescent="0.2">
      <c r="AH8719" s="92" t="str">
        <f t="shared" si="153"/>
        <v/>
      </c>
    </row>
    <row r="8720" spans="34:34" x14ac:dyDescent="0.2">
      <c r="AH8720" s="92" t="str">
        <f t="shared" si="153"/>
        <v/>
      </c>
    </row>
    <row r="8721" spans="34:34" x14ac:dyDescent="0.2">
      <c r="AH8721" s="92" t="str">
        <f t="shared" si="153"/>
        <v/>
      </c>
    </row>
    <row r="8722" spans="34:34" x14ac:dyDescent="0.2">
      <c r="AH8722" s="92" t="str">
        <f t="shared" si="153"/>
        <v/>
      </c>
    </row>
    <row r="8723" spans="34:34" x14ac:dyDescent="0.2">
      <c r="AH8723" s="92" t="str">
        <f t="shared" si="153"/>
        <v/>
      </c>
    </row>
    <row r="8724" spans="34:34" x14ac:dyDescent="0.2">
      <c r="AH8724" s="92" t="str">
        <f t="shared" si="153"/>
        <v/>
      </c>
    </row>
    <row r="8725" spans="34:34" x14ac:dyDescent="0.2">
      <c r="AH8725" s="92" t="str">
        <f t="shared" si="153"/>
        <v/>
      </c>
    </row>
    <row r="8726" spans="34:34" x14ac:dyDescent="0.2">
      <c r="AH8726" s="92" t="str">
        <f t="shared" si="153"/>
        <v/>
      </c>
    </row>
    <row r="8727" spans="34:34" x14ac:dyDescent="0.2">
      <c r="AH8727" s="92" t="str">
        <f t="shared" si="153"/>
        <v/>
      </c>
    </row>
    <row r="8728" spans="34:34" x14ac:dyDescent="0.2">
      <c r="AH8728" s="92" t="str">
        <f t="shared" si="153"/>
        <v/>
      </c>
    </row>
    <row r="8729" spans="34:34" x14ac:dyDescent="0.2">
      <c r="AH8729" s="92" t="str">
        <f t="shared" si="153"/>
        <v/>
      </c>
    </row>
    <row r="8730" spans="34:34" x14ac:dyDescent="0.2">
      <c r="AH8730" s="92" t="str">
        <f t="shared" si="153"/>
        <v/>
      </c>
    </row>
    <row r="8731" spans="34:34" x14ac:dyDescent="0.2">
      <c r="AH8731" s="92" t="str">
        <f t="shared" si="153"/>
        <v/>
      </c>
    </row>
    <row r="8732" spans="34:34" x14ac:dyDescent="0.2">
      <c r="AH8732" s="92" t="str">
        <f t="shared" si="153"/>
        <v/>
      </c>
    </row>
    <row r="8733" spans="34:34" x14ac:dyDescent="0.2">
      <c r="AH8733" s="92" t="str">
        <f t="shared" si="153"/>
        <v/>
      </c>
    </row>
    <row r="8734" spans="34:34" x14ac:dyDescent="0.2">
      <c r="AH8734" s="92" t="str">
        <f t="shared" si="153"/>
        <v/>
      </c>
    </row>
    <row r="8735" spans="34:34" x14ac:dyDescent="0.2">
      <c r="AH8735" s="92" t="str">
        <f t="shared" si="153"/>
        <v/>
      </c>
    </row>
    <row r="8736" spans="34:34" x14ac:dyDescent="0.2">
      <c r="AH8736" s="92" t="str">
        <f t="shared" si="153"/>
        <v/>
      </c>
    </row>
    <row r="8737" spans="34:34" x14ac:dyDescent="0.2">
      <c r="AH8737" s="92" t="str">
        <f t="shared" si="153"/>
        <v/>
      </c>
    </row>
    <row r="8738" spans="34:34" x14ac:dyDescent="0.2">
      <c r="AH8738" s="92" t="str">
        <f t="shared" si="153"/>
        <v/>
      </c>
    </row>
    <row r="8739" spans="34:34" x14ac:dyDescent="0.2">
      <c r="AH8739" s="92" t="str">
        <f t="shared" si="153"/>
        <v/>
      </c>
    </row>
    <row r="8740" spans="34:34" x14ac:dyDescent="0.2">
      <c r="AH8740" s="92" t="str">
        <f t="shared" si="153"/>
        <v/>
      </c>
    </row>
    <row r="8741" spans="34:34" x14ac:dyDescent="0.2">
      <c r="AH8741" s="92" t="str">
        <f t="shared" si="153"/>
        <v/>
      </c>
    </row>
    <row r="8742" spans="34:34" x14ac:dyDescent="0.2">
      <c r="AH8742" s="92" t="str">
        <f t="shared" si="153"/>
        <v/>
      </c>
    </row>
    <row r="8743" spans="34:34" x14ac:dyDescent="0.2">
      <c r="AH8743" s="92" t="str">
        <f t="shared" si="153"/>
        <v/>
      </c>
    </row>
    <row r="8744" spans="34:34" x14ac:dyDescent="0.2">
      <c r="AH8744" s="92" t="str">
        <f t="shared" si="153"/>
        <v/>
      </c>
    </row>
    <row r="8745" spans="34:34" x14ac:dyDescent="0.2">
      <c r="AH8745" s="92" t="str">
        <f t="shared" si="153"/>
        <v/>
      </c>
    </row>
    <row r="8746" spans="34:34" x14ac:dyDescent="0.2">
      <c r="AH8746" s="92" t="str">
        <f t="shared" si="153"/>
        <v/>
      </c>
    </row>
    <row r="8747" spans="34:34" x14ac:dyDescent="0.2">
      <c r="AH8747" s="92" t="str">
        <f t="shared" si="153"/>
        <v/>
      </c>
    </row>
    <row r="8748" spans="34:34" x14ac:dyDescent="0.2">
      <c r="AH8748" s="92" t="str">
        <f t="shared" si="153"/>
        <v/>
      </c>
    </row>
    <row r="8749" spans="34:34" x14ac:dyDescent="0.2">
      <c r="AH8749" s="92" t="str">
        <f t="shared" si="153"/>
        <v/>
      </c>
    </row>
    <row r="8750" spans="34:34" x14ac:dyDescent="0.2">
      <c r="AH8750" s="92" t="str">
        <f t="shared" si="153"/>
        <v/>
      </c>
    </row>
    <row r="8751" spans="34:34" x14ac:dyDescent="0.2">
      <c r="AH8751" s="92" t="str">
        <f t="shared" si="153"/>
        <v/>
      </c>
    </row>
    <row r="8752" spans="34:34" x14ac:dyDescent="0.2">
      <c r="AH8752" s="92" t="str">
        <f t="shared" si="153"/>
        <v/>
      </c>
    </row>
    <row r="8753" spans="34:34" x14ac:dyDescent="0.2">
      <c r="AH8753" s="92" t="str">
        <f t="shared" si="153"/>
        <v/>
      </c>
    </row>
    <row r="8754" spans="34:34" x14ac:dyDescent="0.2">
      <c r="AH8754" s="92" t="str">
        <f t="shared" si="153"/>
        <v/>
      </c>
    </row>
    <row r="8755" spans="34:34" x14ac:dyDescent="0.2">
      <c r="AH8755" s="92" t="str">
        <f t="shared" si="153"/>
        <v/>
      </c>
    </row>
    <row r="8756" spans="34:34" x14ac:dyDescent="0.2">
      <c r="AH8756" s="92" t="str">
        <f t="shared" si="153"/>
        <v/>
      </c>
    </row>
    <row r="8757" spans="34:34" x14ac:dyDescent="0.2">
      <c r="AH8757" s="92" t="str">
        <f t="shared" si="153"/>
        <v/>
      </c>
    </row>
    <row r="8758" spans="34:34" x14ac:dyDescent="0.2">
      <c r="AH8758" s="92" t="str">
        <f t="shared" si="153"/>
        <v/>
      </c>
    </row>
    <row r="8759" spans="34:34" x14ac:dyDescent="0.2">
      <c r="AH8759" s="92" t="str">
        <f t="shared" si="153"/>
        <v/>
      </c>
    </row>
    <row r="8760" spans="34:34" x14ac:dyDescent="0.2">
      <c r="AH8760" s="92" t="str">
        <f t="shared" si="153"/>
        <v/>
      </c>
    </row>
    <row r="8761" spans="34:34" x14ac:dyDescent="0.2">
      <c r="AH8761" s="92" t="str">
        <f t="shared" si="153"/>
        <v/>
      </c>
    </row>
    <row r="8762" spans="34:34" x14ac:dyDescent="0.2">
      <c r="AH8762" s="92" t="str">
        <f t="shared" si="153"/>
        <v/>
      </c>
    </row>
    <row r="8763" spans="34:34" x14ac:dyDescent="0.2">
      <c r="AH8763" s="92" t="str">
        <f t="shared" si="153"/>
        <v/>
      </c>
    </row>
    <row r="8764" spans="34:34" x14ac:dyDescent="0.2">
      <c r="AH8764" s="92" t="str">
        <f t="shared" si="153"/>
        <v/>
      </c>
    </row>
    <row r="8765" spans="34:34" x14ac:dyDescent="0.2">
      <c r="AH8765" s="92" t="str">
        <f t="shared" si="153"/>
        <v/>
      </c>
    </row>
    <row r="8766" spans="34:34" x14ac:dyDescent="0.2">
      <c r="AH8766" s="92" t="str">
        <f t="shared" si="153"/>
        <v/>
      </c>
    </row>
    <row r="8767" spans="34:34" x14ac:dyDescent="0.2">
      <c r="AH8767" s="92" t="str">
        <f t="shared" si="153"/>
        <v/>
      </c>
    </row>
    <row r="8768" spans="34:34" x14ac:dyDescent="0.2">
      <c r="AH8768" s="92" t="str">
        <f t="shared" si="153"/>
        <v/>
      </c>
    </row>
    <row r="8769" spans="34:34" x14ac:dyDescent="0.2">
      <c r="AH8769" s="92" t="str">
        <f t="shared" si="153"/>
        <v/>
      </c>
    </row>
    <row r="8770" spans="34:34" x14ac:dyDescent="0.2">
      <c r="AH8770" s="92" t="str">
        <f t="shared" si="153"/>
        <v/>
      </c>
    </row>
    <row r="8771" spans="34:34" x14ac:dyDescent="0.2">
      <c r="AH8771" s="92" t="str">
        <f t="shared" ref="AH8771:AH8834" si="154">IF(AI8771="AGENT",1,"")</f>
        <v/>
      </c>
    </row>
    <row r="8772" spans="34:34" x14ac:dyDescent="0.2">
      <c r="AH8772" s="92" t="str">
        <f t="shared" si="154"/>
        <v/>
      </c>
    </row>
    <row r="8773" spans="34:34" x14ac:dyDescent="0.2">
      <c r="AH8773" s="92" t="str">
        <f t="shared" si="154"/>
        <v/>
      </c>
    </row>
    <row r="8774" spans="34:34" x14ac:dyDescent="0.2">
      <c r="AH8774" s="92" t="str">
        <f t="shared" si="154"/>
        <v/>
      </c>
    </row>
    <row r="8775" spans="34:34" x14ac:dyDescent="0.2">
      <c r="AH8775" s="92" t="str">
        <f t="shared" si="154"/>
        <v/>
      </c>
    </row>
    <row r="8776" spans="34:34" x14ac:dyDescent="0.2">
      <c r="AH8776" s="92" t="str">
        <f t="shared" si="154"/>
        <v/>
      </c>
    </row>
    <row r="8777" spans="34:34" x14ac:dyDescent="0.2">
      <c r="AH8777" s="92" t="str">
        <f t="shared" si="154"/>
        <v/>
      </c>
    </row>
    <row r="8778" spans="34:34" x14ac:dyDescent="0.2">
      <c r="AH8778" s="92" t="str">
        <f t="shared" si="154"/>
        <v/>
      </c>
    </row>
    <row r="8779" spans="34:34" x14ac:dyDescent="0.2">
      <c r="AH8779" s="92" t="str">
        <f t="shared" si="154"/>
        <v/>
      </c>
    </row>
    <row r="8780" spans="34:34" x14ac:dyDescent="0.2">
      <c r="AH8780" s="92" t="str">
        <f t="shared" si="154"/>
        <v/>
      </c>
    </row>
    <row r="8781" spans="34:34" x14ac:dyDescent="0.2">
      <c r="AH8781" s="92" t="str">
        <f t="shared" si="154"/>
        <v/>
      </c>
    </row>
    <row r="8782" spans="34:34" x14ac:dyDescent="0.2">
      <c r="AH8782" s="92" t="str">
        <f t="shared" si="154"/>
        <v/>
      </c>
    </row>
    <row r="8783" spans="34:34" x14ac:dyDescent="0.2">
      <c r="AH8783" s="92" t="str">
        <f t="shared" si="154"/>
        <v/>
      </c>
    </row>
    <row r="8784" spans="34:34" x14ac:dyDescent="0.2">
      <c r="AH8784" s="92" t="str">
        <f t="shared" si="154"/>
        <v/>
      </c>
    </row>
    <row r="8785" spans="34:34" x14ac:dyDescent="0.2">
      <c r="AH8785" s="92" t="str">
        <f t="shared" si="154"/>
        <v/>
      </c>
    </row>
    <row r="8786" spans="34:34" x14ac:dyDescent="0.2">
      <c r="AH8786" s="92" t="str">
        <f t="shared" si="154"/>
        <v/>
      </c>
    </row>
    <row r="8787" spans="34:34" x14ac:dyDescent="0.2">
      <c r="AH8787" s="92" t="str">
        <f t="shared" si="154"/>
        <v/>
      </c>
    </row>
    <row r="8788" spans="34:34" x14ac:dyDescent="0.2">
      <c r="AH8788" s="92" t="str">
        <f t="shared" si="154"/>
        <v/>
      </c>
    </row>
    <row r="8789" spans="34:34" x14ac:dyDescent="0.2">
      <c r="AH8789" s="92" t="str">
        <f t="shared" si="154"/>
        <v/>
      </c>
    </row>
    <row r="8790" spans="34:34" x14ac:dyDescent="0.2">
      <c r="AH8790" s="92" t="str">
        <f t="shared" si="154"/>
        <v/>
      </c>
    </row>
    <row r="8791" spans="34:34" x14ac:dyDescent="0.2">
      <c r="AH8791" s="92" t="str">
        <f t="shared" si="154"/>
        <v/>
      </c>
    </row>
    <row r="8792" spans="34:34" x14ac:dyDescent="0.2">
      <c r="AH8792" s="92" t="str">
        <f t="shared" si="154"/>
        <v/>
      </c>
    </row>
    <row r="8793" spans="34:34" x14ac:dyDescent="0.2">
      <c r="AH8793" s="92" t="str">
        <f t="shared" si="154"/>
        <v/>
      </c>
    </row>
    <row r="8794" spans="34:34" x14ac:dyDescent="0.2">
      <c r="AH8794" s="92" t="str">
        <f t="shared" si="154"/>
        <v/>
      </c>
    </row>
    <row r="8795" spans="34:34" x14ac:dyDescent="0.2">
      <c r="AH8795" s="92" t="str">
        <f t="shared" si="154"/>
        <v/>
      </c>
    </row>
    <row r="8796" spans="34:34" x14ac:dyDescent="0.2">
      <c r="AH8796" s="92" t="str">
        <f t="shared" si="154"/>
        <v/>
      </c>
    </row>
    <row r="8797" spans="34:34" x14ac:dyDescent="0.2">
      <c r="AH8797" s="92" t="str">
        <f t="shared" si="154"/>
        <v/>
      </c>
    </row>
    <row r="8798" spans="34:34" x14ac:dyDescent="0.2">
      <c r="AH8798" s="92" t="str">
        <f t="shared" si="154"/>
        <v/>
      </c>
    </row>
    <row r="8799" spans="34:34" x14ac:dyDescent="0.2">
      <c r="AH8799" s="92" t="str">
        <f t="shared" si="154"/>
        <v/>
      </c>
    </row>
    <row r="8800" spans="34:34" x14ac:dyDescent="0.2">
      <c r="AH8800" s="92" t="str">
        <f t="shared" si="154"/>
        <v/>
      </c>
    </row>
    <row r="8801" spans="34:34" x14ac:dyDescent="0.2">
      <c r="AH8801" s="92" t="str">
        <f t="shared" si="154"/>
        <v/>
      </c>
    </row>
    <row r="8802" spans="34:34" x14ac:dyDescent="0.2">
      <c r="AH8802" s="92" t="str">
        <f t="shared" si="154"/>
        <v/>
      </c>
    </row>
    <row r="8803" spans="34:34" x14ac:dyDescent="0.2">
      <c r="AH8803" s="92" t="str">
        <f t="shared" si="154"/>
        <v/>
      </c>
    </row>
    <row r="8804" spans="34:34" x14ac:dyDescent="0.2">
      <c r="AH8804" s="92" t="str">
        <f t="shared" si="154"/>
        <v/>
      </c>
    </row>
    <row r="8805" spans="34:34" x14ac:dyDescent="0.2">
      <c r="AH8805" s="92" t="str">
        <f t="shared" si="154"/>
        <v/>
      </c>
    </row>
    <row r="8806" spans="34:34" x14ac:dyDescent="0.2">
      <c r="AH8806" s="92" t="str">
        <f t="shared" si="154"/>
        <v/>
      </c>
    </row>
    <row r="8807" spans="34:34" x14ac:dyDescent="0.2">
      <c r="AH8807" s="92" t="str">
        <f t="shared" si="154"/>
        <v/>
      </c>
    </row>
    <row r="8808" spans="34:34" x14ac:dyDescent="0.2">
      <c r="AH8808" s="92" t="str">
        <f t="shared" si="154"/>
        <v/>
      </c>
    </row>
    <row r="8809" spans="34:34" x14ac:dyDescent="0.2">
      <c r="AH8809" s="92" t="str">
        <f t="shared" si="154"/>
        <v/>
      </c>
    </row>
    <row r="8810" spans="34:34" x14ac:dyDescent="0.2">
      <c r="AH8810" s="92" t="str">
        <f t="shared" si="154"/>
        <v/>
      </c>
    </row>
    <row r="8811" spans="34:34" x14ac:dyDescent="0.2">
      <c r="AH8811" s="92" t="str">
        <f t="shared" si="154"/>
        <v/>
      </c>
    </row>
    <row r="8812" spans="34:34" x14ac:dyDescent="0.2">
      <c r="AH8812" s="92" t="str">
        <f t="shared" si="154"/>
        <v/>
      </c>
    </row>
    <row r="8813" spans="34:34" x14ac:dyDescent="0.2">
      <c r="AH8813" s="92" t="str">
        <f t="shared" si="154"/>
        <v/>
      </c>
    </row>
    <row r="8814" spans="34:34" x14ac:dyDescent="0.2">
      <c r="AH8814" s="92" t="str">
        <f t="shared" si="154"/>
        <v/>
      </c>
    </row>
    <row r="8815" spans="34:34" x14ac:dyDescent="0.2">
      <c r="AH8815" s="92" t="str">
        <f t="shared" si="154"/>
        <v/>
      </c>
    </row>
    <row r="8816" spans="34:34" x14ac:dyDescent="0.2">
      <c r="AH8816" s="92" t="str">
        <f t="shared" si="154"/>
        <v/>
      </c>
    </row>
    <row r="8817" spans="34:34" x14ac:dyDescent="0.2">
      <c r="AH8817" s="92" t="str">
        <f t="shared" si="154"/>
        <v/>
      </c>
    </row>
    <row r="8818" spans="34:34" x14ac:dyDescent="0.2">
      <c r="AH8818" s="92" t="str">
        <f t="shared" si="154"/>
        <v/>
      </c>
    </row>
    <row r="8819" spans="34:34" x14ac:dyDescent="0.2">
      <c r="AH8819" s="92" t="str">
        <f t="shared" si="154"/>
        <v/>
      </c>
    </row>
    <row r="8820" spans="34:34" x14ac:dyDescent="0.2">
      <c r="AH8820" s="92" t="str">
        <f t="shared" si="154"/>
        <v/>
      </c>
    </row>
    <row r="8821" spans="34:34" x14ac:dyDescent="0.2">
      <c r="AH8821" s="92" t="str">
        <f t="shared" si="154"/>
        <v/>
      </c>
    </row>
    <row r="8822" spans="34:34" x14ac:dyDescent="0.2">
      <c r="AH8822" s="92" t="str">
        <f t="shared" si="154"/>
        <v/>
      </c>
    </row>
    <row r="8823" spans="34:34" x14ac:dyDescent="0.2">
      <c r="AH8823" s="92" t="str">
        <f t="shared" si="154"/>
        <v/>
      </c>
    </row>
    <row r="8824" spans="34:34" x14ac:dyDescent="0.2">
      <c r="AH8824" s="92" t="str">
        <f t="shared" si="154"/>
        <v/>
      </c>
    </row>
    <row r="8825" spans="34:34" x14ac:dyDescent="0.2">
      <c r="AH8825" s="92" t="str">
        <f t="shared" si="154"/>
        <v/>
      </c>
    </row>
    <row r="8826" spans="34:34" x14ac:dyDescent="0.2">
      <c r="AH8826" s="92" t="str">
        <f t="shared" si="154"/>
        <v/>
      </c>
    </row>
    <row r="8827" spans="34:34" x14ac:dyDescent="0.2">
      <c r="AH8827" s="92" t="str">
        <f t="shared" si="154"/>
        <v/>
      </c>
    </row>
    <row r="8828" spans="34:34" x14ac:dyDescent="0.2">
      <c r="AH8828" s="92" t="str">
        <f t="shared" si="154"/>
        <v/>
      </c>
    </row>
    <row r="8829" spans="34:34" x14ac:dyDescent="0.2">
      <c r="AH8829" s="92" t="str">
        <f t="shared" si="154"/>
        <v/>
      </c>
    </row>
    <row r="8830" spans="34:34" x14ac:dyDescent="0.2">
      <c r="AH8830" s="92" t="str">
        <f t="shared" si="154"/>
        <v/>
      </c>
    </row>
    <row r="8831" spans="34:34" x14ac:dyDescent="0.2">
      <c r="AH8831" s="92" t="str">
        <f t="shared" si="154"/>
        <v/>
      </c>
    </row>
    <row r="8832" spans="34:34" x14ac:dyDescent="0.2">
      <c r="AH8832" s="92" t="str">
        <f t="shared" si="154"/>
        <v/>
      </c>
    </row>
    <row r="8833" spans="34:34" x14ac:dyDescent="0.2">
      <c r="AH8833" s="92" t="str">
        <f t="shared" si="154"/>
        <v/>
      </c>
    </row>
    <row r="8834" spans="34:34" x14ac:dyDescent="0.2">
      <c r="AH8834" s="92" t="str">
        <f t="shared" si="154"/>
        <v/>
      </c>
    </row>
    <row r="8835" spans="34:34" x14ac:dyDescent="0.2">
      <c r="AH8835" s="92" t="str">
        <f t="shared" ref="AH8835:AH8898" si="155">IF(AI8835="AGENT",1,"")</f>
        <v/>
      </c>
    </row>
    <row r="8836" spans="34:34" x14ac:dyDescent="0.2">
      <c r="AH8836" s="92" t="str">
        <f t="shared" si="155"/>
        <v/>
      </c>
    </row>
    <row r="8837" spans="34:34" x14ac:dyDescent="0.2">
      <c r="AH8837" s="92" t="str">
        <f t="shared" si="155"/>
        <v/>
      </c>
    </row>
    <row r="8838" spans="34:34" x14ac:dyDescent="0.2">
      <c r="AH8838" s="92" t="str">
        <f t="shared" si="155"/>
        <v/>
      </c>
    </row>
    <row r="8839" spans="34:34" x14ac:dyDescent="0.2">
      <c r="AH8839" s="92" t="str">
        <f t="shared" si="155"/>
        <v/>
      </c>
    </row>
    <row r="8840" spans="34:34" x14ac:dyDescent="0.2">
      <c r="AH8840" s="92" t="str">
        <f t="shared" si="155"/>
        <v/>
      </c>
    </row>
    <row r="8841" spans="34:34" x14ac:dyDescent="0.2">
      <c r="AH8841" s="92" t="str">
        <f t="shared" si="155"/>
        <v/>
      </c>
    </row>
    <row r="8842" spans="34:34" x14ac:dyDescent="0.2">
      <c r="AH8842" s="92" t="str">
        <f t="shared" si="155"/>
        <v/>
      </c>
    </row>
    <row r="8843" spans="34:34" x14ac:dyDescent="0.2">
      <c r="AH8843" s="92" t="str">
        <f t="shared" si="155"/>
        <v/>
      </c>
    </row>
    <row r="8844" spans="34:34" x14ac:dyDescent="0.2">
      <c r="AH8844" s="92" t="str">
        <f t="shared" si="155"/>
        <v/>
      </c>
    </row>
    <row r="8845" spans="34:34" x14ac:dyDescent="0.2">
      <c r="AH8845" s="92" t="str">
        <f t="shared" si="155"/>
        <v/>
      </c>
    </row>
    <row r="8846" spans="34:34" x14ac:dyDescent="0.2">
      <c r="AH8846" s="92" t="str">
        <f t="shared" si="155"/>
        <v/>
      </c>
    </row>
    <row r="8847" spans="34:34" x14ac:dyDescent="0.2">
      <c r="AH8847" s="92" t="str">
        <f t="shared" si="155"/>
        <v/>
      </c>
    </row>
    <row r="8848" spans="34:34" x14ac:dyDescent="0.2">
      <c r="AH8848" s="92" t="str">
        <f t="shared" si="155"/>
        <v/>
      </c>
    </row>
    <row r="8849" spans="34:34" x14ac:dyDescent="0.2">
      <c r="AH8849" s="92" t="str">
        <f t="shared" si="155"/>
        <v/>
      </c>
    </row>
    <row r="8850" spans="34:34" x14ac:dyDescent="0.2">
      <c r="AH8850" s="92" t="str">
        <f t="shared" si="155"/>
        <v/>
      </c>
    </row>
    <row r="8851" spans="34:34" x14ac:dyDescent="0.2">
      <c r="AH8851" s="92" t="str">
        <f t="shared" si="155"/>
        <v/>
      </c>
    </row>
    <row r="8852" spans="34:34" x14ac:dyDescent="0.2">
      <c r="AH8852" s="92" t="str">
        <f t="shared" si="155"/>
        <v/>
      </c>
    </row>
    <row r="8853" spans="34:34" x14ac:dyDescent="0.2">
      <c r="AH8853" s="92" t="str">
        <f t="shared" si="155"/>
        <v/>
      </c>
    </row>
    <row r="8854" spans="34:34" x14ac:dyDescent="0.2">
      <c r="AH8854" s="92" t="str">
        <f t="shared" si="155"/>
        <v/>
      </c>
    </row>
    <row r="8855" spans="34:34" x14ac:dyDescent="0.2">
      <c r="AH8855" s="92" t="str">
        <f t="shared" si="155"/>
        <v/>
      </c>
    </row>
    <row r="8856" spans="34:34" x14ac:dyDescent="0.2">
      <c r="AH8856" s="92" t="str">
        <f t="shared" si="155"/>
        <v/>
      </c>
    </row>
    <row r="8857" spans="34:34" x14ac:dyDescent="0.2">
      <c r="AH8857" s="92" t="str">
        <f t="shared" si="155"/>
        <v/>
      </c>
    </row>
    <row r="8858" spans="34:34" x14ac:dyDescent="0.2">
      <c r="AH8858" s="92" t="str">
        <f t="shared" si="155"/>
        <v/>
      </c>
    </row>
    <row r="8859" spans="34:34" x14ac:dyDescent="0.2">
      <c r="AH8859" s="92" t="str">
        <f t="shared" si="155"/>
        <v/>
      </c>
    </row>
    <row r="8860" spans="34:34" x14ac:dyDescent="0.2">
      <c r="AH8860" s="92" t="str">
        <f t="shared" si="155"/>
        <v/>
      </c>
    </row>
    <row r="8861" spans="34:34" x14ac:dyDescent="0.2">
      <c r="AH8861" s="92" t="str">
        <f t="shared" si="155"/>
        <v/>
      </c>
    </row>
    <row r="8862" spans="34:34" x14ac:dyDescent="0.2">
      <c r="AH8862" s="92" t="str">
        <f t="shared" si="155"/>
        <v/>
      </c>
    </row>
    <row r="8863" spans="34:34" x14ac:dyDescent="0.2">
      <c r="AH8863" s="92" t="str">
        <f t="shared" si="155"/>
        <v/>
      </c>
    </row>
    <row r="8864" spans="34:34" x14ac:dyDescent="0.2">
      <c r="AH8864" s="92" t="str">
        <f t="shared" si="155"/>
        <v/>
      </c>
    </row>
    <row r="8865" spans="34:34" x14ac:dyDescent="0.2">
      <c r="AH8865" s="92" t="str">
        <f t="shared" si="155"/>
        <v/>
      </c>
    </row>
    <row r="8866" spans="34:34" x14ac:dyDescent="0.2">
      <c r="AH8866" s="92" t="str">
        <f t="shared" si="155"/>
        <v/>
      </c>
    </row>
    <row r="8867" spans="34:34" x14ac:dyDescent="0.2">
      <c r="AH8867" s="92" t="str">
        <f t="shared" si="155"/>
        <v/>
      </c>
    </row>
    <row r="8868" spans="34:34" x14ac:dyDescent="0.2">
      <c r="AH8868" s="92" t="str">
        <f t="shared" si="155"/>
        <v/>
      </c>
    </row>
    <row r="8869" spans="34:34" x14ac:dyDescent="0.2">
      <c r="AH8869" s="92" t="str">
        <f t="shared" si="155"/>
        <v/>
      </c>
    </row>
    <row r="8870" spans="34:34" x14ac:dyDescent="0.2">
      <c r="AH8870" s="92" t="str">
        <f t="shared" si="155"/>
        <v/>
      </c>
    </row>
    <row r="8871" spans="34:34" x14ac:dyDescent="0.2">
      <c r="AH8871" s="92" t="str">
        <f t="shared" si="155"/>
        <v/>
      </c>
    </row>
    <row r="8872" spans="34:34" x14ac:dyDescent="0.2">
      <c r="AH8872" s="92" t="str">
        <f t="shared" si="155"/>
        <v/>
      </c>
    </row>
    <row r="8873" spans="34:34" x14ac:dyDescent="0.2">
      <c r="AH8873" s="92" t="str">
        <f t="shared" si="155"/>
        <v/>
      </c>
    </row>
    <row r="8874" spans="34:34" x14ac:dyDescent="0.2">
      <c r="AH8874" s="92" t="str">
        <f t="shared" si="155"/>
        <v/>
      </c>
    </row>
    <row r="8875" spans="34:34" x14ac:dyDescent="0.2">
      <c r="AH8875" s="92" t="str">
        <f t="shared" si="155"/>
        <v/>
      </c>
    </row>
    <row r="8876" spans="34:34" x14ac:dyDescent="0.2">
      <c r="AH8876" s="92" t="str">
        <f t="shared" si="155"/>
        <v/>
      </c>
    </row>
    <row r="8877" spans="34:34" x14ac:dyDescent="0.2">
      <c r="AH8877" s="92" t="str">
        <f t="shared" si="155"/>
        <v/>
      </c>
    </row>
    <row r="8878" spans="34:34" x14ac:dyDescent="0.2">
      <c r="AH8878" s="92" t="str">
        <f t="shared" si="155"/>
        <v/>
      </c>
    </row>
    <row r="8879" spans="34:34" x14ac:dyDescent="0.2">
      <c r="AH8879" s="92" t="str">
        <f t="shared" si="155"/>
        <v/>
      </c>
    </row>
    <row r="8880" spans="34:34" x14ac:dyDescent="0.2">
      <c r="AH8880" s="92" t="str">
        <f t="shared" si="155"/>
        <v/>
      </c>
    </row>
    <row r="8881" spans="34:34" x14ac:dyDescent="0.2">
      <c r="AH8881" s="92" t="str">
        <f t="shared" si="155"/>
        <v/>
      </c>
    </row>
    <row r="8882" spans="34:34" x14ac:dyDescent="0.2">
      <c r="AH8882" s="92" t="str">
        <f t="shared" si="155"/>
        <v/>
      </c>
    </row>
    <row r="8883" spans="34:34" x14ac:dyDescent="0.2">
      <c r="AH8883" s="92" t="str">
        <f t="shared" si="155"/>
        <v/>
      </c>
    </row>
    <row r="8884" spans="34:34" x14ac:dyDescent="0.2">
      <c r="AH8884" s="92" t="str">
        <f t="shared" si="155"/>
        <v/>
      </c>
    </row>
    <row r="8885" spans="34:34" x14ac:dyDescent="0.2">
      <c r="AH8885" s="92" t="str">
        <f t="shared" si="155"/>
        <v/>
      </c>
    </row>
    <row r="8886" spans="34:34" x14ac:dyDescent="0.2">
      <c r="AH8886" s="92" t="str">
        <f t="shared" si="155"/>
        <v/>
      </c>
    </row>
    <row r="8887" spans="34:34" x14ac:dyDescent="0.2">
      <c r="AH8887" s="92" t="str">
        <f t="shared" si="155"/>
        <v/>
      </c>
    </row>
    <row r="8888" spans="34:34" x14ac:dyDescent="0.2">
      <c r="AH8888" s="92" t="str">
        <f t="shared" si="155"/>
        <v/>
      </c>
    </row>
    <row r="8889" spans="34:34" x14ac:dyDescent="0.2">
      <c r="AH8889" s="92" t="str">
        <f t="shared" si="155"/>
        <v/>
      </c>
    </row>
    <row r="8890" spans="34:34" x14ac:dyDescent="0.2">
      <c r="AH8890" s="92" t="str">
        <f t="shared" si="155"/>
        <v/>
      </c>
    </row>
    <row r="8891" spans="34:34" x14ac:dyDescent="0.2">
      <c r="AH8891" s="92" t="str">
        <f t="shared" si="155"/>
        <v/>
      </c>
    </row>
    <row r="8892" spans="34:34" x14ac:dyDescent="0.2">
      <c r="AH8892" s="92" t="str">
        <f t="shared" si="155"/>
        <v/>
      </c>
    </row>
    <row r="8893" spans="34:34" x14ac:dyDescent="0.2">
      <c r="AH8893" s="92" t="str">
        <f t="shared" si="155"/>
        <v/>
      </c>
    </row>
    <row r="8894" spans="34:34" x14ac:dyDescent="0.2">
      <c r="AH8894" s="92" t="str">
        <f t="shared" si="155"/>
        <v/>
      </c>
    </row>
    <row r="8895" spans="34:34" x14ac:dyDescent="0.2">
      <c r="AH8895" s="92" t="str">
        <f t="shared" si="155"/>
        <v/>
      </c>
    </row>
    <row r="8896" spans="34:34" x14ac:dyDescent="0.2">
      <c r="AH8896" s="92" t="str">
        <f t="shared" si="155"/>
        <v/>
      </c>
    </row>
    <row r="8897" spans="34:34" x14ac:dyDescent="0.2">
      <c r="AH8897" s="92" t="str">
        <f t="shared" si="155"/>
        <v/>
      </c>
    </row>
    <row r="8898" spans="34:34" x14ac:dyDescent="0.2">
      <c r="AH8898" s="92" t="str">
        <f t="shared" si="155"/>
        <v/>
      </c>
    </row>
    <row r="8899" spans="34:34" x14ac:dyDescent="0.2">
      <c r="AH8899" s="92" t="str">
        <f t="shared" ref="AH8899:AH8962" si="156">IF(AI8899="AGENT",1,"")</f>
        <v/>
      </c>
    </row>
    <row r="8900" spans="34:34" x14ac:dyDescent="0.2">
      <c r="AH8900" s="92" t="str">
        <f t="shared" si="156"/>
        <v/>
      </c>
    </row>
    <row r="8901" spans="34:34" x14ac:dyDescent="0.2">
      <c r="AH8901" s="92" t="str">
        <f t="shared" si="156"/>
        <v/>
      </c>
    </row>
    <row r="8902" spans="34:34" x14ac:dyDescent="0.2">
      <c r="AH8902" s="92" t="str">
        <f t="shared" si="156"/>
        <v/>
      </c>
    </row>
    <row r="8903" spans="34:34" x14ac:dyDescent="0.2">
      <c r="AH8903" s="92" t="str">
        <f t="shared" si="156"/>
        <v/>
      </c>
    </row>
    <row r="8904" spans="34:34" x14ac:dyDescent="0.2">
      <c r="AH8904" s="92" t="str">
        <f t="shared" si="156"/>
        <v/>
      </c>
    </row>
    <row r="8905" spans="34:34" x14ac:dyDescent="0.2">
      <c r="AH8905" s="92" t="str">
        <f t="shared" si="156"/>
        <v/>
      </c>
    </row>
    <row r="8906" spans="34:34" x14ac:dyDescent="0.2">
      <c r="AH8906" s="92" t="str">
        <f t="shared" si="156"/>
        <v/>
      </c>
    </row>
    <row r="8907" spans="34:34" x14ac:dyDescent="0.2">
      <c r="AH8907" s="92" t="str">
        <f t="shared" si="156"/>
        <v/>
      </c>
    </row>
    <row r="8908" spans="34:34" x14ac:dyDescent="0.2">
      <c r="AH8908" s="92" t="str">
        <f t="shared" si="156"/>
        <v/>
      </c>
    </row>
    <row r="8909" spans="34:34" x14ac:dyDescent="0.2">
      <c r="AH8909" s="92" t="str">
        <f t="shared" si="156"/>
        <v/>
      </c>
    </row>
    <row r="8910" spans="34:34" x14ac:dyDescent="0.2">
      <c r="AH8910" s="92" t="str">
        <f t="shared" si="156"/>
        <v/>
      </c>
    </row>
    <row r="8911" spans="34:34" x14ac:dyDescent="0.2">
      <c r="AH8911" s="92" t="str">
        <f t="shared" si="156"/>
        <v/>
      </c>
    </row>
    <row r="8912" spans="34:34" x14ac:dyDescent="0.2">
      <c r="AH8912" s="92" t="str">
        <f t="shared" si="156"/>
        <v/>
      </c>
    </row>
    <row r="8913" spans="34:34" x14ac:dyDescent="0.2">
      <c r="AH8913" s="92" t="str">
        <f t="shared" si="156"/>
        <v/>
      </c>
    </row>
    <row r="8914" spans="34:34" x14ac:dyDescent="0.2">
      <c r="AH8914" s="92" t="str">
        <f t="shared" si="156"/>
        <v/>
      </c>
    </row>
    <row r="8915" spans="34:34" x14ac:dyDescent="0.2">
      <c r="AH8915" s="92" t="str">
        <f t="shared" si="156"/>
        <v/>
      </c>
    </row>
    <row r="8916" spans="34:34" x14ac:dyDescent="0.2">
      <c r="AH8916" s="92" t="str">
        <f t="shared" si="156"/>
        <v/>
      </c>
    </row>
    <row r="8917" spans="34:34" x14ac:dyDescent="0.2">
      <c r="AH8917" s="92" t="str">
        <f t="shared" si="156"/>
        <v/>
      </c>
    </row>
    <row r="8918" spans="34:34" x14ac:dyDescent="0.2">
      <c r="AH8918" s="92" t="str">
        <f t="shared" si="156"/>
        <v/>
      </c>
    </row>
    <row r="8919" spans="34:34" x14ac:dyDescent="0.2">
      <c r="AH8919" s="92" t="str">
        <f t="shared" si="156"/>
        <v/>
      </c>
    </row>
    <row r="8920" spans="34:34" x14ac:dyDescent="0.2">
      <c r="AH8920" s="92" t="str">
        <f t="shared" si="156"/>
        <v/>
      </c>
    </row>
    <row r="8921" spans="34:34" x14ac:dyDescent="0.2">
      <c r="AH8921" s="92" t="str">
        <f t="shared" si="156"/>
        <v/>
      </c>
    </row>
    <row r="8922" spans="34:34" x14ac:dyDescent="0.2">
      <c r="AH8922" s="92" t="str">
        <f t="shared" si="156"/>
        <v/>
      </c>
    </row>
    <row r="8923" spans="34:34" x14ac:dyDescent="0.2">
      <c r="AH8923" s="92" t="str">
        <f t="shared" si="156"/>
        <v/>
      </c>
    </row>
    <row r="8924" spans="34:34" x14ac:dyDescent="0.2">
      <c r="AH8924" s="92" t="str">
        <f t="shared" si="156"/>
        <v/>
      </c>
    </row>
    <row r="8925" spans="34:34" x14ac:dyDescent="0.2">
      <c r="AH8925" s="92" t="str">
        <f t="shared" si="156"/>
        <v/>
      </c>
    </row>
    <row r="8926" spans="34:34" x14ac:dyDescent="0.2">
      <c r="AH8926" s="92" t="str">
        <f t="shared" si="156"/>
        <v/>
      </c>
    </row>
    <row r="8927" spans="34:34" x14ac:dyDescent="0.2">
      <c r="AH8927" s="92" t="str">
        <f t="shared" si="156"/>
        <v/>
      </c>
    </row>
    <row r="8928" spans="34:34" x14ac:dyDescent="0.2">
      <c r="AH8928" s="92" t="str">
        <f t="shared" si="156"/>
        <v/>
      </c>
    </row>
    <row r="8929" spans="34:34" x14ac:dyDescent="0.2">
      <c r="AH8929" s="92" t="str">
        <f t="shared" si="156"/>
        <v/>
      </c>
    </row>
    <row r="8930" spans="34:34" x14ac:dyDescent="0.2">
      <c r="AH8930" s="92" t="str">
        <f t="shared" si="156"/>
        <v/>
      </c>
    </row>
    <row r="8931" spans="34:34" x14ac:dyDescent="0.2">
      <c r="AH8931" s="92" t="str">
        <f t="shared" si="156"/>
        <v/>
      </c>
    </row>
    <row r="8932" spans="34:34" x14ac:dyDescent="0.2">
      <c r="AH8932" s="92" t="str">
        <f t="shared" si="156"/>
        <v/>
      </c>
    </row>
    <row r="8933" spans="34:34" x14ac:dyDescent="0.2">
      <c r="AH8933" s="92" t="str">
        <f t="shared" si="156"/>
        <v/>
      </c>
    </row>
    <row r="8934" spans="34:34" x14ac:dyDescent="0.2">
      <c r="AH8934" s="92" t="str">
        <f t="shared" si="156"/>
        <v/>
      </c>
    </row>
    <row r="8935" spans="34:34" x14ac:dyDescent="0.2">
      <c r="AH8935" s="92" t="str">
        <f t="shared" si="156"/>
        <v/>
      </c>
    </row>
    <row r="8936" spans="34:34" x14ac:dyDescent="0.2">
      <c r="AH8936" s="92" t="str">
        <f t="shared" si="156"/>
        <v/>
      </c>
    </row>
    <row r="8937" spans="34:34" x14ac:dyDescent="0.2">
      <c r="AH8937" s="92" t="str">
        <f t="shared" si="156"/>
        <v/>
      </c>
    </row>
    <row r="8938" spans="34:34" x14ac:dyDescent="0.2">
      <c r="AH8938" s="92" t="str">
        <f t="shared" si="156"/>
        <v/>
      </c>
    </row>
    <row r="8939" spans="34:34" x14ac:dyDescent="0.2">
      <c r="AH8939" s="92" t="str">
        <f t="shared" si="156"/>
        <v/>
      </c>
    </row>
    <row r="8940" spans="34:34" x14ac:dyDescent="0.2">
      <c r="AH8940" s="92" t="str">
        <f t="shared" si="156"/>
        <v/>
      </c>
    </row>
    <row r="8941" spans="34:34" x14ac:dyDescent="0.2">
      <c r="AH8941" s="92" t="str">
        <f t="shared" si="156"/>
        <v/>
      </c>
    </row>
    <row r="8942" spans="34:34" x14ac:dyDescent="0.2">
      <c r="AH8942" s="92" t="str">
        <f t="shared" si="156"/>
        <v/>
      </c>
    </row>
    <row r="8943" spans="34:34" x14ac:dyDescent="0.2">
      <c r="AH8943" s="92" t="str">
        <f t="shared" si="156"/>
        <v/>
      </c>
    </row>
    <row r="8944" spans="34:34" x14ac:dyDescent="0.2">
      <c r="AH8944" s="92" t="str">
        <f t="shared" si="156"/>
        <v/>
      </c>
    </row>
    <row r="8945" spans="34:34" x14ac:dyDescent="0.2">
      <c r="AH8945" s="92" t="str">
        <f t="shared" si="156"/>
        <v/>
      </c>
    </row>
    <row r="8946" spans="34:34" x14ac:dyDescent="0.2">
      <c r="AH8946" s="92" t="str">
        <f t="shared" si="156"/>
        <v/>
      </c>
    </row>
    <row r="8947" spans="34:34" x14ac:dyDescent="0.2">
      <c r="AH8947" s="92" t="str">
        <f t="shared" si="156"/>
        <v/>
      </c>
    </row>
    <row r="8948" spans="34:34" x14ac:dyDescent="0.2">
      <c r="AH8948" s="92" t="str">
        <f t="shared" si="156"/>
        <v/>
      </c>
    </row>
    <row r="8949" spans="34:34" x14ac:dyDescent="0.2">
      <c r="AH8949" s="92" t="str">
        <f t="shared" si="156"/>
        <v/>
      </c>
    </row>
    <row r="8950" spans="34:34" x14ac:dyDescent="0.2">
      <c r="AH8950" s="92" t="str">
        <f t="shared" si="156"/>
        <v/>
      </c>
    </row>
    <row r="8951" spans="34:34" x14ac:dyDescent="0.2">
      <c r="AH8951" s="92" t="str">
        <f t="shared" si="156"/>
        <v/>
      </c>
    </row>
    <row r="8952" spans="34:34" x14ac:dyDescent="0.2">
      <c r="AH8952" s="92" t="str">
        <f t="shared" si="156"/>
        <v/>
      </c>
    </row>
    <row r="8953" spans="34:34" x14ac:dyDescent="0.2">
      <c r="AH8953" s="92" t="str">
        <f t="shared" si="156"/>
        <v/>
      </c>
    </row>
    <row r="8954" spans="34:34" x14ac:dyDescent="0.2">
      <c r="AH8954" s="92" t="str">
        <f t="shared" si="156"/>
        <v/>
      </c>
    </row>
    <row r="8955" spans="34:34" x14ac:dyDescent="0.2">
      <c r="AH8955" s="92" t="str">
        <f t="shared" si="156"/>
        <v/>
      </c>
    </row>
    <row r="8956" spans="34:34" x14ac:dyDescent="0.2">
      <c r="AH8956" s="92" t="str">
        <f t="shared" si="156"/>
        <v/>
      </c>
    </row>
    <row r="8957" spans="34:34" x14ac:dyDescent="0.2">
      <c r="AH8957" s="92" t="str">
        <f t="shared" si="156"/>
        <v/>
      </c>
    </row>
    <row r="8958" spans="34:34" x14ac:dyDescent="0.2">
      <c r="AH8958" s="92" t="str">
        <f t="shared" si="156"/>
        <v/>
      </c>
    </row>
    <row r="8959" spans="34:34" x14ac:dyDescent="0.2">
      <c r="AH8959" s="92" t="str">
        <f t="shared" si="156"/>
        <v/>
      </c>
    </row>
    <row r="8960" spans="34:34" x14ac:dyDescent="0.2">
      <c r="AH8960" s="92" t="str">
        <f t="shared" si="156"/>
        <v/>
      </c>
    </row>
    <row r="8961" spans="34:34" x14ac:dyDescent="0.2">
      <c r="AH8961" s="92" t="str">
        <f t="shared" si="156"/>
        <v/>
      </c>
    </row>
    <row r="8962" spans="34:34" x14ac:dyDescent="0.2">
      <c r="AH8962" s="92" t="str">
        <f t="shared" si="156"/>
        <v/>
      </c>
    </row>
    <row r="8963" spans="34:34" x14ac:dyDescent="0.2">
      <c r="AH8963" s="92" t="str">
        <f t="shared" ref="AH8963:AH9026" si="157">IF(AI8963="AGENT",1,"")</f>
        <v/>
      </c>
    </row>
    <row r="8964" spans="34:34" x14ac:dyDescent="0.2">
      <c r="AH8964" s="92" t="str">
        <f t="shared" si="157"/>
        <v/>
      </c>
    </row>
    <row r="8965" spans="34:34" x14ac:dyDescent="0.2">
      <c r="AH8965" s="92" t="str">
        <f t="shared" si="157"/>
        <v/>
      </c>
    </row>
    <row r="8966" spans="34:34" x14ac:dyDescent="0.2">
      <c r="AH8966" s="92" t="str">
        <f t="shared" si="157"/>
        <v/>
      </c>
    </row>
    <row r="8967" spans="34:34" x14ac:dyDescent="0.2">
      <c r="AH8967" s="92" t="str">
        <f t="shared" si="157"/>
        <v/>
      </c>
    </row>
    <row r="8968" spans="34:34" x14ac:dyDescent="0.2">
      <c r="AH8968" s="92" t="str">
        <f t="shared" si="157"/>
        <v/>
      </c>
    </row>
    <row r="8969" spans="34:34" x14ac:dyDescent="0.2">
      <c r="AH8969" s="92" t="str">
        <f t="shared" si="157"/>
        <v/>
      </c>
    </row>
    <row r="8970" spans="34:34" x14ac:dyDescent="0.2">
      <c r="AH8970" s="92" t="str">
        <f t="shared" si="157"/>
        <v/>
      </c>
    </row>
    <row r="8971" spans="34:34" x14ac:dyDescent="0.2">
      <c r="AH8971" s="92" t="str">
        <f t="shared" si="157"/>
        <v/>
      </c>
    </row>
    <row r="8972" spans="34:34" x14ac:dyDescent="0.2">
      <c r="AH8972" s="92" t="str">
        <f t="shared" si="157"/>
        <v/>
      </c>
    </row>
    <row r="8973" spans="34:34" x14ac:dyDescent="0.2">
      <c r="AH8973" s="92" t="str">
        <f t="shared" si="157"/>
        <v/>
      </c>
    </row>
    <row r="8974" spans="34:34" x14ac:dyDescent="0.2">
      <c r="AH8974" s="92" t="str">
        <f t="shared" si="157"/>
        <v/>
      </c>
    </row>
    <row r="8975" spans="34:34" x14ac:dyDescent="0.2">
      <c r="AH8975" s="92" t="str">
        <f t="shared" si="157"/>
        <v/>
      </c>
    </row>
    <row r="8976" spans="34:34" x14ac:dyDescent="0.2">
      <c r="AH8976" s="92" t="str">
        <f t="shared" si="157"/>
        <v/>
      </c>
    </row>
    <row r="8977" spans="34:34" x14ac:dyDescent="0.2">
      <c r="AH8977" s="92" t="str">
        <f t="shared" si="157"/>
        <v/>
      </c>
    </row>
    <row r="8978" spans="34:34" x14ac:dyDescent="0.2">
      <c r="AH8978" s="92" t="str">
        <f t="shared" si="157"/>
        <v/>
      </c>
    </row>
    <row r="8979" spans="34:34" x14ac:dyDescent="0.2">
      <c r="AH8979" s="92" t="str">
        <f t="shared" si="157"/>
        <v/>
      </c>
    </row>
    <row r="8980" spans="34:34" x14ac:dyDescent="0.2">
      <c r="AH8980" s="92" t="str">
        <f t="shared" si="157"/>
        <v/>
      </c>
    </row>
    <row r="8981" spans="34:34" x14ac:dyDescent="0.2">
      <c r="AH8981" s="92" t="str">
        <f t="shared" si="157"/>
        <v/>
      </c>
    </row>
    <row r="8982" spans="34:34" x14ac:dyDescent="0.2">
      <c r="AH8982" s="92" t="str">
        <f t="shared" si="157"/>
        <v/>
      </c>
    </row>
    <row r="8983" spans="34:34" x14ac:dyDescent="0.2">
      <c r="AH8983" s="92" t="str">
        <f t="shared" si="157"/>
        <v/>
      </c>
    </row>
    <row r="8984" spans="34:34" x14ac:dyDescent="0.2">
      <c r="AH8984" s="92" t="str">
        <f t="shared" si="157"/>
        <v/>
      </c>
    </row>
    <row r="8985" spans="34:34" x14ac:dyDescent="0.2">
      <c r="AH8985" s="92" t="str">
        <f t="shared" si="157"/>
        <v/>
      </c>
    </row>
    <row r="8986" spans="34:34" x14ac:dyDescent="0.2">
      <c r="AH8986" s="92" t="str">
        <f t="shared" si="157"/>
        <v/>
      </c>
    </row>
    <row r="8987" spans="34:34" x14ac:dyDescent="0.2">
      <c r="AH8987" s="92" t="str">
        <f t="shared" si="157"/>
        <v/>
      </c>
    </row>
    <row r="8988" spans="34:34" x14ac:dyDescent="0.2">
      <c r="AH8988" s="92" t="str">
        <f t="shared" si="157"/>
        <v/>
      </c>
    </row>
    <row r="8989" spans="34:34" x14ac:dyDescent="0.2">
      <c r="AH8989" s="92" t="str">
        <f t="shared" si="157"/>
        <v/>
      </c>
    </row>
    <row r="8990" spans="34:34" x14ac:dyDescent="0.2">
      <c r="AH8990" s="92" t="str">
        <f t="shared" si="157"/>
        <v/>
      </c>
    </row>
    <row r="8991" spans="34:34" x14ac:dyDescent="0.2">
      <c r="AH8991" s="92" t="str">
        <f t="shared" si="157"/>
        <v/>
      </c>
    </row>
    <row r="8992" spans="34:34" x14ac:dyDescent="0.2">
      <c r="AH8992" s="92" t="str">
        <f t="shared" si="157"/>
        <v/>
      </c>
    </row>
    <row r="8993" spans="34:34" x14ac:dyDescent="0.2">
      <c r="AH8993" s="92" t="str">
        <f t="shared" si="157"/>
        <v/>
      </c>
    </row>
    <row r="8994" spans="34:34" x14ac:dyDescent="0.2">
      <c r="AH8994" s="92" t="str">
        <f t="shared" si="157"/>
        <v/>
      </c>
    </row>
    <row r="8995" spans="34:34" x14ac:dyDescent="0.2">
      <c r="AH8995" s="92" t="str">
        <f t="shared" si="157"/>
        <v/>
      </c>
    </row>
    <row r="8996" spans="34:34" x14ac:dyDescent="0.2">
      <c r="AH8996" s="92" t="str">
        <f t="shared" si="157"/>
        <v/>
      </c>
    </row>
    <row r="8997" spans="34:34" x14ac:dyDescent="0.2">
      <c r="AH8997" s="92" t="str">
        <f t="shared" si="157"/>
        <v/>
      </c>
    </row>
    <row r="8998" spans="34:34" x14ac:dyDescent="0.2">
      <c r="AH8998" s="92" t="str">
        <f t="shared" si="157"/>
        <v/>
      </c>
    </row>
    <row r="8999" spans="34:34" x14ac:dyDescent="0.2">
      <c r="AH8999" s="92" t="str">
        <f t="shared" si="157"/>
        <v/>
      </c>
    </row>
    <row r="9000" spans="34:34" x14ac:dyDescent="0.2">
      <c r="AH9000" s="92" t="str">
        <f t="shared" si="157"/>
        <v/>
      </c>
    </row>
    <row r="9001" spans="34:34" x14ac:dyDescent="0.2">
      <c r="AH9001" s="92" t="str">
        <f t="shared" si="157"/>
        <v/>
      </c>
    </row>
    <row r="9002" spans="34:34" x14ac:dyDescent="0.2">
      <c r="AH9002" s="92" t="str">
        <f t="shared" si="157"/>
        <v/>
      </c>
    </row>
    <row r="9003" spans="34:34" x14ac:dyDescent="0.2">
      <c r="AH9003" s="92" t="str">
        <f t="shared" si="157"/>
        <v/>
      </c>
    </row>
    <row r="9004" spans="34:34" x14ac:dyDescent="0.2">
      <c r="AH9004" s="92" t="str">
        <f t="shared" si="157"/>
        <v/>
      </c>
    </row>
    <row r="9005" spans="34:34" x14ac:dyDescent="0.2">
      <c r="AH9005" s="92" t="str">
        <f t="shared" si="157"/>
        <v/>
      </c>
    </row>
    <row r="9006" spans="34:34" x14ac:dyDescent="0.2">
      <c r="AH9006" s="92" t="str">
        <f t="shared" si="157"/>
        <v/>
      </c>
    </row>
    <row r="9007" spans="34:34" x14ac:dyDescent="0.2">
      <c r="AH9007" s="92" t="str">
        <f t="shared" si="157"/>
        <v/>
      </c>
    </row>
    <row r="9008" spans="34:34" x14ac:dyDescent="0.2">
      <c r="AH9008" s="92" t="str">
        <f t="shared" si="157"/>
        <v/>
      </c>
    </row>
    <row r="9009" spans="34:34" x14ac:dyDescent="0.2">
      <c r="AH9009" s="92" t="str">
        <f t="shared" si="157"/>
        <v/>
      </c>
    </row>
    <row r="9010" spans="34:34" x14ac:dyDescent="0.2">
      <c r="AH9010" s="92" t="str">
        <f t="shared" si="157"/>
        <v/>
      </c>
    </row>
    <row r="9011" spans="34:34" x14ac:dyDescent="0.2">
      <c r="AH9011" s="92" t="str">
        <f t="shared" si="157"/>
        <v/>
      </c>
    </row>
    <row r="9012" spans="34:34" x14ac:dyDescent="0.2">
      <c r="AH9012" s="92" t="str">
        <f t="shared" si="157"/>
        <v/>
      </c>
    </row>
    <row r="9013" spans="34:34" x14ac:dyDescent="0.2">
      <c r="AH9013" s="92" t="str">
        <f t="shared" si="157"/>
        <v/>
      </c>
    </row>
    <row r="9014" spans="34:34" x14ac:dyDescent="0.2">
      <c r="AH9014" s="92" t="str">
        <f t="shared" si="157"/>
        <v/>
      </c>
    </row>
    <row r="9015" spans="34:34" x14ac:dyDescent="0.2">
      <c r="AH9015" s="92" t="str">
        <f t="shared" si="157"/>
        <v/>
      </c>
    </row>
    <row r="9016" spans="34:34" x14ac:dyDescent="0.2">
      <c r="AH9016" s="92" t="str">
        <f t="shared" si="157"/>
        <v/>
      </c>
    </row>
    <row r="9017" spans="34:34" x14ac:dyDescent="0.2">
      <c r="AH9017" s="92" t="str">
        <f t="shared" si="157"/>
        <v/>
      </c>
    </row>
    <row r="9018" spans="34:34" x14ac:dyDescent="0.2">
      <c r="AH9018" s="92" t="str">
        <f t="shared" si="157"/>
        <v/>
      </c>
    </row>
    <row r="9019" spans="34:34" x14ac:dyDescent="0.2">
      <c r="AH9019" s="92" t="str">
        <f t="shared" si="157"/>
        <v/>
      </c>
    </row>
    <row r="9020" spans="34:34" x14ac:dyDescent="0.2">
      <c r="AH9020" s="92" t="str">
        <f t="shared" si="157"/>
        <v/>
      </c>
    </row>
    <row r="9021" spans="34:34" x14ac:dyDescent="0.2">
      <c r="AH9021" s="92" t="str">
        <f t="shared" si="157"/>
        <v/>
      </c>
    </row>
    <row r="9022" spans="34:34" x14ac:dyDescent="0.2">
      <c r="AH9022" s="92" t="str">
        <f t="shared" si="157"/>
        <v/>
      </c>
    </row>
    <row r="9023" spans="34:34" x14ac:dyDescent="0.2">
      <c r="AH9023" s="92" t="str">
        <f t="shared" si="157"/>
        <v/>
      </c>
    </row>
    <row r="9024" spans="34:34" x14ac:dyDescent="0.2">
      <c r="AH9024" s="92" t="str">
        <f t="shared" si="157"/>
        <v/>
      </c>
    </row>
    <row r="9025" spans="34:34" x14ac:dyDescent="0.2">
      <c r="AH9025" s="92" t="str">
        <f t="shared" si="157"/>
        <v/>
      </c>
    </row>
    <row r="9026" spans="34:34" x14ac:dyDescent="0.2">
      <c r="AH9026" s="92" t="str">
        <f t="shared" si="157"/>
        <v/>
      </c>
    </row>
    <row r="9027" spans="34:34" x14ac:dyDescent="0.2">
      <c r="AH9027" s="92" t="str">
        <f t="shared" ref="AH9027:AH9090" si="158">IF(AI9027="AGENT",1,"")</f>
        <v/>
      </c>
    </row>
    <row r="9028" spans="34:34" x14ac:dyDescent="0.2">
      <c r="AH9028" s="92" t="str">
        <f t="shared" si="158"/>
        <v/>
      </c>
    </row>
    <row r="9029" spans="34:34" x14ac:dyDescent="0.2">
      <c r="AH9029" s="92" t="str">
        <f t="shared" si="158"/>
        <v/>
      </c>
    </row>
    <row r="9030" spans="34:34" x14ac:dyDescent="0.2">
      <c r="AH9030" s="92" t="str">
        <f t="shared" si="158"/>
        <v/>
      </c>
    </row>
    <row r="9031" spans="34:34" x14ac:dyDescent="0.2">
      <c r="AH9031" s="92" t="str">
        <f t="shared" si="158"/>
        <v/>
      </c>
    </row>
    <row r="9032" spans="34:34" x14ac:dyDescent="0.2">
      <c r="AH9032" s="92" t="str">
        <f t="shared" si="158"/>
        <v/>
      </c>
    </row>
    <row r="9033" spans="34:34" x14ac:dyDescent="0.2">
      <c r="AH9033" s="92" t="str">
        <f t="shared" si="158"/>
        <v/>
      </c>
    </row>
    <row r="9034" spans="34:34" x14ac:dyDescent="0.2">
      <c r="AH9034" s="92" t="str">
        <f t="shared" si="158"/>
        <v/>
      </c>
    </row>
    <row r="9035" spans="34:34" x14ac:dyDescent="0.2">
      <c r="AH9035" s="92" t="str">
        <f t="shared" si="158"/>
        <v/>
      </c>
    </row>
    <row r="9036" spans="34:34" x14ac:dyDescent="0.2">
      <c r="AH9036" s="92" t="str">
        <f t="shared" si="158"/>
        <v/>
      </c>
    </row>
    <row r="9037" spans="34:34" x14ac:dyDescent="0.2">
      <c r="AH9037" s="92" t="str">
        <f t="shared" si="158"/>
        <v/>
      </c>
    </row>
    <row r="9038" spans="34:34" x14ac:dyDescent="0.2">
      <c r="AH9038" s="92" t="str">
        <f t="shared" si="158"/>
        <v/>
      </c>
    </row>
    <row r="9039" spans="34:34" x14ac:dyDescent="0.2">
      <c r="AH9039" s="92" t="str">
        <f t="shared" si="158"/>
        <v/>
      </c>
    </row>
    <row r="9040" spans="34:34" x14ac:dyDescent="0.2">
      <c r="AH9040" s="92" t="str">
        <f t="shared" si="158"/>
        <v/>
      </c>
    </row>
    <row r="9041" spans="34:34" x14ac:dyDescent="0.2">
      <c r="AH9041" s="92" t="str">
        <f t="shared" si="158"/>
        <v/>
      </c>
    </row>
    <row r="9042" spans="34:34" x14ac:dyDescent="0.2">
      <c r="AH9042" s="92" t="str">
        <f t="shared" si="158"/>
        <v/>
      </c>
    </row>
    <row r="9043" spans="34:34" x14ac:dyDescent="0.2">
      <c r="AH9043" s="92" t="str">
        <f t="shared" si="158"/>
        <v/>
      </c>
    </row>
    <row r="9044" spans="34:34" x14ac:dyDescent="0.2">
      <c r="AH9044" s="92" t="str">
        <f t="shared" si="158"/>
        <v/>
      </c>
    </row>
    <row r="9045" spans="34:34" x14ac:dyDescent="0.2">
      <c r="AH9045" s="92" t="str">
        <f t="shared" si="158"/>
        <v/>
      </c>
    </row>
    <row r="9046" spans="34:34" x14ac:dyDescent="0.2">
      <c r="AH9046" s="92" t="str">
        <f t="shared" si="158"/>
        <v/>
      </c>
    </row>
    <row r="9047" spans="34:34" x14ac:dyDescent="0.2">
      <c r="AH9047" s="92" t="str">
        <f t="shared" si="158"/>
        <v/>
      </c>
    </row>
    <row r="9048" spans="34:34" x14ac:dyDescent="0.2">
      <c r="AH9048" s="92" t="str">
        <f t="shared" si="158"/>
        <v/>
      </c>
    </row>
    <row r="9049" spans="34:34" x14ac:dyDescent="0.2">
      <c r="AH9049" s="92" t="str">
        <f t="shared" si="158"/>
        <v/>
      </c>
    </row>
    <row r="9050" spans="34:34" x14ac:dyDescent="0.2">
      <c r="AH9050" s="92" t="str">
        <f t="shared" si="158"/>
        <v/>
      </c>
    </row>
    <row r="9051" spans="34:34" x14ac:dyDescent="0.2">
      <c r="AH9051" s="92" t="str">
        <f t="shared" si="158"/>
        <v/>
      </c>
    </row>
    <row r="9052" spans="34:34" x14ac:dyDescent="0.2">
      <c r="AH9052" s="92" t="str">
        <f t="shared" si="158"/>
        <v/>
      </c>
    </row>
    <row r="9053" spans="34:34" x14ac:dyDescent="0.2">
      <c r="AH9053" s="92" t="str">
        <f t="shared" si="158"/>
        <v/>
      </c>
    </row>
    <row r="9054" spans="34:34" x14ac:dyDescent="0.2">
      <c r="AH9054" s="92" t="str">
        <f t="shared" si="158"/>
        <v/>
      </c>
    </row>
    <row r="9055" spans="34:34" x14ac:dyDescent="0.2">
      <c r="AH9055" s="92" t="str">
        <f t="shared" si="158"/>
        <v/>
      </c>
    </row>
    <row r="9056" spans="34:34" x14ac:dyDescent="0.2">
      <c r="AH9056" s="92" t="str">
        <f t="shared" si="158"/>
        <v/>
      </c>
    </row>
    <row r="9057" spans="34:34" x14ac:dyDescent="0.2">
      <c r="AH9057" s="92" t="str">
        <f t="shared" si="158"/>
        <v/>
      </c>
    </row>
    <row r="9058" spans="34:34" x14ac:dyDescent="0.2">
      <c r="AH9058" s="92" t="str">
        <f t="shared" si="158"/>
        <v/>
      </c>
    </row>
    <row r="9059" spans="34:34" x14ac:dyDescent="0.2">
      <c r="AH9059" s="92" t="str">
        <f t="shared" si="158"/>
        <v/>
      </c>
    </row>
    <row r="9060" spans="34:34" x14ac:dyDescent="0.2">
      <c r="AH9060" s="92" t="str">
        <f t="shared" si="158"/>
        <v/>
      </c>
    </row>
    <row r="9061" spans="34:34" x14ac:dyDescent="0.2">
      <c r="AH9061" s="92" t="str">
        <f t="shared" si="158"/>
        <v/>
      </c>
    </row>
    <row r="9062" spans="34:34" x14ac:dyDescent="0.2">
      <c r="AH9062" s="92" t="str">
        <f t="shared" si="158"/>
        <v/>
      </c>
    </row>
    <row r="9063" spans="34:34" x14ac:dyDescent="0.2">
      <c r="AH9063" s="92" t="str">
        <f t="shared" si="158"/>
        <v/>
      </c>
    </row>
    <row r="9064" spans="34:34" x14ac:dyDescent="0.2">
      <c r="AH9064" s="92" t="str">
        <f t="shared" si="158"/>
        <v/>
      </c>
    </row>
    <row r="9065" spans="34:34" x14ac:dyDescent="0.2">
      <c r="AH9065" s="92" t="str">
        <f t="shared" si="158"/>
        <v/>
      </c>
    </row>
    <row r="9066" spans="34:34" x14ac:dyDescent="0.2">
      <c r="AH9066" s="92" t="str">
        <f t="shared" si="158"/>
        <v/>
      </c>
    </row>
    <row r="9067" spans="34:34" x14ac:dyDescent="0.2">
      <c r="AH9067" s="92" t="str">
        <f t="shared" si="158"/>
        <v/>
      </c>
    </row>
    <row r="9068" spans="34:34" x14ac:dyDescent="0.2">
      <c r="AH9068" s="92" t="str">
        <f t="shared" si="158"/>
        <v/>
      </c>
    </row>
    <row r="9069" spans="34:34" x14ac:dyDescent="0.2">
      <c r="AH9069" s="92" t="str">
        <f t="shared" si="158"/>
        <v/>
      </c>
    </row>
    <row r="9070" spans="34:34" x14ac:dyDescent="0.2">
      <c r="AH9070" s="92" t="str">
        <f t="shared" si="158"/>
        <v/>
      </c>
    </row>
    <row r="9071" spans="34:34" x14ac:dyDescent="0.2">
      <c r="AH9071" s="92" t="str">
        <f t="shared" si="158"/>
        <v/>
      </c>
    </row>
    <row r="9072" spans="34:34" x14ac:dyDescent="0.2">
      <c r="AH9072" s="92" t="str">
        <f t="shared" si="158"/>
        <v/>
      </c>
    </row>
    <row r="9073" spans="34:34" x14ac:dyDescent="0.2">
      <c r="AH9073" s="92" t="str">
        <f t="shared" si="158"/>
        <v/>
      </c>
    </row>
    <row r="9074" spans="34:34" x14ac:dyDescent="0.2">
      <c r="AH9074" s="92" t="str">
        <f t="shared" si="158"/>
        <v/>
      </c>
    </row>
    <row r="9075" spans="34:34" x14ac:dyDescent="0.2">
      <c r="AH9075" s="92" t="str">
        <f t="shared" si="158"/>
        <v/>
      </c>
    </row>
    <row r="9076" spans="34:34" x14ac:dyDescent="0.2">
      <c r="AH9076" s="92" t="str">
        <f t="shared" si="158"/>
        <v/>
      </c>
    </row>
    <row r="9077" spans="34:34" x14ac:dyDescent="0.2">
      <c r="AH9077" s="92" t="str">
        <f t="shared" si="158"/>
        <v/>
      </c>
    </row>
    <row r="9078" spans="34:34" x14ac:dyDescent="0.2">
      <c r="AH9078" s="92" t="str">
        <f t="shared" si="158"/>
        <v/>
      </c>
    </row>
    <row r="9079" spans="34:34" x14ac:dyDescent="0.2">
      <c r="AH9079" s="92" t="str">
        <f t="shared" si="158"/>
        <v/>
      </c>
    </row>
    <row r="9080" spans="34:34" x14ac:dyDescent="0.2">
      <c r="AH9080" s="92" t="str">
        <f t="shared" si="158"/>
        <v/>
      </c>
    </row>
    <row r="9081" spans="34:34" x14ac:dyDescent="0.2">
      <c r="AH9081" s="92" t="str">
        <f t="shared" si="158"/>
        <v/>
      </c>
    </row>
    <row r="9082" spans="34:34" x14ac:dyDescent="0.2">
      <c r="AH9082" s="92" t="str">
        <f t="shared" si="158"/>
        <v/>
      </c>
    </row>
    <row r="9083" spans="34:34" x14ac:dyDescent="0.2">
      <c r="AH9083" s="92" t="str">
        <f t="shared" si="158"/>
        <v/>
      </c>
    </row>
    <row r="9084" spans="34:34" x14ac:dyDescent="0.2">
      <c r="AH9084" s="92" t="str">
        <f t="shared" si="158"/>
        <v/>
      </c>
    </row>
    <row r="9085" spans="34:34" x14ac:dyDescent="0.2">
      <c r="AH9085" s="92" t="str">
        <f t="shared" si="158"/>
        <v/>
      </c>
    </row>
    <row r="9086" spans="34:34" x14ac:dyDescent="0.2">
      <c r="AH9086" s="92" t="str">
        <f t="shared" si="158"/>
        <v/>
      </c>
    </row>
    <row r="9087" spans="34:34" x14ac:dyDescent="0.2">
      <c r="AH9087" s="92" t="str">
        <f t="shared" si="158"/>
        <v/>
      </c>
    </row>
    <row r="9088" spans="34:34" x14ac:dyDescent="0.2">
      <c r="AH9088" s="92" t="str">
        <f t="shared" si="158"/>
        <v/>
      </c>
    </row>
    <row r="9089" spans="34:34" x14ac:dyDescent="0.2">
      <c r="AH9089" s="92" t="str">
        <f t="shared" si="158"/>
        <v/>
      </c>
    </row>
    <row r="9090" spans="34:34" x14ac:dyDescent="0.2">
      <c r="AH9090" s="92" t="str">
        <f t="shared" si="158"/>
        <v/>
      </c>
    </row>
    <row r="9091" spans="34:34" x14ac:dyDescent="0.2">
      <c r="AH9091" s="92" t="str">
        <f t="shared" ref="AH9091:AH9154" si="159">IF(AI9091="AGENT",1,"")</f>
        <v/>
      </c>
    </row>
    <row r="9092" spans="34:34" x14ac:dyDescent="0.2">
      <c r="AH9092" s="92" t="str">
        <f t="shared" si="159"/>
        <v/>
      </c>
    </row>
    <row r="9093" spans="34:34" x14ac:dyDescent="0.2">
      <c r="AH9093" s="92" t="str">
        <f t="shared" si="159"/>
        <v/>
      </c>
    </row>
    <row r="9094" spans="34:34" x14ac:dyDescent="0.2">
      <c r="AH9094" s="92" t="str">
        <f t="shared" si="159"/>
        <v/>
      </c>
    </row>
    <row r="9095" spans="34:34" x14ac:dyDescent="0.2">
      <c r="AH9095" s="92" t="str">
        <f t="shared" si="159"/>
        <v/>
      </c>
    </row>
    <row r="9096" spans="34:34" x14ac:dyDescent="0.2">
      <c r="AH9096" s="92" t="str">
        <f t="shared" si="159"/>
        <v/>
      </c>
    </row>
    <row r="9097" spans="34:34" x14ac:dyDescent="0.2">
      <c r="AH9097" s="92" t="str">
        <f t="shared" si="159"/>
        <v/>
      </c>
    </row>
    <row r="9098" spans="34:34" x14ac:dyDescent="0.2">
      <c r="AH9098" s="92" t="str">
        <f t="shared" si="159"/>
        <v/>
      </c>
    </row>
    <row r="9099" spans="34:34" x14ac:dyDescent="0.2">
      <c r="AH9099" s="92" t="str">
        <f t="shared" si="159"/>
        <v/>
      </c>
    </row>
    <row r="9100" spans="34:34" x14ac:dyDescent="0.2">
      <c r="AH9100" s="92" t="str">
        <f t="shared" si="159"/>
        <v/>
      </c>
    </row>
    <row r="9101" spans="34:34" x14ac:dyDescent="0.2">
      <c r="AH9101" s="92" t="str">
        <f t="shared" si="159"/>
        <v/>
      </c>
    </row>
    <row r="9102" spans="34:34" x14ac:dyDescent="0.2">
      <c r="AH9102" s="92" t="str">
        <f t="shared" si="159"/>
        <v/>
      </c>
    </row>
    <row r="9103" spans="34:34" x14ac:dyDescent="0.2">
      <c r="AH9103" s="92" t="str">
        <f t="shared" si="159"/>
        <v/>
      </c>
    </row>
    <row r="9104" spans="34:34" x14ac:dyDescent="0.2">
      <c r="AH9104" s="92" t="str">
        <f t="shared" si="159"/>
        <v/>
      </c>
    </row>
    <row r="9105" spans="34:34" x14ac:dyDescent="0.2">
      <c r="AH9105" s="92" t="str">
        <f t="shared" si="159"/>
        <v/>
      </c>
    </row>
    <row r="9106" spans="34:34" x14ac:dyDescent="0.2">
      <c r="AH9106" s="92" t="str">
        <f t="shared" si="159"/>
        <v/>
      </c>
    </row>
    <row r="9107" spans="34:34" x14ac:dyDescent="0.2">
      <c r="AH9107" s="92" t="str">
        <f t="shared" si="159"/>
        <v/>
      </c>
    </row>
    <row r="9108" spans="34:34" x14ac:dyDescent="0.2">
      <c r="AH9108" s="92" t="str">
        <f t="shared" si="159"/>
        <v/>
      </c>
    </row>
    <row r="9109" spans="34:34" x14ac:dyDescent="0.2">
      <c r="AH9109" s="92" t="str">
        <f t="shared" si="159"/>
        <v/>
      </c>
    </row>
    <row r="9110" spans="34:34" x14ac:dyDescent="0.2">
      <c r="AH9110" s="92" t="str">
        <f t="shared" si="159"/>
        <v/>
      </c>
    </row>
    <row r="9111" spans="34:34" x14ac:dyDescent="0.2">
      <c r="AH9111" s="92" t="str">
        <f t="shared" si="159"/>
        <v/>
      </c>
    </row>
    <row r="9112" spans="34:34" x14ac:dyDescent="0.2">
      <c r="AH9112" s="92" t="str">
        <f t="shared" si="159"/>
        <v/>
      </c>
    </row>
    <row r="9113" spans="34:34" x14ac:dyDescent="0.2">
      <c r="AH9113" s="92" t="str">
        <f t="shared" si="159"/>
        <v/>
      </c>
    </row>
    <row r="9114" spans="34:34" x14ac:dyDescent="0.2">
      <c r="AH9114" s="92" t="str">
        <f t="shared" si="159"/>
        <v/>
      </c>
    </row>
    <row r="9115" spans="34:34" x14ac:dyDescent="0.2">
      <c r="AH9115" s="92" t="str">
        <f t="shared" si="159"/>
        <v/>
      </c>
    </row>
    <row r="9116" spans="34:34" x14ac:dyDescent="0.2">
      <c r="AH9116" s="92" t="str">
        <f t="shared" si="159"/>
        <v/>
      </c>
    </row>
    <row r="9117" spans="34:34" x14ac:dyDescent="0.2">
      <c r="AH9117" s="92" t="str">
        <f t="shared" si="159"/>
        <v/>
      </c>
    </row>
    <row r="9118" spans="34:34" x14ac:dyDescent="0.2">
      <c r="AH9118" s="92" t="str">
        <f t="shared" si="159"/>
        <v/>
      </c>
    </row>
    <row r="9119" spans="34:34" x14ac:dyDescent="0.2">
      <c r="AH9119" s="92" t="str">
        <f t="shared" si="159"/>
        <v/>
      </c>
    </row>
    <row r="9120" spans="34:34" x14ac:dyDescent="0.2">
      <c r="AH9120" s="92" t="str">
        <f t="shared" si="159"/>
        <v/>
      </c>
    </row>
    <row r="9121" spans="34:34" x14ac:dyDescent="0.2">
      <c r="AH9121" s="92" t="str">
        <f t="shared" si="159"/>
        <v/>
      </c>
    </row>
    <row r="9122" spans="34:34" x14ac:dyDescent="0.2">
      <c r="AH9122" s="92" t="str">
        <f t="shared" si="159"/>
        <v/>
      </c>
    </row>
    <row r="9123" spans="34:34" x14ac:dyDescent="0.2">
      <c r="AH9123" s="92" t="str">
        <f t="shared" si="159"/>
        <v/>
      </c>
    </row>
    <row r="9124" spans="34:34" x14ac:dyDescent="0.2">
      <c r="AH9124" s="92" t="str">
        <f t="shared" si="159"/>
        <v/>
      </c>
    </row>
    <row r="9125" spans="34:34" x14ac:dyDescent="0.2">
      <c r="AH9125" s="92" t="str">
        <f t="shared" si="159"/>
        <v/>
      </c>
    </row>
    <row r="9126" spans="34:34" x14ac:dyDescent="0.2">
      <c r="AH9126" s="92" t="str">
        <f t="shared" si="159"/>
        <v/>
      </c>
    </row>
    <row r="9127" spans="34:34" x14ac:dyDescent="0.2">
      <c r="AH9127" s="92" t="str">
        <f t="shared" si="159"/>
        <v/>
      </c>
    </row>
    <row r="9128" spans="34:34" x14ac:dyDescent="0.2">
      <c r="AH9128" s="92" t="str">
        <f t="shared" si="159"/>
        <v/>
      </c>
    </row>
    <row r="9129" spans="34:34" x14ac:dyDescent="0.2">
      <c r="AH9129" s="92" t="str">
        <f t="shared" si="159"/>
        <v/>
      </c>
    </row>
    <row r="9130" spans="34:34" x14ac:dyDescent="0.2">
      <c r="AH9130" s="92" t="str">
        <f t="shared" si="159"/>
        <v/>
      </c>
    </row>
    <row r="9131" spans="34:34" x14ac:dyDescent="0.2">
      <c r="AH9131" s="92" t="str">
        <f t="shared" si="159"/>
        <v/>
      </c>
    </row>
    <row r="9132" spans="34:34" x14ac:dyDescent="0.2">
      <c r="AH9132" s="92" t="str">
        <f t="shared" si="159"/>
        <v/>
      </c>
    </row>
    <row r="9133" spans="34:34" x14ac:dyDescent="0.2">
      <c r="AH9133" s="92" t="str">
        <f t="shared" si="159"/>
        <v/>
      </c>
    </row>
    <row r="9134" spans="34:34" x14ac:dyDescent="0.2">
      <c r="AH9134" s="92" t="str">
        <f t="shared" si="159"/>
        <v/>
      </c>
    </row>
    <row r="9135" spans="34:34" x14ac:dyDescent="0.2">
      <c r="AH9135" s="92" t="str">
        <f t="shared" si="159"/>
        <v/>
      </c>
    </row>
    <row r="9136" spans="34:34" x14ac:dyDescent="0.2">
      <c r="AH9136" s="92" t="str">
        <f t="shared" si="159"/>
        <v/>
      </c>
    </row>
    <row r="9137" spans="34:34" x14ac:dyDescent="0.2">
      <c r="AH9137" s="92" t="str">
        <f t="shared" si="159"/>
        <v/>
      </c>
    </row>
    <row r="9138" spans="34:34" x14ac:dyDescent="0.2">
      <c r="AH9138" s="92" t="str">
        <f t="shared" si="159"/>
        <v/>
      </c>
    </row>
    <row r="9139" spans="34:34" x14ac:dyDescent="0.2">
      <c r="AH9139" s="92" t="str">
        <f t="shared" si="159"/>
        <v/>
      </c>
    </row>
    <row r="9140" spans="34:34" x14ac:dyDescent="0.2">
      <c r="AH9140" s="92" t="str">
        <f t="shared" si="159"/>
        <v/>
      </c>
    </row>
    <row r="9141" spans="34:34" x14ac:dyDescent="0.2">
      <c r="AH9141" s="92" t="str">
        <f t="shared" si="159"/>
        <v/>
      </c>
    </row>
    <row r="9142" spans="34:34" x14ac:dyDescent="0.2">
      <c r="AH9142" s="92" t="str">
        <f t="shared" si="159"/>
        <v/>
      </c>
    </row>
    <row r="9143" spans="34:34" x14ac:dyDescent="0.2">
      <c r="AH9143" s="92" t="str">
        <f t="shared" si="159"/>
        <v/>
      </c>
    </row>
    <row r="9144" spans="34:34" x14ac:dyDescent="0.2">
      <c r="AH9144" s="92" t="str">
        <f t="shared" si="159"/>
        <v/>
      </c>
    </row>
    <row r="9145" spans="34:34" x14ac:dyDescent="0.2">
      <c r="AH9145" s="92" t="str">
        <f t="shared" si="159"/>
        <v/>
      </c>
    </row>
    <row r="9146" spans="34:34" x14ac:dyDescent="0.2">
      <c r="AH9146" s="92" t="str">
        <f t="shared" si="159"/>
        <v/>
      </c>
    </row>
    <row r="9147" spans="34:34" x14ac:dyDescent="0.2">
      <c r="AH9147" s="92" t="str">
        <f t="shared" si="159"/>
        <v/>
      </c>
    </row>
    <row r="9148" spans="34:34" x14ac:dyDescent="0.2">
      <c r="AH9148" s="92" t="str">
        <f t="shared" si="159"/>
        <v/>
      </c>
    </row>
    <row r="9149" spans="34:34" x14ac:dyDescent="0.2">
      <c r="AH9149" s="92" t="str">
        <f t="shared" si="159"/>
        <v/>
      </c>
    </row>
    <row r="9150" spans="34:34" x14ac:dyDescent="0.2">
      <c r="AH9150" s="92" t="str">
        <f t="shared" si="159"/>
        <v/>
      </c>
    </row>
    <row r="9151" spans="34:34" x14ac:dyDescent="0.2">
      <c r="AH9151" s="92" t="str">
        <f t="shared" si="159"/>
        <v/>
      </c>
    </row>
    <row r="9152" spans="34:34" x14ac:dyDescent="0.2">
      <c r="AH9152" s="92" t="str">
        <f t="shared" si="159"/>
        <v/>
      </c>
    </row>
    <row r="9153" spans="34:34" x14ac:dyDescent="0.2">
      <c r="AH9153" s="92" t="str">
        <f t="shared" si="159"/>
        <v/>
      </c>
    </row>
    <row r="9154" spans="34:34" x14ac:dyDescent="0.2">
      <c r="AH9154" s="92" t="str">
        <f t="shared" si="159"/>
        <v/>
      </c>
    </row>
    <row r="9155" spans="34:34" x14ac:dyDescent="0.2">
      <c r="AH9155" s="92" t="str">
        <f t="shared" ref="AH9155:AH9218" si="160">IF(AI9155="AGENT",1,"")</f>
        <v/>
      </c>
    </row>
    <row r="9156" spans="34:34" x14ac:dyDescent="0.2">
      <c r="AH9156" s="92" t="str">
        <f t="shared" si="160"/>
        <v/>
      </c>
    </row>
    <row r="9157" spans="34:34" x14ac:dyDescent="0.2">
      <c r="AH9157" s="92" t="str">
        <f t="shared" si="160"/>
        <v/>
      </c>
    </row>
    <row r="9158" spans="34:34" x14ac:dyDescent="0.2">
      <c r="AH9158" s="92" t="str">
        <f t="shared" si="160"/>
        <v/>
      </c>
    </row>
    <row r="9159" spans="34:34" x14ac:dyDescent="0.2">
      <c r="AH9159" s="92" t="str">
        <f t="shared" si="160"/>
        <v/>
      </c>
    </row>
    <row r="9160" spans="34:34" x14ac:dyDescent="0.2">
      <c r="AH9160" s="92" t="str">
        <f t="shared" si="160"/>
        <v/>
      </c>
    </row>
    <row r="9161" spans="34:34" x14ac:dyDescent="0.2">
      <c r="AH9161" s="92" t="str">
        <f t="shared" si="160"/>
        <v/>
      </c>
    </row>
    <row r="9162" spans="34:34" x14ac:dyDescent="0.2">
      <c r="AH9162" s="92" t="str">
        <f t="shared" si="160"/>
        <v/>
      </c>
    </row>
    <row r="9163" spans="34:34" x14ac:dyDescent="0.2">
      <c r="AH9163" s="92" t="str">
        <f t="shared" si="160"/>
        <v/>
      </c>
    </row>
    <row r="9164" spans="34:34" x14ac:dyDescent="0.2">
      <c r="AH9164" s="92" t="str">
        <f t="shared" si="160"/>
        <v/>
      </c>
    </row>
    <row r="9165" spans="34:34" x14ac:dyDescent="0.2">
      <c r="AH9165" s="92" t="str">
        <f t="shared" si="160"/>
        <v/>
      </c>
    </row>
    <row r="9166" spans="34:34" x14ac:dyDescent="0.2">
      <c r="AH9166" s="92" t="str">
        <f t="shared" si="160"/>
        <v/>
      </c>
    </row>
    <row r="9167" spans="34:34" x14ac:dyDescent="0.2">
      <c r="AH9167" s="92" t="str">
        <f t="shared" si="160"/>
        <v/>
      </c>
    </row>
    <row r="9168" spans="34:34" x14ac:dyDescent="0.2">
      <c r="AH9168" s="92" t="str">
        <f t="shared" si="160"/>
        <v/>
      </c>
    </row>
    <row r="9169" spans="34:34" x14ac:dyDescent="0.2">
      <c r="AH9169" s="92" t="str">
        <f t="shared" si="160"/>
        <v/>
      </c>
    </row>
    <row r="9170" spans="34:34" x14ac:dyDescent="0.2">
      <c r="AH9170" s="92" t="str">
        <f t="shared" si="160"/>
        <v/>
      </c>
    </row>
    <row r="9171" spans="34:34" x14ac:dyDescent="0.2">
      <c r="AH9171" s="92" t="str">
        <f t="shared" si="160"/>
        <v/>
      </c>
    </row>
    <row r="9172" spans="34:34" x14ac:dyDescent="0.2">
      <c r="AH9172" s="92" t="str">
        <f t="shared" si="160"/>
        <v/>
      </c>
    </row>
    <row r="9173" spans="34:34" x14ac:dyDescent="0.2">
      <c r="AH9173" s="92" t="str">
        <f t="shared" si="160"/>
        <v/>
      </c>
    </row>
    <row r="9174" spans="34:34" x14ac:dyDescent="0.2">
      <c r="AH9174" s="92" t="str">
        <f t="shared" si="160"/>
        <v/>
      </c>
    </row>
    <row r="9175" spans="34:34" x14ac:dyDescent="0.2">
      <c r="AH9175" s="92" t="str">
        <f t="shared" si="160"/>
        <v/>
      </c>
    </row>
    <row r="9176" spans="34:34" x14ac:dyDescent="0.2">
      <c r="AH9176" s="92" t="str">
        <f t="shared" si="160"/>
        <v/>
      </c>
    </row>
    <row r="9177" spans="34:34" x14ac:dyDescent="0.2">
      <c r="AH9177" s="92" t="str">
        <f t="shared" si="160"/>
        <v/>
      </c>
    </row>
    <row r="9178" spans="34:34" x14ac:dyDescent="0.2">
      <c r="AH9178" s="92" t="str">
        <f t="shared" si="160"/>
        <v/>
      </c>
    </row>
    <row r="9179" spans="34:34" x14ac:dyDescent="0.2">
      <c r="AH9179" s="92" t="str">
        <f t="shared" si="160"/>
        <v/>
      </c>
    </row>
    <row r="9180" spans="34:34" x14ac:dyDescent="0.2">
      <c r="AH9180" s="92" t="str">
        <f t="shared" si="160"/>
        <v/>
      </c>
    </row>
    <row r="9181" spans="34:34" x14ac:dyDescent="0.2">
      <c r="AH9181" s="92" t="str">
        <f t="shared" si="160"/>
        <v/>
      </c>
    </row>
    <row r="9182" spans="34:34" x14ac:dyDescent="0.2">
      <c r="AH9182" s="92" t="str">
        <f t="shared" si="160"/>
        <v/>
      </c>
    </row>
    <row r="9183" spans="34:34" x14ac:dyDescent="0.2">
      <c r="AH9183" s="92" t="str">
        <f t="shared" si="160"/>
        <v/>
      </c>
    </row>
    <row r="9184" spans="34:34" x14ac:dyDescent="0.2">
      <c r="AH9184" s="92" t="str">
        <f t="shared" si="160"/>
        <v/>
      </c>
    </row>
    <row r="9185" spans="34:34" x14ac:dyDescent="0.2">
      <c r="AH9185" s="92" t="str">
        <f t="shared" si="160"/>
        <v/>
      </c>
    </row>
    <row r="9186" spans="34:34" x14ac:dyDescent="0.2">
      <c r="AH9186" s="92" t="str">
        <f t="shared" si="160"/>
        <v/>
      </c>
    </row>
    <row r="9187" spans="34:34" x14ac:dyDescent="0.2">
      <c r="AH9187" s="92" t="str">
        <f t="shared" si="160"/>
        <v/>
      </c>
    </row>
    <row r="9188" spans="34:34" x14ac:dyDescent="0.2">
      <c r="AH9188" s="92" t="str">
        <f t="shared" si="160"/>
        <v/>
      </c>
    </row>
    <row r="9189" spans="34:34" x14ac:dyDescent="0.2">
      <c r="AH9189" s="92" t="str">
        <f t="shared" si="160"/>
        <v/>
      </c>
    </row>
    <row r="9190" spans="34:34" x14ac:dyDescent="0.2">
      <c r="AH9190" s="92" t="str">
        <f t="shared" si="160"/>
        <v/>
      </c>
    </row>
    <row r="9191" spans="34:34" x14ac:dyDescent="0.2">
      <c r="AH9191" s="92" t="str">
        <f t="shared" si="160"/>
        <v/>
      </c>
    </row>
    <row r="9192" spans="34:34" x14ac:dyDescent="0.2">
      <c r="AH9192" s="92" t="str">
        <f t="shared" si="160"/>
        <v/>
      </c>
    </row>
    <row r="9193" spans="34:34" x14ac:dyDescent="0.2">
      <c r="AH9193" s="92" t="str">
        <f t="shared" si="160"/>
        <v/>
      </c>
    </row>
    <row r="9194" spans="34:34" x14ac:dyDescent="0.2">
      <c r="AH9194" s="92" t="str">
        <f t="shared" si="160"/>
        <v/>
      </c>
    </row>
    <row r="9195" spans="34:34" x14ac:dyDescent="0.2">
      <c r="AH9195" s="92" t="str">
        <f t="shared" si="160"/>
        <v/>
      </c>
    </row>
    <row r="9196" spans="34:34" x14ac:dyDescent="0.2">
      <c r="AH9196" s="92" t="str">
        <f t="shared" si="160"/>
        <v/>
      </c>
    </row>
    <row r="9197" spans="34:34" x14ac:dyDescent="0.2">
      <c r="AH9197" s="92" t="str">
        <f t="shared" si="160"/>
        <v/>
      </c>
    </row>
    <row r="9198" spans="34:34" x14ac:dyDescent="0.2">
      <c r="AH9198" s="92" t="str">
        <f t="shared" si="160"/>
        <v/>
      </c>
    </row>
    <row r="9199" spans="34:34" x14ac:dyDescent="0.2">
      <c r="AH9199" s="92" t="str">
        <f t="shared" si="160"/>
        <v/>
      </c>
    </row>
    <row r="9200" spans="34:34" x14ac:dyDescent="0.2">
      <c r="AH9200" s="92" t="str">
        <f t="shared" si="160"/>
        <v/>
      </c>
    </row>
    <row r="9201" spans="34:34" x14ac:dyDescent="0.2">
      <c r="AH9201" s="92" t="str">
        <f t="shared" si="160"/>
        <v/>
      </c>
    </row>
    <row r="9202" spans="34:34" x14ac:dyDescent="0.2">
      <c r="AH9202" s="92" t="str">
        <f t="shared" si="160"/>
        <v/>
      </c>
    </row>
    <row r="9203" spans="34:34" x14ac:dyDescent="0.2">
      <c r="AH9203" s="92" t="str">
        <f t="shared" si="160"/>
        <v/>
      </c>
    </row>
    <row r="9204" spans="34:34" x14ac:dyDescent="0.2">
      <c r="AH9204" s="92" t="str">
        <f t="shared" si="160"/>
        <v/>
      </c>
    </row>
    <row r="9205" spans="34:34" x14ac:dyDescent="0.2">
      <c r="AH9205" s="92" t="str">
        <f t="shared" si="160"/>
        <v/>
      </c>
    </row>
    <row r="9206" spans="34:34" x14ac:dyDescent="0.2">
      <c r="AH9206" s="92" t="str">
        <f t="shared" si="160"/>
        <v/>
      </c>
    </row>
    <row r="9207" spans="34:34" x14ac:dyDescent="0.2">
      <c r="AH9207" s="92" t="str">
        <f t="shared" si="160"/>
        <v/>
      </c>
    </row>
    <row r="9208" spans="34:34" x14ac:dyDescent="0.2">
      <c r="AH9208" s="92" t="str">
        <f t="shared" si="160"/>
        <v/>
      </c>
    </row>
    <row r="9209" spans="34:34" x14ac:dyDescent="0.2">
      <c r="AH9209" s="92" t="str">
        <f t="shared" si="160"/>
        <v/>
      </c>
    </row>
    <row r="9210" spans="34:34" x14ac:dyDescent="0.2">
      <c r="AH9210" s="92" t="str">
        <f t="shared" si="160"/>
        <v/>
      </c>
    </row>
    <row r="9211" spans="34:34" x14ac:dyDescent="0.2">
      <c r="AH9211" s="92" t="str">
        <f t="shared" si="160"/>
        <v/>
      </c>
    </row>
    <row r="9212" spans="34:34" x14ac:dyDescent="0.2">
      <c r="AH9212" s="92" t="str">
        <f t="shared" si="160"/>
        <v/>
      </c>
    </row>
    <row r="9213" spans="34:34" x14ac:dyDescent="0.2">
      <c r="AH9213" s="92" t="str">
        <f t="shared" si="160"/>
        <v/>
      </c>
    </row>
    <row r="9214" spans="34:34" x14ac:dyDescent="0.2">
      <c r="AH9214" s="92" t="str">
        <f t="shared" si="160"/>
        <v/>
      </c>
    </row>
    <row r="9215" spans="34:34" x14ac:dyDescent="0.2">
      <c r="AH9215" s="92" t="str">
        <f t="shared" si="160"/>
        <v/>
      </c>
    </row>
    <row r="9216" spans="34:34" x14ac:dyDescent="0.2">
      <c r="AH9216" s="92" t="str">
        <f t="shared" si="160"/>
        <v/>
      </c>
    </row>
    <row r="9217" spans="34:34" x14ac:dyDescent="0.2">
      <c r="AH9217" s="92" t="str">
        <f t="shared" si="160"/>
        <v/>
      </c>
    </row>
    <row r="9218" spans="34:34" x14ac:dyDescent="0.2">
      <c r="AH9218" s="92" t="str">
        <f t="shared" si="160"/>
        <v/>
      </c>
    </row>
    <row r="9219" spans="34:34" x14ac:dyDescent="0.2">
      <c r="AH9219" s="92" t="str">
        <f t="shared" ref="AH9219:AH9282" si="161">IF(AI9219="AGENT",1,"")</f>
        <v/>
      </c>
    </row>
    <row r="9220" spans="34:34" x14ac:dyDescent="0.2">
      <c r="AH9220" s="92" t="str">
        <f t="shared" si="161"/>
        <v/>
      </c>
    </row>
    <row r="9221" spans="34:34" x14ac:dyDescent="0.2">
      <c r="AH9221" s="92" t="str">
        <f t="shared" si="161"/>
        <v/>
      </c>
    </row>
    <row r="9222" spans="34:34" x14ac:dyDescent="0.2">
      <c r="AH9222" s="92" t="str">
        <f t="shared" si="161"/>
        <v/>
      </c>
    </row>
    <row r="9223" spans="34:34" x14ac:dyDescent="0.2">
      <c r="AH9223" s="92" t="str">
        <f t="shared" si="161"/>
        <v/>
      </c>
    </row>
    <row r="9224" spans="34:34" x14ac:dyDescent="0.2">
      <c r="AH9224" s="92" t="str">
        <f t="shared" si="161"/>
        <v/>
      </c>
    </row>
    <row r="9225" spans="34:34" x14ac:dyDescent="0.2">
      <c r="AH9225" s="92" t="str">
        <f t="shared" si="161"/>
        <v/>
      </c>
    </row>
    <row r="9226" spans="34:34" x14ac:dyDescent="0.2">
      <c r="AH9226" s="92" t="str">
        <f t="shared" si="161"/>
        <v/>
      </c>
    </row>
    <row r="9227" spans="34:34" x14ac:dyDescent="0.2">
      <c r="AH9227" s="92" t="str">
        <f t="shared" si="161"/>
        <v/>
      </c>
    </row>
    <row r="9228" spans="34:34" x14ac:dyDescent="0.2">
      <c r="AH9228" s="92" t="str">
        <f t="shared" si="161"/>
        <v/>
      </c>
    </row>
    <row r="9229" spans="34:34" x14ac:dyDescent="0.2">
      <c r="AH9229" s="92" t="str">
        <f t="shared" si="161"/>
        <v/>
      </c>
    </row>
    <row r="9230" spans="34:34" x14ac:dyDescent="0.2">
      <c r="AH9230" s="92" t="str">
        <f t="shared" si="161"/>
        <v/>
      </c>
    </row>
    <row r="9231" spans="34:34" x14ac:dyDescent="0.2">
      <c r="AH9231" s="92" t="str">
        <f t="shared" si="161"/>
        <v/>
      </c>
    </row>
    <row r="9232" spans="34:34" x14ac:dyDescent="0.2">
      <c r="AH9232" s="92" t="str">
        <f t="shared" si="161"/>
        <v/>
      </c>
    </row>
    <row r="9233" spans="34:34" x14ac:dyDescent="0.2">
      <c r="AH9233" s="92" t="str">
        <f t="shared" si="161"/>
        <v/>
      </c>
    </row>
    <row r="9234" spans="34:34" x14ac:dyDescent="0.2">
      <c r="AH9234" s="92" t="str">
        <f t="shared" si="161"/>
        <v/>
      </c>
    </row>
    <row r="9235" spans="34:34" x14ac:dyDescent="0.2">
      <c r="AH9235" s="92" t="str">
        <f t="shared" si="161"/>
        <v/>
      </c>
    </row>
    <row r="9236" spans="34:34" x14ac:dyDescent="0.2">
      <c r="AH9236" s="92" t="str">
        <f t="shared" si="161"/>
        <v/>
      </c>
    </row>
    <row r="9237" spans="34:34" x14ac:dyDescent="0.2">
      <c r="AH9237" s="92" t="str">
        <f t="shared" si="161"/>
        <v/>
      </c>
    </row>
    <row r="9238" spans="34:34" x14ac:dyDescent="0.2">
      <c r="AH9238" s="92" t="str">
        <f t="shared" si="161"/>
        <v/>
      </c>
    </row>
    <row r="9239" spans="34:34" x14ac:dyDescent="0.2">
      <c r="AH9239" s="92" t="str">
        <f t="shared" si="161"/>
        <v/>
      </c>
    </row>
    <row r="9240" spans="34:34" x14ac:dyDescent="0.2">
      <c r="AH9240" s="92" t="str">
        <f t="shared" si="161"/>
        <v/>
      </c>
    </row>
    <row r="9241" spans="34:34" x14ac:dyDescent="0.2">
      <c r="AH9241" s="92" t="str">
        <f t="shared" si="161"/>
        <v/>
      </c>
    </row>
    <row r="9242" spans="34:34" x14ac:dyDescent="0.2">
      <c r="AH9242" s="92" t="str">
        <f t="shared" si="161"/>
        <v/>
      </c>
    </row>
    <row r="9243" spans="34:34" x14ac:dyDescent="0.2">
      <c r="AH9243" s="92" t="str">
        <f t="shared" si="161"/>
        <v/>
      </c>
    </row>
    <row r="9244" spans="34:34" x14ac:dyDescent="0.2">
      <c r="AH9244" s="92" t="str">
        <f t="shared" si="161"/>
        <v/>
      </c>
    </row>
    <row r="9245" spans="34:34" x14ac:dyDescent="0.2">
      <c r="AH9245" s="92" t="str">
        <f t="shared" si="161"/>
        <v/>
      </c>
    </row>
    <row r="9246" spans="34:34" x14ac:dyDescent="0.2">
      <c r="AH9246" s="92" t="str">
        <f t="shared" si="161"/>
        <v/>
      </c>
    </row>
    <row r="9247" spans="34:34" x14ac:dyDescent="0.2">
      <c r="AH9247" s="92" t="str">
        <f t="shared" si="161"/>
        <v/>
      </c>
    </row>
    <row r="9248" spans="34:34" x14ac:dyDescent="0.2">
      <c r="AH9248" s="92" t="str">
        <f t="shared" si="161"/>
        <v/>
      </c>
    </row>
    <row r="9249" spans="34:34" x14ac:dyDescent="0.2">
      <c r="AH9249" s="92" t="str">
        <f t="shared" si="161"/>
        <v/>
      </c>
    </row>
    <row r="9250" spans="34:34" x14ac:dyDescent="0.2">
      <c r="AH9250" s="92" t="str">
        <f t="shared" si="161"/>
        <v/>
      </c>
    </row>
    <row r="9251" spans="34:34" x14ac:dyDescent="0.2">
      <c r="AH9251" s="92" t="str">
        <f t="shared" si="161"/>
        <v/>
      </c>
    </row>
    <row r="9252" spans="34:34" x14ac:dyDescent="0.2">
      <c r="AH9252" s="92" t="str">
        <f t="shared" si="161"/>
        <v/>
      </c>
    </row>
    <row r="9253" spans="34:34" x14ac:dyDescent="0.2">
      <c r="AH9253" s="92" t="str">
        <f t="shared" si="161"/>
        <v/>
      </c>
    </row>
    <row r="9254" spans="34:34" x14ac:dyDescent="0.2">
      <c r="AH9254" s="92" t="str">
        <f t="shared" si="161"/>
        <v/>
      </c>
    </row>
    <row r="9255" spans="34:34" x14ac:dyDescent="0.2">
      <c r="AH9255" s="92" t="str">
        <f t="shared" si="161"/>
        <v/>
      </c>
    </row>
    <row r="9256" spans="34:34" x14ac:dyDescent="0.2">
      <c r="AH9256" s="92" t="str">
        <f t="shared" si="161"/>
        <v/>
      </c>
    </row>
    <row r="9257" spans="34:34" x14ac:dyDescent="0.2">
      <c r="AH9257" s="92" t="str">
        <f t="shared" si="161"/>
        <v/>
      </c>
    </row>
    <row r="9258" spans="34:34" x14ac:dyDescent="0.2">
      <c r="AH9258" s="92" t="str">
        <f t="shared" si="161"/>
        <v/>
      </c>
    </row>
    <row r="9259" spans="34:34" x14ac:dyDescent="0.2">
      <c r="AH9259" s="92" t="str">
        <f t="shared" si="161"/>
        <v/>
      </c>
    </row>
    <row r="9260" spans="34:34" x14ac:dyDescent="0.2">
      <c r="AH9260" s="92" t="str">
        <f t="shared" si="161"/>
        <v/>
      </c>
    </row>
    <row r="9261" spans="34:34" x14ac:dyDescent="0.2">
      <c r="AH9261" s="92" t="str">
        <f t="shared" si="161"/>
        <v/>
      </c>
    </row>
    <row r="9262" spans="34:34" x14ac:dyDescent="0.2">
      <c r="AH9262" s="92" t="str">
        <f t="shared" si="161"/>
        <v/>
      </c>
    </row>
    <row r="9263" spans="34:34" x14ac:dyDescent="0.2">
      <c r="AH9263" s="92" t="str">
        <f t="shared" si="161"/>
        <v/>
      </c>
    </row>
    <row r="9264" spans="34:34" x14ac:dyDescent="0.2">
      <c r="AH9264" s="92" t="str">
        <f t="shared" si="161"/>
        <v/>
      </c>
    </row>
    <row r="9265" spans="34:34" x14ac:dyDescent="0.2">
      <c r="AH9265" s="92" t="str">
        <f t="shared" si="161"/>
        <v/>
      </c>
    </row>
    <row r="9266" spans="34:34" x14ac:dyDescent="0.2">
      <c r="AH9266" s="92" t="str">
        <f t="shared" si="161"/>
        <v/>
      </c>
    </row>
    <row r="9267" spans="34:34" x14ac:dyDescent="0.2">
      <c r="AH9267" s="92" t="str">
        <f t="shared" si="161"/>
        <v/>
      </c>
    </row>
    <row r="9268" spans="34:34" x14ac:dyDescent="0.2">
      <c r="AH9268" s="92" t="str">
        <f t="shared" si="161"/>
        <v/>
      </c>
    </row>
    <row r="9269" spans="34:34" x14ac:dyDescent="0.2">
      <c r="AH9269" s="92" t="str">
        <f t="shared" si="161"/>
        <v/>
      </c>
    </row>
    <row r="9270" spans="34:34" x14ac:dyDescent="0.2">
      <c r="AH9270" s="92" t="str">
        <f t="shared" si="161"/>
        <v/>
      </c>
    </row>
    <row r="9271" spans="34:34" x14ac:dyDescent="0.2">
      <c r="AH9271" s="92" t="str">
        <f t="shared" si="161"/>
        <v/>
      </c>
    </row>
    <row r="9272" spans="34:34" x14ac:dyDescent="0.2">
      <c r="AH9272" s="92" t="str">
        <f t="shared" si="161"/>
        <v/>
      </c>
    </row>
    <row r="9273" spans="34:34" x14ac:dyDescent="0.2">
      <c r="AH9273" s="92" t="str">
        <f t="shared" si="161"/>
        <v/>
      </c>
    </row>
    <row r="9274" spans="34:34" x14ac:dyDescent="0.2">
      <c r="AH9274" s="92" t="str">
        <f t="shared" si="161"/>
        <v/>
      </c>
    </row>
    <row r="9275" spans="34:34" x14ac:dyDescent="0.2">
      <c r="AH9275" s="92" t="str">
        <f t="shared" si="161"/>
        <v/>
      </c>
    </row>
    <row r="9276" spans="34:34" x14ac:dyDescent="0.2">
      <c r="AH9276" s="92" t="str">
        <f t="shared" si="161"/>
        <v/>
      </c>
    </row>
    <row r="9277" spans="34:34" x14ac:dyDescent="0.2">
      <c r="AH9277" s="92" t="str">
        <f t="shared" si="161"/>
        <v/>
      </c>
    </row>
    <row r="9278" spans="34:34" x14ac:dyDescent="0.2">
      <c r="AH9278" s="92" t="str">
        <f t="shared" si="161"/>
        <v/>
      </c>
    </row>
    <row r="9279" spans="34:34" x14ac:dyDescent="0.2">
      <c r="AH9279" s="92" t="str">
        <f t="shared" si="161"/>
        <v/>
      </c>
    </row>
    <row r="9280" spans="34:34" x14ac:dyDescent="0.2">
      <c r="AH9280" s="92" t="str">
        <f t="shared" si="161"/>
        <v/>
      </c>
    </row>
    <row r="9281" spans="34:34" x14ac:dyDescent="0.2">
      <c r="AH9281" s="92" t="str">
        <f t="shared" si="161"/>
        <v/>
      </c>
    </row>
    <row r="9282" spans="34:34" x14ac:dyDescent="0.2">
      <c r="AH9282" s="92" t="str">
        <f t="shared" si="161"/>
        <v/>
      </c>
    </row>
    <row r="9283" spans="34:34" x14ac:dyDescent="0.2">
      <c r="AH9283" s="92" t="str">
        <f t="shared" ref="AH9283:AH9346" si="162">IF(AI9283="AGENT",1,"")</f>
        <v/>
      </c>
    </row>
    <row r="9284" spans="34:34" x14ac:dyDescent="0.2">
      <c r="AH9284" s="92" t="str">
        <f t="shared" si="162"/>
        <v/>
      </c>
    </row>
    <row r="9285" spans="34:34" x14ac:dyDescent="0.2">
      <c r="AH9285" s="92" t="str">
        <f t="shared" si="162"/>
        <v/>
      </c>
    </row>
    <row r="9286" spans="34:34" x14ac:dyDescent="0.2">
      <c r="AH9286" s="92" t="str">
        <f t="shared" si="162"/>
        <v/>
      </c>
    </row>
    <row r="9287" spans="34:34" x14ac:dyDescent="0.2">
      <c r="AH9287" s="92" t="str">
        <f t="shared" si="162"/>
        <v/>
      </c>
    </row>
    <row r="9288" spans="34:34" x14ac:dyDescent="0.2">
      <c r="AH9288" s="92" t="str">
        <f t="shared" si="162"/>
        <v/>
      </c>
    </row>
    <row r="9289" spans="34:34" x14ac:dyDescent="0.2">
      <c r="AH9289" s="92" t="str">
        <f t="shared" si="162"/>
        <v/>
      </c>
    </row>
    <row r="9290" spans="34:34" x14ac:dyDescent="0.2">
      <c r="AH9290" s="92" t="str">
        <f t="shared" si="162"/>
        <v/>
      </c>
    </row>
    <row r="9291" spans="34:34" x14ac:dyDescent="0.2">
      <c r="AH9291" s="92" t="str">
        <f t="shared" si="162"/>
        <v/>
      </c>
    </row>
    <row r="9292" spans="34:34" x14ac:dyDescent="0.2">
      <c r="AH9292" s="92" t="str">
        <f t="shared" si="162"/>
        <v/>
      </c>
    </row>
    <row r="9293" spans="34:34" x14ac:dyDescent="0.2">
      <c r="AH9293" s="92" t="str">
        <f t="shared" si="162"/>
        <v/>
      </c>
    </row>
    <row r="9294" spans="34:34" x14ac:dyDescent="0.2">
      <c r="AH9294" s="92" t="str">
        <f t="shared" si="162"/>
        <v/>
      </c>
    </row>
    <row r="9295" spans="34:34" x14ac:dyDescent="0.2">
      <c r="AH9295" s="92" t="str">
        <f t="shared" si="162"/>
        <v/>
      </c>
    </row>
    <row r="9296" spans="34:34" x14ac:dyDescent="0.2">
      <c r="AH9296" s="92" t="str">
        <f t="shared" si="162"/>
        <v/>
      </c>
    </row>
    <row r="9297" spans="34:34" x14ac:dyDescent="0.2">
      <c r="AH9297" s="92" t="str">
        <f t="shared" si="162"/>
        <v/>
      </c>
    </row>
    <row r="9298" spans="34:34" x14ac:dyDescent="0.2">
      <c r="AH9298" s="92" t="str">
        <f t="shared" si="162"/>
        <v/>
      </c>
    </row>
    <row r="9299" spans="34:34" x14ac:dyDescent="0.2">
      <c r="AH9299" s="92" t="str">
        <f t="shared" si="162"/>
        <v/>
      </c>
    </row>
    <row r="9300" spans="34:34" x14ac:dyDescent="0.2">
      <c r="AH9300" s="92" t="str">
        <f t="shared" si="162"/>
        <v/>
      </c>
    </row>
    <row r="9301" spans="34:34" x14ac:dyDescent="0.2">
      <c r="AH9301" s="92" t="str">
        <f t="shared" si="162"/>
        <v/>
      </c>
    </row>
    <row r="9302" spans="34:34" x14ac:dyDescent="0.2">
      <c r="AH9302" s="92" t="str">
        <f t="shared" si="162"/>
        <v/>
      </c>
    </row>
    <row r="9303" spans="34:34" x14ac:dyDescent="0.2">
      <c r="AH9303" s="92" t="str">
        <f t="shared" si="162"/>
        <v/>
      </c>
    </row>
    <row r="9304" spans="34:34" x14ac:dyDescent="0.2">
      <c r="AH9304" s="92" t="str">
        <f t="shared" si="162"/>
        <v/>
      </c>
    </row>
    <row r="9305" spans="34:34" x14ac:dyDescent="0.2">
      <c r="AH9305" s="92" t="str">
        <f t="shared" si="162"/>
        <v/>
      </c>
    </row>
    <row r="9306" spans="34:34" x14ac:dyDescent="0.2">
      <c r="AH9306" s="92" t="str">
        <f t="shared" si="162"/>
        <v/>
      </c>
    </row>
    <row r="9307" spans="34:34" x14ac:dyDescent="0.2">
      <c r="AH9307" s="92" t="str">
        <f t="shared" si="162"/>
        <v/>
      </c>
    </row>
    <row r="9308" spans="34:34" x14ac:dyDescent="0.2">
      <c r="AH9308" s="92" t="str">
        <f t="shared" si="162"/>
        <v/>
      </c>
    </row>
    <row r="9309" spans="34:34" x14ac:dyDescent="0.2">
      <c r="AH9309" s="92" t="str">
        <f t="shared" si="162"/>
        <v/>
      </c>
    </row>
    <row r="9310" spans="34:34" x14ac:dyDescent="0.2">
      <c r="AH9310" s="92" t="str">
        <f t="shared" si="162"/>
        <v/>
      </c>
    </row>
    <row r="9311" spans="34:34" x14ac:dyDescent="0.2">
      <c r="AH9311" s="92" t="str">
        <f t="shared" si="162"/>
        <v/>
      </c>
    </row>
    <row r="9312" spans="34:34" x14ac:dyDescent="0.2">
      <c r="AH9312" s="92" t="str">
        <f t="shared" si="162"/>
        <v/>
      </c>
    </row>
    <row r="9313" spans="34:34" x14ac:dyDescent="0.2">
      <c r="AH9313" s="92" t="str">
        <f t="shared" si="162"/>
        <v/>
      </c>
    </row>
    <row r="9314" spans="34:34" x14ac:dyDescent="0.2">
      <c r="AH9314" s="92" t="str">
        <f t="shared" si="162"/>
        <v/>
      </c>
    </row>
    <row r="9315" spans="34:34" x14ac:dyDescent="0.2">
      <c r="AH9315" s="92" t="str">
        <f t="shared" si="162"/>
        <v/>
      </c>
    </row>
    <row r="9316" spans="34:34" x14ac:dyDescent="0.2">
      <c r="AH9316" s="92" t="str">
        <f t="shared" si="162"/>
        <v/>
      </c>
    </row>
    <row r="9317" spans="34:34" x14ac:dyDescent="0.2">
      <c r="AH9317" s="92" t="str">
        <f t="shared" si="162"/>
        <v/>
      </c>
    </row>
    <row r="9318" spans="34:34" x14ac:dyDescent="0.2">
      <c r="AH9318" s="92" t="str">
        <f t="shared" si="162"/>
        <v/>
      </c>
    </row>
    <row r="9319" spans="34:34" x14ac:dyDescent="0.2">
      <c r="AH9319" s="92" t="str">
        <f t="shared" si="162"/>
        <v/>
      </c>
    </row>
    <row r="9320" spans="34:34" x14ac:dyDescent="0.2">
      <c r="AH9320" s="92" t="str">
        <f t="shared" si="162"/>
        <v/>
      </c>
    </row>
    <row r="9321" spans="34:34" x14ac:dyDescent="0.2">
      <c r="AH9321" s="92" t="str">
        <f t="shared" si="162"/>
        <v/>
      </c>
    </row>
    <row r="9322" spans="34:34" x14ac:dyDescent="0.2">
      <c r="AH9322" s="92" t="str">
        <f t="shared" si="162"/>
        <v/>
      </c>
    </row>
    <row r="9323" spans="34:34" x14ac:dyDescent="0.2">
      <c r="AH9323" s="92" t="str">
        <f t="shared" si="162"/>
        <v/>
      </c>
    </row>
    <row r="9324" spans="34:34" x14ac:dyDescent="0.2">
      <c r="AH9324" s="92" t="str">
        <f t="shared" si="162"/>
        <v/>
      </c>
    </row>
    <row r="9325" spans="34:34" x14ac:dyDescent="0.2">
      <c r="AH9325" s="92" t="str">
        <f t="shared" si="162"/>
        <v/>
      </c>
    </row>
    <row r="9326" spans="34:34" x14ac:dyDescent="0.2">
      <c r="AH9326" s="92" t="str">
        <f t="shared" si="162"/>
        <v/>
      </c>
    </row>
    <row r="9327" spans="34:34" x14ac:dyDescent="0.2">
      <c r="AH9327" s="92" t="str">
        <f t="shared" si="162"/>
        <v/>
      </c>
    </row>
    <row r="9328" spans="34:34" x14ac:dyDescent="0.2">
      <c r="AH9328" s="92" t="str">
        <f t="shared" si="162"/>
        <v/>
      </c>
    </row>
    <row r="9329" spans="34:34" x14ac:dyDescent="0.2">
      <c r="AH9329" s="92" t="str">
        <f t="shared" si="162"/>
        <v/>
      </c>
    </row>
    <row r="9330" spans="34:34" x14ac:dyDescent="0.2">
      <c r="AH9330" s="92" t="str">
        <f t="shared" si="162"/>
        <v/>
      </c>
    </row>
    <row r="9331" spans="34:34" x14ac:dyDescent="0.2">
      <c r="AH9331" s="92" t="str">
        <f t="shared" si="162"/>
        <v/>
      </c>
    </row>
    <row r="9332" spans="34:34" x14ac:dyDescent="0.2">
      <c r="AH9332" s="92" t="str">
        <f t="shared" si="162"/>
        <v/>
      </c>
    </row>
    <row r="9333" spans="34:34" x14ac:dyDescent="0.2">
      <c r="AH9333" s="92" t="str">
        <f t="shared" si="162"/>
        <v/>
      </c>
    </row>
    <row r="9334" spans="34:34" x14ac:dyDescent="0.2">
      <c r="AH9334" s="92" t="str">
        <f t="shared" si="162"/>
        <v/>
      </c>
    </row>
    <row r="9335" spans="34:34" x14ac:dyDescent="0.2">
      <c r="AH9335" s="92" t="str">
        <f t="shared" si="162"/>
        <v/>
      </c>
    </row>
    <row r="9336" spans="34:34" x14ac:dyDescent="0.2">
      <c r="AH9336" s="92" t="str">
        <f t="shared" si="162"/>
        <v/>
      </c>
    </row>
    <row r="9337" spans="34:34" x14ac:dyDescent="0.2">
      <c r="AH9337" s="92" t="str">
        <f t="shared" si="162"/>
        <v/>
      </c>
    </row>
    <row r="9338" spans="34:34" x14ac:dyDescent="0.2">
      <c r="AH9338" s="92" t="str">
        <f t="shared" si="162"/>
        <v/>
      </c>
    </row>
    <row r="9339" spans="34:34" x14ac:dyDescent="0.2">
      <c r="AH9339" s="92" t="str">
        <f t="shared" si="162"/>
        <v/>
      </c>
    </row>
    <row r="9340" spans="34:34" x14ac:dyDescent="0.2">
      <c r="AH9340" s="92" t="str">
        <f t="shared" si="162"/>
        <v/>
      </c>
    </row>
    <row r="9341" spans="34:34" x14ac:dyDescent="0.2">
      <c r="AH9341" s="92" t="str">
        <f t="shared" si="162"/>
        <v/>
      </c>
    </row>
    <row r="9342" spans="34:34" x14ac:dyDescent="0.2">
      <c r="AH9342" s="92" t="str">
        <f t="shared" si="162"/>
        <v/>
      </c>
    </row>
    <row r="9343" spans="34:34" x14ac:dyDescent="0.2">
      <c r="AH9343" s="92" t="str">
        <f t="shared" si="162"/>
        <v/>
      </c>
    </row>
    <row r="9344" spans="34:34" x14ac:dyDescent="0.2">
      <c r="AH9344" s="92" t="str">
        <f t="shared" si="162"/>
        <v/>
      </c>
    </row>
    <row r="9345" spans="34:34" x14ac:dyDescent="0.2">
      <c r="AH9345" s="92" t="str">
        <f t="shared" si="162"/>
        <v/>
      </c>
    </row>
    <row r="9346" spans="34:34" x14ac:dyDescent="0.2">
      <c r="AH9346" s="92" t="str">
        <f t="shared" si="162"/>
        <v/>
      </c>
    </row>
    <row r="9347" spans="34:34" x14ac:dyDescent="0.2">
      <c r="AH9347" s="92" t="str">
        <f t="shared" ref="AH9347:AH9410" si="163">IF(AI9347="AGENT",1,"")</f>
        <v/>
      </c>
    </row>
    <row r="9348" spans="34:34" x14ac:dyDescent="0.2">
      <c r="AH9348" s="92" t="str">
        <f t="shared" si="163"/>
        <v/>
      </c>
    </row>
    <row r="9349" spans="34:34" x14ac:dyDescent="0.2">
      <c r="AH9349" s="92" t="str">
        <f t="shared" si="163"/>
        <v/>
      </c>
    </row>
    <row r="9350" spans="34:34" x14ac:dyDescent="0.2">
      <c r="AH9350" s="92" t="str">
        <f t="shared" si="163"/>
        <v/>
      </c>
    </row>
    <row r="9351" spans="34:34" x14ac:dyDescent="0.2">
      <c r="AH9351" s="92" t="str">
        <f t="shared" si="163"/>
        <v/>
      </c>
    </row>
    <row r="9352" spans="34:34" x14ac:dyDescent="0.2">
      <c r="AH9352" s="92" t="str">
        <f t="shared" si="163"/>
        <v/>
      </c>
    </row>
    <row r="9353" spans="34:34" x14ac:dyDescent="0.2">
      <c r="AH9353" s="92" t="str">
        <f t="shared" si="163"/>
        <v/>
      </c>
    </row>
    <row r="9354" spans="34:34" x14ac:dyDescent="0.2">
      <c r="AH9354" s="92" t="str">
        <f t="shared" si="163"/>
        <v/>
      </c>
    </row>
    <row r="9355" spans="34:34" x14ac:dyDescent="0.2">
      <c r="AH9355" s="92" t="str">
        <f t="shared" si="163"/>
        <v/>
      </c>
    </row>
    <row r="9356" spans="34:34" x14ac:dyDescent="0.2">
      <c r="AH9356" s="92" t="str">
        <f t="shared" si="163"/>
        <v/>
      </c>
    </row>
    <row r="9357" spans="34:34" x14ac:dyDescent="0.2">
      <c r="AH9357" s="92" t="str">
        <f t="shared" si="163"/>
        <v/>
      </c>
    </row>
    <row r="9358" spans="34:34" x14ac:dyDescent="0.2">
      <c r="AH9358" s="92" t="str">
        <f t="shared" si="163"/>
        <v/>
      </c>
    </row>
    <row r="9359" spans="34:34" x14ac:dyDescent="0.2">
      <c r="AH9359" s="92" t="str">
        <f t="shared" si="163"/>
        <v/>
      </c>
    </row>
    <row r="9360" spans="34:34" x14ac:dyDescent="0.2">
      <c r="AH9360" s="92" t="str">
        <f t="shared" si="163"/>
        <v/>
      </c>
    </row>
    <row r="9361" spans="34:34" x14ac:dyDescent="0.2">
      <c r="AH9361" s="92" t="str">
        <f t="shared" si="163"/>
        <v/>
      </c>
    </row>
    <row r="9362" spans="34:34" x14ac:dyDescent="0.2">
      <c r="AH9362" s="92" t="str">
        <f t="shared" si="163"/>
        <v/>
      </c>
    </row>
    <row r="9363" spans="34:34" x14ac:dyDescent="0.2">
      <c r="AH9363" s="92" t="str">
        <f t="shared" si="163"/>
        <v/>
      </c>
    </row>
    <row r="9364" spans="34:34" x14ac:dyDescent="0.2">
      <c r="AH9364" s="92" t="str">
        <f t="shared" si="163"/>
        <v/>
      </c>
    </row>
    <row r="9365" spans="34:34" x14ac:dyDescent="0.2">
      <c r="AH9365" s="92" t="str">
        <f t="shared" si="163"/>
        <v/>
      </c>
    </row>
    <row r="9366" spans="34:34" x14ac:dyDescent="0.2">
      <c r="AH9366" s="92" t="str">
        <f t="shared" si="163"/>
        <v/>
      </c>
    </row>
    <row r="9367" spans="34:34" x14ac:dyDescent="0.2">
      <c r="AH9367" s="92" t="str">
        <f t="shared" si="163"/>
        <v/>
      </c>
    </row>
    <row r="9368" spans="34:34" x14ac:dyDescent="0.2">
      <c r="AH9368" s="92" t="str">
        <f t="shared" si="163"/>
        <v/>
      </c>
    </row>
    <row r="9369" spans="34:34" x14ac:dyDescent="0.2">
      <c r="AH9369" s="92" t="str">
        <f t="shared" si="163"/>
        <v/>
      </c>
    </row>
    <row r="9370" spans="34:34" x14ac:dyDescent="0.2">
      <c r="AH9370" s="92" t="str">
        <f t="shared" si="163"/>
        <v/>
      </c>
    </row>
    <row r="9371" spans="34:34" x14ac:dyDescent="0.2">
      <c r="AH9371" s="92" t="str">
        <f t="shared" si="163"/>
        <v/>
      </c>
    </row>
    <row r="9372" spans="34:34" x14ac:dyDescent="0.2">
      <c r="AH9372" s="92" t="str">
        <f t="shared" si="163"/>
        <v/>
      </c>
    </row>
    <row r="9373" spans="34:34" x14ac:dyDescent="0.2">
      <c r="AH9373" s="92" t="str">
        <f t="shared" si="163"/>
        <v/>
      </c>
    </row>
    <row r="9374" spans="34:34" x14ac:dyDescent="0.2">
      <c r="AH9374" s="92" t="str">
        <f t="shared" si="163"/>
        <v/>
      </c>
    </row>
    <row r="9375" spans="34:34" x14ac:dyDescent="0.2">
      <c r="AH9375" s="92" t="str">
        <f t="shared" si="163"/>
        <v/>
      </c>
    </row>
    <row r="9376" spans="34:34" x14ac:dyDescent="0.2">
      <c r="AH9376" s="92" t="str">
        <f t="shared" si="163"/>
        <v/>
      </c>
    </row>
    <row r="9377" spans="34:34" x14ac:dyDescent="0.2">
      <c r="AH9377" s="92" t="str">
        <f t="shared" si="163"/>
        <v/>
      </c>
    </row>
    <row r="9378" spans="34:34" x14ac:dyDescent="0.2">
      <c r="AH9378" s="92" t="str">
        <f t="shared" si="163"/>
        <v/>
      </c>
    </row>
    <row r="9379" spans="34:34" x14ac:dyDescent="0.2">
      <c r="AH9379" s="92" t="str">
        <f t="shared" si="163"/>
        <v/>
      </c>
    </row>
    <row r="9380" spans="34:34" x14ac:dyDescent="0.2">
      <c r="AH9380" s="92" t="str">
        <f t="shared" si="163"/>
        <v/>
      </c>
    </row>
    <row r="9381" spans="34:34" x14ac:dyDescent="0.2">
      <c r="AH9381" s="92" t="str">
        <f t="shared" si="163"/>
        <v/>
      </c>
    </row>
    <row r="9382" spans="34:34" x14ac:dyDescent="0.2">
      <c r="AH9382" s="92" t="str">
        <f t="shared" si="163"/>
        <v/>
      </c>
    </row>
    <row r="9383" spans="34:34" x14ac:dyDescent="0.2">
      <c r="AH9383" s="92" t="str">
        <f t="shared" si="163"/>
        <v/>
      </c>
    </row>
    <row r="9384" spans="34:34" x14ac:dyDescent="0.2">
      <c r="AH9384" s="92" t="str">
        <f t="shared" si="163"/>
        <v/>
      </c>
    </row>
    <row r="9385" spans="34:34" x14ac:dyDescent="0.2">
      <c r="AH9385" s="92" t="str">
        <f t="shared" si="163"/>
        <v/>
      </c>
    </row>
    <row r="9386" spans="34:34" x14ac:dyDescent="0.2">
      <c r="AH9386" s="92" t="str">
        <f t="shared" si="163"/>
        <v/>
      </c>
    </row>
    <row r="9387" spans="34:34" x14ac:dyDescent="0.2">
      <c r="AH9387" s="92" t="str">
        <f t="shared" si="163"/>
        <v/>
      </c>
    </row>
    <row r="9388" spans="34:34" x14ac:dyDescent="0.2">
      <c r="AH9388" s="92" t="str">
        <f t="shared" si="163"/>
        <v/>
      </c>
    </row>
    <row r="9389" spans="34:34" x14ac:dyDescent="0.2">
      <c r="AH9389" s="92" t="str">
        <f t="shared" si="163"/>
        <v/>
      </c>
    </row>
    <row r="9390" spans="34:34" x14ac:dyDescent="0.2">
      <c r="AH9390" s="92" t="str">
        <f t="shared" si="163"/>
        <v/>
      </c>
    </row>
    <row r="9391" spans="34:34" x14ac:dyDescent="0.2">
      <c r="AH9391" s="92" t="str">
        <f t="shared" si="163"/>
        <v/>
      </c>
    </row>
    <row r="9392" spans="34:34" x14ac:dyDescent="0.2">
      <c r="AH9392" s="92" t="str">
        <f t="shared" si="163"/>
        <v/>
      </c>
    </row>
    <row r="9393" spans="34:34" x14ac:dyDescent="0.2">
      <c r="AH9393" s="92" t="str">
        <f t="shared" si="163"/>
        <v/>
      </c>
    </row>
    <row r="9394" spans="34:34" x14ac:dyDescent="0.2">
      <c r="AH9394" s="92" t="str">
        <f t="shared" si="163"/>
        <v/>
      </c>
    </row>
    <row r="9395" spans="34:34" x14ac:dyDescent="0.2">
      <c r="AH9395" s="92" t="str">
        <f t="shared" si="163"/>
        <v/>
      </c>
    </row>
    <row r="9396" spans="34:34" x14ac:dyDescent="0.2">
      <c r="AH9396" s="92" t="str">
        <f t="shared" si="163"/>
        <v/>
      </c>
    </row>
    <row r="9397" spans="34:34" x14ac:dyDescent="0.2">
      <c r="AH9397" s="92" t="str">
        <f t="shared" si="163"/>
        <v/>
      </c>
    </row>
    <row r="9398" spans="34:34" x14ac:dyDescent="0.2">
      <c r="AH9398" s="92" t="str">
        <f t="shared" si="163"/>
        <v/>
      </c>
    </row>
    <row r="9399" spans="34:34" x14ac:dyDescent="0.2">
      <c r="AH9399" s="92" t="str">
        <f t="shared" si="163"/>
        <v/>
      </c>
    </row>
    <row r="9400" spans="34:34" x14ac:dyDescent="0.2">
      <c r="AH9400" s="92" t="str">
        <f t="shared" si="163"/>
        <v/>
      </c>
    </row>
    <row r="9401" spans="34:34" x14ac:dyDescent="0.2">
      <c r="AH9401" s="92" t="str">
        <f t="shared" si="163"/>
        <v/>
      </c>
    </row>
    <row r="9402" spans="34:34" x14ac:dyDescent="0.2">
      <c r="AH9402" s="92" t="str">
        <f t="shared" si="163"/>
        <v/>
      </c>
    </row>
    <row r="9403" spans="34:34" x14ac:dyDescent="0.2">
      <c r="AH9403" s="92" t="str">
        <f t="shared" si="163"/>
        <v/>
      </c>
    </row>
    <row r="9404" spans="34:34" x14ac:dyDescent="0.2">
      <c r="AH9404" s="92" t="str">
        <f t="shared" si="163"/>
        <v/>
      </c>
    </row>
    <row r="9405" spans="34:34" x14ac:dyDescent="0.2">
      <c r="AH9405" s="92" t="str">
        <f t="shared" si="163"/>
        <v/>
      </c>
    </row>
    <row r="9406" spans="34:34" x14ac:dyDescent="0.2">
      <c r="AH9406" s="92" t="str">
        <f t="shared" si="163"/>
        <v/>
      </c>
    </row>
    <row r="9407" spans="34:34" x14ac:dyDescent="0.2">
      <c r="AH9407" s="92" t="str">
        <f t="shared" si="163"/>
        <v/>
      </c>
    </row>
    <row r="9408" spans="34:34" x14ac:dyDescent="0.2">
      <c r="AH9408" s="92" t="str">
        <f t="shared" si="163"/>
        <v/>
      </c>
    </row>
    <row r="9409" spans="34:34" x14ac:dyDescent="0.2">
      <c r="AH9409" s="92" t="str">
        <f t="shared" si="163"/>
        <v/>
      </c>
    </row>
    <row r="9410" spans="34:34" x14ac:dyDescent="0.2">
      <c r="AH9410" s="92" t="str">
        <f t="shared" si="163"/>
        <v/>
      </c>
    </row>
    <row r="9411" spans="34:34" x14ac:dyDescent="0.2">
      <c r="AH9411" s="92" t="str">
        <f t="shared" ref="AH9411:AH9474" si="164">IF(AI9411="AGENT",1,"")</f>
        <v/>
      </c>
    </row>
    <row r="9412" spans="34:34" x14ac:dyDescent="0.2">
      <c r="AH9412" s="92" t="str">
        <f t="shared" si="164"/>
        <v/>
      </c>
    </row>
    <row r="9413" spans="34:34" x14ac:dyDescent="0.2">
      <c r="AH9413" s="92" t="str">
        <f t="shared" si="164"/>
        <v/>
      </c>
    </row>
    <row r="9414" spans="34:34" x14ac:dyDescent="0.2">
      <c r="AH9414" s="92" t="str">
        <f t="shared" si="164"/>
        <v/>
      </c>
    </row>
    <row r="9415" spans="34:34" x14ac:dyDescent="0.2">
      <c r="AH9415" s="92" t="str">
        <f t="shared" si="164"/>
        <v/>
      </c>
    </row>
    <row r="9416" spans="34:34" x14ac:dyDescent="0.2">
      <c r="AH9416" s="92" t="str">
        <f t="shared" si="164"/>
        <v/>
      </c>
    </row>
    <row r="9417" spans="34:34" x14ac:dyDescent="0.2">
      <c r="AH9417" s="92" t="str">
        <f t="shared" si="164"/>
        <v/>
      </c>
    </row>
    <row r="9418" spans="34:34" x14ac:dyDescent="0.2">
      <c r="AH9418" s="92" t="str">
        <f t="shared" si="164"/>
        <v/>
      </c>
    </row>
    <row r="9419" spans="34:34" x14ac:dyDescent="0.2">
      <c r="AH9419" s="92" t="str">
        <f t="shared" si="164"/>
        <v/>
      </c>
    </row>
    <row r="9420" spans="34:34" x14ac:dyDescent="0.2">
      <c r="AH9420" s="92" t="str">
        <f t="shared" si="164"/>
        <v/>
      </c>
    </row>
    <row r="9421" spans="34:34" x14ac:dyDescent="0.2">
      <c r="AH9421" s="92" t="str">
        <f t="shared" si="164"/>
        <v/>
      </c>
    </row>
    <row r="9422" spans="34:34" x14ac:dyDescent="0.2">
      <c r="AH9422" s="92" t="str">
        <f t="shared" si="164"/>
        <v/>
      </c>
    </row>
    <row r="9423" spans="34:34" x14ac:dyDescent="0.2">
      <c r="AH9423" s="92" t="str">
        <f t="shared" si="164"/>
        <v/>
      </c>
    </row>
    <row r="9424" spans="34:34" x14ac:dyDescent="0.2">
      <c r="AH9424" s="92" t="str">
        <f t="shared" si="164"/>
        <v/>
      </c>
    </row>
    <row r="9425" spans="34:34" x14ac:dyDescent="0.2">
      <c r="AH9425" s="92" t="str">
        <f t="shared" si="164"/>
        <v/>
      </c>
    </row>
    <row r="9426" spans="34:34" x14ac:dyDescent="0.2">
      <c r="AH9426" s="92" t="str">
        <f t="shared" si="164"/>
        <v/>
      </c>
    </row>
    <row r="9427" spans="34:34" x14ac:dyDescent="0.2">
      <c r="AH9427" s="92" t="str">
        <f t="shared" si="164"/>
        <v/>
      </c>
    </row>
    <row r="9428" spans="34:34" x14ac:dyDescent="0.2">
      <c r="AH9428" s="92" t="str">
        <f t="shared" si="164"/>
        <v/>
      </c>
    </row>
    <row r="9429" spans="34:34" x14ac:dyDescent="0.2">
      <c r="AH9429" s="92" t="str">
        <f t="shared" si="164"/>
        <v/>
      </c>
    </row>
    <row r="9430" spans="34:34" x14ac:dyDescent="0.2">
      <c r="AH9430" s="92" t="str">
        <f t="shared" si="164"/>
        <v/>
      </c>
    </row>
    <row r="9431" spans="34:34" x14ac:dyDescent="0.2">
      <c r="AH9431" s="92" t="str">
        <f t="shared" si="164"/>
        <v/>
      </c>
    </row>
    <row r="9432" spans="34:34" x14ac:dyDescent="0.2">
      <c r="AH9432" s="92" t="str">
        <f t="shared" si="164"/>
        <v/>
      </c>
    </row>
    <row r="9433" spans="34:34" x14ac:dyDescent="0.2">
      <c r="AH9433" s="92" t="str">
        <f t="shared" si="164"/>
        <v/>
      </c>
    </row>
    <row r="9434" spans="34:34" x14ac:dyDescent="0.2">
      <c r="AH9434" s="92" t="str">
        <f t="shared" si="164"/>
        <v/>
      </c>
    </row>
    <row r="9435" spans="34:34" x14ac:dyDescent="0.2">
      <c r="AH9435" s="92" t="str">
        <f t="shared" si="164"/>
        <v/>
      </c>
    </row>
    <row r="9436" spans="34:34" x14ac:dyDescent="0.2">
      <c r="AH9436" s="92" t="str">
        <f t="shared" si="164"/>
        <v/>
      </c>
    </row>
    <row r="9437" spans="34:34" x14ac:dyDescent="0.2">
      <c r="AH9437" s="92" t="str">
        <f t="shared" si="164"/>
        <v/>
      </c>
    </row>
    <row r="9438" spans="34:34" x14ac:dyDescent="0.2">
      <c r="AH9438" s="92" t="str">
        <f t="shared" si="164"/>
        <v/>
      </c>
    </row>
    <row r="9439" spans="34:34" x14ac:dyDescent="0.2">
      <c r="AH9439" s="92" t="str">
        <f t="shared" si="164"/>
        <v/>
      </c>
    </row>
    <row r="9440" spans="34:34" x14ac:dyDescent="0.2">
      <c r="AH9440" s="92" t="str">
        <f t="shared" si="164"/>
        <v/>
      </c>
    </row>
    <row r="9441" spans="34:34" x14ac:dyDescent="0.2">
      <c r="AH9441" s="92" t="str">
        <f t="shared" si="164"/>
        <v/>
      </c>
    </row>
    <row r="9442" spans="34:34" x14ac:dyDescent="0.2">
      <c r="AH9442" s="92" t="str">
        <f t="shared" si="164"/>
        <v/>
      </c>
    </row>
    <row r="9443" spans="34:34" x14ac:dyDescent="0.2">
      <c r="AH9443" s="92" t="str">
        <f t="shared" si="164"/>
        <v/>
      </c>
    </row>
    <row r="9444" spans="34:34" x14ac:dyDescent="0.2">
      <c r="AH9444" s="92" t="str">
        <f t="shared" si="164"/>
        <v/>
      </c>
    </row>
    <row r="9445" spans="34:34" x14ac:dyDescent="0.2">
      <c r="AH9445" s="92" t="str">
        <f t="shared" si="164"/>
        <v/>
      </c>
    </row>
    <row r="9446" spans="34:34" x14ac:dyDescent="0.2">
      <c r="AH9446" s="92" t="str">
        <f t="shared" si="164"/>
        <v/>
      </c>
    </row>
    <row r="9447" spans="34:34" x14ac:dyDescent="0.2">
      <c r="AH9447" s="92" t="str">
        <f t="shared" si="164"/>
        <v/>
      </c>
    </row>
    <row r="9448" spans="34:34" x14ac:dyDescent="0.2">
      <c r="AH9448" s="92" t="str">
        <f t="shared" si="164"/>
        <v/>
      </c>
    </row>
    <row r="9449" spans="34:34" x14ac:dyDescent="0.2">
      <c r="AH9449" s="92" t="str">
        <f t="shared" si="164"/>
        <v/>
      </c>
    </row>
    <row r="9450" spans="34:34" x14ac:dyDescent="0.2">
      <c r="AH9450" s="92" t="str">
        <f t="shared" si="164"/>
        <v/>
      </c>
    </row>
    <row r="9451" spans="34:34" x14ac:dyDescent="0.2">
      <c r="AH9451" s="92" t="str">
        <f t="shared" si="164"/>
        <v/>
      </c>
    </row>
    <row r="9452" spans="34:34" x14ac:dyDescent="0.2">
      <c r="AH9452" s="92" t="str">
        <f t="shared" si="164"/>
        <v/>
      </c>
    </row>
    <row r="9453" spans="34:34" x14ac:dyDescent="0.2">
      <c r="AH9453" s="92" t="str">
        <f t="shared" si="164"/>
        <v/>
      </c>
    </row>
    <row r="9454" spans="34:34" x14ac:dyDescent="0.2">
      <c r="AH9454" s="92" t="str">
        <f t="shared" si="164"/>
        <v/>
      </c>
    </row>
    <row r="9455" spans="34:34" x14ac:dyDescent="0.2">
      <c r="AH9455" s="92" t="str">
        <f t="shared" si="164"/>
        <v/>
      </c>
    </row>
    <row r="9456" spans="34:34" x14ac:dyDescent="0.2">
      <c r="AH9456" s="92" t="str">
        <f t="shared" si="164"/>
        <v/>
      </c>
    </row>
    <row r="9457" spans="34:34" x14ac:dyDescent="0.2">
      <c r="AH9457" s="92" t="str">
        <f t="shared" si="164"/>
        <v/>
      </c>
    </row>
    <row r="9458" spans="34:34" x14ac:dyDescent="0.2">
      <c r="AH9458" s="92" t="str">
        <f t="shared" si="164"/>
        <v/>
      </c>
    </row>
    <row r="9459" spans="34:34" x14ac:dyDescent="0.2">
      <c r="AH9459" s="92" t="str">
        <f t="shared" si="164"/>
        <v/>
      </c>
    </row>
    <row r="9460" spans="34:34" x14ac:dyDescent="0.2">
      <c r="AH9460" s="92" t="str">
        <f t="shared" si="164"/>
        <v/>
      </c>
    </row>
    <row r="9461" spans="34:34" x14ac:dyDescent="0.2">
      <c r="AH9461" s="92" t="str">
        <f t="shared" si="164"/>
        <v/>
      </c>
    </row>
    <row r="9462" spans="34:34" x14ac:dyDescent="0.2">
      <c r="AH9462" s="92" t="str">
        <f t="shared" si="164"/>
        <v/>
      </c>
    </row>
    <row r="9463" spans="34:34" x14ac:dyDescent="0.2">
      <c r="AH9463" s="92" t="str">
        <f t="shared" si="164"/>
        <v/>
      </c>
    </row>
    <row r="9464" spans="34:34" x14ac:dyDescent="0.2">
      <c r="AH9464" s="92" t="str">
        <f t="shared" si="164"/>
        <v/>
      </c>
    </row>
    <row r="9465" spans="34:34" x14ac:dyDescent="0.2">
      <c r="AH9465" s="92" t="str">
        <f t="shared" si="164"/>
        <v/>
      </c>
    </row>
    <row r="9466" spans="34:34" x14ac:dyDescent="0.2">
      <c r="AH9466" s="92" t="str">
        <f t="shared" si="164"/>
        <v/>
      </c>
    </row>
    <row r="9467" spans="34:34" x14ac:dyDescent="0.2">
      <c r="AH9467" s="92" t="str">
        <f t="shared" si="164"/>
        <v/>
      </c>
    </row>
    <row r="9468" spans="34:34" x14ac:dyDescent="0.2">
      <c r="AH9468" s="92" t="str">
        <f t="shared" si="164"/>
        <v/>
      </c>
    </row>
    <row r="9469" spans="34:34" x14ac:dyDescent="0.2">
      <c r="AH9469" s="92" t="str">
        <f t="shared" si="164"/>
        <v/>
      </c>
    </row>
    <row r="9470" spans="34:34" x14ac:dyDescent="0.2">
      <c r="AH9470" s="92" t="str">
        <f t="shared" si="164"/>
        <v/>
      </c>
    </row>
    <row r="9471" spans="34:34" x14ac:dyDescent="0.2">
      <c r="AH9471" s="92" t="str">
        <f t="shared" si="164"/>
        <v/>
      </c>
    </row>
    <row r="9472" spans="34:34" x14ac:dyDescent="0.2">
      <c r="AH9472" s="92" t="str">
        <f t="shared" si="164"/>
        <v/>
      </c>
    </row>
    <row r="9473" spans="34:34" x14ac:dyDescent="0.2">
      <c r="AH9473" s="92" t="str">
        <f t="shared" si="164"/>
        <v/>
      </c>
    </row>
    <row r="9474" spans="34:34" x14ac:dyDescent="0.2">
      <c r="AH9474" s="92" t="str">
        <f t="shared" si="164"/>
        <v/>
      </c>
    </row>
    <row r="9475" spans="34:34" x14ac:dyDescent="0.2">
      <c r="AH9475" s="92" t="str">
        <f t="shared" ref="AH9475:AH9538" si="165">IF(AI9475="AGENT",1,"")</f>
        <v/>
      </c>
    </row>
    <row r="9476" spans="34:34" x14ac:dyDescent="0.2">
      <c r="AH9476" s="92" t="str">
        <f t="shared" si="165"/>
        <v/>
      </c>
    </row>
    <row r="9477" spans="34:34" x14ac:dyDescent="0.2">
      <c r="AH9477" s="92" t="str">
        <f t="shared" si="165"/>
        <v/>
      </c>
    </row>
    <row r="9478" spans="34:34" x14ac:dyDescent="0.2">
      <c r="AH9478" s="92" t="str">
        <f t="shared" si="165"/>
        <v/>
      </c>
    </row>
    <row r="9479" spans="34:34" x14ac:dyDescent="0.2">
      <c r="AH9479" s="92" t="str">
        <f t="shared" si="165"/>
        <v/>
      </c>
    </row>
    <row r="9480" spans="34:34" x14ac:dyDescent="0.2">
      <c r="AH9480" s="92" t="str">
        <f t="shared" si="165"/>
        <v/>
      </c>
    </row>
    <row r="9481" spans="34:34" x14ac:dyDescent="0.2">
      <c r="AH9481" s="92" t="str">
        <f t="shared" si="165"/>
        <v/>
      </c>
    </row>
    <row r="9482" spans="34:34" x14ac:dyDescent="0.2">
      <c r="AH9482" s="92" t="str">
        <f t="shared" si="165"/>
        <v/>
      </c>
    </row>
    <row r="9483" spans="34:34" x14ac:dyDescent="0.2">
      <c r="AH9483" s="92" t="str">
        <f t="shared" si="165"/>
        <v/>
      </c>
    </row>
    <row r="9484" spans="34:34" x14ac:dyDescent="0.2">
      <c r="AH9484" s="92" t="str">
        <f t="shared" si="165"/>
        <v/>
      </c>
    </row>
    <row r="9485" spans="34:34" x14ac:dyDescent="0.2">
      <c r="AH9485" s="92" t="str">
        <f t="shared" si="165"/>
        <v/>
      </c>
    </row>
    <row r="9486" spans="34:34" x14ac:dyDescent="0.2">
      <c r="AH9486" s="92" t="str">
        <f t="shared" si="165"/>
        <v/>
      </c>
    </row>
    <row r="9487" spans="34:34" x14ac:dyDescent="0.2">
      <c r="AH9487" s="92" t="str">
        <f t="shared" si="165"/>
        <v/>
      </c>
    </row>
    <row r="9488" spans="34:34" x14ac:dyDescent="0.2">
      <c r="AH9488" s="92" t="str">
        <f t="shared" si="165"/>
        <v/>
      </c>
    </row>
    <row r="9489" spans="34:34" x14ac:dyDescent="0.2">
      <c r="AH9489" s="92" t="str">
        <f t="shared" si="165"/>
        <v/>
      </c>
    </row>
    <row r="9490" spans="34:34" x14ac:dyDescent="0.2">
      <c r="AH9490" s="92" t="str">
        <f t="shared" si="165"/>
        <v/>
      </c>
    </row>
    <row r="9491" spans="34:34" x14ac:dyDescent="0.2">
      <c r="AH9491" s="92" t="str">
        <f t="shared" si="165"/>
        <v/>
      </c>
    </row>
    <row r="9492" spans="34:34" x14ac:dyDescent="0.2">
      <c r="AH9492" s="92" t="str">
        <f t="shared" si="165"/>
        <v/>
      </c>
    </row>
    <row r="9493" spans="34:34" x14ac:dyDescent="0.2">
      <c r="AH9493" s="92" t="str">
        <f t="shared" si="165"/>
        <v/>
      </c>
    </row>
    <row r="9494" spans="34:34" x14ac:dyDescent="0.2">
      <c r="AH9494" s="92" t="str">
        <f t="shared" si="165"/>
        <v/>
      </c>
    </row>
    <row r="9495" spans="34:34" x14ac:dyDescent="0.2">
      <c r="AH9495" s="92" t="str">
        <f t="shared" si="165"/>
        <v/>
      </c>
    </row>
    <row r="9496" spans="34:34" x14ac:dyDescent="0.2">
      <c r="AH9496" s="92" t="str">
        <f t="shared" si="165"/>
        <v/>
      </c>
    </row>
    <row r="9497" spans="34:34" x14ac:dyDescent="0.2">
      <c r="AH9497" s="92" t="str">
        <f t="shared" si="165"/>
        <v/>
      </c>
    </row>
    <row r="9498" spans="34:34" x14ac:dyDescent="0.2">
      <c r="AH9498" s="92" t="str">
        <f t="shared" si="165"/>
        <v/>
      </c>
    </row>
    <row r="9499" spans="34:34" x14ac:dyDescent="0.2">
      <c r="AH9499" s="92" t="str">
        <f t="shared" si="165"/>
        <v/>
      </c>
    </row>
    <row r="9500" spans="34:34" x14ac:dyDescent="0.2">
      <c r="AH9500" s="92" t="str">
        <f t="shared" si="165"/>
        <v/>
      </c>
    </row>
    <row r="9501" spans="34:34" x14ac:dyDescent="0.2">
      <c r="AH9501" s="92" t="str">
        <f t="shared" si="165"/>
        <v/>
      </c>
    </row>
    <row r="9502" spans="34:34" x14ac:dyDescent="0.2">
      <c r="AH9502" s="92" t="str">
        <f t="shared" si="165"/>
        <v/>
      </c>
    </row>
    <row r="9503" spans="34:34" x14ac:dyDescent="0.2">
      <c r="AH9503" s="92" t="str">
        <f t="shared" si="165"/>
        <v/>
      </c>
    </row>
    <row r="9504" spans="34:34" x14ac:dyDescent="0.2">
      <c r="AH9504" s="92" t="str">
        <f t="shared" si="165"/>
        <v/>
      </c>
    </row>
    <row r="9505" spans="34:34" x14ac:dyDescent="0.2">
      <c r="AH9505" s="92" t="str">
        <f t="shared" si="165"/>
        <v/>
      </c>
    </row>
    <row r="9506" spans="34:34" x14ac:dyDescent="0.2">
      <c r="AH9506" s="92" t="str">
        <f t="shared" si="165"/>
        <v/>
      </c>
    </row>
    <row r="9507" spans="34:34" x14ac:dyDescent="0.2">
      <c r="AH9507" s="92" t="str">
        <f t="shared" si="165"/>
        <v/>
      </c>
    </row>
    <row r="9508" spans="34:34" x14ac:dyDescent="0.2">
      <c r="AH9508" s="92" t="str">
        <f t="shared" si="165"/>
        <v/>
      </c>
    </row>
    <row r="9509" spans="34:34" x14ac:dyDescent="0.2">
      <c r="AH9509" s="92" t="str">
        <f t="shared" si="165"/>
        <v/>
      </c>
    </row>
    <row r="9510" spans="34:34" x14ac:dyDescent="0.2">
      <c r="AH9510" s="92" t="str">
        <f t="shared" si="165"/>
        <v/>
      </c>
    </row>
    <row r="9511" spans="34:34" x14ac:dyDescent="0.2">
      <c r="AH9511" s="92" t="str">
        <f t="shared" si="165"/>
        <v/>
      </c>
    </row>
    <row r="9512" spans="34:34" x14ac:dyDescent="0.2">
      <c r="AH9512" s="92" t="str">
        <f t="shared" si="165"/>
        <v/>
      </c>
    </row>
    <row r="9513" spans="34:34" x14ac:dyDescent="0.2">
      <c r="AH9513" s="92" t="str">
        <f t="shared" si="165"/>
        <v/>
      </c>
    </row>
    <row r="9514" spans="34:34" x14ac:dyDescent="0.2">
      <c r="AH9514" s="92" t="str">
        <f t="shared" si="165"/>
        <v/>
      </c>
    </row>
    <row r="9515" spans="34:34" x14ac:dyDescent="0.2">
      <c r="AH9515" s="92" t="str">
        <f t="shared" si="165"/>
        <v/>
      </c>
    </row>
    <row r="9516" spans="34:34" x14ac:dyDescent="0.2">
      <c r="AH9516" s="92" t="str">
        <f t="shared" si="165"/>
        <v/>
      </c>
    </row>
    <row r="9517" spans="34:34" x14ac:dyDescent="0.2">
      <c r="AH9517" s="92" t="str">
        <f t="shared" si="165"/>
        <v/>
      </c>
    </row>
    <row r="9518" spans="34:34" x14ac:dyDescent="0.2">
      <c r="AH9518" s="92" t="str">
        <f t="shared" si="165"/>
        <v/>
      </c>
    </row>
    <row r="9519" spans="34:34" x14ac:dyDescent="0.2">
      <c r="AH9519" s="92" t="str">
        <f t="shared" si="165"/>
        <v/>
      </c>
    </row>
    <row r="9520" spans="34:34" x14ac:dyDescent="0.2">
      <c r="AH9520" s="92" t="str">
        <f t="shared" si="165"/>
        <v/>
      </c>
    </row>
    <row r="9521" spans="34:34" x14ac:dyDescent="0.2">
      <c r="AH9521" s="92" t="str">
        <f t="shared" si="165"/>
        <v/>
      </c>
    </row>
    <row r="9522" spans="34:34" x14ac:dyDescent="0.2">
      <c r="AH9522" s="92" t="str">
        <f t="shared" si="165"/>
        <v/>
      </c>
    </row>
    <row r="9523" spans="34:34" x14ac:dyDescent="0.2">
      <c r="AH9523" s="92" t="str">
        <f t="shared" si="165"/>
        <v/>
      </c>
    </row>
    <row r="9524" spans="34:34" x14ac:dyDescent="0.2">
      <c r="AH9524" s="92" t="str">
        <f t="shared" si="165"/>
        <v/>
      </c>
    </row>
    <row r="9525" spans="34:34" x14ac:dyDescent="0.2">
      <c r="AH9525" s="92" t="str">
        <f t="shared" si="165"/>
        <v/>
      </c>
    </row>
    <row r="9526" spans="34:34" x14ac:dyDescent="0.2">
      <c r="AH9526" s="92" t="str">
        <f t="shared" si="165"/>
        <v/>
      </c>
    </row>
    <row r="9527" spans="34:34" x14ac:dyDescent="0.2">
      <c r="AH9527" s="92" t="str">
        <f t="shared" si="165"/>
        <v/>
      </c>
    </row>
    <row r="9528" spans="34:34" x14ac:dyDescent="0.2">
      <c r="AH9528" s="92" t="str">
        <f t="shared" si="165"/>
        <v/>
      </c>
    </row>
    <row r="9529" spans="34:34" x14ac:dyDescent="0.2">
      <c r="AH9529" s="92" t="str">
        <f t="shared" si="165"/>
        <v/>
      </c>
    </row>
    <row r="9530" spans="34:34" x14ac:dyDescent="0.2">
      <c r="AH9530" s="92" t="str">
        <f t="shared" si="165"/>
        <v/>
      </c>
    </row>
    <row r="9531" spans="34:34" x14ac:dyDescent="0.2">
      <c r="AH9531" s="92" t="str">
        <f t="shared" si="165"/>
        <v/>
      </c>
    </row>
    <row r="9532" spans="34:34" x14ac:dyDescent="0.2">
      <c r="AH9532" s="92" t="str">
        <f t="shared" si="165"/>
        <v/>
      </c>
    </row>
    <row r="9533" spans="34:34" x14ac:dyDescent="0.2">
      <c r="AH9533" s="92" t="str">
        <f t="shared" si="165"/>
        <v/>
      </c>
    </row>
    <row r="9534" spans="34:34" x14ac:dyDescent="0.2">
      <c r="AH9534" s="92" t="str">
        <f t="shared" si="165"/>
        <v/>
      </c>
    </row>
    <row r="9535" spans="34:34" x14ac:dyDescent="0.2">
      <c r="AH9535" s="92" t="str">
        <f t="shared" si="165"/>
        <v/>
      </c>
    </row>
    <row r="9536" spans="34:34" x14ac:dyDescent="0.2">
      <c r="AH9536" s="92" t="str">
        <f t="shared" si="165"/>
        <v/>
      </c>
    </row>
    <row r="9537" spans="34:34" x14ac:dyDescent="0.2">
      <c r="AH9537" s="92" t="str">
        <f t="shared" si="165"/>
        <v/>
      </c>
    </row>
    <row r="9538" spans="34:34" x14ac:dyDescent="0.2">
      <c r="AH9538" s="92" t="str">
        <f t="shared" si="165"/>
        <v/>
      </c>
    </row>
    <row r="9539" spans="34:34" x14ac:dyDescent="0.2">
      <c r="AH9539" s="92" t="str">
        <f t="shared" ref="AH9539:AH9602" si="166">IF(AI9539="AGENT",1,"")</f>
        <v/>
      </c>
    </row>
    <row r="9540" spans="34:34" x14ac:dyDescent="0.2">
      <c r="AH9540" s="92" t="str">
        <f t="shared" si="166"/>
        <v/>
      </c>
    </row>
    <row r="9541" spans="34:34" x14ac:dyDescent="0.2">
      <c r="AH9541" s="92" t="str">
        <f t="shared" si="166"/>
        <v/>
      </c>
    </row>
    <row r="9542" spans="34:34" x14ac:dyDescent="0.2">
      <c r="AH9542" s="92" t="str">
        <f t="shared" si="166"/>
        <v/>
      </c>
    </row>
    <row r="9543" spans="34:34" x14ac:dyDescent="0.2">
      <c r="AH9543" s="92" t="str">
        <f t="shared" si="166"/>
        <v/>
      </c>
    </row>
    <row r="9544" spans="34:34" x14ac:dyDescent="0.2">
      <c r="AH9544" s="92" t="str">
        <f t="shared" si="166"/>
        <v/>
      </c>
    </row>
    <row r="9545" spans="34:34" x14ac:dyDescent="0.2">
      <c r="AH9545" s="92" t="str">
        <f t="shared" si="166"/>
        <v/>
      </c>
    </row>
    <row r="9546" spans="34:34" x14ac:dyDescent="0.2">
      <c r="AH9546" s="92" t="str">
        <f t="shared" si="166"/>
        <v/>
      </c>
    </row>
    <row r="9547" spans="34:34" x14ac:dyDescent="0.2">
      <c r="AH9547" s="92" t="str">
        <f t="shared" si="166"/>
        <v/>
      </c>
    </row>
    <row r="9548" spans="34:34" x14ac:dyDescent="0.2">
      <c r="AH9548" s="92" t="str">
        <f t="shared" si="166"/>
        <v/>
      </c>
    </row>
    <row r="9549" spans="34:34" x14ac:dyDescent="0.2">
      <c r="AH9549" s="92" t="str">
        <f t="shared" si="166"/>
        <v/>
      </c>
    </row>
    <row r="9550" spans="34:34" x14ac:dyDescent="0.2">
      <c r="AH9550" s="92" t="str">
        <f t="shared" si="166"/>
        <v/>
      </c>
    </row>
    <row r="9551" spans="34:34" x14ac:dyDescent="0.2">
      <c r="AH9551" s="92" t="str">
        <f t="shared" si="166"/>
        <v/>
      </c>
    </row>
    <row r="9552" spans="34:34" x14ac:dyDescent="0.2">
      <c r="AH9552" s="92" t="str">
        <f t="shared" si="166"/>
        <v/>
      </c>
    </row>
    <row r="9553" spans="34:34" x14ac:dyDescent="0.2">
      <c r="AH9553" s="92" t="str">
        <f t="shared" si="166"/>
        <v/>
      </c>
    </row>
    <row r="9554" spans="34:34" x14ac:dyDescent="0.2">
      <c r="AH9554" s="92" t="str">
        <f t="shared" si="166"/>
        <v/>
      </c>
    </row>
    <row r="9555" spans="34:34" x14ac:dyDescent="0.2">
      <c r="AH9555" s="92" t="str">
        <f t="shared" si="166"/>
        <v/>
      </c>
    </row>
    <row r="9556" spans="34:34" x14ac:dyDescent="0.2">
      <c r="AH9556" s="92" t="str">
        <f t="shared" si="166"/>
        <v/>
      </c>
    </row>
    <row r="9557" spans="34:34" x14ac:dyDescent="0.2">
      <c r="AH9557" s="92" t="str">
        <f t="shared" si="166"/>
        <v/>
      </c>
    </row>
    <row r="9558" spans="34:34" x14ac:dyDescent="0.2">
      <c r="AH9558" s="92" t="str">
        <f t="shared" si="166"/>
        <v/>
      </c>
    </row>
    <row r="9559" spans="34:34" x14ac:dyDescent="0.2">
      <c r="AH9559" s="92" t="str">
        <f t="shared" si="166"/>
        <v/>
      </c>
    </row>
    <row r="9560" spans="34:34" x14ac:dyDescent="0.2">
      <c r="AH9560" s="92" t="str">
        <f t="shared" si="166"/>
        <v/>
      </c>
    </row>
    <row r="9561" spans="34:34" x14ac:dyDescent="0.2">
      <c r="AH9561" s="92" t="str">
        <f t="shared" si="166"/>
        <v/>
      </c>
    </row>
    <row r="9562" spans="34:34" x14ac:dyDescent="0.2">
      <c r="AH9562" s="92" t="str">
        <f t="shared" si="166"/>
        <v/>
      </c>
    </row>
    <row r="9563" spans="34:34" x14ac:dyDescent="0.2">
      <c r="AH9563" s="92" t="str">
        <f t="shared" si="166"/>
        <v/>
      </c>
    </row>
    <row r="9564" spans="34:34" x14ac:dyDescent="0.2">
      <c r="AH9564" s="92" t="str">
        <f t="shared" si="166"/>
        <v/>
      </c>
    </row>
    <row r="9565" spans="34:34" x14ac:dyDescent="0.2">
      <c r="AH9565" s="92" t="str">
        <f t="shared" si="166"/>
        <v/>
      </c>
    </row>
    <row r="9566" spans="34:34" x14ac:dyDescent="0.2">
      <c r="AH9566" s="92" t="str">
        <f t="shared" si="166"/>
        <v/>
      </c>
    </row>
    <row r="9567" spans="34:34" x14ac:dyDescent="0.2">
      <c r="AH9567" s="92" t="str">
        <f t="shared" si="166"/>
        <v/>
      </c>
    </row>
    <row r="9568" spans="34:34" x14ac:dyDescent="0.2">
      <c r="AH9568" s="92" t="str">
        <f t="shared" si="166"/>
        <v/>
      </c>
    </row>
    <row r="9569" spans="34:34" x14ac:dyDescent="0.2">
      <c r="AH9569" s="92" t="str">
        <f t="shared" si="166"/>
        <v/>
      </c>
    </row>
    <row r="9570" spans="34:34" x14ac:dyDescent="0.2">
      <c r="AH9570" s="92" t="str">
        <f t="shared" si="166"/>
        <v/>
      </c>
    </row>
    <row r="9571" spans="34:34" x14ac:dyDescent="0.2">
      <c r="AH9571" s="92" t="str">
        <f t="shared" si="166"/>
        <v/>
      </c>
    </row>
    <row r="9572" spans="34:34" x14ac:dyDescent="0.2">
      <c r="AH9572" s="92" t="str">
        <f t="shared" si="166"/>
        <v/>
      </c>
    </row>
    <row r="9573" spans="34:34" x14ac:dyDescent="0.2">
      <c r="AH9573" s="92" t="str">
        <f t="shared" si="166"/>
        <v/>
      </c>
    </row>
    <row r="9574" spans="34:34" x14ac:dyDescent="0.2">
      <c r="AH9574" s="92" t="str">
        <f t="shared" si="166"/>
        <v/>
      </c>
    </row>
    <row r="9575" spans="34:34" x14ac:dyDescent="0.2">
      <c r="AH9575" s="92" t="str">
        <f t="shared" si="166"/>
        <v/>
      </c>
    </row>
    <row r="9576" spans="34:34" x14ac:dyDescent="0.2">
      <c r="AH9576" s="92" t="str">
        <f t="shared" si="166"/>
        <v/>
      </c>
    </row>
    <row r="9577" spans="34:34" x14ac:dyDescent="0.2">
      <c r="AH9577" s="92" t="str">
        <f t="shared" si="166"/>
        <v/>
      </c>
    </row>
    <row r="9578" spans="34:34" x14ac:dyDescent="0.2">
      <c r="AH9578" s="92" t="str">
        <f t="shared" si="166"/>
        <v/>
      </c>
    </row>
    <row r="9579" spans="34:34" x14ac:dyDescent="0.2">
      <c r="AH9579" s="92" t="str">
        <f t="shared" si="166"/>
        <v/>
      </c>
    </row>
    <row r="9580" spans="34:34" x14ac:dyDescent="0.2">
      <c r="AH9580" s="92" t="str">
        <f t="shared" si="166"/>
        <v/>
      </c>
    </row>
    <row r="9581" spans="34:34" x14ac:dyDescent="0.2">
      <c r="AH9581" s="92" t="str">
        <f t="shared" si="166"/>
        <v/>
      </c>
    </row>
    <row r="9582" spans="34:34" x14ac:dyDescent="0.2">
      <c r="AH9582" s="92" t="str">
        <f t="shared" si="166"/>
        <v/>
      </c>
    </row>
    <row r="9583" spans="34:34" x14ac:dyDescent="0.2">
      <c r="AH9583" s="92" t="str">
        <f t="shared" si="166"/>
        <v/>
      </c>
    </row>
    <row r="9584" spans="34:34" x14ac:dyDescent="0.2">
      <c r="AH9584" s="92" t="str">
        <f t="shared" si="166"/>
        <v/>
      </c>
    </row>
    <row r="9585" spans="34:34" x14ac:dyDescent="0.2">
      <c r="AH9585" s="92" t="str">
        <f t="shared" si="166"/>
        <v/>
      </c>
    </row>
    <row r="9586" spans="34:34" x14ac:dyDescent="0.2">
      <c r="AH9586" s="92" t="str">
        <f t="shared" si="166"/>
        <v/>
      </c>
    </row>
    <row r="9587" spans="34:34" x14ac:dyDescent="0.2">
      <c r="AH9587" s="92" t="str">
        <f t="shared" si="166"/>
        <v/>
      </c>
    </row>
    <row r="9588" spans="34:34" x14ac:dyDescent="0.2">
      <c r="AH9588" s="92" t="str">
        <f t="shared" si="166"/>
        <v/>
      </c>
    </row>
    <row r="9589" spans="34:34" x14ac:dyDescent="0.2">
      <c r="AH9589" s="92" t="str">
        <f t="shared" si="166"/>
        <v/>
      </c>
    </row>
    <row r="9590" spans="34:34" x14ac:dyDescent="0.2">
      <c r="AH9590" s="92" t="str">
        <f t="shared" si="166"/>
        <v/>
      </c>
    </row>
    <row r="9591" spans="34:34" x14ac:dyDescent="0.2">
      <c r="AH9591" s="92" t="str">
        <f t="shared" si="166"/>
        <v/>
      </c>
    </row>
    <row r="9592" spans="34:34" x14ac:dyDescent="0.2">
      <c r="AH9592" s="92" t="str">
        <f t="shared" si="166"/>
        <v/>
      </c>
    </row>
    <row r="9593" spans="34:34" x14ac:dyDescent="0.2">
      <c r="AH9593" s="92" t="str">
        <f t="shared" si="166"/>
        <v/>
      </c>
    </row>
    <row r="9594" spans="34:34" x14ac:dyDescent="0.2">
      <c r="AH9594" s="92" t="str">
        <f t="shared" si="166"/>
        <v/>
      </c>
    </row>
    <row r="9595" spans="34:34" x14ac:dyDescent="0.2">
      <c r="AH9595" s="92" t="str">
        <f t="shared" si="166"/>
        <v/>
      </c>
    </row>
    <row r="9596" spans="34:34" x14ac:dyDescent="0.2">
      <c r="AH9596" s="92" t="str">
        <f t="shared" si="166"/>
        <v/>
      </c>
    </row>
    <row r="9597" spans="34:34" x14ac:dyDescent="0.2">
      <c r="AH9597" s="92" t="str">
        <f t="shared" si="166"/>
        <v/>
      </c>
    </row>
    <row r="9598" spans="34:34" x14ac:dyDescent="0.2">
      <c r="AH9598" s="92" t="str">
        <f t="shared" si="166"/>
        <v/>
      </c>
    </row>
    <row r="9599" spans="34:34" x14ac:dyDescent="0.2">
      <c r="AH9599" s="92" t="str">
        <f t="shared" si="166"/>
        <v/>
      </c>
    </row>
    <row r="9600" spans="34:34" x14ac:dyDescent="0.2">
      <c r="AH9600" s="92" t="str">
        <f t="shared" si="166"/>
        <v/>
      </c>
    </row>
    <row r="9601" spans="34:34" x14ac:dyDescent="0.2">
      <c r="AH9601" s="92" t="str">
        <f t="shared" si="166"/>
        <v/>
      </c>
    </row>
    <row r="9602" spans="34:34" x14ac:dyDescent="0.2">
      <c r="AH9602" s="92" t="str">
        <f t="shared" si="166"/>
        <v/>
      </c>
    </row>
    <row r="9603" spans="34:34" x14ac:dyDescent="0.2">
      <c r="AH9603" s="92" t="str">
        <f t="shared" ref="AH9603:AH9666" si="167">IF(AI9603="AGENT",1,"")</f>
        <v/>
      </c>
    </row>
    <row r="9604" spans="34:34" x14ac:dyDescent="0.2">
      <c r="AH9604" s="92" t="str">
        <f t="shared" si="167"/>
        <v/>
      </c>
    </row>
    <row r="9605" spans="34:34" x14ac:dyDescent="0.2">
      <c r="AH9605" s="92" t="str">
        <f t="shared" si="167"/>
        <v/>
      </c>
    </row>
    <row r="9606" spans="34:34" x14ac:dyDescent="0.2">
      <c r="AH9606" s="92" t="str">
        <f t="shared" si="167"/>
        <v/>
      </c>
    </row>
    <row r="9607" spans="34:34" x14ac:dyDescent="0.2">
      <c r="AH9607" s="92" t="str">
        <f t="shared" si="167"/>
        <v/>
      </c>
    </row>
    <row r="9608" spans="34:34" x14ac:dyDescent="0.2">
      <c r="AH9608" s="92" t="str">
        <f t="shared" si="167"/>
        <v/>
      </c>
    </row>
    <row r="9609" spans="34:34" x14ac:dyDescent="0.2">
      <c r="AH9609" s="92" t="str">
        <f t="shared" si="167"/>
        <v/>
      </c>
    </row>
    <row r="9610" spans="34:34" x14ac:dyDescent="0.2">
      <c r="AH9610" s="92" t="str">
        <f t="shared" si="167"/>
        <v/>
      </c>
    </row>
    <row r="9611" spans="34:34" x14ac:dyDescent="0.2">
      <c r="AH9611" s="92" t="str">
        <f t="shared" si="167"/>
        <v/>
      </c>
    </row>
    <row r="9612" spans="34:34" x14ac:dyDescent="0.2">
      <c r="AH9612" s="92" t="str">
        <f t="shared" si="167"/>
        <v/>
      </c>
    </row>
    <row r="9613" spans="34:34" x14ac:dyDescent="0.2">
      <c r="AH9613" s="92" t="str">
        <f t="shared" si="167"/>
        <v/>
      </c>
    </row>
    <row r="9614" spans="34:34" x14ac:dyDescent="0.2">
      <c r="AH9614" s="92" t="str">
        <f t="shared" si="167"/>
        <v/>
      </c>
    </row>
    <row r="9615" spans="34:34" x14ac:dyDescent="0.2">
      <c r="AH9615" s="92" t="str">
        <f t="shared" si="167"/>
        <v/>
      </c>
    </row>
    <row r="9616" spans="34:34" x14ac:dyDescent="0.2">
      <c r="AH9616" s="92" t="str">
        <f t="shared" si="167"/>
        <v/>
      </c>
    </row>
    <row r="9617" spans="34:34" x14ac:dyDescent="0.2">
      <c r="AH9617" s="92" t="str">
        <f t="shared" si="167"/>
        <v/>
      </c>
    </row>
    <row r="9618" spans="34:34" x14ac:dyDescent="0.2">
      <c r="AH9618" s="92" t="str">
        <f t="shared" si="167"/>
        <v/>
      </c>
    </row>
    <row r="9619" spans="34:34" x14ac:dyDescent="0.2">
      <c r="AH9619" s="92" t="str">
        <f t="shared" si="167"/>
        <v/>
      </c>
    </row>
    <row r="9620" spans="34:34" x14ac:dyDescent="0.2">
      <c r="AH9620" s="92" t="str">
        <f t="shared" si="167"/>
        <v/>
      </c>
    </row>
    <row r="9621" spans="34:34" x14ac:dyDescent="0.2">
      <c r="AH9621" s="92" t="str">
        <f t="shared" si="167"/>
        <v/>
      </c>
    </row>
    <row r="9622" spans="34:34" x14ac:dyDescent="0.2">
      <c r="AH9622" s="92" t="str">
        <f t="shared" si="167"/>
        <v/>
      </c>
    </row>
    <row r="9623" spans="34:34" x14ac:dyDescent="0.2">
      <c r="AH9623" s="92" t="str">
        <f t="shared" si="167"/>
        <v/>
      </c>
    </row>
    <row r="9624" spans="34:34" x14ac:dyDescent="0.2">
      <c r="AH9624" s="92" t="str">
        <f t="shared" si="167"/>
        <v/>
      </c>
    </row>
    <row r="9625" spans="34:34" x14ac:dyDescent="0.2">
      <c r="AH9625" s="92" t="str">
        <f t="shared" si="167"/>
        <v/>
      </c>
    </row>
    <row r="9626" spans="34:34" x14ac:dyDescent="0.2">
      <c r="AH9626" s="92" t="str">
        <f t="shared" si="167"/>
        <v/>
      </c>
    </row>
    <row r="9627" spans="34:34" x14ac:dyDescent="0.2">
      <c r="AH9627" s="92" t="str">
        <f t="shared" si="167"/>
        <v/>
      </c>
    </row>
    <row r="9628" spans="34:34" x14ac:dyDescent="0.2">
      <c r="AH9628" s="92" t="str">
        <f t="shared" si="167"/>
        <v/>
      </c>
    </row>
    <row r="9629" spans="34:34" x14ac:dyDescent="0.2">
      <c r="AH9629" s="92" t="str">
        <f t="shared" si="167"/>
        <v/>
      </c>
    </row>
    <row r="9630" spans="34:34" x14ac:dyDescent="0.2">
      <c r="AH9630" s="92" t="str">
        <f t="shared" si="167"/>
        <v/>
      </c>
    </row>
    <row r="9631" spans="34:34" x14ac:dyDescent="0.2">
      <c r="AH9631" s="92" t="str">
        <f t="shared" si="167"/>
        <v/>
      </c>
    </row>
    <row r="9632" spans="34:34" x14ac:dyDescent="0.2">
      <c r="AH9632" s="92" t="str">
        <f t="shared" si="167"/>
        <v/>
      </c>
    </row>
    <row r="9633" spans="34:34" x14ac:dyDescent="0.2">
      <c r="AH9633" s="92" t="str">
        <f t="shared" si="167"/>
        <v/>
      </c>
    </row>
    <row r="9634" spans="34:34" x14ac:dyDescent="0.2">
      <c r="AH9634" s="92" t="str">
        <f t="shared" si="167"/>
        <v/>
      </c>
    </row>
    <row r="9635" spans="34:34" x14ac:dyDescent="0.2">
      <c r="AH9635" s="92" t="str">
        <f t="shared" si="167"/>
        <v/>
      </c>
    </row>
    <row r="9636" spans="34:34" x14ac:dyDescent="0.2">
      <c r="AH9636" s="92" t="str">
        <f t="shared" si="167"/>
        <v/>
      </c>
    </row>
    <row r="9637" spans="34:34" x14ac:dyDescent="0.2">
      <c r="AH9637" s="92" t="str">
        <f t="shared" si="167"/>
        <v/>
      </c>
    </row>
    <row r="9638" spans="34:34" x14ac:dyDescent="0.2">
      <c r="AH9638" s="92" t="str">
        <f t="shared" si="167"/>
        <v/>
      </c>
    </row>
    <row r="9639" spans="34:34" x14ac:dyDescent="0.2">
      <c r="AH9639" s="92" t="str">
        <f t="shared" si="167"/>
        <v/>
      </c>
    </row>
    <row r="9640" spans="34:34" x14ac:dyDescent="0.2">
      <c r="AH9640" s="92" t="str">
        <f t="shared" si="167"/>
        <v/>
      </c>
    </row>
    <row r="9641" spans="34:34" x14ac:dyDescent="0.2">
      <c r="AH9641" s="92" t="str">
        <f t="shared" si="167"/>
        <v/>
      </c>
    </row>
    <row r="9642" spans="34:34" x14ac:dyDescent="0.2">
      <c r="AH9642" s="92" t="str">
        <f t="shared" si="167"/>
        <v/>
      </c>
    </row>
    <row r="9643" spans="34:34" x14ac:dyDescent="0.2">
      <c r="AH9643" s="92" t="str">
        <f t="shared" si="167"/>
        <v/>
      </c>
    </row>
    <row r="9644" spans="34:34" x14ac:dyDescent="0.2">
      <c r="AH9644" s="92" t="str">
        <f t="shared" si="167"/>
        <v/>
      </c>
    </row>
    <row r="9645" spans="34:34" x14ac:dyDescent="0.2">
      <c r="AH9645" s="92" t="str">
        <f t="shared" si="167"/>
        <v/>
      </c>
    </row>
    <row r="9646" spans="34:34" x14ac:dyDescent="0.2">
      <c r="AH9646" s="92" t="str">
        <f t="shared" si="167"/>
        <v/>
      </c>
    </row>
    <row r="9647" spans="34:34" x14ac:dyDescent="0.2">
      <c r="AH9647" s="92" t="str">
        <f t="shared" si="167"/>
        <v/>
      </c>
    </row>
    <row r="9648" spans="34:34" x14ac:dyDescent="0.2">
      <c r="AH9648" s="92" t="str">
        <f t="shared" si="167"/>
        <v/>
      </c>
    </row>
    <row r="9649" spans="34:34" x14ac:dyDescent="0.2">
      <c r="AH9649" s="92" t="str">
        <f t="shared" si="167"/>
        <v/>
      </c>
    </row>
    <row r="9650" spans="34:34" x14ac:dyDescent="0.2">
      <c r="AH9650" s="92" t="str">
        <f t="shared" si="167"/>
        <v/>
      </c>
    </row>
    <row r="9651" spans="34:34" x14ac:dyDescent="0.2">
      <c r="AH9651" s="92" t="str">
        <f t="shared" si="167"/>
        <v/>
      </c>
    </row>
    <row r="9652" spans="34:34" x14ac:dyDescent="0.2">
      <c r="AH9652" s="92" t="str">
        <f t="shared" si="167"/>
        <v/>
      </c>
    </row>
    <row r="9653" spans="34:34" x14ac:dyDescent="0.2">
      <c r="AH9653" s="92" t="str">
        <f t="shared" si="167"/>
        <v/>
      </c>
    </row>
    <row r="9654" spans="34:34" x14ac:dyDescent="0.2">
      <c r="AH9654" s="92" t="str">
        <f t="shared" si="167"/>
        <v/>
      </c>
    </row>
    <row r="9655" spans="34:34" x14ac:dyDescent="0.2">
      <c r="AH9655" s="92" t="str">
        <f t="shared" si="167"/>
        <v/>
      </c>
    </row>
    <row r="9656" spans="34:34" x14ac:dyDescent="0.2">
      <c r="AH9656" s="92" t="str">
        <f t="shared" si="167"/>
        <v/>
      </c>
    </row>
    <row r="9657" spans="34:34" x14ac:dyDescent="0.2">
      <c r="AH9657" s="92" t="str">
        <f t="shared" si="167"/>
        <v/>
      </c>
    </row>
    <row r="9658" spans="34:34" x14ac:dyDescent="0.2">
      <c r="AH9658" s="92" t="str">
        <f t="shared" si="167"/>
        <v/>
      </c>
    </row>
    <row r="9659" spans="34:34" x14ac:dyDescent="0.2">
      <c r="AH9659" s="92" t="str">
        <f t="shared" si="167"/>
        <v/>
      </c>
    </row>
    <row r="9660" spans="34:34" x14ac:dyDescent="0.2">
      <c r="AH9660" s="92" t="str">
        <f t="shared" si="167"/>
        <v/>
      </c>
    </row>
    <row r="9661" spans="34:34" x14ac:dyDescent="0.2">
      <c r="AH9661" s="92" t="str">
        <f t="shared" si="167"/>
        <v/>
      </c>
    </row>
    <row r="9662" spans="34:34" x14ac:dyDescent="0.2">
      <c r="AH9662" s="92" t="str">
        <f t="shared" si="167"/>
        <v/>
      </c>
    </row>
    <row r="9663" spans="34:34" x14ac:dyDescent="0.2">
      <c r="AH9663" s="92" t="str">
        <f t="shared" si="167"/>
        <v/>
      </c>
    </row>
    <row r="9664" spans="34:34" x14ac:dyDescent="0.2">
      <c r="AH9664" s="92" t="str">
        <f t="shared" si="167"/>
        <v/>
      </c>
    </row>
    <row r="9665" spans="34:34" x14ac:dyDescent="0.2">
      <c r="AH9665" s="92" t="str">
        <f t="shared" si="167"/>
        <v/>
      </c>
    </row>
    <row r="9666" spans="34:34" x14ac:dyDescent="0.2">
      <c r="AH9666" s="92" t="str">
        <f t="shared" si="167"/>
        <v/>
      </c>
    </row>
    <row r="9667" spans="34:34" x14ac:dyDescent="0.2">
      <c r="AH9667" s="92" t="str">
        <f t="shared" ref="AH9667:AH9730" si="168">IF(AI9667="AGENT",1,"")</f>
        <v/>
      </c>
    </row>
    <row r="9668" spans="34:34" x14ac:dyDescent="0.2">
      <c r="AH9668" s="92" t="str">
        <f t="shared" si="168"/>
        <v/>
      </c>
    </row>
    <row r="9669" spans="34:34" x14ac:dyDescent="0.2">
      <c r="AH9669" s="92" t="str">
        <f t="shared" si="168"/>
        <v/>
      </c>
    </row>
    <row r="9670" spans="34:34" x14ac:dyDescent="0.2">
      <c r="AH9670" s="92" t="str">
        <f t="shared" si="168"/>
        <v/>
      </c>
    </row>
    <row r="9671" spans="34:34" x14ac:dyDescent="0.2">
      <c r="AH9671" s="92" t="str">
        <f t="shared" si="168"/>
        <v/>
      </c>
    </row>
    <row r="9672" spans="34:34" x14ac:dyDescent="0.2">
      <c r="AH9672" s="92" t="str">
        <f t="shared" si="168"/>
        <v/>
      </c>
    </row>
    <row r="9673" spans="34:34" x14ac:dyDescent="0.2">
      <c r="AH9673" s="92" t="str">
        <f t="shared" si="168"/>
        <v/>
      </c>
    </row>
    <row r="9674" spans="34:34" x14ac:dyDescent="0.2">
      <c r="AH9674" s="92" t="str">
        <f t="shared" si="168"/>
        <v/>
      </c>
    </row>
    <row r="9675" spans="34:34" x14ac:dyDescent="0.2">
      <c r="AH9675" s="92" t="str">
        <f t="shared" si="168"/>
        <v/>
      </c>
    </row>
    <row r="9676" spans="34:34" x14ac:dyDescent="0.2">
      <c r="AH9676" s="92" t="str">
        <f t="shared" si="168"/>
        <v/>
      </c>
    </row>
    <row r="9677" spans="34:34" x14ac:dyDescent="0.2">
      <c r="AH9677" s="92" t="str">
        <f t="shared" si="168"/>
        <v/>
      </c>
    </row>
    <row r="9678" spans="34:34" x14ac:dyDescent="0.2">
      <c r="AH9678" s="92" t="str">
        <f t="shared" si="168"/>
        <v/>
      </c>
    </row>
    <row r="9679" spans="34:34" x14ac:dyDescent="0.2">
      <c r="AH9679" s="92" t="str">
        <f t="shared" si="168"/>
        <v/>
      </c>
    </row>
    <row r="9680" spans="34:34" x14ac:dyDescent="0.2">
      <c r="AH9680" s="92" t="str">
        <f t="shared" si="168"/>
        <v/>
      </c>
    </row>
    <row r="9681" spans="34:34" x14ac:dyDescent="0.2">
      <c r="AH9681" s="92" t="str">
        <f t="shared" si="168"/>
        <v/>
      </c>
    </row>
    <row r="9682" spans="34:34" x14ac:dyDescent="0.2">
      <c r="AH9682" s="92" t="str">
        <f t="shared" si="168"/>
        <v/>
      </c>
    </row>
    <row r="9683" spans="34:34" x14ac:dyDescent="0.2">
      <c r="AH9683" s="92" t="str">
        <f t="shared" si="168"/>
        <v/>
      </c>
    </row>
    <row r="9684" spans="34:34" x14ac:dyDescent="0.2">
      <c r="AH9684" s="92" t="str">
        <f t="shared" si="168"/>
        <v/>
      </c>
    </row>
    <row r="9685" spans="34:34" x14ac:dyDescent="0.2">
      <c r="AH9685" s="92" t="str">
        <f t="shared" si="168"/>
        <v/>
      </c>
    </row>
    <row r="9686" spans="34:34" x14ac:dyDescent="0.2">
      <c r="AH9686" s="92" t="str">
        <f t="shared" si="168"/>
        <v/>
      </c>
    </row>
    <row r="9687" spans="34:34" x14ac:dyDescent="0.2">
      <c r="AH9687" s="92" t="str">
        <f t="shared" si="168"/>
        <v/>
      </c>
    </row>
    <row r="9688" spans="34:34" x14ac:dyDescent="0.2">
      <c r="AH9688" s="92" t="str">
        <f t="shared" si="168"/>
        <v/>
      </c>
    </row>
    <row r="9689" spans="34:34" x14ac:dyDescent="0.2">
      <c r="AH9689" s="92" t="str">
        <f t="shared" si="168"/>
        <v/>
      </c>
    </row>
    <row r="9690" spans="34:34" x14ac:dyDescent="0.2">
      <c r="AH9690" s="92" t="str">
        <f t="shared" si="168"/>
        <v/>
      </c>
    </row>
    <row r="9691" spans="34:34" x14ac:dyDescent="0.2">
      <c r="AH9691" s="92" t="str">
        <f t="shared" si="168"/>
        <v/>
      </c>
    </row>
    <row r="9692" spans="34:34" x14ac:dyDescent="0.2">
      <c r="AH9692" s="92" t="str">
        <f t="shared" si="168"/>
        <v/>
      </c>
    </row>
    <row r="9693" spans="34:34" x14ac:dyDescent="0.2">
      <c r="AH9693" s="92" t="str">
        <f t="shared" si="168"/>
        <v/>
      </c>
    </row>
    <row r="9694" spans="34:34" x14ac:dyDescent="0.2">
      <c r="AH9694" s="92" t="str">
        <f t="shared" si="168"/>
        <v/>
      </c>
    </row>
    <row r="9695" spans="34:34" x14ac:dyDescent="0.2">
      <c r="AH9695" s="92" t="str">
        <f t="shared" si="168"/>
        <v/>
      </c>
    </row>
    <row r="9696" spans="34:34" x14ac:dyDescent="0.2">
      <c r="AH9696" s="92" t="str">
        <f t="shared" si="168"/>
        <v/>
      </c>
    </row>
    <row r="9697" spans="34:34" x14ac:dyDescent="0.2">
      <c r="AH9697" s="92" t="str">
        <f t="shared" si="168"/>
        <v/>
      </c>
    </row>
    <row r="9698" spans="34:34" x14ac:dyDescent="0.2">
      <c r="AH9698" s="92" t="str">
        <f t="shared" si="168"/>
        <v/>
      </c>
    </row>
    <row r="9699" spans="34:34" x14ac:dyDescent="0.2">
      <c r="AH9699" s="92" t="str">
        <f t="shared" si="168"/>
        <v/>
      </c>
    </row>
    <row r="9700" spans="34:34" x14ac:dyDescent="0.2">
      <c r="AH9700" s="92" t="str">
        <f t="shared" si="168"/>
        <v/>
      </c>
    </row>
    <row r="9701" spans="34:34" x14ac:dyDescent="0.2">
      <c r="AH9701" s="92" t="str">
        <f t="shared" si="168"/>
        <v/>
      </c>
    </row>
    <row r="9702" spans="34:34" x14ac:dyDescent="0.2">
      <c r="AH9702" s="92" t="str">
        <f t="shared" si="168"/>
        <v/>
      </c>
    </row>
    <row r="9703" spans="34:34" x14ac:dyDescent="0.2">
      <c r="AH9703" s="92" t="str">
        <f t="shared" si="168"/>
        <v/>
      </c>
    </row>
    <row r="9704" spans="34:34" x14ac:dyDescent="0.2">
      <c r="AH9704" s="92" t="str">
        <f t="shared" si="168"/>
        <v/>
      </c>
    </row>
    <row r="9705" spans="34:34" x14ac:dyDescent="0.2">
      <c r="AH9705" s="92" t="str">
        <f t="shared" si="168"/>
        <v/>
      </c>
    </row>
    <row r="9706" spans="34:34" x14ac:dyDescent="0.2">
      <c r="AH9706" s="92" t="str">
        <f t="shared" si="168"/>
        <v/>
      </c>
    </row>
    <row r="9707" spans="34:34" x14ac:dyDescent="0.2">
      <c r="AH9707" s="92" t="str">
        <f t="shared" si="168"/>
        <v/>
      </c>
    </row>
    <row r="9708" spans="34:34" x14ac:dyDescent="0.2">
      <c r="AH9708" s="92" t="str">
        <f t="shared" si="168"/>
        <v/>
      </c>
    </row>
    <row r="9709" spans="34:34" x14ac:dyDescent="0.2">
      <c r="AH9709" s="92" t="str">
        <f t="shared" si="168"/>
        <v/>
      </c>
    </row>
    <row r="9710" spans="34:34" x14ac:dyDescent="0.2">
      <c r="AH9710" s="92" t="str">
        <f t="shared" si="168"/>
        <v/>
      </c>
    </row>
    <row r="9711" spans="34:34" x14ac:dyDescent="0.2">
      <c r="AH9711" s="92" t="str">
        <f t="shared" si="168"/>
        <v/>
      </c>
    </row>
    <row r="9712" spans="34:34" x14ac:dyDescent="0.2">
      <c r="AH9712" s="92" t="str">
        <f t="shared" si="168"/>
        <v/>
      </c>
    </row>
    <row r="9713" spans="34:34" x14ac:dyDescent="0.2">
      <c r="AH9713" s="92" t="str">
        <f t="shared" si="168"/>
        <v/>
      </c>
    </row>
    <row r="9714" spans="34:34" x14ac:dyDescent="0.2">
      <c r="AH9714" s="92" t="str">
        <f t="shared" si="168"/>
        <v/>
      </c>
    </row>
    <row r="9715" spans="34:34" x14ac:dyDescent="0.2">
      <c r="AH9715" s="92" t="str">
        <f t="shared" si="168"/>
        <v/>
      </c>
    </row>
    <row r="9716" spans="34:34" x14ac:dyDescent="0.2">
      <c r="AH9716" s="92" t="str">
        <f t="shared" si="168"/>
        <v/>
      </c>
    </row>
    <row r="9717" spans="34:34" x14ac:dyDescent="0.2">
      <c r="AH9717" s="92" t="str">
        <f t="shared" si="168"/>
        <v/>
      </c>
    </row>
    <row r="9718" spans="34:34" x14ac:dyDescent="0.2">
      <c r="AH9718" s="92" t="str">
        <f t="shared" si="168"/>
        <v/>
      </c>
    </row>
    <row r="9719" spans="34:34" x14ac:dyDescent="0.2">
      <c r="AH9719" s="92" t="str">
        <f t="shared" si="168"/>
        <v/>
      </c>
    </row>
    <row r="9720" spans="34:34" x14ac:dyDescent="0.2">
      <c r="AH9720" s="92" t="str">
        <f t="shared" si="168"/>
        <v/>
      </c>
    </row>
    <row r="9721" spans="34:34" x14ac:dyDescent="0.2">
      <c r="AH9721" s="92" t="str">
        <f t="shared" si="168"/>
        <v/>
      </c>
    </row>
    <row r="9722" spans="34:34" x14ac:dyDescent="0.2">
      <c r="AH9722" s="92" t="str">
        <f t="shared" si="168"/>
        <v/>
      </c>
    </row>
    <row r="9723" spans="34:34" x14ac:dyDescent="0.2">
      <c r="AH9723" s="92" t="str">
        <f t="shared" si="168"/>
        <v/>
      </c>
    </row>
    <row r="9724" spans="34:34" x14ac:dyDescent="0.2">
      <c r="AH9724" s="92" t="str">
        <f t="shared" si="168"/>
        <v/>
      </c>
    </row>
    <row r="9725" spans="34:34" x14ac:dyDescent="0.2">
      <c r="AH9725" s="92" t="str">
        <f t="shared" si="168"/>
        <v/>
      </c>
    </row>
    <row r="9726" spans="34:34" x14ac:dyDescent="0.2">
      <c r="AH9726" s="92" t="str">
        <f t="shared" si="168"/>
        <v/>
      </c>
    </row>
    <row r="9727" spans="34:34" x14ac:dyDescent="0.2">
      <c r="AH9727" s="92" t="str">
        <f t="shared" si="168"/>
        <v/>
      </c>
    </row>
    <row r="9728" spans="34:34" x14ac:dyDescent="0.2">
      <c r="AH9728" s="92" t="str">
        <f t="shared" si="168"/>
        <v/>
      </c>
    </row>
    <row r="9729" spans="34:34" x14ac:dyDescent="0.2">
      <c r="AH9729" s="92" t="str">
        <f t="shared" si="168"/>
        <v/>
      </c>
    </row>
    <row r="9730" spans="34:34" x14ac:dyDescent="0.2">
      <c r="AH9730" s="92" t="str">
        <f t="shared" si="168"/>
        <v/>
      </c>
    </row>
    <row r="9731" spans="34:34" x14ac:dyDescent="0.2">
      <c r="AH9731" s="92" t="str">
        <f t="shared" ref="AH9731:AH9794" si="169">IF(AI9731="AGENT",1,"")</f>
        <v/>
      </c>
    </row>
    <row r="9732" spans="34:34" x14ac:dyDescent="0.2">
      <c r="AH9732" s="92" t="str">
        <f t="shared" si="169"/>
        <v/>
      </c>
    </row>
    <row r="9733" spans="34:34" x14ac:dyDescent="0.2">
      <c r="AH9733" s="92" t="str">
        <f t="shared" si="169"/>
        <v/>
      </c>
    </row>
    <row r="9734" spans="34:34" x14ac:dyDescent="0.2">
      <c r="AH9734" s="92" t="str">
        <f t="shared" si="169"/>
        <v/>
      </c>
    </row>
    <row r="9735" spans="34:34" x14ac:dyDescent="0.2">
      <c r="AH9735" s="92" t="str">
        <f t="shared" si="169"/>
        <v/>
      </c>
    </row>
    <row r="9736" spans="34:34" x14ac:dyDescent="0.2">
      <c r="AH9736" s="92" t="str">
        <f t="shared" si="169"/>
        <v/>
      </c>
    </row>
    <row r="9737" spans="34:34" x14ac:dyDescent="0.2">
      <c r="AH9737" s="92" t="str">
        <f t="shared" si="169"/>
        <v/>
      </c>
    </row>
    <row r="9738" spans="34:34" x14ac:dyDescent="0.2">
      <c r="AH9738" s="92" t="str">
        <f t="shared" si="169"/>
        <v/>
      </c>
    </row>
    <row r="9739" spans="34:34" x14ac:dyDescent="0.2">
      <c r="AH9739" s="92" t="str">
        <f t="shared" si="169"/>
        <v/>
      </c>
    </row>
    <row r="9740" spans="34:34" x14ac:dyDescent="0.2">
      <c r="AH9740" s="92" t="str">
        <f t="shared" si="169"/>
        <v/>
      </c>
    </row>
    <row r="9741" spans="34:34" x14ac:dyDescent="0.2">
      <c r="AH9741" s="92" t="str">
        <f t="shared" si="169"/>
        <v/>
      </c>
    </row>
    <row r="9742" spans="34:34" x14ac:dyDescent="0.2">
      <c r="AH9742" s="92" t="str">
        <f t="shared" si="169"/>
        <v/>
      </c>
    </row>
    <row r="9743" spans="34:34" x14ac:dyDescent="0.2">
      <c r="AH9743" s="92" t="str">
        <f t="shared" si="169"/>
        <v/>
      </c>
    </row>
    <row r="9744" spans="34:34" x14ac:dyDescent="0.2">
      <c r="AH9744" s="92" t="str">
        <f t="shared" si="169"/>
        <v/>
      </c>
    </row>
    <row r="9745" spans="34:34" x14ac:dyDescent="0.2">
      <c r="AH9745" s="92" t="str">
        <f t="shared" si="169"/>
        <v/>
      </c>
    </row>
    <row r="9746" spans="34:34" x14ac:dyDescent="0.2">
      <c r="AH9746" s="92" t="str">
        <f t="shared" si="169"/>
        <v/>
      </c>
    </row>
    <row r="9747" spans="34:34" x14ac:dyDescent="0.2">
      <c r="AH9747" s="92" t="str">
        <f t="shared" si="169"/>
        <v/>
      </c>
    </row>
    <row r="9748" spans="34:34" x14ac:dyDescent="0.2">
      <c r="AH9748" s="92" t="str">
        <f t="shared" si="169"/>
        <v/>
      </c>
    </row>
    <row r="9749" spans="34:34" x14ac:dyDescent="0.2">
      <c r="AH9749" s="92" t="str">
        <f t="shared" si="169"/>
        <v/>
      </c>
    </row>
    <row r="9750" spans="34:34" x14ac:dyDescent="0.2">
      <c r="AH9750" s="92" t="str">
        <f t="shared" si="169"/>
        <v/>
      </c>
    </row>
    <row r="9751" spans="34:34" x14ac:dyDescent="0.2">
      <c r="AH9751" s="92" t="str">
        <f t="shared" si="169"/>
        <v/>
      </c>
    </row>
    <row r="9752" spans="34:34" x14ac:dyDescent="0.2">
      <c r="AH9752" s="92" t="str">
        <f t="shared" si="169"/>
        <v/>
      </c>
    </row>
    <row r="9753" spans="34:34" x14ac:dyDescent="0.2">
      <c r="AH9753" s="92" t="str">
        <f t="shared" si="169"/>
        <v/>
      </c>
    </row>
    <row r="9754" spans="34:34" x14ac:dyDescent="0.2">
      <c r="AH9754" s="92" t="str">
        <f t="shared" si="169"/>
        <v/>
      </c>
    </row>
    <row r="9755" spans="34:34" x14ac:dyDescent="0.2">
      <c r="AH9755" s="92" t="str">
        <f t="shared" si="169"/>
        <v/>
      </c>
    </row>
    <row r="9756" spans="34:34" x14ac:dyDescent="0.2">
      <c r="AH9756" s="92" t="str">
        <f t="shared" si="169"/>
        <v/>
      </c>
    </row>
    <row r="9757" spans="34:34" x14ac:dyDescent="0.2">
      <c r="AH9757" s="92" t="str">
        <f t="shared" si="169"/>
        <v/>
      </c>
    </row>
    <row r="9758" spans="34:34" x14ac:dyDescent="0.2">
      <c r="AH9758" s="92" t="str">
        <f t="shared" si="169"/>
        <v/>
      </c>
    </row>
    <row r="9759" spans="34:34" x14ac:dyDescent="0.2">
      <c r="AH9759" s="92" t="str">
        <f t="shared" si="169"/>
        <v/>
      </c>
    </row>
    <row r="9760" spans="34:34" x14ac:dyDescent="0.2">
      <c r="AH9760" s="92" t="str">
        <f t="shared" si="169"/>
        <v/>
      </c>
    </row>
    <row r="9761" spans="34:34" x14ac:dyDescent="0.2">
      <c r="AH9761" s="92" t="str">
        <f t="shared" si="169"/>
        <v/>
      </c>
    </row>
    <row r="9762" spans="34:34" x14ac:dyDescent="0.2">
      <c r="AH9762" s="92" t="str">
        <f t="shared" si="169"/>
        <v/>
      </c>
    </row>
    <row r="9763" spans="34:34" x14ac:dyDescent="0.2">
      <c r="AH9763" s="92" t="str">
        <f t="shared" si="169"/>
        <v/>
      </c>
    </row>
    <row r="9764" spans="34:34" x14ac:dyDescent="0.2">
      <c r="AH9764" s="92" t="str">
        <f t="shared" si="169"/>
        <v/>
      </c>
    </row>
    <row r="9765" spans="34:34" x14ac:dyDescent="0.2">
      <c r="AH9765" s="92" t="str">
        <f t="shared" si="169"/>
        <v/>
      </c>
    </row>
    <row r="9766" spans="34:34" x14ac:dyDescent="0.2">
      <c r="AH9766" s="92" t="str">
        <f t="shared" si="169"/>
        <v/>
      </c>
    </row>
    <row r="9767" spans="34:34" x14ac:dyDescent="0.2">
      <c r="AH9767" s="92" t="str">
        <f t="shared" si="169"/>
        <v/>
      </c>
    </row>
    <row r="9768" spans="34:34" x14ac:dyDescent="0.2">
      <c r="AH9768" s="92" t="str">
        <f t="shared" si="169"/>
        <v/>
      </c>
    </row>
    <row r="9769" spans="34:34" x14ac:dyDescent="0.2">
      <c r="AH9769" s="92" t="str">
        <f t="shared" si="169"/>
        <v/>
      </c>
    </row>
    <row r="9770" spans="34:34" x14ac:dyDescent="0.2">
      <c r="AH9770" s="92" t="str">
        <f t="shared" si="169"/>
        <v/>
      </c>
    </row>
    <row r="9771" spans="34:34" x14ac:dyDescent="0.2">
      <c r="AH9771" s="92" t="str">
        <f t="shared" si="169"/>
        <v/>
      </c>
    </row>
    <row r="9772" spans="34:34" x14ac:dyDescent="0.2">
      <c r="AH9772" s="92" t="str">
        <f t="shared" si="169"/>
        <v/>
      </c>
    </row>
    <row r="9773" spans="34:34" x14ac:dyDescent="0.2">
      <c r="AH9773" s="92" t="str">
        <f t="shared" si="169"/>
        <v/>
      </c>
    </row>
    <row r="9774" spans="34:34" x14ac:dyDescent="0.2">
      <c r="AH9774" s="92" t="str">
        <f t="shared" si="169"/>
        <v/>
      </c>
    </row>
    <row r="9775" spans="34:34" x14ac:dyDescent="0.2">
      <c r="AH9775" s="92" t="str">
        <f t="shared" si="169"/>
        <v/>
      </c>
    </row>
    <row r="9776" spans="34:34" x14ac:dyDescent="0.2">
      <c r="AH9776" s="92" t="str">
        <f t="shared" si="169"/>
        <v/>
      </c>
    </row>
    <row r="9777" spans="34:34" x14ac:dyDescent="0.2">
      <c r="AH9777" s="92" t="str">
        <f t="shared" si="169"/>
        <v/>
      </c>
    </row>
    <row r="9778" spans="34:34" x14ac:dyDescent="0.2">
      <c r="AH9778" s="92" t="str">
        <f t="shared" si="169"/>
        <v/>
      </c>
    </row>
    <row r="9779" spans="34:34" x14ac:dyDescent="0.2">
      <c r="AH9779" s="92" t="str">
        <f t="shared" si="169"/>
        <v/>
      </c>
    </row>
    <row r="9780" spans="34:34" x14ac:dyDescent="0.2">
      <c r="AH9780" s="92" t="str">
        <f t="shared" si="169"/>
        <v/>
      </c>
    </row>
    <row r="9781" spans="34:34" x14ac:dyDescent="0.2">
      <c r="AH9781" s="92" t="str">
        <f t="shared" si="169"/>
        <v/>
      </c>
    </row>
    <row r="9782" spans="34:34" x14ac:dyDescent="0.2">
      <c r="AH9782" s="92" t="str">
        <f t="shared" si="169"/>
        <v/>
      </c>
    </row>
    <row r="9783" spans="34:34" x14ac:dyDescent="0.2">
      <c r="AH9783" s="92" t="str">
        <f t="shared" si="169"/>
        <v/>
      </c>
    </row>
    <row r="9784" spans="34:34" x14ac:dyDescent="0.2">
      <c r="AH9784" s="92" t="str">
        <f t="shared" si="169"/>
        <v/>
      </c>
    </row>
    <row r="9785" spans="34:34" x14ac:dyDescent="0.2">
      <c r="AH9785" s="92" t="str">
        <f t="shared" si="169"/>
        <v/>
      </c>
    </row>
    <row r="9786" spans="34:34" x14ac:dyDescent="0.2">
      <c r="AH9786" s="92" t="str">
        <f t="shared" si="169"/>
        <v/>
      </c>
    </row>
    <row r="9787" spans="34:34" x14ac:dyDescent="0.2">
      <c r="AH9787" s="92" t="str">
        <f t="shared" si="169"/>
        <v/>
      </c>
    </row>
    <row r="9788" spans="34:34" x14ac:dyDescent="0.2">
      <c r="AH9788" s="92" t="str">
        <f t="shared" si="169"/>
        <v/>
      </c>
    </row>
    <row r="9789" spans="34:34" x14ac:dyDescent="0.2">
      <c r="AH9789" s="92" t="str">
        <f t="shared" si="169"/>
        <v/>
      </c>
    </row>
    <row r="9790" spans="34:34" x14ac:dyDescent="0.2">
      <c r="AH9790" s="92" t="str">
        <f t="shared" si="169"/>
        <v/>
      </c>
    </row>
    <row r="9791" spans="34:34" x14ac:dyDescent="0.2">
      <c r="AH9791" s="92" t="str">
        <f t="shared" si="169"/>
        <v/>
      </c>
    </row>
    <row r="9792" spans="34:34" x14ac:dyDescent="0.2">
      <c r="AH9792" s="92" t="str">
        <f t="shared" si="169"/>
        <v/>
      </c>
    </row>
    <row r="9793" spans="34:34" x14ac:dyDescent="0.2">
      <c r="AH9793" s="92" t="str">
        <f t="shared" si="169"/>
        <v/>
      </c>
    </row>
    <row r="9794" spans="34:34" x14ac:dyDescent="0.2">
      <c r="AH9794" s="92" t="str">
        <f t="shared" si="169"/>
        <v/>
      </c>
    </row>
    <row r="9795" spans="34:34" x14ac:dyDescent="0.2">
      <c r="AH9795" s="92" t="str">
        <f t="shared" ref="AH9795:AH9858" si="170">IF(AI9795="AGENT",1,"")</f>
        <v/>
      </c>
    </row>
    <row r="9796" spans="34:34" x14ac:dyDescent="0.2">
      <c r="AH9796" s="92" t="str">
        <f t="shared" si="170"/>
        <v/>
      </c>
    </row>
    <row r="9797" spans="34:34" x14ac:dyDescent="0.2">
      <c r="AH9797" s="92" t="str">
        <f t="shared" si="170"/>
        <v/>
      </c>
    </row>
    <row r="9798" spans="34:34" x14ac:dyDescent="0.2">
      <c r="AH9798" s="92" t="str">
        <f t="shared" si="170"/>
        <v/>
      </c>
    </row>
    <row r="9799" spans="34:34" x14ac:dyDescent="0.2">
      <c r="AH9799" s="92" t="str">
        <f t="shared" si="170"/>
        <v/>
      </c>
    </row>
    <row r="9800" spans="34:34" x14ac:dyDescent="0.2">
      <c r="AH9800" s="92" t="str">
        <f t="shared" si="170"/>
        <v/>
      </c>
    </row>
    <row r="9801" spans="34:34" x14ac:dyDescent="0.2">
      <c r="AH9801" s="92" t="str">
        <f t="shared" si="170"/>
        <v/>
      </c>
    </row>
    <row r="9802" spans="34:34" x14ac:dyDescent="0.2">
      <c r="AH9802" s="92" t="str">
        <f t="shared" si="170"/>
        <v/>
      </c>
    </row>
    <row r="9803" spans="34:34" x14ac:dyDescent="0.2">
      <c r="AH9803" s="92" t="str">
        <f t="shared" si="170"/>
        <v/>
      </c>
    </row>
    <row r="9804" spans="34:34" x14ac:dyDescent="0.2">
      <c r="AH9804" s="92" t="str">
        <f t="shared" si="170"/>
        <v/>
      </c>
    </row>
    <row r="9805" spans="34:34" x14ac:dyDescent="0.2">
      <c r="AH9805" s="92" t="str">
        <f t="shared" si="170"/>
        <v/>
      </c>
    </row>
    <row r="9806" spans="34:34" x14ac:dyDescent="0.2">
      <c r="AH9806" s="92" t="str">
        <f t="shared" si="170"/>
        <v/>
      </c>
    </row>
    <row r="9807" spans="34:34" x14ac:dyDescent="0.2">
      <c r="AH9807" s="92" t="str">
        <f t="shared" si="170"/>
        <v/>
      </c>
    </row>
    <row r="9808" spans="34:34" x14ac:dyDescent="0.2">
      <c r="AH9808" s="92" t="str">
        <f t="shared" si="170"/>
        <v/>
      </c>
    </row>
    <row r="9809" spans="34:34" x14ac:dyDescent="0.2">
      <c r="AH9809" s="92" t="str">
        <f t="shared" si="170"/>
        <v/>
      </c>
    </row>
    <row r="9810" spans="34:34" x14ac:dyDescent="0.2">
      <c r="AH9810" s="92" t="str">
        <f t="shared" si="170"/>
        <v/>
      </c>
    </row>
    <row r="9811" spans="34:34" x14ac:dyDescent="0.2">
      <c r="AH9811" s="92" t="str">
        <f t="shared" si="170"/>
        <v/>
      </c>
    </row>
    <row r="9812" spans="34:34" x14ac:dyDescent="0.2">
      <c r="AH9812" s="92" t="str">
        <f t="shared" si="170"/>
        <v/>
      </c>
    </row>
    <row r="9813" spans="34:34" x14ac:dyDescent="0.2">
      <c r="AH9813" s="92" t="str">
        <f t="shared" si="170"/>
        <v/>
      </c>
    </row>
    <row r="9814" spans="34:34" x14ac:dyDescent="0.2">
      <c r="AH9814" s="92" t="str">
        <f t="shared" si="170"/>
        <v/>
      </c>
    </row>
    <row r="9815" spans="34:34" x14ac:dyDescent="0.2">
      <c r="AH9815" s="92" t="str">
        <f t="shared" si="170"/>
        <v/>
      </c>
    </row>
    <row r="9816" spans="34:34" x14ac:dyDescent="0.2">
      <c r="AH9816" s="92" t="str">
        <f t="shared" si="170"/>
        <v/>
      </c>
    </row>
    <row r="9817" spans="34:34" x14ac:dyDescent="0.2">
      <c r="AH9817" s="92" t="str">
        <f t="shared" si="170"/>
        <v/>
      </c>
    </row>
    <row r="9818" spans="34:34" x14ac:dyDescent="0.2">
      <c r="AH9818" s="92" t="str">
        <f t="shared" si="170"/>
        <v/>
      </c>
    </row>
    <row r="9819" spans="34:34" x14ac:dyDescent="0.2">
      <c r="AH9819" s="92" t="str">
        <f t="shared" si="170"/>
        <v/>
      </c>
    </row>
    <row r="9820" spans="34:34" x14ac:dyDescent="0.2">
      <c r="AH9820" s="92" t="str">
        <f t="shared" si="170"/>
        <v/>
      </c>
    </row>
    <row r="9821" spans="34:34" x14ac:dyDescent="0.2">
      <c r="AH9821" s="92" t="str">
        <f t="shared" si="170"/>
        <v/>
      </c>
    </row>
    <row r="9822" spans="34:34" x14ac:dyDescent="0.2">
      <c r="AH9822" s="92" t="str">
        <f t="shared" si="170"/>
        <v/>
      </c>
    </row>
    <row r="9823" spans="34:34" x14ac:dyDescent="0.2">
      <c r="AH9823" s="92" t="str">
        <f t="shared" si="170"/>
        <v/>
      </c>
    </row>
    <row r="9824" spans="34:34" x14ac:dyDescent="0.2">
      <c r="AH9824" s="92" t="str">
        <f t="shared" si="170"/>
        <v/>
      </c>
    </row>
    <row r="9825" spans="34:34" x14ac:dyDescent="0.2">
      <c r="AH9825" s="92" t="str">
        <f t="shared" si="170"/>
        <v/>
      </c>
    </row>
    <row r="9826" spans="34:34" x14ac:dyDescent="0.2">
      <c r="AH9826" s="92" t="str">
        <f t="shared" si="170"/>
        <v/>
      </c>
    </row>
    <row r="9827" spans="34:34" x14ac:dyDescent="0.2">
      <c r="AH9827" s="92" t="str">
        <f t="shared" si="170"/>
        <v/>
      </c>
    </row>
    <row r="9828" spans="34:34" x14ac:dyDescent="0.2">
      <c r="AH9828" s="92" t="str">
        <f t="shared" si="170"/>
        <v/>
      </c>
    </row>
    <row r="9829" spans="34:34" x14ac:dyDescent="0.2">
      <c r="AH9829" s="92" t="str">
        <f t="shared" si="170"/>
        <v/>
      </c>
    </row>
    <row r="9830" spans="34:34" x14ac:dyDescent="0.2">
      <c r="AH9830" s="92" t="str">
        <f t="shared" si="170"/>
        <v/>
      </c>
    </row>
    <row r="9831" spans="34:34" x14ac:dyDescent="0.2">
      <c r="AH9831" s="92" t="str">
        <f t="shared" si="170"/>
        <v/>
      </c>
    </row>
    <row r="9832" spans="34:34" x14ac:dyDescent="0.2">
      <c r="AH9832" s="92" t="str">
        <f t="shared" si="170"/>
        <v/>
      </c>
    </row>
    <row r="9833" spans="34:34" x14ac:dyDescent="0.2">
      <c r="AH9833" s="92" t="str">
        <f t="shared" si="170"/>
        <v/>
      </c>
    </row>
    <row r="9834" spans="34:34" x14ac:dyDescent="0.2">
      <c r="AH9834" s="92" t="str">
        <f t="shared" si="170"/>
        <v/>
      </c>
    </row>
    <row r="9835" spans="34:34" x14ac:dyDescent="0.2">
      <c r="AH9835" s="92" t="str">
        <f t="shared" si="170"/>
        <v/>
      </c>
    </row>
    <row r="9836" spans="34:34" x14ac:dyDescent="0.2">
      <c r="AH9836" s="92" t="str">
        <f t="shared" si="170"/>
        <v/>
      </c>
    </row>
    <row r="9837" spans="34:34" x14ac:dyDescent="0.2">
      <c r="AH9837" s="92" t="str">
        <f t="shared" si="170"/>
        <v/>
      </c>
    </row>
    <row r="9838" spans="34:34" x14ac:dyDescent="0.2">
      <c r="AH9838" s="92" t="str">
        <f t="shared" si="170"/>
        <v/>
      </c>
    </row>
    <row r="9839" spans="34:34" x14ac:dyDescent="0.2">
      <c r="AH9839" s="92" t="str">
        <f t="shared" si="170"/>
        <v/>
      </c>
    </row>
    <row r="9840" spans="34:34" x14ac:dyDescent="0.2">
      <c r="AH9840" s="92" t="str">
        <f t="shared" si="170"/>
        <v/>
      </c>
    </row>
    <row r="9841" spans="34:34" x14ac:dyDescent="0.2">
      <c r="AH9841" s="92" t="str">
        <f t="shared" si="170"/>
        <v/>
      </c>
    </row>
    <row r="9842" spans="34:34" x14ac:dyDescent="0.2">
      <c r="AH9842" s="92" t="str">
        <f t="shared" si="170"/>
        <v/>
      </c>
    </row>
    <row r="9843" spans="34:34" x14ac:dyDescent="0.2">
      <c r="AH9843" s="92" t="str">
        <f t="shared" si="170"/>
        <v/>
      </c>
    </row>
    <row r="9844" spans="34:34" x14ac:dyDescent="0.2">
      <c r="AH9844" s="92" t="str">
        <f t="shared" si="170"/>
        <v/>
      </c>
    </row>
    <row r="9845" spans="34:34" x14ac:dyDescent="0.2">
      <c r="AH9845" s="92" t="str">
        <f t="shared" si="170"/>
        <v/>
      </c>
    </row>
    <row r="9846" spans="34:34" x14ac:dyDescent="0.2">
      <c r="AH9846" s="92" t="str">
        <f t="shared" si="170"/>
        <v/>
      </c>
    </row>
    <row r="9847" spans="34:34" x14ac:dyDescent="0.2">
      <c r="AH9847" s="92" t="str">
        <f t="shared" si="170"/>
        <v/>
      </c>
    </row>
    <row r="9848" spans="34:34" x14ac:dyDescent="0.2">
      <c r="AH9848" s="92" t="str">
        <f t="shared" si="170"/>
        <v/>
      </c>
    </row>
    <row r="9849" spans="34:34" x14ac:dyDescent="0.2">
      <c r="AH9849" s="92" t="str">
        <f t="shared" si="170"/>
        <v/>
      </c>
    </row>
    <row r="9850" spans="34:34" x14ac:dyDescent="0.2">
      <c r="AH9850" s="92" t="str">
        <f t="shared" si="170"/>
        <v/>
      </c>
    </row>
    <row r="9851" spans="34:34" x14ac:dyDescent="0.2">
      <c r="AH9851" s="92" t="str">
        <f t="shared" si="170"/>
        <v/>
      </c>
    </row>
    <row r="9852" spans="34:34" x14ac:dyDescent="0.2">
      <c r="AH9852" s="92" t="str">
        <f t="shared" si="170"/>
        <v/>
      </c>
    </row>
    <row r="9853" spans="34:34" x14ac:dyDescent="0.2">
      <c r="AH9853" s="92" t="str">
        <f t="shared" si="170"/>
        <v/>
      </c>
    </row>
    <row r="9854" spans="34:34" x14ac:dyDescent="0.2">
      <c r="AH9854" s="92" t="str">
        <f t="shared" si="170"/>
        <v/>
      </c>
    </row>
    <row r="9855" spans="34:34" x14ac:dyDescent="0.2">
      <c r="AH9855" s="92" t="str">
        <f t="shared" si="170"/>
        <v/>
      </c>
    </row>
    <row r="9856" spans="34:34" x14ac:dyDescent="0.2">
      <c r="AH9856" s="92" t="str">
        <f t="shared" si="170"/>
        <v/>
      </c>
    </row>
    <row r="9857" spans="34:34" x14ac:dyDescent="0.2">
      <c r="AH9857" s="92" t="str">
        <f t="shared" si="170"/>
        <v/>
      </c>
    </row>
    <row r="9858" spans="34:34" x14ac:dyDescent="0.2">
      <c r="AH9858" s="92" t="str">
        <f t="shared" si="170"/>
        <v/>
      </c>
    </row>
    <row r="9859" spans="34:34" x14ac:dyDescent="0.2">
      <c r="AH9859" s="92" t="str">
        <f t="shared" ref="AH9859:AH9922" si="171">IF(AI9859="AGENT",1,"")</f>
        <v/>
      </c>
    </row>
    <row r="9860" spans="34:34" x14ac:dyDescent="0.2">
      <c r="AH9860" s="92" t="str">
        <f t="shared" si="171"/>
        <v/>
      </c>
    </row>
    <row r="9861" spans="34:34" x14ac:dyDescent="0.2">
      <c r="AH9861" s="92" t="str">
        <f t="shared" si="171"/>
        <v/>
      </c>
    </row>
    <row r="9862" spans="34:34" x14ac:dyDescent="0.2">
      <c r="AH9862" s="92" t="str">
        <f t="shared" si="171"/>
        <v/>
      </c>
    </row>
    <row r="9863" spans="34:34" x14ac:dyDescent="0.2">
      <c r="AH9863" s="92" t="str">
        <f t="shared" si="171"/>
        <v/>
      </c>
    </row>
    <row r="9864" spans="34:34" x14ac:dyDescent="0.2">
      <c r="AH9864" s="92" t="str">
        <f t="shared" si="171"/>
        <v/>
      </c>
    </row>
    <row r="9865" spans="34:34" x14ac:dyDescent="0.2">
      <c r="AH9865" s="92" t="str">
        <f t="shared" si="171"/>
        <v/>
      </c>
    </row>
    <row r="9866" spans="34:34" x14ac:dyDescent="0.2">
      <c r="AH9866" s="92" t="str">
        <f t="shared" si="171"/>
        <v/>
      </c>
    </row>
    <row r="9867" spans="34:34" x14ac:dyDescent="0.2">
      <c r="AH9867" s="92" t="str">
        <f t="shared" si="171"/>
        <v/>
      </c>
    </row>
    <row r="9868" spans="34:34" x14ac:dyDescent="0.2">
      <c r="AH9868" s="92" t="str">
        <f t="shared" si="171"/>
        <v/>
      </c>
    </row>
    <row r="9869" spans="34:34" x14ac:dyDescent="0.2">
      <c r="AH9869" s="92" t="str">
        <f t="shared" si="171"/>
        <v/>
      </c>
    </row>
    <row r="9870" spans="34:34" x14ac:dyDescent="0.2">
      <c r="AH9870" s="92" t="str">
        <f t="shared" si="171"/>
        <v/>
      </c>
    </row>
    <row r="9871" spans="34:34" x14ac:dyDescent="0.2">
      <c r="AH9871" s="92" t="str">
        <f t="shared" si="171"/>
        <v/>
      </c>
    </row>
    <row r="9872" spans="34:34" x14ac:dyDescent="0.2">
      <c r="AH9872" s="92" t="str">
        <f t="shared" si="171"/>
        <v/>
      </c>
    </row>
    <row r="9873" spans="34:34" x14ac:dyDescent="0.2">
      <c r="AH9873" s="92" t="str">
        <f t="shared" si="171"/>
        <v/>
      </c>
    </row>
    <row r="9874" spans="34:34" x14ac:dyDescent="0.2">
      <c r="AH9874" s="92" t="str">
        <f t="shared" si="171"/>
        <v/>
      </c>
    </row>
    <row r="9875" spans="34:34" x14ac:dyDescent="0.2">
      <c r="AH9875" s="92" t="str">
        <f t="shared" si="171"/>
        <v/>
      </c>
    </row>
    <row r="9876" spans="34:34" x14ac:dyDescent="0.2">
      <c r="AH9876" s="92" t="str">
        <f t="shared" si="171"/>
        <v/>
      </c>
    </row>
    <row r="9877" spans="34:34" x14ac:dyDescent="0.2">
      <c r="AH9877" s="92" t="str">
        <f t="shared" si="171"/>
        <v/>
      </c>
    </row>
    <row r="9878" spans="34:34" x14ac:dyDescent="0.2">
      <c r="AH9878" s="92" t="str">
        <f t="shared" si="171"/>
        <v/>
      </c>
    </row>
    <row r="9879" spans="34:34" x14ac:dyDescent="0.2">
      <c r="AH9879" s="92" t="str">
        <f t="shared" si="171"/>
        <v/>
      </c>
    </row>
    <row r="9880" spans="34:34" x14ac:dyDescent="0.2">
      <c r="AH9880" s="92" t="str">
        <f t="shared" si="171"/>
        <v/>
      </c>
    </row>
    <row r="9881" spans="34:34" x14ac:dyDescent="0.2">
      <c r="AH9881" s="92" t="str">
        <f t="shared" si="171"/>
        <v/>
      </c>
    </row>
    <row r="9882" spans="34:34" x14ac:dyDescent="0.2">
      <c r="AH9882" s="92" t="str">
        <f t="shared" si="171"/>
        <v/>
      </c>
    </row>
    <row r="9883" spans="34:34" x14ac:dyDescent="0.2">
      <c r="AH9883" s="92" t="str">
        <f t="shared" si="171"/>
        <v/>
      </c>
    </row>
    <row r="9884" spans="34:34" x14ac:dyDescent="0.2">
      <c r="AH9884" s="92" t="str">
        <f t="shared" si="171"/>
        <v/>
      </c>
    </row>
    <row r="9885" spans="34:34" x14ac:dyDescent="0.2">
      <c r="AH9885" s="92" t="str">
        <f t="shared" si="171"/>
        <v/>
      </c>
    </row>
    <row r="9886" spans="34:34" x14ac:dyDescent="0.2">
      <c r="AH9886" s="92" t="str">
        <f t="shared" si="171"/>
        <v/>
      </c>
    </row>
    <row r="9887" spans="34:34" x14ac:dyDescent="0.2">
      <c r="AH9887" s="92" t="str">
        <f t="shared" si="171"/>
        <v/>
      </c>
    </row>
    <row r="9888" spans="34:34" x14ac:dyDescent="0.2">
      <c r="AH9888" s="92" t="str">
        <f t="shared" si="171"/>
        <v/>
      </c>
    </row>
    <row r="9889" spans="34:34" x14ac:dyDescent="0.2">
      <c r="AH9889" s="92" t="str">
        <f t="shared" si="171"/>
        <v/>
      </c>
    </row>
    <row r="9890" spans="34:34" x14ac:dyDescent="0.2">
      <c r="AH9890" s="92" t="str">
        <f t="shared" si="171"/>
        <v/>
      </c>
    </row>
    <row r="9891" spans="34:34" x14ac:dyDescent="0.2">
      <c r="AH9891" s="92" t="str">
        <f t="shared" si="171"/>
        <v/>
      </c>
    </row>
    <row r="9892" spans="34:34" x14ac:dyDescent="0.2">
      <c r="AH9892" s="92" t="str">
        <f t="shared" si="171"/>
        <v/>
      </c>
    </row>
    <row r="9893" spans="34:34" x14ac:dyDescent="0.2">
      <c r="AH9893" s="92" t="str">
        <f t="shared" si="171"/>
        <v/>
      </c>
    </row>
    <row r="9894" spans="34:34" x14ac:dyDescent="0.2">
      <c r="AH9894" s="92" t="str">
        <f t="shared" si="171"/>
        <v/>
      </c>
    </row>
    <row r="9895" spans="34:34" x14ac:dyDescent="0.2">
      <c r="AH9895" s="92" t="str">
        <f t="shared" si="171"/>
        <v/>
      </c>
    </row>
    <row r="9896" spans="34:34" x14ac:dyDescent="0.2">
      <c r="AH9896" s="92" t="str">
        <f t="shared" si="171"/>
        <v/>
      </c>
    </row>
    <row r="9897" spans="34:34" x14ac:dyDescent="0.2">
      <c r="AH9897" s="92" t="str">
        <f t="shared" si="171"/>
        <v/>
      </c>
    </row>
    <row r="9898" spans="34:34" x14ac:dyDescent="0.2">
      <c r="AH9898" s="92" t="str">
        <f t="shared" si="171"/>
        <v/>
      </c>
    </row>
    <row r="9899" spans="34:34" x14ac:dyDescent="0.2">
      <c r="AH9899" s="92" t="str">
        <f t="shared" si="171"/>
        <v/>
      </c>
    </row>
    <row r="9900" spans="34:34" x14ac:dyDescent="0.2">
      <c r="AH9900" s="92" t="str">
        <f t="shared" si="171"/>
        <v/>
      </c>
    </row>
    <row r="9901" spans="34:34" x14ac:dyDescent="0.2">
      <c r="AH9901" s="92" t="str">
        <f t="shared" si="171"/>
        <v/>
      </c>
    </row>
    <row r="9902" spans="34:34" x14ac:dyDescent="0.2">
      <c r="AH9902" s="92" t="str">
        <f t="shared" si="171"/>
        <v/>
      </c>
    </row>
    <row r="9903" spans="34:34" x14ac:dyDescent="0.2">
      <c r="AH9903" s="92" t="str">
        <f t="shared" si="171"/>
        <v/>
      </c>
    </row>
    <row r="9904" spans="34:34" x14ac:dyDescent="0.2">
      <c r="AH9904" s="92" t="str">
        <f t="shared" si="171"/>
        <v/>
      </c>
    </row>
    <row r="9905" spans="34:34" x14ac:dyDescent="0.2">
      <c r="AH9905" s="92" t="str">
        <f t="shared" si="171"/>
        <v/>
      </c>
    </row>
    <row r="9906" spans="34:34" x14ac:dyDescent="0.2">
      <c r="AH9906" s="92" t="str">
        <f t="shared" si="171"/>
        <v/>
      </c>
    </row>
    <row r="9907" spans="34:34" x14ac:dyDescent="0.2">
      <c r="AH9907" s="92" t="str">
        <f t="shared" si="171"/>
        <v/>
      </c>
    </row>
    <row r="9908" spans="34:34" x14ac:dyDescent="0.2">
      <c r="AH9908" s="92" t="str">
        <f t="shared" si="171"/>
        <v/>
      </c>
    </row>
    <row r="9909" spans="34:34" x14ac:dyDescent="0.2">
      <c r="AH9909" s="92" t="str">
        <f t="shared" si="171"/>
        <v/>
      </c>
    </row>
    <row r="9910" spans="34:34" x14ac:dyDescent="0.2">
      <c r="AH9910" s="92" t="str">
        <f t="shared" si="171"/>
        <v/>
      </c>
    </row>
    <row r="9911" spans="34:34" x14ac:dyDescent="0.2">
      <c r="AH9911" s="92" t="str">
        <f t="shared" si="171"/>
        <v/>
      </c>
    </row>
    <row r="9912" spans="34:34" x14ac:dyDescent="0.2">
      <c r="AH9912" s="92" t="str">
        <f t="shared" si="171"/>
        <v/>
      </c>
    </row>
    <row r="9913" spans="34:34" x14ac:dyDescent="0.2">
      <c r="AH9913" s="92" t="str">
        <f t="shared" si="171"/>
        <v/>
      </c>
    </row>
    <row r="9914" spans="34:34" x14ac:dyDescent="0.2">
      <c r="AH9914" s="92" t="str">
        <f t="shared" si="171"/>
        <v/>
      </c>
    </row>
    <row r="9915" spans="34:34" x14ac:dyDescent="0.2">
      <c r="AH9915" s="92" t="str">
        <f t="shared" si="171"/>
        <v/>
      </c>
    </row>
    <row r="9916" spans="34:34" x14ac:dyDescent="0.2">
      <c r="AH9916" s="92" t="str">
        <f t="shared" si="171"/>
        <v/>
      </c>
    </row>
    <row r="9917" spans="34:34" x14ac:dyDescent="0.2">
      <c r="AH9917" s="92" t="str">
        <f t="shared" si="171"/>
        <v/>
      </c>
    </row>
    <row r="9918" spans="34:34" x14ac:dyDescent="0.2">
      <c r="AH9918" s="92" t="str">
        <f t="shared" si="171"/>
        <v/>
      </c>
    </row>
    <row r="9919" spans="34:34" x14ac:dyDescent="0.2">
      <c r="AH9919" s="92" t="str">
        <f t="shared" si="171"/>
        <v/>
      </c>
    </row>
    <row r="9920" spans="34:34" x14ac:dyDescent="0.2">
      <c r="AH9920" s="92" t="str">
        <f t="shared" si="171"/>
        <v/>
      </c>
    </row>
    <row r="9921" spans="34:34" x14ac:dyDescent="0.2">
      <c r="AH9921" s="92" t="str">
        <f t="shared" si="171"/>
        <v/>
      </c>
    </row>
    <row r="9922" spans="34:34" x14ac:dyDescent="0.2">
      <c r="AH9922" s="92" t="str">
        <f t="shared" si="171"/>
        <v/>
      </c>
    </row>
    <row r="9923" spans="34:34" x14ac:dyDescent="0.2">
      <c r="AH9923" s="92" t="str">
        <f t="shared" ref="AH9923:AH9986" si="172">IF(AI9923="AGENT",1,"")</f>
        <v/>
      </c>
    </row>
    <row r="9924" spans="34:34" x14ac:dyDescent="0.2">
      <c r="AH9924" s="92" t="str">
        <f t="shared" si="172"/>
        <v/>
      </c>
    </row>
    <row r="9925" spans="34:34" x14ac:dyDescent="0.2">
      <c r="AH9925" s="92" t="str">
        <f t="shared" si="172"/>
        <v/>
      </c>
    </row>
    <row r="9926" spans="34:34" x14ac:dyDescent="0.2">
      <c r="AH9926" s="92" t="str">
        <f t="shared" si="172"/>
        <v/>
      </c>
    </row>
    <row r="9927" spans="34:34" x14ac:dyDescent="0.2">
      <c r="AH9927" s="92" t="str">
        <f t="shared" si="172"/>
        <v/>
      </c>
    </row>
    <row r="9928" spans="34:34" x14ac:dyDescent="0.2">
      <c r="AH9928" s="92" t="str">
        <f t="shared" si="172"/>
        <v/>
      </c>
    </row>
    <row r="9929" spans="34:34" x14ac:dyDescent="0.2">
      <c r="AH9929" s="92" t="str">
        <f t="shared" si="172"/>
        <v/>
      </c>
    </row>
    <row r="9930" spans="34:34" x14ac:dyDescent="0.2">
      <c r="AH9930" s="92" t="str">
        <f t="shared" si="172"/>
        <v/>
      </c>
    </row>
    <row r="9931" spans="34:34" x14ac:dyDescent="0.2">
      <c r="AH9931" s="92" t="str">
        <f t="shared" si="172"/>
        <v/>
      </c>
    </row>
    <row r="9932" spans="34:34" x14ac:dyDescent="0.2">
      <c r="AH9932" s="92" t="str">
        <f t="shared" si="172"/>
        <v/>
      </c>
    </row>
    <row r="9933" spans="34:34" x14ac:dyDescent="0.2">
      <c r="AH9933" s="92" t="str">
        <f t="shared" si="172"/>
        <v/>
      </c>
    </row>
    <row r="9934" spans="34:34" x14ac:dyDescent="0.2">
      <c r="AH9934" s="92" t="str">
        <f t="shared" si="172"/>
        <v/>
      </c>
    </row>
    <row r="9935" spans="34:34" x14ac:dyDescent="0.2">
      <c r="AH9935" s="92" t="str">
        <f t="shared" si="172"/>
        <v/>
      </c>
    </row>
    <row r="9936" spans="34:34" x14ac:dyDescent="0.2">
      <c r="AH9936" s="92" t="str">
        <f t="shared" si="172"/>
        <v/>
      </c>
    </row>
    <row r="9937" spans="34:34" x14ac:dyDescent="0.2">
      <c r="AH9937" s="92" t="str">
        <f t="shared" si="172"/>
        <v/>
      </c>
    </row>
    <row r="9938" spans="34:34" x14ac:dyDescent="0.2">
      <c r="AH9938" s="92" t="str">
        <f t="shared" si="172"/>
        <v/>
      </c>
    </row>
    <row r="9939" spans="34:34" x14ac:dyDescent="0.2">
      <c r="AH9939" s="92" t="str">
        <f t="shared" si="172"/>
        <v/>
      </c>
    </row>
    <row r="9940" spans="34:34" x14ac:dyDescent="0.2">
      <c r="AH9940" s="92" t="str">
        <f t="shared" si="172"/>
        <v/>
      </c>
    </row>
    <row r="9941" spans="34:34" x14ac:dyDescent="0.2">
      <c r="AH9941" s="92" t="str">
        <f t="shared" si="172"/>
        <v/>
      </c>
    </row>
    <row r="9942" spans="34:34" x14ac:dyDescent="0.2">
      <c r="AH9942" s="92" t="str">
        <f t="shared" si="172"/>
        <v/>
      </c>
    </row>
    <row r="9943" spans="34:34" x14ac:dyDescent="0.2">
      <c r="AH9943" s="92" t="str">
        <f t="shared" si="172"/>
        <v/>
      </c>
    </row>
    <row r="9944" spans="34:34" x14ac:dyDescent="0.2">
      <c r="AH9944" s="92" t="str">
        <f t="shared" si="172"/>
        <v/>
      </c>
    </row>
    <row r="9945" spans="34:34" x14ac:dyDescent="0.2">
      <c r="AH9945" s="92" t="str">
        <f t="shared" si="172"/>
        <v/>
      </c>
    </row>
    <row r="9946" spans="34:34" x14ac:dyDescent="0.2">
      <c r="AH9946" s="92" t="str">
        <f t="shared" si="172"/>
        <v/>
      </c>
    </row>
    <row r="9947" spans="34:34" x14ac:dyDescent="0.2">
      <c r="AH9947" s="92" t="str">
        <f t="shared" si="172"/>
        <v/>
      </c>
    </row>
    <row r="9948" spans="34:34" x14ac:dyDescent="0.2">
      <c r="AH9948" s="92" t="str">
        <f t="shared" si="172"/>
        <v/>
      </c>
    </row>
    <row r="9949" spans="34:34" x14ac:dyDescent="0.2">
      <c r="AH9949" s="92" t="str">
        <f t="shared" si="172"/>
        <v/>
      </c>
    </row>
    <row r="9950" spans="34:34" x14ac:dyDescent="0.2">
      <c r="AH9950" s="92" t="str">
        <f t="shared" si="172"/>
        <v/>
      </c>
    </row>
    <row r="9951" spans="34:34" x14ac:dyDescent="0.2">
      <c r="AH9951" s="92" t="str">
        <f t="shared" si="172"/>
        <v/>
      </c>
    </row>
    <row r="9952" spans="34:34" x14ac:dyDescent="0.2">
      <c r="AH9952" s="92" t="str">
        <f t="shared" si="172"/>
        <v/>
      </c>
    </row>
    <row r="9953" spans="34:34" x14ac:dyDescent="0.2">
      <c r="AH9953" s="92" t="str">
        <f t="shared" si="172"/>
        <v/>
      </c>
    </row>
    <row r="9954" spans="34:34" x14ac:dyDescent="0.2">
      <c r="AH9954" s="92" t="str">
        <f t="shared" si="172"/>
        <v/>
      </c>
    </row>
    <row r="9955" spans="34:34" x14ac:dyDescent="0.2">
      <c r="AH9955" s="92" t="str">
        <f t="shared" si="172"/>
        <v/>
      </c>
    </row>
    <row r="9956" spans="34:34" x14ac:dyDescent="0.2">
      <c r="AH9956" s="92" t="str">
        <f t="shared" si="172"/>
        <v/>
      </c>
    </row>
    <row r="9957" spans="34:34" x14ac:dyDescent="0.2">
      <c r="AH9957" s="92" t="str">
        <f t="shared" si="172"/>
        <v/>
      </c>
    </row>
    <row r="9958" spans="34:34" x14ac:dyDescent="0.2">
      <c r="AH9958" s="92" t="str">
        <f t="shared" si="172"/>
        <v/>
      </c>
    </row>
    <row r="9959" spans="34:34" x14ac:dyDescent="0.2">
      <c r="AH9959" s="92" t="str">
        <f t="shared" si="172"/>
        <v/>
      </c>
    </row>
    <row r="9960" spans="34:34" x14ac:dyDescent="0.2">
      <c r="AH9960" s="92" t="str">
        <f t="shared" si="172"/>
        <v/>
      </c>
    </row>
    <row r="9961" spans="34:34" x14ac:dyDescent="0.2">
      <c r="AH9961" s="92" t="str">
        <f t="shared" si="172"/>
        <v/>
      </c>
    </row>
    <row r="9962" spans="34:34" x14ac:dyDescent="0.2">
      <c r="AH9962" s="92" t="str">
        <f t="shared" si="172"/>
        <v/>
      </c>
    </row>
    <row r="9963" spans="34:34" x14ac:dyDescent="0.2">
      <c r="AH9963" s="92" t="str">
        <f t="shared" si="172"/>
        <v/>
      </c>
    </row>
    <row r="9964" spans="34:34" x14ac:dyDescent="0.2">
      <c r="AH9964" s="92" t="str">
        <f t="shared" si="172"/>
        <v/>
      </c>
    </row>
    <row r="9965" spans="34:34" x14ac:dyDescent="0.2">
      <c r="AH9965" s="92" t="str">
        <f t="shared" si="172"/>
        <v/>
      </c>
    </row>
    <row r="9966" spans="34:34" x14ac:dyDescent="0.2">
      <c r="AH9966" s="92" t="str">
        <f t="shared" si="172"/>
        <v/>
      </c>
    </row>
    <row r="9967" spans="34:34" x14ac:dyDescent="0.2">
      <c r="AH9967" s="92" t="str">
        <f t="shared" si="172"/>
        <v/>
      </c>
    </row>
    <row r="9968" spans="34:34" x14ac:dyDescent="0.2">
      <c r="AH9968" s="92" t="str">
        <f t="shared" si="172"/>
        <v/>
      </c>
    </row>
    <row r="9969" spans="34:34" x14ac:dyDescent="0.2">
      <c r="AH9969" s="92" t="str">
        <f t="shared" si="172"/>
        <v/>
      </c>
    </row>
    <row r="9970" spans="34:34" x14ac:dyDescent="0.2">
      <c r="AH9970" s="92" t="str">
        <f t="shared" si="172"/>
        <v/>
      </c>
    </row>
    <row r="9971" spans="34:34" x14ac:dyDescent="0.2">
      <c r="AH9971" s="92" t="str">
        <f t="shared" si="172"/>
        <v/>
      </c>
    </row>
    <row r="9972" spans="34:34" x14ac:dyDescent="0.2">
      <c r="AH9972" s="92" t="str">
        <f t="shared" si="172"/>
        <v/>
      </c>
    </row>
    <row r="9973" spans="34:34" x14ac:dyDescent="0.2">
      <c r="AH9973" s="92" t="str">
        <f t="shared" si="172"/>
        <v/>
      </c>
    </row>
    <row r="9974" spans="34:34" x14ac:dyDescent="0.2">
      <c r="AH9974" s="92" t="str">
        <f t="shared" si="172"/>
        <v/>
      </c>
    </row>
    <row r="9975" spans="34:34" x14ac:dyDescent="0.2">
      <c r="AH9975" s="92" t="str">
        <f t="shared" si="172"/>
        <v/>
      </c>
    </row>
    <row r="9976" spans="34:34" x14ac:dyDescent="0.2">
      <c r="AH9976" s="92" t="str">
        <f t="shared" si="172"/>
        <v/>
      </c>
    </row>
    <row r="9977" spans="34:34" x14ac:dyDescent="0.2">
      <c r="AH9977" s="92" t="str">
        <f t="shared" si="172"/>
        <v/>
      </c>
    </row>
    <row r="9978" spans="34:34" x14ac:dyDescent="0.2">
      <c r="AH9978" s="92" t="str">
        <f t="shared" si="172"/>
        <v/>
      </c>
    </row>
    <row r="9979" spans="34:34" x14ac:dyDescent="0.2">
      <c r="AH9979" s="92" t="str">
        <f t="shared" si="172"/>
        <v/>
      </c>
    </row>
    <row r="9980" spans="34:34" x14ac:dyDescent="0.2">
      <c r="AH9980" s="92" t="str">
        <f t="shared" si="172"/>
        <v/>
      </c>
    </row>
    <row r="9981" spans="34:34" x14ac:dyDescent="0.2">
      <c r="AH9981" s="92" t="str">
        <f t="shared" si="172"/>
        <v/>
      </c>
    </row>
    <row r="9982" spans="34:34" x14ac:dyDescent="0.2">
      <c r="AH9982" s="92" t="str">
        <f t="shared" si="172"/>
        <v/>
      </c>
    </row>
    <row r="9983" spans="34:34" x14ac:dyDescent="0.2">
      <c r="AH9983" s="92" t="str">
        <f t="shared" si="172"/>
        <v/>
      </c>
    </row>
    <row r="9984" spans="34:34" x14ac:dyDescent="0.2">
      <c r="AH9984" s="92" t="str">
        <f t="shared" si="172"/>
        <v/>
      </c>
    </row>
    <row r="9985" spans="34:34" x14ac:dyDescent="0.2">
      <c r="AH9985" s="92" t="str">
        <f t="shared" si="172"/>
        <v/>
      </c>
    </row>
    <row r="9986" spans="34:34" x14ac:dyDescent="0.2">
      <c r="AH9986" s="92" t="str">
        <f t="shared" si="172"/>
        <v/>
      </c>
    </row>
    <row r="9987" spans="34:34" x14ac:dyDescent="0.2">
      <c r="AH9987" s="92" t="str">
        <f t="shared" ref="AH9987:AH10050" si="173">IF(AI9987="AGENT",1,"")</f>
        <v/>
      </c>
    </row>
    <row r="9988" spans="34:34" x14ac:dyDescent="0.2">
      <c r="AH9988" s="92" t="str">
        <f t="shared" si="173"/>
        <v/>
      </c>
    </row>
    <row r="9989" spans="34:34" x14ac:dyDescent="0.2">
      <c r="AH9989" s="92" t="str">
        <f t="shared" si="173"/>
        <v/>
      </c>
    </row>
    <row r="9990" spans="34:34" x14ac:dyDescent="0.2">
      <c r="AH9990" s="92" t="str">
        <f t="shared" si="173"/>
        <v/>
      </c>
    </row>
    <row r="9991" spans="34:34" x14ac:dyDescent="0.2">
      <c r="AH9991" s="92" t="str">
        <f t="shared" si="173"/>
        <v/>
      </c>
    </row>
    <row r="9992" spans="34:34" x14ac:dyDescent="0.2">
      <c r="AH9992" s="92" t="str">
        <f t="shared" si="173"/>
        <v/>
      </c>
    </row>
    <row r="9993" spans="34:34" x14ac:dyDescent="0.2">
      <c r="AH9993" s="92" t="str">
        <f t="shared" si="173"/>
        <v/>
      </c>
    </row>
    <row r="9994" spans="34:34" x14ac:dyDescent="0.2">
      <c r="AH9994" s="92" t="str">
        <f t="shared" si="173"/>
        <v/>
      </c>
    </row>
    <row r="9995" spans="34:34" x14ac:dyDescent="0.2">
      <c r="AH9995" s="92" t="str">
        <f t="shared" si="173"/>
        <v/>
      </c>
    </row>
    <row r="9996" spans="34:34" x14ac:dyDescent="0.2">
      <c r="AH9996" s="92" t="str">
        <f t="shared" si="173"/>
        <v/>
      </c>
    </row>
    <row r="9997" spans="34:34" x14ac:dyDescent="0.2">
      <c r="AH9997" s="92" t="str">
        <f t="shared" si="173"/>
        <v/>
      </c>
    </row>
    <row r="9998" spans="34:34" x14ac:dyDescent="0.2">
      <c r="AH9998" s="92" t="str">
        <f t="shared" si="173"/>
        <v/>
      </c>
    </row>
    <row r="9999" spans="34:34" x14ac:dyDescent="0.2">
      <c r="AH9999" s="92" t="str">
        <f t="shared" si="173"/>
        <v/>
      </c>
    </row>
    <row r="10000" spans="34:34" x14ac:dyDescent="0.2">
      <c r="AH10000" s="92" t="str">
        <f t="shared" si="173"/>
        <v/>
      </c>
    </row>
    <row r="10001" spans="34:34" x14ac:dyDescent="0.2">
      <c r="AH10001" s="92" t="str">
        <f t="shared" si="173"/>
        <v/>
      </c>
    </row>
    <row r="10002" spans="34:34" x14ac:dyDescent="0.2">
      <c r="AH10002" s="92" t="str">
        <f t="shared" si="173"/>
        <v/>
      </c>
    </row>
    <row r="10003" spans="34:34" x14ac:dyDescent="0.2">
      <c r="AH10003" s="92" t="str">
        <f t="shared" si="173"/>
        <v/>
      </c>
    </row>
    <row r="10004" spans="34:34" x14ac:dyDescent="0.2">
      <c r="AH10004" s="92" t="str">
        <f t="shared" si="173"/>
        <v/>
      </c>
    </row>
    <row r="10005" spans="34:34" x14ac:dyDescent="0.2">
      <c r="AH10005" s="92" t="str">
        <f t="shared" si="173"/>
        <v/>
      </c>
    </row>
    <row r="10006" spans="34:34" x14ac:dyDescent="0.2">
      <c r="AH10006" s="92" t="str">
        <f t="shared" si="173"/>
        <v/>
      </c>
    </row>
    <row r="10007" spans="34:34" x14ac:dyDescent="0.2">
      <c r="AH10007" s="92" t="str">
        <f t="shared" si="173"/>
        <v/>
      </c>
    </row>
    <row r="10008" spans="34:34" x14ac:dyDescent="0.2">
      <c r="AH10008" s="92" t="str">
        <f t="shared" si="173"/>
        <v/>
      </c>
    </row>
    <row r="10009" spans="34:34" x14ac:dyDescent="0.2">
      <c r="AH10009" s="92" t="str">
        <f t="shared" si="173"/>
        <v/>
      </c>
    </row>
    <row r="10010" spans="34:34" x14ac:dyDescent="0.2">
      <c r="AH10010" s="92" t="str">
        <f t="shared" si="173"/>
        <v/>
      </c>
    </row>
    <row r="10011" spans="34:34" x14ac:dyDescent="0.2">
      <c r="AH10011" s="92" t="str">
        <f t="shared" si="173"/>
        <v/>
      </c>
    </row>
    <row r="10012" spans="34:34" x14ac:dyDescent="0.2">
      <c r="AH10012" s="92" t="str">
        <f t="shared" si="173"/>
        <v/>
      </c>
    </row>
    <row r="10013" spans="34:34" x14ac:dyDescent="0.2">
      <c r="AH10013" s="92" t="str">
        <f t="shared" si="173"/>
        <v/>
      </c>
    </row>
    <row r="10014" spans="34:34" x14ac:dyDescent="0.2">
      <c r="AH10014" s="92" t="str">
        <f t="shared" si="173"/>
        <v/>
      </c>
    </row>
    <row r="10015" spans="34:34" x14ac:dyDescent="0.2">
      <c r="AH10015" s="92" t="str">
        <f t="shared" si="173"/>
        <v/>
      </c>
    </row>
    <row r="10016" spans="34:34" x14ac:dyDescent="0.2">
      <c r="AH10016" s="92" t="str">
        <f t="shared" si="173"/>
        <v/>
      </c>
    </row>
    <row r="10017" spans="34:34" x14ac:dyDescent="0.2">
      <c r="AH10017" s="92" t="str">
        <f t="shared" si="173"/>
        <v/>
      </c>
    </row>
    <row r="10018" spans="34:34" x14ac:dyDescent="0.2">
      <c r="AH10018" s="92" t="str">
        <f t="shared" si="173"/>
        <v/>
      </c>
    </row>
    <row r="10019" spans="34:34" x14ac:dyDescent="0.2">
      <c r="AH10019" s="92" t="str">
        <f t="shared" si="173"/>
        <v/>
      </c>
    </row>
    <row r="10020" spans="34:34" x14ac:dyDescent="0.2">
      <c r="AH10020" s="92" t="str">
        <f t="shared" si="173"/>
        <v/>
      </c>
    </row>
    <row r="10021" spans="34:34" x14ac:dyDescent="0.2">
      <c r="AH10021" s="92" t="str">
        <f t="shared" si="173"/>
        <v/>
      </c>
    </row>
    <row r="10022" spans="34:34" x14ac:dyDescent="0.2">
      <c r="AH10022" s="92" t="str">
        <f t="shared" si="173"/>
        <v/>
      </c>
    </row>
    <row r="10023" spans="34:34" x14ac:dyDescent="0.2">
      <c r="AH10023" s="92" t="str">
        <f t="shared" si="173"/>
        <v/>
      </c>
    </row>
    <row r="10024" spans="34:34" x14ac:dyDescent="0.2">
      <c r="AH10024" s="92" t="str">
        <f t="shared" si="173"/>
        <v/>
      </c>
    </row>
    <row r="10025" spans="34:34" x14ac:dyDescent="0.2">
      <c r="AH10025" s="92" t="str">
        <f t="shared" si="173"/>
        <v/>
      </c>
    </row>
    <row r="10026" spans="34:34" x14ac:dyDescent="0.2">
      <c r="AH10026" s="92" t="str">
        <f t="shared" si="173"/>
        <v/>
      </c>
    </row>
    <row r="10027" spans="34:34" x14ac:dyDescent="0.2">
      <c r="AH10027" s="92" t="str">
        <f t="shared" si="173"/>
        <v/>
      </c>
    </row>
    <row r="10028" spans="34:34" x14ac:dyDescent="0.2">
      <c r="AH10028" s="92" t="str">
        <f t="shared" si="173"/>
        <v/>
      </c>
    </row>
    <row r="10029" spans="34:34" x14ac:dyDescent="0.2">
      <c r="AH10029" s="92" t="str">
        <f t="shared" si="173"/>
        <v/>
      </c>
    </row>
    <row r="10030" spans="34:34" x14ac:dyDescent="0.2">
      <c r="AH10030" s="92" t="str">
        <f t="shared" si="173"/>
        <v/>
      </c>
    </row>
    <row r="10031" spans="34:34" x14ac:dyDescent="0.2">
      <c r="AH10031" s="92" t="str">
        <f t="shared" si="173"/>
        <v/>
      </c>
    </row>
    <row r="10032" spans="34:34" x14ac:dyDescent="0.2">
      <c r="AH10032" s="92" t="str">
        <f t="shared" si="173"/>
        <v/>
      </c>
    </row>
    <row r="10033" spans="34:34" x14ac:dyDescent="0.2">
      <c r="AH10033" s="92" t="str">
        <f t="shared" si="173"/>
        <v/>
      </c>
    </row>
    <row r="10034" spans="34:34" x14ac:dyDescent="0.2">
      <c r="AH10034" s="92" t="str">
        <f t="shared" si="173"/>
        <v/>
      </c>
    </row>
    <row r="10035" spans="34:34" x14ac:dyDescent="0.2">
      <c r="AH10035" s="92" t="str">
        <f t="shared" si="173"/>
        <v/>
      </c>
    </row>
    <row r="10036" spans="34:34" x14ac:dyDescent="0.2">
      <c r="AH10036" s="92" t="str">
        <f t="shared" si="173"/>
        <v/>
      </c>
    </row>
    <row r="10037" spans="34:34" x14ac:dyDescent="0.2">
      <c r="AH10037" s="92" t="str">
        <f t="shared" si="173"/>
        <v/>
      </c>
    </row>
    <row r="10038" spans="34:34" x14ac:dyDescent="0.2">
      <c r="AH10038" s="92" t="str">
        <f t="shared" si="173"/>
        <v/>
      </c>
    </row>
    <row r="10039" spans="34:34" x14ac:dyDescent="0.2">
      <c r="AH10039" s="92" t="str">
        <f t="shared" si="173"/>
        <v/>
      </c>
    </row>
    <row r="10040" spans="34:34" x14ac:dyDescent="0.2">
      <c r="AH10040" s="92" t="str">
        <f t="shared" si="173"/>
        <v/>
      </c>
    </row>
    <row r="10041" spans="34:34" x14ac:dyDescent="0.2">
      <c r="AH10041" s="92" t="str">
        <f t="shared" si="173"/>
        <v/>
      </c>
    </row>
    <row r="10042" spans="34:34" x14ac:dyDescent="0.2">
      <c r="AH10042" s="92" t="str">
        <f t="shared" si="173"/>
        <v/>
      </c>
    </row>
    <row r="10043" spans="34:34" x14ac:dyDescent="0.2">
      <c r="AH10043" s="92" t="str">
        <f t="shared" si="173"/>
        <v/>
      </c>
    </row>
    <row r="10044" spans="34:34" x14ac:dyDescent="0.2">
      <c r="AH10044" s="92" t="str">
        <f t="shared" si="173"/>
        <v/>
      </c>
    </row>
    <row r="10045" spans="34:34" x14ac:dyDescent="0.2">
      <c r="AH10045" s="92" t="str">
        <f t="shared" si="173"/>
        <v/>
      </c>
    </row>
    <row r="10046" spans="34:34" x14ac:dyDescent="0.2">
      <c r="AH10046" s="92" t="str">
        <f t="shared" si="173"/>
        <v/>
      </c>
    </row>
    <row r="10047" spans="34:34" x14ac:dyDescent="0.2">
      <c r="AH10047" s="92" t="str">
        <f t="shared" si="173"/>
        <v/>
      </c>
    </row>
    <row r="10048" spans="34:34" x14ac:dyDescent="0.2">
      <c r="AH10048" s="92" t="str">
        <f t="shared" si="173"/>
        <v/>
      </c>
    </row>
    <row r="10049" spans="34:34" x14ac:dyDescent="0.2">
      <c r="AH10049" s="92" t="str">
        <f t="shared" si="173"/>
        <v/>
      </c>
    </row>
    <row r="10050" spans="34:34" x14ac:dyDescent="0.2">
      <c r="AH10050" s="92" t="str">
        <f t="shared" si="173"/>
        <v/>
      </c>
    </row>
    <row r="10051" spans="34:34" x14ac:dyDescent="0.2">
      <c r="AH10051" s="92" t="str">
        <f t="shared" ref="AH10051:AH10114" si="174">IF(AI10051="AGENT",1,"")</f>
        <v/>
      </c>
    </row>
    <row r="10052" spans="34:34" x14ac:dyDescent="0.2">
      <c r="AH10052" s="92" t="str">
        <f t="shared" si="174"/>
        <v/>
      </c>
    </row>
    <row r="10053" spans="34:34" x14ac:dyDescent="0.2">
      <c r="AH10053" s="92" t="str">
        <f t="shared" si="174"/>
        <v/>
      </c>
    </row>
    <row r="10054" spans="34:34" x14ac:dyDescent="0.2">
      <c r="AH10054" s="92" t="str">
        <f t="shared" si="174"/>
        <v/>
      </c>
    </row>
    <row r="10055" spans="34:34" x14ac:dyDescent="0.2">
      <c r="AH10055" s="92" t="str">
        <f t="shared" si="174"/>
        <v/>
      </c>
    </row>
    <row r="10056" spans="34:34" x14ac:dyDescent="0.2">
      <c r="AH10056" s="92" t="str">
        <f t="shared" si="174"/>
        <v/>
      </c>
    </row>
    <row r="10057" spans="34:34" x14ac:dyDescent="0.2">
      <c r="AH10057" s="92" t="str">
        <f t="shared" si="174"/>
        <v/>
      </c>
    </row>
    <row r="10058" spans="34:34" x14ac:dyDescent="0.2">
      <c r="AH10058" s="92" t="str">
        <f t="shared" si="174"/>
        <v/>
      </c>
    </row>
    <row r="10059" spans="34:34" x14ac:dyDescent="0.2">
      <c r="AH10059" s="92" t="str">
        <f t="shared" si="174"/>
        <v/>
      </c>
    </row>
    <row r="10060" spans="34:34" x14ac:dyDescent="0.2">
      <c r="AH10060" s="92" t="str">
        <f t="shared" si="174"/>
        <v/>
      </c>
    </row>
    <row r="10061" spans="34:34" x14ac:dyDescent="0.2">
      <c r="AH10061" s="92" t="str">
        <f t="shared" si="174"/>
        <v/>
      </c>
    </row>
    <row r="10062" spans="34:34" x14ac:dyDescent="0.2">
      <c r="AH10062" s="92" t="str">
        <f t="shared" si="174"/>
        <v/>
      </c>
    </row>
    <row r="10063" spans="34:34" x14ac:dyDescent="0.2">
      <c r="AH10063" s="92" t="str">
        <f t="shared" si="174"/>
        <v/>
      </c>
    </row>
    <row r="10064" spans="34:34" x14ac:dyDescent="0.2">
      <c r="AH10064" s="92" t="str">
        <f t="shared" si="174"/>
        <v/>
      </c>
    </row>
    <row r="10065" spans="34:34" x14ac:dyDescent="0.2">
      <c r="AH10065" s="92" t="str">
        <f t="shared" si="174"/>
        <v/>
      </c>
    </row>
    <row r="10066" spans="34:34" x14ac:dyDescent="0.2">
      <c r="AH10066" s="92" t="str">
        <f t="shared" si="174"/>
        <v/>
      </c>
    </row>
    <row r="10067" spans="34:34" x14ac:dyDescent="0.2">
      <c r="AH10067" s="92" t="str">
        <f t="shared" si="174"/>
        <v/>
      </c>
    </row>
    <row r="10068" spans="34:34" x14ac:dyDescent="0.2">
      <c r="AH10068" s="92" t="str">
        <f t="shared" si="174"/>
        <v/>
      </c>
    </row>
    <row r="10069" spans="34:34" x14ac:dyDescent="0.2">
      <c r="AH10069" s="92" t="str">
        <f t="shared" si="174"/>
        <v/>
      </c>
    </row>
    <row r="10070" spans="34:34" x14ac:dyDescent="0.2">
      <c r="AH10070" s="92" t="str">
        <f t="shared" si="174"/>
        <v/>
      </c>
    </row>
    <row r="10071" spans="34:34" x14ac:dyDescent="0.2">
      <c r="AH10071" s="92" t="str">
        <f t="shared" si="174"/>
        <v/>
      </c>
    </row>
    <row r="10072" spans="34:34" x14ac:dyDescent="0.2">
      <c r="AH10072" s="92" t="str">
        <f t="shared" si="174"/>
        <v/>
      </c>
    </row>
    <row r="10073" spans="34:34" x14ac:dyDescent="0.2">
      <c r="AH10073" s="92" t="str">
        <f t="shared" si="174"/>
        <v/>
      </c>
    </row>
    <row r="10074" spans="34:34" x14ac:dyDescent="0.2">
      <c r="AH10074" s="92" t="str">
        <f t="shared" si="174"/>
        <v/>
      </c>
    </row>
    <row r="10075" spans="34:34" x14ac:dyDescent="0.2">
      <c r="AH10075" s="92" t="str">
        <f t="shared" si="174"/>
        <v/>
      </c>
    </row>
    <row r="10076" spans="34:34" x14ac:dyDescent="0.2">
      <c r="AH10076" s="92" t="str">
        <f t="shared" si="174"/>
        <v/>
      </c>
    </row>
    <row r="10077" spans="34:34" x14ac:dyDescent="0.2">
      <c r="AH10077" s="92" t="str">
        <f t="shared" si="174"/>
        <v/>
      </c>
    </row>
    <row r="10078" spans="34:34" x14ac:dyDescent="0.2">
      <c r="AH10078" s="92" t="str">
        <f t="shared" si="174"/>
        <v/>
      </c>
    </row>
    <row r="10079" spans="34:34" x14ac:dyDescent="0.2">
      <c r="AH10079" s="92" t="str">
        <f t="shared" si="174"/>
        <v/>
      </c>
    </row>
    <row r="10080" spans="34:34" x14ac:dyDescent="0.2">
      <c r="AH10080" s="92" t="str">
        <f t="shared" si="174"/>
        <v/>
      </c>
    </row>
    <row r="10081" spans="34:34" x14ac:dyDescent="0.2">
      <c r="AH10081" s="92" t="str">
        <f t="shared" si="174"/>
        <v/>
      </c>
    </row>
    <row r="10082" spans="34:34" x14ac:dyDescent="0.2">
      <c r="AH10082" s="92" t="str">
        <f t="shared" si="174"/>
        <v/>
      </c>
    </row>
    <row r="10083" spans="34:34" x14ac:dyDescent="0.2">
      <c r="AH10083" s="92" t="str">
        <f t="shared" si="174"/>
        <v/>
      </c>
    </row>
    <row r="10084" spans="34:34" x14ac:dyDescent="0.2">
      <c r="AH10084" s="92" t="str">
        <f t="shared" si="174"/>
        <v/>
      </c>
    </row>
    <row r="10085" spans="34:34" x14ac:dyDescent="0.2">
      <c r="AH10085" s="92" t="str">
        <f t="shared" si="174"/>
        <v/>
      </c>
    </row>
    <row r="10086" spans="34:34" x14ac:dyDescent="0.2">
      <c r="AH10086" s="92" t="str">
        <f t="shared" si="174"/>
        <v/>
      </c>
    </row>
    <row r="10087" spans="34:34" x14ac:dyDescent="0.2">
      <c r="AH10087" s="92" t="str">
        <f t="shared" si="174"/>
        <v/>
      </c>
    </row>
    <row r="10088" spans="34:34" x14ac:dyDescent="0.2">
      <c r="AH10088" s="92" t="str">
        <f t="shared" si="174"/>
        <v/>
      </c>
    </row>
    <row r="10089" spans="34:34" x14ac:dyDescent="0.2">
      <c r="AH10089" s="92" t="str">
        <f t="shared" si="174"/>
        <v/>
      </c>
    </row>
    <row r="10090" spans="34:34" x14ac:dyDescent="0.2">
      <c r="AH10090" s="92" t="str">
        <f t="shared" si="174"/>
        <v/>
      </c>
    </row>
    <row r="10091" spans="34:34" x14ac:dyDescent="0.2">
      <c r="AH10091" s="92" t="str">
        <f t="shared" si="174"/>
        <v/>
      </c>
    </row>
    <row r="10092" spans="34:34" x14ac:dyDescent="0.2">
      <c r="AH10092" s="92" t="str">
        <f t="shared" si="174"/>
        <v/>
      </c>
    </row>
    <row r="10093" spans="34:34" x14ac:dyDescent="0.2">
      <c r="AH10093" s="92" t="str">
        <f t="shared" si="174"/>
        <v/>
      </c>
    </row>
    <row r="10094" spans="34:34" x14ac:dyDescent="0.2">
      <c r="AH10094" s="92" t="str">
        <f t="shared" si="174"/>
        <v/>
      </c>
    </row>
    <row r="10095" spans="34:34" x14ac:dyDescent="0.2">
      <c r="AH10095" s="92" t="str">
        <f t="shared" si="174"/>
        <v/>
      </c>
    </row>
    <row r="10096" spans="34:34" x14ac:dyDescent="0.2">
      <c r="AH10096" s="92" t="str">
        <f t="shared" si="174"/>
        <v/>
      </c>
    </row>
    <row r="10097" spans="34:34" x14ac:dyDescent="0.2">
      <c r="AH10097" s="92" t="str">
        <f t="shared" si="174"/>
        <v/>
      </c>
    </row>
    <row r="10098" spans="34:34" x14ac:dyDescent="0.2">
      <c r="AH10098" s="92" t="str">
        <f t="shared" si="174"/>
        <v/>
      </c>
    </row>
    <row r="10099" spans="34:34" x14ac:dyDescent="0.2">
      <c r="AH10099" s="92" t="str">
        <f t="shared" si="174"/>
        <v/>
      </c>
    </row>
    <row r="10100" spans="34:34" x14ac:dyDescent="0.2">
      <c r="AH10100" s="92" t="str">
        <f t="shared" si="174"/>
        <v/>
      </c>
    </row>
    <row r="10101" spans="34:34" x14ac:dyDescent="0.2">
      <c r="AH10101" s="92" t="str">
        <f t="shared" si="174"/>
        <v/>
      </c>
    </row>
    <row r="10102" spans="34:34" x14ac:dyDescent="0.2">
      <c r="AH10102" s="92" t="str">
        <f t="shared" si="174"/>
        <v/>
      </c>
    </row>
    <row r="10103" spans="34:34" x14ac:dyDescent="0.2">
      <c r="AH10103" s="92" t="str">
        <f t="shared" si="174"/>
        <v/>
      </c>
    </row>
    <row r="10104" spans="34:34" x14ac:dyDescent="0.2">
      <c r="AH10104" s="92" t="str">
        <f t="shared" si="174"/>
        <v/>
      </c>
    </row>
    <row r="10105" spans="34:34" x14ac:dyDescent="0.2">
      <c r="AH10105" s="92" t="str">
        <f t="shared" si="174"/>
        <v/>
      </c>
    </row>
    <row r="10106" spans="34:34" x14ac:dyDescent="0.2">
      <c r="AH10106" s="92" t="str">
        <f t="shared" si="174"/>
        <v/>
      </c>
    </row>
    <row r="10107" spans="34:34" x14ac:dyDescent="0.2">
      <c r="AH10107" s="92" t="str">
        <f t="shared" si="174"/>
        <v/>
      </c>
    </row>
    <row r="10108" spans="34:34" x14ac:dyDescent="0.2">
      <c r="AH10108" s="92" t="str">
        <f t="shared" si="174"/>
        <v/>
      </c>
    </row>
    <row r="10109" spans="34:34" x14ac:dyDescent="0.2">
      <c r="AH10109" s="92" t="str">
        <f t="shared" si="174"/>
        <v/>
      </c>
    </row>
    <row r="10110" spans="34:34" x14ac:dyDescent="0.2">
      <c r="AH10110" s="92" t="str">
        <f t="shared" si="174"/>
        <v/>
      </c>
    </row>
    <row r="10111" spans="34:34" x14ac:dyDescent="0.2">
      <c r="AH10111" s="92" t="str">
        <f t="shared" si="174"/>
        <v/>
      </c>
    </row>
    <row r="10112" spans="34:34" x14ac:dyDescent="0.2">
      <c r="AH10112" s="92" t="str">
        <f t="shared" si="174"/>
        <v/>
      </c>
    </row>
    <row r="10113" spans="34:34" x14ac:dyDescent="0.2">
      <c r="AH10113" s="92" t="str">
        <f t="shared" si="174"/>
        <v/>
      </c>
    </row>
    <row r="10114" spans="34:34" x14ac:dyDescent="0.2">
      <c r="AH10114" s="92" t="str">
        <f t="shared" si="174"/>
        <v/>
      </c>
    </row>
    <row r="10115" spans="34:34" x14ac:dyDescent="0.2">
      <c r="AH10115" s="92" t="str">
        <f t="shared" ref="AH10115:AH10178" si="175">IF(AI10115="AGENT",1,"")</f>
        <v/>
      </c>
    </row>
    <row r="10116" spans="34:34" x14ac:dyDescent="0.2">
      <c r="AH10116" s="92" t="str">
        <f t="shared" si="175"/>
        <v/>
      </c>
    </row>
    <row r="10117" spans="34:34" x14ac:dyDescent="0.2">
      <c r="AH10117" s="92" t="str">
        <f t="shared" si="175"/>
        <v/>
      </c>
    </row>
    <row r="10118" spans="34:34" x14ac:dyDescent="0.2">
      <c r="AH10118" s="92" t="str">
        <f t="shared" si="175"/>
        <v/>
      </c>
    </row>
    <row r="10119" spans="34:34" x14ac:dyDescent="0.2">
      <c r="AH10119" s="92" t="str">
        <f t="shared" si="175"/>
        <v/>
      </c>
    </row>
    <row r="10120" spans="34:34" x14ac:dyDescent="0.2">
      <c r="AH10120" s="92" t="str">
        <f t="shared" si="175"/>
        <v/>
      </c>
    </row>
    <row r="10121" spans="34:34" x14ac:dyDescent="0.2">
      <c r="AH10121" s="92" t="str">
        <f t="shared" si="175"/>
        <v/>
      </c>
    </row>
    <row r="10122" spans="34:34" x14ac:dyDescent="0.2">
      <c r="AH10122" s="92" t="str">
        <f t="shared" si="175"/>
        <v/>
      </c>
    </row>
    <row r="10123" spans="34:34" x14ac:dyDescent="0.2">
      <c r="AH10123" s="92" t="str">
        <f t="shared" si="175"/>
        <v/>
      </c>
    </row>
    <row r="10124" spans="34:34" x14ac:dyDescent="0.2">
      <c r="AH10124" s="92" t="str">
        <f t="shared" si="175"/>
        <v/>
      </c>
    </row>
    <row r="10125" spans="34:34" x14ac:dyDescent="0.2">
      <c r="AH10125" s="92" t="str">
        <f t="shared" si="175"/>
        <v/>
      </c>
    </row>
    <row r="10126" spans="34:34" x14ac:dyDescent="0.2">
      <c r="AH10126" s="92" t="str">
        <f t="shared" si="175"/>
        <v/>
      </c>
    </row>
    <row r="10127" spans="34:34" x14ac:dyDescent="0.2">
      <c r="AH10127" s="92" t="str">
        <f t="shared" si="175"/>
        <v/>
      </c>
    </row>
    <row r="10128" spans="34:34" x14ac:dyDescent="0.2">
      <c r="AH10128" s="92" t="str">
        <f t="shared" si="175"/>
        <v/>
      </c>
    </row>
    <row r="10129" spans="34:34" x14ac:dyDescent="0.2">
      <c r="AH10129" s="92" t="str">
        <f t="shared" si="175"/>
        <v/>
      </c>
    </row>
    <row r="10130" spans="34:34" x14ac:dyDescent="0.2">
      <c r="AH10130" s="92" t="str">
        <f t="shared" si="175"/>
        <v/>
      </c>
    </row>
    <row r="10131" spans="34:34" x14ac:dyDescent="0.2">
      <c r="AH10131" s="92" t="str">
        <f t="shared" si="175"/>
        <v/>
      </c>
    </row>
    <row r="10132" spans="34:34" x14ac:dyDescent="0.2">
      <c r="AH10132" s="92" t="str">
        <f t="shared" si="175"/>
        <v/>
      </c>
    </row>
    <row r="10133" spans="34:34" x14ac:dyDescent="0.2">
      <c r="AH10133" s="92" t="str">
        <f t="shared" si="175"/>
        <v/>
      </c>
    </row>
    <row r="10134" spans="34:34" x14ac:dyDescent="0.2">
      <c r="AH10134" s="92" t="str">
        <f t="shared" si="175"/>
        <v/>
      </c>
    </row>
    <row r="10135" spans="34:34" x14ac:dyDescent="0.2">
      <c r="AH10135" s="92" t="str">
        <f t="shared" si="175"/>
        <v/>
      </c>
    </row>
    <row r="10136" spans="34:34" x14ac:dyDescent="0.2">
      <c r="AH10136" s="92" t="str">
        <f t="shared" si="175"/>
        <v/>
      </c>
    </row>
    <row r="10137" spans="34:34" x14ac:dyDescent="0.2">
      <c r="AH10137" s="92" t="str">
        <f t="shared" si="175"/>
        <v/>
      </c>
    </row>
    <row r="10138" spans="34:34" x14ac:dyDescent="0.2">
      <c r="AH10138" s="92" t="str">
        <f t="shared" si="175"/>
        <v/>
      </c>
    </row>
    <row r="10139" spans="34:34" x14ac:dyDescent="0.2">
      <c r="AH10139" s="92" t="str">
        <f t="shared" si="175"/>
        <v/>
      </c>
    </row>
    <row r="10140" spans="34:34" x14ac:dyDescent="0.2">
      <c r="AH10140" s="92" t="str">
        <f t="shared" si="175"/>
        <v/>
      </c>
    </row>
    <row r="10141" spans="34:34" x14ac:dyDescent="0.2">
      <c r="AH10141" s="92" t="str">
        <f t="shared" si="175"/>
        <v/>
      </c>
    </row>
    <row r="10142" spans="34:34" x14ac:dyDescent="0.2">
      <c r="AH10142" s="92" t="str">
        <f t="shared" si="175"/>
        <v/>
      </c>
    </row>
    <row r="10143" spans="34:34" x14ac:dyDescent="0.2">
      <c r="AH10143" s="92" t="str">
        <f t="shared" si="175"/>
        <v/>
      </c>
    </row>
    <row r="10144" spans="34:34" x14ac:dyDescent="0.2">
      <c r="AH10144" s="92" t="str">
        <f t="shared" si="175"/>
        <v/>
      </c>
    </row>
    <row r="10145" spans="34:34" x14ac:dyDescent="0.2">
      <c r="AH10145" s="92" t="str">
        <f t="shared" si="175"/>
        <v/>
      </c>
    </row>
    <row r="10146" spans="34:34" x14ac:dyDescent="0.2">
      <c r="AH10146" s="92" t="str">
        <f t="shared" si="175"/>
        <v/>
      </c>
    </row>
    <row r="10147" spans="34:34" x14ac:dyDescent="0.2">
      <c r="AH10147" s="92" t="str">
        <f t="shared" si="175"/>
        <v/>
      </c>
    </row>
    <row r="10148" spans="34:34" x14ac:dyDescent="0.2">
      <c r="AH10148" s="92" t="str">
        <f t="shared" si="175"/>
        <v/>
      </c>
    </row>
    <row r="10149" spans="34:34" x14ac:dyDescent="0.2">
      <c r="AH10149" s="92" t="str">
        <f t="shared" si="175"/>
        <v/>
      </c>
    </row>
    <row r="10150" spans="34:34" x14ac:dyDescent="0.2">
      <c r="AH10150" s="92" t="str">
        <f t="shared" si="175"/>
        <v/>
      </c>
    </row>
    <row r="10151" spans="34:34" x14ac:dyDescent="0.2">
      <c r="AH10151" s="92" t="str">
        <f t="shared" si="175"/>
        <v/>
      </c>
    </row>
    <row r="10152" spans="34:34" x14ac:dyDescent="0.2">
      <c r="AH10152" s="92" t="str">
        <f t="shared" si="175"/>
        <v/>
      </c>
    </row>
    <row r="10153" spans="34:34" x14ac:dyDescent="0.2">
      <c r="AH10153" s="92" t="str">
        <f t="shared" si="175"/>
        <v/>
      </c>
    </row>
    <row r="10154" spans="34:34" x14ac:dyDescent="0.2">
      <c r="AH10154" s="92" t="str">
        <f t="shared" si="175"/>
        <v/>
      </c>
    </row>
    <row r="10155" spans="34:34" x14ac:dyDescent="0.2">
      <c r="AH10155" s="92" t="str">
        <f t="shared" si="175"/>
        <v/>
      </c>
    </row>
    <row r="10156" spans="34:34" x14ac:dyDescent="0.2">
      <c r="AH10156" s="92" t="str">
        <f t="shared" si="175"/>
        <v/>
      </c>
    </row>
    <row r="10157" spans="34:34" x14ac:dyDescent="0.2">
      <c r="AH10157" s="92" t="str">
        <f t="shared" si="175"/>
        <v/>
      </c>
    </row>
    <row r="10158" spans="34:34" x14ac:dyDescent="0.2">
      <c r="AH10158" s="92" t="str">
        <f t="shared" si="175"/>
        <v/>
      </c>
    </row>
    <row r="10159" spans="34:34" x14ac:dyDescent="0.2">
      <c r="AH10159" s="92" t="str">
        <f t="shared" si="175"/>
        <v/>
      </c>
    </row>
    <row r="10160" spans="34:34" x14ac:dyDescent="0.2">
      <c r="AH10160" s="92" t="str">
        <f t="shared" si="175"/>
        <v/>
      </c>
    </row>
    <row r="10161" spans="34:34" x14ac:dyDescent="0.2">
      <c r="AH10161" s="92" t="str">
        <f t="shared" si="175"/>
        <v/>
      </c>
    </row>
    <row r="10162" spans="34:34" x14ac:dyDescent="0.2">
      <c r="AH10162" s="92" t="str">
        <f t="shared" si="175"/>
        <v/>
      </c>
    </row>
    <row r="10163" spans="34:34" x14ac:dyDescent="0.2">
      <c r="AH10163" s="92" t="str">
        <f t="shared" si="175"/>
        <v/>
      </c>
    </row>
    <row r="10164" spans="34:34" x14ac:dyDescent="0.2">
      <c r="AH10164" s="92" t="str">
        <f t="shared" si="175"/>
        <v/>
      </c>
    </row>
    <row r="10165" spans="34:34" x14ac:dyDescent="0.2">
      <c r="AH10165" s="92" t="str">
        <f t="shared" si="175"/>
        <v/>
      </c>
    </row>
    <row r="10166" spans="34:34" x14ac:dyDescent="0.2">
      <c r="AH10166" s="92" t="str">
        <f t="shared" si="175"/>
        <v/>
      </c>
    </row>
    <row r="10167" spans="34:34" x14ac:dyDescent="0.2">
      <c r="AH10167" s="92" t="str">
        <f t="shared" si="175"/>
        <v/>
      </c>
    </row>
    <row r="10168" spans="34:34" x14ac:dyDescent="0.2">
      <c r="AH10168" s="92" t="str">
        <f t="shared" si="175"/>
        <v/>
      </c>
    </row>
    <row r="10169" spans="34:34" x14ac:dyDescent="0.2">
      <c r="AH10169" s="92" t="str">
        <f t="shared" si="175"/>
        <v/>
      </c>
    </row>
    <row r="10170" spans="34:34" x14ac:dyDescent="0.2">
      <c r="AH10170" s="92" t="str">
        <f t="shared" si="175"/>
        <v/>
      </c>
    </row>
    <row r="10171" spans="34:34" x14ac:dyDescent="0.2">
      <c r="AH10171" s="92" t="str">
        <f t="shared" si="175"/>
        <v/>
      </c>
    </row>
    <row r="10172" spans="34:34" x14ac:dyDescent="0.2">
      <c r="AH10172" s="92" t="str">
        <f t="shared" si="175"/>
        <v/>
      </c>
    </row>
    <row r="10173" spans="34:34" x14ac:dyDescent="0.2">
      <c r="AH10173" s="92" t="str">
        <f t="shared" si="175"/>
        <v/>
      </c>
    </row>
    <row r="10174" spans="34:34" x14ac:dyDescent="0.2">
      <c r="AH10174" s="92" t="str">
        <f t="shared" si="175"/>
        <v/>
      </c>
    </row>
    <row r="10175" spans="34:34" x14ac:dyDescent="0.2">
      <c r="AH10175" s="92" t="str">
        <f t="shared" si="175"/>
        <v/>
      </c>
    </row>
    <row r="10176" spans="34:34" x14ac:dyDescent="0.2">
      <c r="AH10176" s="92" t="str">
        <f t="shared" si="175"/>
        <v/>
      </c>
    </row>
    <row r="10177" spans="34:34" x14ac:dyDescent="0.2">
      <c r="AH10177" s="92" t="str">
        <f t="shared" si="175"/>
        <v/>
      </c>
    </row>
    <row r="10178" spans="34:34" x14ac:dyDescent="0.2">
      <c r="AH10178" s="92" t="str">
        <f t="shared" si="175"/>
        <v/>
      </c>
    </row>
    <row r="10179" spans="34:34" x14ac:dyDescent="0.2">
      <c r="AH10179" s="92" t="str">
        <f t="shared" ref="AH10179:AH10242" si="176">IF(AI10179="AGENT",1,"")</f>
        <v/>
      </c>
    </row>
    <row r="10180" spans="34:34" x14ac:dyDescent="0.2">
      <c r="AH10180" s="92" t="str">
        <f t="shared" si="176"/>
        <v/>
      </c>
    </row>
    <row r="10181" spans="34:34" x14ac:dyDescent="0.2">
      <c r="AH10181" s="92" t="str">
        <f t="shared" si="176"/>
        <v/>
      </c>
    </row>
    <row r="10182" spans="34:34" x14ac:dyDescent="0.2">
      <c r="AH10182" s="92" t="str">
        <f t="shared" si="176"/>
        <v/>
      </c>
    </row>
    <row r="10183" spans="34:34" x14ac:dyDescent="0.2">
      <c r="AH10183" s="92" t="str">
        <f t="shared" si="176"/>
        <v/>
      </c>
    </row>
    <row r="10184" spans="34:34" x14ac:dyDescent="0.2">
      <c r="AH10184" s="92" t="str">
        <f t="shared" si="176"/>
        <v/>
      </c>
    </row>
    <row r="10185" spans="34:34" x14ac:dyDescent="0.2">
      <c r="AH10185" s="92" t="str">
        <f t="shared" si="176"/>
        <v/>
      </c>
    </row>
    <row r="10186" spans="34:34" x14ac:dyDescent="0.2">
      <c r="AH10186" s="92" t="str">
        <f t="shared" si="176"/>
        <v/>
      </c>
    </row>
    <row r="10187" spans="34:34" x14ac:dyDescent="0.2">
      <c r="AH10187" s="92" t="str">
        <f t="shared" si="176"/>
        <v/>
      </c>
    </row>
    <row r="10188" spans="34:34" x14ac:dyDescent="0.2">
      <c r="AH10188" s="92" t="str">
        <f t="shared" si="176"/>
        <v/>
      </c>
    </row>
    <row r="10189" spans="34:34" x14ac:dyDescent="0.2">
      <c r="AH10189" s="92" t="str">
        <f t="shared" si="176"/>
        <v/>
      </c>
    </row>
    <row r="10190" spans="34:34" x14ac:dyDescent="0.2">
      <c r="AH10190" s="92" t="str">
        <f t="shared" si="176"/>
        <v/>
      </c>
    </row>
    <row r="10191" spans="34:34" x14ac:dyDescent="0.2">
      <c r="AH10191" s="92" t="str">
        <f t="shared" si="176"/>
        <v/>
      </c>
    </row>
    <row r="10192" spans="34:34" x14ac:dyDescent="0.2">
      <c r="AH10192" s="92" t="str">
        <f t="shared" si="176"/>
        <v/>
      </c>
    </row>
    <row r="10193" spans="34:34" x14ac:dyDescent="0.2">
      <c r="AH10193" s="92" t="str">
        <f t="shared" si="176"/>
        <v/>
      </c>
    </row>
    <row r="10194" spans="34:34" x14ac:dyDescent="0.2">
      <c r="AH10194" s="92" t="str">
        <f t="shared" si="176"/>
        <v/>
      </c>
    </row>
    <row r="10195" spans="34:34" x14ac:dyDescent="0.2">
      <c r="AH10195" s="92" t="str">
        <f t="shared" si="176"/>
        <v/>
      </c>
    </row>
    <row r="10196" spans="34:34" x14ac:dyDescent="0.2">
      <c r="AH10196" s="92" t="str">
        <f t="shared" si="176"/>
        <v/>
      </c>
    </row>
    <row r="10197" spans="34:34" x14ac:dyDescent="0.2">
      <c r="AH10197" s="92" t="str">
        <f t="shared" si="176"/>
        <v/>
      </c>
    </row>
    <row r="10198" spans="34:34" x14ac:dyDescent="0.2">
      <c r="AH10198" s="92" t="str">
        <f t="shared" si="176"/>
        <v/>
      </c>
    </row>
    <row r="10199" spans="34:34" x14ac:dyDescent="0.2">
      <c r="AH10199" s="92" t="str">
        <f t="shared" si="176"/>
        <v/>
      </c>
    </row>
    <row r="10200" spans="34:34" x14ac:dyDescent="0.2">
      <c r="AH10200" s="92" t="str">
        <f t="shared" si="176"/>
        <v/>
      </c>
    </row>
    <row r="10201" spans="34:34" x14ac:dyDescent="0.2">
      <c r="AH10201" s="92" t="str">
        <f t="shared" si="176"/>
        <v/>
      </c>
    </row>
    <row r="10202" spans="34:34" x14ac:dyDescent="0.2">
      <c r="AH10202" s="92" t="str">
        <f t="shared" si="176"/>
        <v/>
      </c>
    </row>
    <row r="10203" spans="34:34" x14ac:dyDescent="0.2">
      <c r="AH10203" s="92" t="str">
        <f t="shared" si="176"/>
        <v/>
      </c>
    </row>
    <row r="10204" spans="34:34" x14ac:dyDescent="0.2">
      <c r="AH10204" s="92" t="str">
        <f t="shared" si="176"/>
        <v/>
      </c>
    </row>
    <row r="10205" spans="34:34" x14ac:dyDescent="0.2">
      <c r="AH10205" s="92" t="str">
        <f t="shared" si="176"/>
        <v/>
      </c>
    </row>
    <row r="10206" spans="34:34" x14ac:dyDescent="0.2">
      <c r="AH10206" s="92" t="str">
        <f t="shared" si="176"/>
        <v/>
      </c>
    </row>
    <row r="10207" spans="34:34" x14ac:dyDescent="0.2">
      <c r="AH10207" s="92" t="str">
        <f t="shared" si="176"/>
        <v/>
      </c>
    </row>
    <row r="10208" spans="34:34" x14ac:dyDescent="0.2">
      <c r="AH10208" s="92" t="str">
        <f t="shared" si="176"/>
        <v/>
      </c>
    </row>
    <row r="10209" spans="34:34" x14ac:dyDescent="0.2">
      <c r="AH10209" s="92" t="str">
        <f t="shared" si="176"/>
        <v/>
      </c>
    </row>
    <row r="10210" spans="34:34" x14ac:dyDescent="0.2">
      <c r="AH10210" s="92" t="str">
        <f t="shared" si="176"/>
        <v/>
      </c>
    </row>
    <row r="10211" spans="34:34" x14ac:dyDescent="0.2">
      <c r="AH10211" s="92" t="str">
        <f t="shared" si="176"/>
        <v/>
      </c>
    </row>
    <row r="10212" spans="34:34" x14ac:dyDescent="0.2">
      <c r="AH10212" s="92" t="str">
        <f t="shared" si="176"/>
        <v/>
      </c>
    </row>
    <row r="10213" spans="34:34" x14ac:dyDescent="0.2">
      <c r="AH10213" s="92" t="str">
        <f t="shared" si="176"/>
        <v/>
      </c>
    </row>
    <row r="10214" spans="34:34" x14ac:dyDescent="0.2">
      <c r="AH10214" s="92" t="str">
        <f t="shared" si="176"/>
        <v/>
      </c>
    </row>
    <row r="10215" spans="34:34" x14ac:dyDescent="0.2">
      <c r="AH10215" s="92" t="str">
        <f t="shared" si="176"/>
        <v/>
      </c>
    </row>
    <row r="10216" spans="34:34" x14ac:dyDescent="0.2">
      <c r="AH10216" s="92" t="str">
        <f t="shared" si="176"/>
        <v/>
      </c>
    </row>
    <row r="10217" spans="34:34" x14ac:dyDescent="0.2">
      <c r="AH10217" s="92" t="str">
        <f t="shared" si="176"/>
        <v/>
      </c>
    </row>
    <row r="10218" spans="34:34" x14ac:dyDescent="0.2">
      <c r="AH10218" s="92" t="str">
        <f t="shared" si="176"/>
        <v/>
      </c>
    </row>
    <row r="10219" spans="34:34" x14ac:dyDescent="0.2">
      <c r="AH10219" s="92" t="str">
        <f t="shared" si="176"/>
        <v/>
      </c>
    </row>
    <row r="10220" spans="34:34" x14ac:dyDescent="0.2">
      <c r="AH10220" s="92" t="str">
        <f t="shared" si="176"/>
        <v/>
      </c>
    </row>
    <row r="10221" spans="34:34" x14ac:dyDescent="0.2">
      <c r="AH10221" s="92" t="str">
        <f t="shared" si="176"/>
        <v/>
      </c>
    </row>
    <row r="10222" spans="34:34" x14ac:dyDescent="0.2">
      <c r="AH10222" s="92" t="str">
        <f t="shared" si="176"/>
        <v/>
      </c>
    </row>
    <row r="10223" spans="34:34" x14ac:dyDescent="0.2">
      <c r="AH10223" s="92" t="str">
        <f t="shared" si="176"/>
        <v/>
      </c>
    </row>
    <row r="10224" spans="34:34" x14ac:dyDescent="0.2">
      <c r="AH10224" s="92" t="str">
        <f t="shared" si="176"/>
        <v/>
      </c>
    </row>
    <row r="10225" spans="34:34" x14ac:dyDescent="0.2">
      <c r="AH10225" s="92" t="str">
        <f t="shared" si="176"/>
        <v/>
      </c>
    </row>
    <row r="10226" spans="34:34" x14ac:dyDescent="0.2">
      <c r="AH10226" s="92" t="str">
        <f t="shared" si="176"/>
        <v/>
      </c>
    </row>
    <row r="10227" spans="34:34" x14ac:dyDescent="0.2">
      <c r="AH10227" s="92" t="str">
        <f t="shared" si="176"/>
        <v/>
      </c>
    </row>
    <row r="10228" spans="34:34" x14ac:dyDescent="0.2">
      <c r="AH10228" s="92" t="str">
        <f t="shared" si="176"/>
        <v/>
      </c>
    </row>
    <row r="10229" spans="34:34" x14ac:dyDescent="0.2">
      <c r="AH10229" s="92" t="str">
        <f t="shared" si="176"/>
        <v/>
      </c>
    </row>
    <row r="10230" spans="34:34" x14ac:dyDescent="0.2">
      <c r="AH10230" s="92" t="str">
        <f t="shared" si="176"/>
        <v/>
      </c>
    </row>
    <row r="10231" spans="34:34" x14ac:dyDescent="0.2">
      <c r="AH10231" s="92" t="str">
        <f t="shared" si="176"/>
        <v/>
      </c>
    </row>
    <row r="10232" spans="34:34" x14ac:dyDescent="0.2">
      <c r="AH10232" s="92" t="str">
        <f t="shared" si="176"/>
        <v/>
      </c>
    </row>
    <row r="10233" spans="34:34" x14ac:dyDescent="0.2">
      <c r="AH10233" s="92" t="str">
        <f t="shared" si="176"/>
        <v/>
      </c>
    </row>
    <row r="10234" spans="34:34" x14ac:dyDescent="0.2">
      <c r="AH10234" s="92" t="str">
        <f t="shared" si="176"/>
        <v/>
      </c>
    </row>
    <row r="10235" spans="34:34" x14ac:dyDescent="0.2">
      <c r="AH10235" s="92" t="str">
        <f t="shared" si="176"/>
        <v/>
      </c>
    </row>
    <row r="10236" spans="34:34" x14ac:dyDescent="0.2">
      <c r="AH10236" s="92" t="str">
        <f t="shared" si="176"/>
        <v/>
      </c>
    </row>
    <row r="10237" spans="34:34" x14ac:dyDescent="0.2">
      <c r="AH10237" s="92" t="str">
        <f t="shared" si="176"/>
        <v/>
      </c>
    </row>
    <row r="10238" spans="34:34" x14ac:dyDescent="0.2">
      <c r="AH10238" s="92" t="str">
        <f t="shared" si="176"/>
        <v/>
      </c>
    </row>
    <row r="10239" spans="34:34" x14ac:dyDescent="0.2">
      <c r="AH10239" s="92" t="str">
        <f t="shared" si="176"/>
        <v/>
      </c>
    </row>
    <row r="10240" spans="34:34" x14ac:dyDescent="0.2">
      <c r="AH10240" s="92" t="str">
        <f t="shared" si="176"/>
        <v/>
      </c>
    </row>
    <row r="10241" spans="34:34" x14ac:dyDescent="0.2">
      <c r="AH10241" s="92" t="str">
        <f t="shared" si="176"/>
        <v/>
      </c>
    </row>
    <row r="10242" spans="34:34" x14ac:dyDescent="0.2">
      <c r="AH10242" s="92" t="str">
        <f t="shared" si="176"/>
        <v/>
      </c>
    </row>
    <row r="10243" spans="34:34" x14ac:dyDescent="0.2">
      <c r="AH10243" s="92" t="str">
        <f t="shared" ref="AH10243:AH10306" si="177">IF(AI10243="AGENT",1,"")</f>
        <v/>
      </c>
    </row>
    <row r="10244" spans="34:34" x14ac:dyDescent="0.2">
      <c r="AH10244" s="92" t="str">
        <f t="shared" si="177"/>
        <v/>
      </c>
    </row>
    <row r="10245" spans="34:34" x14ac:dyDescent="0.2">
      <c r="AH10245" s="92" t="str">
        <f t="shared" si="177"/>
        <v/>
      </c>
    </row>
    <row r="10246" spans="34:34" x14ac:dyDescent="0.2">
      <c r="AH10246" s="92" t="str">
        <f t="shared" si="177"/>
        <v/>
      </c>
    </row>
    <row r="10247" spans="34:34" x14ac:dyDescent="0.2">
      <c r="AH10247" s="92" t="str">
        <f t="shared" si="177"/>
        <v/>
      </c>
    </row>
    <row r="10248" spans="34:34" x14ac:dyDescent="0.2">
      <c r="AH10248" s="92" t="str">
        <f t="shared" si="177"/>
        <v/>
      </c>
    </row>
    <row r="10249" spans="34:34" x14ac:dyDescent="0.2">
      <c r="AH10249" s="92" t="str">
        <f t="shared" si="177"/>
        <v/>
      </c>
    </row>
    <row r="10250" spans="34:34" x14ac:dyDescent="0.2">
      <c r="AH10250" s="92" t="str">
        <f t="shared" si="177"/>
        <v/>
      </c>
    </row>
    <row r="10251" spans="34:34" x14ac:dyDescent="0.2">
      <c r="AH10251" s="92" t="str">
        <f t="shared" si="177"/>
        <v/>
      </c>
    </row>
    <row r="10252" spans="34:34" x14ac:dyDescent="0.2">
      <c r="AH10252" s="92" t="str">
        <f t="shared" si="177"/>
        <v/>
      </c>
    </row>
    <row r="10253" spans="34:34" x14ac:dyDescent="0.2">
      <c r="AH10253" s="92" t="str">
        <f t="shared" si="177"/>
        <v/>
      </c>
    </row>
    <row r="10254" spans="34:34" x14ac:dyDescent="0.2">
      <c r="AH10254" s="92" t="str">
        <f t="shared" si="177"/>
        <v/>
      </c>
    </row>
    <row r="10255" spans="34:34" x14ac:dyDescent="0.2">
      <c r="AH10255" s="92" t="str">
        <f t="shared" si="177"/>
        <v/>
      </c>
    </row>
    <row r="10256" spans="34:34" x14ac:dyDescent="0.2">
      <c r="AH10256" s="92" t="str">
        <f t="shared" si="177"/>
        <v/>
      </c>
    </row>
    <row r="10257" spans="34:34" x14ac:dyDescent="0.2">
      <c r="AH10257" s="92" t="str">
        <f t="shared" si="177"/>
        <v/>
      </c>
    </row>
    <row r="10258" spans="34:34" x14ac:dyDescent="0.2">
      <c r="AH10258" s="92" t="str">
        <f t="shared" si="177"/>
        <v/>
      </c>
    </row>
    <row r="10259" spans="34:34" x14ac:dyDescent="0.2">
      <c r="AH10259" s="92" t="str">
        <f t="shared" si="177"/>
        <v/>
      </c>
    </row>
    <row r="10260" spans="34:34" x14ac:dyDescent="0.2">
      <c r="AH10260" s="92" t="str">
        <f t="shared" si="177"/>
        <v/>
      </c>
    </row>
    <row r="10261" spans="34:34" x14ac:dyDescent="0.2">
      <c r="AH10261" s="92" t="str">
        <f t="shared" si="177"/>
        <v/>
      </c>
    </row>
    <row r="10262" spans="34:34" x14ac:dyDescent="0.2">
      <c r="AH10262" s="92" t="str">
        <f t="shared" si="177"/>
        <v/>
      </c>
    </row>
    <row r="10263" spans="34:34" x14ac:dyDescent="0.2">
      <c r="AH10263" s="92" t="str">
        <f t="shared" si="177"/>
        <v/>
      </c>
    </row>
    <row r="10264" spans="34:34" x14ac:dyDescent="0.2">
      <c r="AH10264" s="92" t="str">
        <f t="shared" si="177"/>
        <v/>
      </c>
    </row>
    <row r="10265" spans="34:34" x14ac:dyDescent="0.2">
      <c r="AH10265" s="92" t="str">
        <f t="shared" si="177"/>
        <v/>
      </c>
    </row>
    <row r="10266" spans="34:34" x14ac:dyDescent="0.2">
      <c r="AH10266" s="92" t="str">
        <f t="shared" si="177"/>
        <v/>
      </c>
    </row>
    <row r="10267" spans="34:34" x14ac:dyDescent="0.2">
      <c r="AH10267" s="92" t="str">
        <f t="shared" si="177"/>
        <v/>
      </c>
    </row>
    <row r="10268" spans="34:34" x14ac:dyDescent="0.2">
      <c r="AH10268" s="92" t="str">
        <f t="shared" si="177"/>
        <v/>
      </c>
    </row>
    <row r="10269" spans="34:34" x14ac:dyDescent="0.2">
      <c r="AH10269" s="92" t="str">
        <f t="shared" si="177"/>
        <v/>
      </c>
    </row>
    <row r="10270" spans="34:34" x14ac:dyDescent="0.2">
      <c r="AH10270" s="92" t="str">
        <f t="shared" si="177"/>
        <v/>
      </c>
    </row>
    <row r="10271" spans="34:34" x14ac:dyDescent="0.2">
      <c r="AH10271" s="92" t="str">
        <f t="shared" si="177"/>
        <v/>
      </c>
    </row>
    <row r="10272" spans="34:34" x14ac:dyDescent="0.2">
      <c r="AH10272" s="92" t="str">
        <f t="shared" si="177"/>
        <v/>
      </c>
    </row>
    <row r="10273" spans="34:34" x14ac:dyDescent="0.2">
      <c r="AH10273" s="92" t="str">
        <f t="shared" si="177"/>
        <v/>
      </c>
    </row>
    <row r="10274" spans="34:34" x14ac:dyDescent="0.2">
      <c r="AH10274" s="92" t="str">
        <f t="shared" si="177"/>
        <v/>
      </c>
    </row>
    <row r="10275" spans="34:34" x14ac:dyDescent="0.2">
      <c r="AH10275" s="92" t="str">
        <f t="shared" si="177"/>
        <v/>
      </c>
    </row>
    <row r="10276" spans="34:34" x14ac:dyDescent="0.2">
      <c r="AH10276" s="92" t="str">
        <f t="shared" si="177"/>
        <v/>
      </c>
    </row>
    <row r="10277" spans="34:34" x14ac:dyDescent="0.2">
      <c r="AH10277" s="92" t="str">
        <f t="shared" si="177"/>
        <v/>
      </c>
    </row>
    <row r="10278" spans="34:34" x14ac:dyDescent="0.2">
      <c r="AH10278" s="92" t="str">
        <f t="shared" si="177"/>
        <v/>
      </c>
    </row>
    <row r="10279" spans="34:34" x14ac:dyDescent="0.2">
      <c r="AH10279" s="92" t="str">
        <f t="shared" si="177"/>
        <v/>
      </c>
    </row>
    <row r="10280" spans="34:34" x14ac:dyDescent="0.2">
      <c r="AH10280" s="92" t="str">
        <f t="shared" si="177"/>
        <v/>
      </c>
    </row>
    <row r="10281" spans="34:34" x14ac:dyDescent="0.2">
      <c r="AH10281" s="92" t="str">
        <f t="shared" si="177"/>
        <v/>
      </c>
    </row>
    <row r="10282" spans="34:34" x14ac:dyDescent="0.2">
      <c r="AH10282" s="92" t="str">
        <f t="shared" si="177"/>
        <v/>
      </c>
    </row>
    <row r="10283" spans="34:34" x14ac:dyDescent="0.2">
      <c r="AH10283" s="92" t="str">
        <f t="shared" si="177"/>
        <v/>
      </c>
    </row>
    <row r="10284" spans="34:34" x14ac:dyDescent="0.2">
      <c r="AH10284" s="92" t="str">
        <f t="shared" si="177"/>
        <v/>
      </c>
    </row>
    <row r="10285" spans="34:34" x14ac:dyDescent="0.2">
      <c r="AH10285" s="92" t="str">
        <f t="shared" si="177"/>
        <v/>
      </c>
    </row>
    <row r="10286" spans="34:34" x14ac:dyDescent="0.2">
      <c r="AH10286" s="92" t="str">
        <f t="shared" si="177"/>
        <v/>
      </c>
    </row>
    <row r="10287" spans="34:34" x14ac:dyDescent="0.2">
      <c r="AH10287" s="92" t="str">
        <f t="shared" si="177"/>
        <v/>
      </c>
    </row>
    <row r="10288" spans="34:34" x14ac:dyDescent="0.2">
      <c r="AH10288" s="92" t="str">
        <f t="shared" si="177"/>
        <v/>
      </c>
    </row>
    <row r="10289" spans="34:34" x14ac:dyDescent="0.2">
      <c r="AH10289" s="92" t="str">
        <f t="shared" si="177"/>
        <v/>
      </c>
    </row>
    <row r="10290" spans="34:34" x14ac:dyDescent="0.2">
      <c r="AH10290" s="92" t="str">
        <f t="shared" si="177"/>
        <v/>
      </c>
    </row>
    <row r="10291" spans="34:34" x14ac:dyDescent="0.2">
      <c r="AH10291" s="92" t="str">
        <f t="shared" si="177"/>
        <v/>
      </c>
    </row>
    <row r="10292" spans="34:34" x14ac:dyDescent="0.2">
      <c r="AH10292" s="92" t="str">
        <f t="shared" si="177"/>
        <v/>
      </c>
    </row>
    <row r="10293" spans="34:34" x14ac:dyDescent="0.2">
      <c r="AH10293" s="92" t="str">
        <f t="shared" si="177"/>
        <v/>
      </c>
    </row>
    <row r="10294" spans="34:34" x14ac:dyDescent="0.2">
      <c r="AH10294" s="92" t="str">
        <f t="shared" si="177"/>
        <v/>
      </c>
    </row>
    <row r="10295" spans="34:34" x14ac:dyDescent="0.2">
      <c r="AH10295" s="92" t="str">
        <f t="shared" si="177"/>
        <v/>
      </c>
    </row>
    <row r="10296" spans="34:34" x14ac:dyDescent="0.2">
      <c r="AH10296" s="92" t="str">
        <f t="shared" si="177"/>
        <v/>
      </c>
    </row>
    <row r="10297" spans="34:34" x14ac:dyDescent="0.2">
      <c r="AH10297" s="92" t="str">
        <f t="shared" si="177"/>
        <v/>
      </c>
    </row>
    <row r="10298" spans="34:34" x14ac:dyDescent="0.2">
      <c r="AH10298" s="92" t="str">
        <f t="shared" si="177"/>
        <v/>
      </c>
    </row>
    <row r="10299" spans="34:34" x14ac:dyDescent="0.2">
      <c r="AH10299" s="92" t="str">
        <f t="shared" si="177"/>
        <v/>
      </c>
    </row>
    <row r="10300" spans="34:34" x14ac:dyDescent="0.2">
      <c r="AH10300" s="92" t="str">
        <f t="shared" si="177"/>
        <v/>
      </c>
    </row>
    <row r="10301" spans="34:34" x14ac:dyDescent="0.2">
      <c r="AH10301" s="92" t="str">
        <f t="shared" si="177"/>
        <v/>
      </c>
    </row>
    <row r="10302" spans="34:34" x14ac:dyDescent="0.2">
      <c r="AH10302" s="92" t="str">
        <f t="shared" si="177"/>
        <v/>
      </c>
    </row>
    <row r="10303" spans="34:34" x14ac:dyDescent="0.2">
      <c r="AH10303" s="92" t="str">
        <f t="shared" si="177"/>
        <v/>
      </c>
    </row>
    <row r="10304" spans="34:34" x14ac:dyDescent="0.2">
      <c r="AH10304" s="92" t="str">
        <f t="shared" si="177"/>
        <v/>
      </c>
    </row>
    <row r="10305" spans="34:34" x14ac:dyDescent="0.2">
      <c r="AH10305" s="92" t="str">
        <f t="shared" si="177"/>
        <v/>
      </c>
    </row>
    <row r="10306" spans="34:34" x14ac:dyDescent="0.2">
      <c r="AH10306" s="92" t="str">
        <f t="shared" si="177"/>
        <v/>
      </c>
    </row>
    <row r="10307" spans="34:34" x14ac:dyDescent="0.2">
      <c r="AH10307" s="92" t="str">
        <f t="shared" ref="AH10307:AH10370" si="178">IF(AI10307="AGENT",1,"")</f>
        <v/>
      </c>
    </row>
    <row r="10308" spans="34:34" x14ac:dyDescent="0.2">
      <c r="AH10308" s="92" t="str">
        <f t="shared" si="178"/>
        <v/>
      </c>
    </row>
    <row r="10309" spans="34:34" x14ac:dyDescent="0.2">
      <c r="AH10309" s="92" t="str">
        <f t="shared" si="178"/>
        <v/>
      </c>
    </row>
    <row r="10310" spans="34:34" x14ac:dyDescent="0.2">
      <c r="AH10310" s="92" t="str">
        <f t="shared" si="178"/>
        <v/>
      </c>
    </row>
    <row r="10311" spans="34:34" x14ac:dyDescent="0.2">
      <c r="AH10311" s="92" t="str">
        <f t="shared" si="178"/>
        <v/>
      </c>
    </row>
    <row r="10312" spans="34:34" x14ac:dyDescent="0.2">
      <c r="AH10312" s="92" t="str">
        <f t="shared" si="178"/>
        <v/>
      </c>
    </row>
    <row r="10313" spans="34:34" x14ac:dyDescent="0.2">
      <c r="AH10313" s="92" t="str">
        <f t="shared" si="178"/>
        <v/>
      </c>
    </row>
    <row r="10314" spans="34:34" x14ac:dyDescent="0.2">
      <c r="AH10314" s="92" t="str">
        <f t="shared" si="178"/>
        <v/>
      </c>
    </row>
    <row r="10315" spans="34:34" x14ac:dyDescent="0.2">
      <c r="AH10315" s="92" t="str">
        <f t="shared" si="178"/>
        <v/>
      </c>
    </row>
    <row r="10316" spans="34:34" x14ac:dyDescent="0.2">
      <c r="AH10316" s="92" t="str">
        <f t="shared" si="178"/>
        <v/>
      </c>
    </row>
    <row r="10317" spans="34:34" x14ac:dyDescent="0.2">
      <c r="AH10317" s="92" t="str">
        <f t="shared" si="178"/>
        <v/>
      </c>
    </row>
    <row r="10318" spans="34:34" x14ac:dyDescent="0.2">
      <c r="AH10318" s="92" t="str">
        <f t="shared" si="178"/>
        <v/>
      </c>
    </row>
    <row r="10319" spans="34:34" x14ac:dyDescent="0.2">
      <c r="AH10319" s="92" t="str">
        <f t="shared" si="178"/>
        <v/>
      </c>
    </row>
    <row r="10320" spans="34:34" x14ac:dyDescent="0.2">
      <c r="AH10320" s="92" t="str">
        <f t="shared" si="178"/>
        <v/>
      </c>
    </row>
    <row r="10321" spans="34:34" x14ac:dyDescent="0.2">
      <c r="AH10321" s="92" t="str">
        <f t="shared" si="178"/>
        <v/>
      </c>
    </row>
    <row r="10322" spans="34:34" x14ac:dyDescent="0.2">
      <c r="AH10322" s="92" t="str">
        <f t="shared" si="178"/>
        <v/>
      </c>
    </row>
    <row r="10323" spans="34:34" x14ac:dyDescent="0.2">
      <c r="AH10323" s="92" t="str">
        <f t="shared" si="178"/>
        <v/>
      </c>
    </row>
    <row r="10324" spans="34:34" x14ac:dyDescent="0.2">
      <c r="AH10324" s="92" t="str">
        <f t="shared" si="178"/>
        <v/>
      </c>
    </row>
    <row r="10325" spans="34:34" x14ac:dyDescent="0.2">
      <c r="AH10325" s="92" t="str">
        <f t="shared" si="178"/>
        <v/>
      </c>
    </row>
    <row r="10326" spans="34:34" x14ac:dyDescent="0.2">
      <c r="AH10326" s="92" t="str">
        <f t="shared" si="178"/>
        <v/>
      </c>
    </row>
    <row r="10327" spans="34:34" x14ac:dyDescent="0.2">
      <c r="AH10327" s="92" t="str">
        <f t="shared" si="178"/>
        <v/>
      </c>
    </row>
    <row r="10328" spans="34:34" x14ac:dyDescent="0.2">
      <c r="AH10328" s="92" t="str">
        <f t="shared" si="178"/>
        <v/>
      </c>
    </row>
    <row r="10329" spans="34:34" x14ac:dyDescent="0.2">
      <c r="AH10329" s="92" t="str">
        <f t="shared" si="178"/>
        <v/>
      </c>
    </row>
    <row r="10330" spans="34:34" x14ac:dyDescent="0.2">
      <c r="AH10330" s="92" t="str">
        <f t="shared" si="178"/>
        <v/>
      </c>
    </row>
    <row r="10331" spans="34:34" x14ac:dyDescent="0.2">
      <c r="AH10331" s="92" t="str">
        <f t="shared" si="178"/>
        <v/>
      </c>
    </row>
    <row r="10332" spans="34:34" x14ac:dyDescent="0.2">
      <c r="AH10332" s="92" t="str">
        <f t="shared" si="178"/>
        <v/>
      </c>
    </row>
    <row r="10333" spans="34:34" x14ac:dyDescent="0.2">
      <c r="AH10333" s="92" t="str">
        <f t="shared" si="178"/>
        <v/>
      </c>
    </row>
    <row r="10334" spans="34:34" x14ac:dyDescent="0.2">
      <c r="AH10334" s="92" t="str">
        <f t="shared" si="178"/>
        <v/>
      </c>
    </row>
    <row r="10335" spans="34:34" x14ac:dyDescent="0.2">
      <c r="AH10335" s="92" t="str">
        <f t="shared" si="178"/>
        <v/>
      </c>
    </row>
    <row r="10336" spans="34:34" x14ac:dyDescent="0.2">
      <c r="AH10336" s="92" t="str">
        <f t="shared" si="178"/>
        <v/>
      </c>
    </row>
    <row r="10337" spans="34:34" x14ac:dyDescent="0.2">
      <c r="AH10337" s="92" t="str">
        <f t="shared" si="178"/>
        <v/>
      </c>
    </row>
    <row r="10338" spans="34:34" x14ac:dyDescent="0.2">
      <c r="AH10338" s="92" t="str">
        <f t="shared" si="178"/>
        <v/>
      </c>
    </row>
    <row r="10339" spans="34:34" x14ac:dyDescent="0.2">
      <c r="AH10339" s="92" t="str">
        <f t="shared" si="178"/>
        <v/>
      </c>
    </row>
    <row r="10340" spans="34:34" x14ac:dyDescent="0.2">
      <c r="AH10340" s="92" t="str">
        <f t="shared" si="178"/>
        <v/>
      </c>
    </row>
    <row r="10341" spans="34:34" x14ac:dyDescent="0.2">
      <c r="AH10341" s="92" t="str">
        <f t="shared" si="178"/>
        <v/>
      </c>
    </row>
    <row r="10342" spans="34:34" x14ac:dyDescent="0.2">
      <c r="AH10342" s="92" t="str">
        <f t="shared" si="178"/>
        <v/>
      </c>
    </row>
    <row r="10343" spans="34:34" x14ac:dyDescent="0.2">
      <c r="AH10343" s="92" t="str">
        <f t="shared" si="178"/>
        <v/>
      </c>
    </row>
    <row r="10344" spans="34:34" x14ac:dyDescent="0.2">
      <c r="AH10344" s="92" t="str">
        <f t="shared" si="178"/>
        <v/>
      </c>
    </row>
    <row r="10345" spans="34:34" x14ac:dyDescent="0.2">
      <c r="AH10345" s="92" t="str">
        <f t="shared" si="178"/>
        <v/>
      </c>
    </row>
    <row r="10346" spans="34:34" x14ac:dyDescent="0.2">
      <c r="AH10346" s="92" t="str">
        <f t="shared" si="178"/>
        <v/>
      </c>
    </row>
    <row r="10347" spans="34:34" x14ac:dyDescent="0.2">
      <c r="AH10347" s="92" t="str">
        <f t="shared" si="178"/>
        <v/>
      </c>
    </row>
    <row r="10348" spans="34:34" x14ac:dyDescent="0.2">
      <c r="AH10348" s="92" t="str">
        <f t="shared" si="178"/>
        <v/>
      </c>
    </row>
    <row r="10349" spans="34:34" x14ac:dyDescent="0.2">
      <c r="AH10349" s="92" t="str">
        <f t="shared" si="178"/>
        <v/>
      </c>
    </row>
    <row r="10350" spans="34:34" x14ac:dyDescent="0.2">
      <c r="AH10350" s="92" t="str">
        <f t="shared" si="178"/>
        <v/>
      </c>
    </row>
    <row r="10351" spans="34:34" x14ac:dyDescent="0.2">
      <c r="AH10351" s="92" t="str">
        <f t="shared" si="178"/>
        <v/>
      </c>
    </row>
    <row r="10352" spans="34:34" x14ac:dyDescent="0.2">
      <c r="AH10352" s="92" t="str">
        <f t="shared" si="178"/>
        <v/>
      </c>
    </row>
    <row r="10353" spans="34:34" x14ac:dyDescent="0.2">
      <c r="AH10353" s="92" t="str">
        <f t="shared" si="178"/>
        <v/>
      </c>
    </row>
    <row r="10354" spans="34:34" x14ac:dyDescent="0.2">
      <c r="AH10354" s="92" t="str">
        <f t="shared" si="178"/>
        <v/>
      </c>
    </row>
    <row r="10355" spans="34:34" x14ac:dyDescent="0.2">
      <c r="AH10355" s="92" t="str">
        <f t="shared" si="178"/>
        <v/>
      </c>
    </row>
    <row r="10356" spans="34:34" x14ac:dyDescent="0.2">
      <c r="AH10356" s="92" t="str">
        <f t="shared" si="178"/>
        <v/>
      </c>
    </row>
    <row r="10357" spans="34:34" x14ac:dyDescent="0.2">
      <c r="AH10357" s="92" t="str">
        <f t="shared" si="178"/>
        <v/>
      </c>
    </row>
    <row r="10358" spans="34:34" x14ac:dyDescent="0.2">
      <c r="AH10358" s="92" t="str">
        <f t="shared" si="178"/>
        <v/>
      </c>
    </row>
    <row r="10359" spans="34:34" x14ac:dyDescent="0.2">
      <c r="AH10359" s="92" t="str">
        <f t="shared" si="178"/>
        <v/>
      </c>
    </row>
    <row r="10360" spans="34:34" x14ac:dyDescent="0.2">
      <c r="AH10360" s="92" t="str">
        <f t="shared" si="178"/>
        <v/>
      </c>
    </row>
    <row r="10361" spans="34:34" x14ac:dyDescent="0.2">
      <c r="AH10361" s="92" t="str">
        <f t="shared" si="178"/>
        <v/>
      </c>
    </row>
    <row r="10362" spans="34:34" x14ac:dyDescent="0.2">
      <c r="AH10362" s="92" t="str">
        <f t="shared" si="178"/>
        <v/>
      </c>
    </row>
    <row r="10363" spans="34:34" x14ac:dyDescent="0.2">
      <c r="AH10363" s="92" t="str">
        <f t="shared" si="178"/>
        <v/>
      </c>
    </row>
    <row r="10364" spans="34:34" x14ac:dyDescent="0.2">
      <c r="AH10364" s="92" t="str">
        <f t="shared" si="178"/>
        <v/>
      </c>
    </row>
    <row r="10365" spans="34:34" x14ac:dyDescent="0.2">
      <c r="AH10365" s="92" t="str">
        <f t="shared" si="178"/>
        <v/>
      </c>
    </row>
    <row r="10366" spans="34:34" x14ac:dyDescent="0.2">
      <c r="AH10366" s="92" t="str">
        <f t="shared" si="178"/>
        <v/>
      </c>
    </row>
    <row r="10367" spans="34:34" x14ac:dyDescent="0.2">
      <c r="AH10367" s="92" t="str">
        <f t="shared" si="178"/>
        <v/>
      </c>
    </row>
    <row r="10368" spans="34:34" x14ac:dyDescent="0.2">
      <c r="AH10368" s="92" t="str">
        <f t="shared" si="178"/>
        <v/>
      </c>
    </row>
    <row r="10369" spans="34:34" x14ac:dyDescent="0.2">
      <c r="AH10369" s="92" t="str">
        <f t="shared" si="178"/>
        <v/>
      </c>
    </row>
    <row r="10370" spans="34:34" x14ac:dyDescent="0.2">
      <c r="AH10370" s="92" t="str">
        <f t="shared" si="178"/>
        <v/>
      </c>
    </row>
    <row r="10371" spans="34:34" x14ac:dyDescent="0.2">
      <c r="AH10371" s="92" t="str">
        <f t="shared" ref="AH10371:AH10434" si="179">IF(AI10371="AGENT",1,"")</f>
        <v/>
      </c>
    </row>
    <row r="10372" spans="34:34" x14ac:dyDescent="0.2">
      <c r="AH10372" s="92" t="str">
        <f t="shared" si="179"/>
        <v/>
      </c>
    </row>
    <row r="10373" spans="34:34" x14ac:dyDescent="0.2">
      <c r="AH10373" s="92" t="str">
        <f t="shared" si="179"/>
        <v/>
      </c>
    </row>
    <row r="10374" spans="34:34" x14ac:dyDescent="0.2">
      <c r="AH10374" s="92" t="str">
        <f t="shared" si="179"/>
        <v/>
      </c>
    </row>
    <row r="10375" spans="34:34" x14ac:dyDescent="0.2">
      <c r="AH10375" s="92" t="str">
        <f t="shared" si="179"/>
        <v/>
      </c>
    </row>
    <row r="10376" spans="34:34" x14ac:dyDescent="0.2">
      <c r="AH10376" s="92" t="str">
        <f t="shared" si="179"/>
        <v/>
      </c>
    </row>
    <row r="10377" spans="34:34" x14ac:dyDescent="0.2">
      <c r="AH10377" s="92" t="str">
        <f t="shared" si="179"/>
        <v/>
      </c>
    </row>
    <row r="10378" spans="34:34" x14ac:dyDescent="0.2">
      <c r="AH10378" s="92" t="str">
        <f t="shared" si="179"/>
        <v/>
      </c>
    </row>
    <row r="10379" spans="34:34" x14ac:dyDescent="0.2">
      <c r="AH10379" s="92" t="str">
        <f t="shared" si="179"/>
        <v/>
      </c>
    </row>
    <row r="10380" spans="34:34" x14ac:dyDescent="0.2">
      <c r="AH10380" s="92" t="str">
        <f t="shared" si="179"/>
        <v/>
      </c>
    </row>
    <row r="10381" spans="34:34" x14ac:dyDescent="0.2">
      <c r="AH10381" s="92" t="str">
        <f t="shared" si="179"/>
        <v/>
      </c>
    </row>
    <row r="10382" spans="34:34" x14ac:dyDescent="0.2">
      <c r="AH10382" s="92" t="str">
        <f t="shared" si="179"/>
        <v/>
      </c>
    </row>
    <row r="10383" spans="34:34" x14ac:dyDescent="0.2">
      <c r="AH10383" s="92" t="str">
        <f t="shared" si="179"/>
        <v/>
      </c>
    </row>
    <row r="10384" spans="34:34" x14ac:dyDescent="0.2">
      <c r="AH10384" s="92" t="str">
        <f t="shared" si="179"/>
        <v/>
      </c>
    </row>
    <row r="10385" spans="34:34" x14ac:dyDescent="0.2">
      <c r="AH10385" s="92" t="str">
        <f t="shared" si="179"/>
        <v/>
      </c>
    </row>
    <row r="10386" spans="34:34" x14ac:dyDescent="0.2">
      <c r="AH10386" s="92" t="str">
        <f t="shared" si="179"/>
        <v/>
      </c>
    </row>
    <row r="10387" spans="34:34" x14ac:dyDescent="0.2">
      <c r="AH10387" s="92" t="str">
        <f t="shared" si="179"/>
        <v/>
      </c>
    </row>
    <row r="10388" spans="34:34" x14ac:dyDescent="0.2">
      <c r="AH10388" s="92" t="str">
        <f t="shared" si="179"/>
        <v/>
      </c>
    </row>
    <row r="10389" spans="34:34" x14ac:dyDescent="0.2">
      <c r="AH10389" s="92" t="str">
        <f t="shared" si="179"/>
        <v/>
      </c>
    </row>
    <row r="10390" spans="34:34" x14ac:dyDescent="0.2">
      <c r="AH10390" s="92" t="str">
        <f t="shared" si="179"/>
        <v/>
      </c>
    </row>
    <row r="10391" spans="34:34" x14ac:dyDescent="0.2">
      <c r="AH10391" s="92" t="str">
        <f t="shared" si="179"/>
        <v/>
      </c>
    </row>
    <row r="10392" spans="34:34" x14ac:dyDescent="0.2">
      <c r="AH10392" s="92" t="str">
        <f t="shared" si="179"/>
        <v/>
      </c>
    </row>
    <row r="10393" spans="34:34" x14ac:dyDescent="0.2">
      <c r="AH10393" s="92" t="str">
        <f t="shared" si="179"/>
        <v/>
      </c>
    </row>
    <row r="10394" spans="34:34" x14ac:dyDescent="0.2">
      <c r="AH10394" s="92" t="str">
        <f t="shared" si="179"/>
        <v/>
      </c>
    </row>
    <row r="10395" spans="34:34" x14ac:dyDescent="0.2">
      <c r="AH10395" s="92" t="str">
        <f t="shared" si="179"/>
        <v/>
      </c>
    </row>
    <row r="10396" spans="34:34" x14ac:dyDescent="0.2">
      <c r="AH10396" s="92" t="str">
        <f t="shared" si="179"/>
        <v/>
      </c>
    </row>
    <row r="10397" spans="34:34" x14ac:dyDescent="0.2">
      <c r="AH10397" s="92" t="str">
        <f t="shared" si="179"/>
        <v/>
      </c>
    </row>
    <row r="10398" spans="34:34" x14ac:dyDescent="0.2">
      <c r="AH10398" s="92" t="str">
        <f t="shared" si="179"/>
        <v/>
      </c>
    </row>
    <row r="10399" spans="34:34" x14ac:dyDescent="0.2">
      <c r="AH10399" s="92" t="str">
        <f t="shared" si="179"/>
        <v/>
      </c>
    </row>
    <row r="10400" spans="34:34" x14ac:dyDescent="0.2">
      <c r="AH10400" s="92" t="str">
        <f t="shared" si="179"/>
        <v/>
      </c>
    </row>
    <row r="10401" spans="34:34" x14ac:dyDescent="0.2">
      <c r="AH10401" s="92" t="str">
        <f t="shared" si="179"/>
        <v/>
      </c>
    </row>
    <row r="10402" spans="34:34" x14ac:dyDescent="0.2">
      <c r="AH10402" s="92" t="str">
        <f t="shared" si="179"/>
        <v/>
      </c>
    </row>
    <row r="10403" spans="34:34" x14ac:dyDescent="0.2">
      <c r="AH10403" s="92" t="str">
        <f t="shared" si="179"/>
        <v/>
      </c>
    </row>
    <row r="10404" spans="34:34" x14ac:dyDescent="0.2">
      <c r="AH10404" s="92" t="str">
        <f t="shared" si="179"/>
        <v/>
      </c>
    </row>
    <row r="10405" spans="34:34" x14ac:dyDescent="0.2">
      <c r="AH10405" s="92" t="str">
        <f t="shared" si="179"/>
        <v/>
      </c>
    </row>
    <row r="10406" spans="34:34" x14ac:dyDescent="0.2">
      <c r="AH10406" s="92" t="str">
        <f t="shared" si="179"/>
        <v/>
      </c>
    </row>
    <row r="10407" spans="34:34" x14ac:dyDescent="0.2">
      <c r="AH10407" s="92" t="str">
        <f t="shared" si="179"/>
        <v/>
      </c>
    </row>
    <row r="10408" spans="34:34" x14ac:dyDescent="0.2">
      <c r="AH10408" s="92" t="str">
        <f t="shared" si="179"/>
        <v/>
      </c>
    </row>
    <row r="10409" spans="34:34" x14ac:dyDescent="0.2">
      <c r="AH10409" s="92" t="str">
        <f t="shared" si="179"/>
        <v/>
      </c>
    </row>
    <row r="10410" spans="34:34" x14ac:dyDescent="0.2">
      <c r="AH10410" s="92" t="str">
        <f t="shared" si="179"/>
        <v/>
      </c>
    </row>
    <row r="10411" spans="34:34" x14ac:dyDescent="0.2">
      <c r="AH10411" s="92" t="str">
        <f t="shared" si="179"/>
        <v/>
      </c>
    </row>
    <row r="10412" spans="34:34" x14ac:dyDescent="0.2">
      <c r="AH10412" s="92" t="str">
        <f t="shared" si="179"/>
        <v/>
      </c>
    </row>
    <row r="10413" spans="34:34" x14ac:dyDescent="0.2">
      <c r="AH10413" s="92" t="str">
        <f t="shared" si="179"/>
        <v/>
      </c>
    </row>
    <row r="10414" spans="34:34" x14ac:dyDescent="0.2">
      <c r="AH10414" s="92" t="str">
        <f t="shared" si="179"/>
        <v/>
      </c>
    </row>
    <row r="10415" spans="34:34" x14ac:dyDescent="0.2">
      <c r="AH10415" s="92" t="str">
        <f t="shared" si="179"/>
        <v/>
      </c>
    </row>
    <row r="10416" spans="34:34" x14ac:dyDescent="0.2">
      <c r="AH10416" s="92" t="str">
        <f t="shared" si="179"/>
        <v/>
      </c>
    </row>
    <row r="10417" spans="34:34" x14ac:dyDescent="0.2">
      <c r="AH10417" s="92" t="str">
        <f t="shared" si="179"/>
        <v/>
      </c>
    </row>
    <row r="10418" spans="34:34" x14ac:dyDescent="0.2">
      <c r="AH10418" s="92" t="str">
        <f t="shared" si="179"/>
        <v/>
      </c>
    </row>
    <row r="10419" spans="34:34" x14ac:dyDescent="0.2">
      <c r="AH10419" s="92" t="str">
        <f t="shared" si="179"/>
        <v/>
      </c>
    </row>
    <row r="10420" spans="34:34" x14ac:dyDescent="0.2">
      <c r="AH10420" s="92" t="str">
        <f t="shared" si="179"/>
        <v/>
      </c>
    </row>
    <row r="10421" spans="34:34" x14ac:dyDescent="0.2">
      <c r="AH10421" s="92" t="str">
        <f t="shared" si="179"/>
        <v/>
      </c>
    </row>
    <row r="10422" spans="34:34" x14ac:dyDescent="0.2">
      <c r="AH10422" s="92" t="str">
        <f t="shared" si="179"/>
        <v/>
      </c>
    </row>
    <row r="10423" spans="34:34" x14ac:dyDescent="0.2">
      <c r="AH10423" s="92" t="str">
        <f t="shared" si="179"/>
        <v/>
      </c>
    </row>
    <row r="10424" spans="34:34" x14ac:dyDescent="0.2">
      <c r="AH10424" s="92" t="str">
        <f t="shared" si="179"/>
        <v/>
      </c>
    </row>
    <row r="10425" spans="34:34" x14ac:dyDescent="0.2">
      <c r="AH10425" s="92" t="str">
        <f t="shared" si="179"/>
        <v/>
      </c>
    </row>
    <row r="10426" spans="34:34" x14ac:dyDescent="0.2">
      <c r="AH10426" s="92" t="str">
        <f t="shared" si="179"/>
        <v/>
      </c>
    </row>
    <row r="10427" spans="34:34" x14ac:dyDescent="0.2">
      <c r="AH10427" s="92" t="str">
        <f t="shared" si="179"/>
        <v/>
      </c>
    </row>
    <row r="10428" spans="34:34" x14ac:dyDescent="0.2">
      <c r="AH10428" s="92" t="str">
        <f t="shared" si="179"/>
        <v/>
      </c>
    </row>
    <row r="10429" spans="34:34" x14ac:dyDescent="0.2">
      <c r="AH10429" s="92" t="str">
        <f t="shared" si="179"/>
        <v/>
      </c>
    </row>
    <row r="10430" spans="34:34" x14ac:dyDescent="0.2">
      <c r="AH10430" s="92" t="str">
        <f t="shared" si="179"/>
        <v/>
      </c>
    </row>
    <row r="10431" spans="34:34" x14ac:dyDescent="0.2">
      <c r="AH10431" s="92" t="str">
        <f t="shared" si="179"/>
        <v/>
      </c>
    </row>
    <row r="10432" spans="34:34" x14ac:dyDescent="0.2">
      <c r="AH10432" s="92" t="str">
        <f t="shared" si="179"/>
        <v/>
      </c>
    </row>
    <row r="10433" spans="34:34" x14ac:dyDescent="0.2">
      <c r="AH10433" s="92" t="str">
        <f t="shared" si="179"/>
        <v/>
      </c>
    </row>
    <row r="10434" spans="34:34" x14ac:dyDescent="0.2">
      <c r="AH10434" s="92" t="str">
        <f t="shared" si="179"/>
        <v/>
      </c>
    </row>
    <row r="10435" spans="34:34" x14ac:dyDescent="0.2">
      <c r="AH10435" s="92" t="str">
        <f t="shared" ref="AH10435:AH10498" si="180">IF(AI10435="AGENT",1,"")</f>
        <v/>
      </c>
    </row>
    <row r="10436" spans="34:34" x14ac:dyDescent="0.2">
      <c r="AH10436" s="92" t="str">
        <f t="shared" si="180"/>
        <v/>
      </c>
    </row>
    <row r="10437" spans="34:34" x14ac:dyDescent="0.2">
      <c r="AH10437" s="92" t="str">
        <f t="shared" si="180"/>
        <v/>
      </c>
    </row>
    <row r="10438" spans="34:34" x14ac:dyDescent="0.2">
      <c r="AH10438" s="92" t="str">
        <f t="shared" si="180"/>
        <v/>
      </c>
    </row>
    <row r="10439" spans="34:34" x14ac:dyDescent="0.2">
      <c r="AH10439" s="92" t="str">
        <f t="shared" si="180"/>
        <v/>
      </c>
    </row>
    <row r="10440" spans="34:34" x14ac:dyDescent="0.2">
      <c r="AH10440" s="92" t="str">
        <f t="shared" si="180"/>
        <v/>
      </c>
    </row>
    <row r="10441" spans="34:34" x14ac:dyDescent="0.2">
      <c r="AH10441" s="92" t="str">
        <f t="shared" si="180"/>
        <v/>
      </c>
    </row>
    <row r="10442" spans="34:34" x14ac:dyDescent="0.2">
      <c r="AH10442" s="92" t="str">
        <f t="shared" si="180"/>
        <v/>
      </c>
    </row>
    <row r="10443" spans="34:34" x14ac:dyDescent="0.2">
      <c r="AH10443" s="92" t="str">
        <f t="shared" si="180"/>
        <v/>
      </c>
    </row>
    <row r="10444" spans="34:34" x14ac:dyDescent="0.2">
      <c r="AH10444" s="92" t="str">
        <f t="shared" si="180"/>
        <v/>
      </c>
    </row>
    <row r="10445" spans="34:34" x14ac:dyDescent="0.2">
      <c r="AH10445" s="92" t="str">
        <f t="shared" si="180"/>
        <v/>
      </c>
    </row>
    <row r="10446" spans="34:34" x14ac:dyDescent="0.2">
      <c r="AH10446" s="92" t="str">
        <f t="shared" si="180"/>
        <v/>
      </c>
    </row>
    <row r="10447" spans="34:34" x14ac:dyDescent="0.2">
      <c r="AH10447" s="92" t="str">
        <f t="shared" si="180"/>
        <v/>
      </c>
    </row>
    <row r="10448" spans="34:34" x14ac:dyDescent="0.2">
      <c r="AH10448" s="92" t="str">
        <f t="shared" si="180"/>
        <v/>
      </c>
    </row>
    <row r="10449" spans="34:34" x14ac:dyDescent="0.2">
      <c r="AH10449" s="92" t="str">
        <f t="shared" si="180"/>
        <v/>
      </c>
    </row>
    <row r="10450" spans="34:34" x14ac:dyDescent="0.2">
      <c r="AH10450" s="92" t="str">
        <f t="shared" si="180"/>
        <v/>
      </c>
    </row>
    <row r="10451" spans="34:34" x14ac:dyDescent="0.2">
      <c r="AH10451" s="92" t="str">
        <f t="shared" si="180"/>
        <v/>
      </c>
    </row>
    <row r="10452" spans="34:34" x14ac:dyDescent="0.2">
      <c r="AH10452" s="92" t="str">
        <f t="shared" si="180"/>
        <v/>
      </c>
    </row>
    <row r="10453" spans="34:34" x14ac:dyDescent="0.2">
      <c r="AH10453" s="92" t="str">
        <f t="shared" si="180"/>
        <v/>
      </c>
    </row>
    <row r="10454" spans="34:34" x14ac:dyDescent="0.2">
      <c r="AH10454" s="92" t="str">
        <f t="shared" si="180"/>
        <v/>
      </c>
    </row>
    <row r="10455" spans="34:34" x14ac:dyDescent="0.2">
      <c r="AH10455" s="92" t="str">
        <f t="shared" si="180"/>
        <v/>
      </c>
    </row>
    <row r="10456" spans="34:34" x14ac:dyDescent="0.2">
      <c r="AH10456" s="92" t="str">
        <f t="shared" si="180"/>
        <v/>
      </c>
    </row>
    <row r="10457" spans="34:34" x14ac:dyDescent="0.2">
      <c r="AH10457" s="92" t="str">
        <f t="shared" si="180"/>
        <v/>
      </c>
    </row>
    <row r="10458" spans="34:34" x14ac:dyDescent="0.2">
      <c r="AH10458" s="92" t="str">
        <f t="shared" si="180"/>
        <v/>
      </c>
    </row>
    <row r="10459" spans="34:34" x14ac:dyDescent="0.2">
      <c r="AH10459" s="92" t="str">
        <f t="shared" si="180"/>
        <v/>
      </c>
    </row>
    <row r="10460" spans="34:34" x14ac:dyDescent="0.2">
      <c r="AH10460" s="92" t="str">
        <f t="shared" si="180"/>
        <v/>
      </c>
    </row>
    <row r="10461" spans="34:34" x14ac:dyDescent="0.2">
      <c r="AH10461" s="92" t="str">
        <f t="shared" si="180"/>
        <v/>
      </c>
    </row>
    <row r="10462" spans="34:34" x14ac:dyDescent="0.2">
      <c r="AH10462" s="92" t="str">
        <f t="shared" si="180"/>
        <v/>
      </c>
    </row>
    <row r="10463" spans="34:34" x14ac:dyDescent="0.2">
      <c r="AH10463" s="92" t="str">
        <f t="shared" si="180"/>
        <v/>
      </c>
    </row>
    <row r="10464" spans="34:34" x14ac:dyDescent="0.2">
      <c r="AH10464" s="92" t="str">
        <f t="shared" si="180"/>
        <v/>
      </c>
    </row>
    <row r="10465" spans="34:34" x14ac:dyDescent="0.2">
      <c r="AH10465" s="92" t="str">
        <f t="shared" si="180"/>
        <v/>
      </c>
    </row>
    <row r="10466" spans="34:34" x14ac:dyDescent="0.2">
      <c r="AH10466" s="92" t="str">
        <f t="shared" si="180"/>
        <v/>
      </c>
    </row>
    <row r="10467" spans="34:34" x14ac:dyDescent="0.2">
      <c r="AH10467" s="92" t="str">
        <f t="shared" si="180"/>
        <v/>
      </c>
    </row>
    <row r="10468" spans="34:34" x14ac:dyDescent="0.2">
      <c r="AH10468" s="92" t="str">
        <f t="shared" si="180"/>
        <v/>
      </c>
    </row>
    <row r="10469" spans="34:34" x14ac:dyDescent="0.2">
      <c r="AH10469" s="92" t="str">
        <f t="shared" si="180"/>
        <v/>
      </c>
    </row>
    <row r="10470" spans="34:34" x14ac:dyDescent="0.2">
      <c r="AH10470" s="92" t="str">
        <f t="shared" si="180"/>
        <v/>
      </c>
    </row>
    <row r="10471" spans="34:34" x14ac:dyDescent="0.2">
      <c r="AH10471" s="92" t="str">
        <f t="shared" si="180"/>
        <v/>
      </c>
    </row>
    <row r="10472" spans="34:34" x14ac:dyDescent="0.2">
      <c r="AH10472" s="92" t="str">
        <f t="shared" si="180"/>
        <v/>
      </c>
    </row>
    <row r="10473" spans="34:34" x14ac:dyDescent="0.2">
      <c r="AH10473" s="92" t="str">
        <f t="shared" si="180"/>
        <v/>
      </c>
    </row>
    <row r="10474" spans="34:34" x14ac:dyDescent="0.2">
      <c r="AH10474" s="92" t="str">
        <f t="shared" si="180"/>
        <v/>
      </c>
    </row>
    <row r="10475" spans="34:34" x14ac:dyDescent="0.2">
      <c r="AH10475" s="92" t="str">
        <f t="shared" si="180"/>
        <v/>
      </c>
    </row>
    <row r="10476" spans="34:34" x14ac:dyDescent="0.2">
      <c r="AH10476" s="92" t="str">
        <f t="shared" si="180"/>
        <v/>
      </c>
    </row>
    <row r="10477" spans="34:34" x14ac:dyDescent="0.2">
      <c r="AH10477" s="92" t="str">
        <f t="shared" si="180"/>
        <v/>
      </c>
    </row>
    <row r="10478" spans="34:34" x14ac:dyDescent="0.2">
      <c r="AH10478" s="92" t="str">
        <f t="shared" si="180"/>
        <v/>
      </c>
    </row>
    <row r="10479" spans="34:34" x14ac:dyDescent="0.2">
      <c r="AH10479" s="92" t="str">
        <f t="shared" si="180"/>
        <v/>
      </c>
    </row>
    <row r="10480" spans="34:34" x14ac:dyDescent="0.2">
      <c r="AH10480" s="92" t="str">
        <f t="shared" si="180"/>
        <v/>
      </c>
    </row>
    <row r="10481" spans="34:34" x14ac:dyDescent="0.2">
      <c r="AH10481" s="92" t="str">
        <f t="shared" si="180"/>
        <v/>
      </c>
    </row>
    <row r="10482" spans="34:34" x14ac:dyDescent="0.2">
      <c r="AH10482" s="92" t="str">
        <f t="shared" si="180"/>
        <v/>
      </c>
    </row>
    <row r="10483" spans="34:34" x14ac:dyDescent="0.2">
      <c r="AH10483" s="92" t="str">
        <f t="shared" si="180"/>
        <v/>
      </c>
    </row>
    <row r="10484" spans="34:34" x14ac:dyDescent="0.2">
      <c r="AH10484" s="92" t="str">
        <f t="shared" si="180"/>
        <v/>
      </c>
    </row>
    <row r="10485" spans="34:34" x14ac:dyDescent="0.2">
      <c r="AH10485" s="92" t="str">
        <f t="shared" si="180"/>
        <v/>
      </c>
    </row>
    <row r="10486" spans="34:34" x14ac:dyDescent="0.2">
      <c r="AH10486" s="92" t="str">
        <f t="shared" si="180"/>
        <v/>
      </c>
    </row>
    <row r="10487" spans="34:34" x14ac:dyDescent="0.2">
      <c r="AH10487" s="92" t="str">
        <f t="shared" si="180"/>
        <v/>
      </c>
    </row>
    <row r="10488" spans="34:34" x14ac:dyDescent="0.2">
      <c r="AH10488" s="92" t="str">
        <f t="shared" si="180"/>
        <v/>
      </c>
    </row>
    <row r="10489" spans="34:34" x14ac:dyDescent="0.2">
      <c r="AH10489" s="92" t="str">
        <f t="shared" si="180"/>
        <v/>
      </c>
    </row>
    <row r="10490" spans="34:34" x14ac:dyDescent="0.2">
      <c r="AH10490" s="92" t="str">
        <f t="shared" si="180"/>
        <v/>
      </c>
    </row>
    <row r="10491" spans="34:34" x14ac:dyDescent="0.2">
      <c r="AH10491" s="92" t="str">
        <f t="shared" si="180"/>
        <v/>
      </c>
    </row>
    <row r="10492" spans="34:34" x14ac:dyDescent="0.2">
      <c r="AH10492" s="92" t="str">
        <f t="shared" si="180"/>
        <v/>
      </c>
    </row>
    <row r="10493" spans="34:34" x14ac:dyDescent="0.2">
      <c r="AH10493" s="92" t="str">
        <f t="shared" si="180"/>
        <v/>
      </c>
    </row>
    <row r="10494" spans="34:34" x14ac:dyDescent="0.2">
      <c r="AH10494" s="92" t="str">
        <f t="shared" si="180"/>
        <v/>
      </c>
    </row>
    <row r="10495" spans="34:34" x14ac:dyDescent="0.2">
      <c r="AH10495" s="92" t="str">
        <f t="shared" si="180"/>
        <v/>
      </c>
    </row>
    <row r="10496" spans="34:34" x14ac:dyDescent="0.2">
      <c r="AH10496" s="92" t="str">
        <f t="shared" si="180"/>
        <v/>
      </c>
    </row>
    <row r="10497" spans="34:34" x14ac:dyDescent="0.2">
      <c r="AH10497" s="92" t="str">
        <f t="shared" si="180"/>
        <v/>
      </c>
    </row>
    <row r="10498" spans="34:34" x14ac:dyDescent="0.2">
      <c r="AH10498" s="92" t="str">
        <f t="shared" si="180"/>
        <v/>
      </c>
    </row>
    <row r="10499" spans="34:34" x14ac:dyDescent="0.2">
      <c r="AH10499" s="92" t="str">
        <f t="shared" ref="AH10499:AH10562" si="181">IF(AI10499="AGENT",1,"")</f>
        <v/>
      </c>
    </row>
    <row r="10500" spans="34:34" x14ac:dyDescent="0.2">
      <c r="AH10500" s="92" t="str">
        <f t="shared" si="181"/>
        <v/>
      </c>
    </row>
    <row r="10501" spans="34:34" x14ac:dyDescent="0.2">
      <c r="AH10501" s="92" t="str">
        <f t="shared" si="181"/>
        <v/>
      </c>
    </row>
    <row r="10502" spans="34:34" x14ac:dyDescent="0.2">
      <c r="AH10502" s="92" t="str">
        <f t="shared" si="181"/>
        <v/>
      </c>
    </row>
    <row r="10503" spans="34:34" x14ac:dyDescent="0.2">
      <c r="AH10503" s="92" t="str">
        <f t="shared" si="181"/>
        <v/>
      </c>
    </row>
    <row r="10504" spans="34:34" x14ac:dyDescent="0.2">
      <c r="AH10504" s="92" t="str">
        <f t="shared" si="181"/>
        <v/>
      </c>
    </row>
    <row r="10505" spans="34:34" x14ac:dyDescent="0.2">
      <c r="AH10505" s="92" t="str">
        <f t="shared" si="181"/>
        <v/>
      </c>
    </row>
    <row r="10506" spans="34:34" x14ac:dyDescent="0.2">
      <c r="AH10506" s="92" t="str">
        <f t="shared" si="181"/>
        <v/>
      </c>
    </row>
    <row r="10507" spans="34:34" x14ac:dyDescent="0.2">
      <c r="AH10507" s="92" t="str">
        <f t="shared" si="181"/>
        <v/>
      </c>
    </row>
    <row r="10508" spans="34:34" x14ac:dyDescent="0.2">
      <c r="AH10508" s="92" t="str">
        <f t="shared" si="181"/>
        <v/>
      </c>
    </row>
    <row r="10509" spans="34:34" x14ac:dyDescent="0.2">
      <c r="AH10509" s="92" t="str">
        <f t="shared" si="181"/>
        <v/>
      </c>
    </row>
    <row r="10510" spans="34:34" x14ac:dyDescent="0.2">
      <c r="AH10510" s="92" t="str">
        <f t="shared" si="181"/>
        <v/>
      </c>
    </row>
    <row r="10511" spans="34:34" x14ac:dyDescent="0.2">
      <c r="AH10511" s="92" t="str">
        <f t="shared" si="181"/>
        <v/>
      </c>
    </row>
    <row r="10512" spans="34:34" x14ac:dyDescent="0.2">
      <c r="AH10512" s="92" t="str">
        <f t="shared" si="181"/>
        <v/>
      </c>
    </row>
    <row r="10513" spans="34:34" x14ac:dyDescent="0.2">
      <c r="AH10513" s="92" t="str">
        <f t="shared" si="181"/>
        <v/>
      </c>
    </row>
    <row r="10514" spans="34:34" x14ac:dyDescent="0.2">
      <c r="AH10514" s="92" t="str">
        <f t="shared" si="181"/>
        <v/>
      </c>
    </row>
    <row r="10515" spans="34:34" x14ac:dyDescent="0.2">
      <c r="AH10515" s="92" t="str">
        <f t="shared" si="181"/>
        <v/>
      </c>
    </row>
    <row r="10516" spans="34:34" x14ac:dyDescent="0.2">
      <c r="AH10516" s="92" t="str">
        <f t="shared" si="181"/>
        <v/>
      </c>
    </row>
    <row r="10517" spans="34:34" x14ac:dyDescent="0.2">
      <c r="AH10517" s="92" t="str">
        <f t="shared" si="181"/>
        <v/>
      </c>
    </row>
    <row r="10518" spans="34:34" x14ac:dyDescent="0.2">
      <c r="AH10518" s="92" t="str">
        <f t="shared" si="181"/>
        <v/>
      </c>
    </row>
    <row r="10519" spans="34:34" x14ac:dyDescent="0.2">
      <c r="AH10519" s="92" t="str">
        <f t="shared" si="181"/>
        <v/>
      </c>
    </row>
    <row r="10520" spans="34:34" x14ac:dyDescent="0.2">
      <c r="AH10520" s="92" t="str">
        <f t="shared" si="181"/>
        <v/>
      </c>
    </row>
    <row r="10521" spans="34:34" x14ac:dyDescent="0.2">
      <c r="AH10521" s="92" t="str">
        <f t="shared" si="181"/>
        <v/>
      </c>
    </row>
    <row r="10522" spans="34:34" x14ac:dyDescent="0.2">
      <c r="AH10522" s="92" t="str">
        <f t="shared" si="181"/>
        <v/>
      </c>
    </row>
    <row r="10523" spans="34:34" x14ac:dyDescent="0.2">
      <c r="AH10523" s="92" t="str">
        <f t="shared" si="181"/>
        <v/>
      </c>
    </row>
    <row r="10524" spans="34:34" x14ac:dyDescent="0.2">
      <c r="AH10524" s="92" t="str">
        <f t="shared" si="181"/>
        <v/>
      </c>
    </row>
    <row r="10525" spans="34:34" x14ac:dyDescent="0.2">
      <c r="AH10525" s="92" t="str">
        <f t="shared" si="181"/>
        <v/>
      </c>
    </row>
    <row r="10526" spans="34:34" x14ac:dyDescent="0.2">
      <c r="AH10526" s="92" t="str">
        <f t="shared" si="181"/>
        <v/>
      </c>
    </row>
    <row r="10527" spans="34:34" x14ac:dyDescent="0.2">
      <c r="AH10527" s="92" t="str">
        <f t="shared" si="181"/>
        <v/>
      </c>
    </row>
    <row r="10528" spans="34:34" x14ac:dyDescent="0.2">
      <c r="AH10528" s="92" t="str">
        <f t="shared" si="181"/>
        <v/>
      </c>
    </row>
    <row r="10529" spans="34:34" x14ac:dyDescent="0.2">
      <c r="AH10529" s="92" t="str">
        <f t="shared" si="181"/>
        <v/>
      </c>
    </row>
    <row r="10530" spans="34:34" x14ac:dyDescent="0.2">
      <c r="AH10530" s="92" t="str">
        <f t="shared" si="181"/>
        <v/>
      </c>
    </row>
    <row r="10531" spans="34:34" x14ac:dyDescent="0.2">
      <c r="AH10531" s="92" t="str">
        <f t="shared" si="181"/>
        <v/>
      </c>
    </row>
    <row r="10532" spans="34:34" x14ac:dyDescent="0.2">
      <c r="AH10532" s="92" t="str">
        <f t="shared" si="181"/>
        <v/>
      </c>
    </row>
    <row r="10533" spans="34:34" x14ac:dyDescent="0.2">
      <c r="AH10533" s="92" t="str">
        <f t="shared" si="181"/>
        <v/>
      </c>
    </row>
    <row r="10534" spans="34:34" x14ac:dyDescent="0.2">
      <c r="AH10534" s="92" t="str">
        <f t="shared" si="181"/>
        <v/>
      </c>
    </row>
    <row r="10535" spans="34:34" x14ac:dyDescent="0.2">
      <c r="AH10535" s="92" t="str">
        <f t="shared" si="181"/>
        <v/>
      </c>
    </row>
    <row r="10536" spans="34:34" x14ac:dyDescent="0.2">
      <c r="AH10536" s="92" t="str">
        <f t="shared" si="181"/>
        <v/>
      </c>
    </row>
    <row r="10537" spans="34:34" x14ac:dyDescent="0.2">
      <c r="AH10537" s="92" t="str">
        <f t="shared" si="181"/>
        <v/>
      </c>
    </row>
    <row r="10538" spans="34:34" x14ac:dyDescent="0.2">
      <c r="AH10538" s="92" t="str">
        <f t="shared" si="181"/>
        <v/>
      </c>
    </row>
    <row r="10539" spans="34:34" x14ac:dyDescent="0.2">
      <c r="AH10539" s="92" t="str">
        <f t="shared" si="181"/>
        <v/>
      </c>
    </row>
    <row r="10540" spans="34:34" x14ac:dyDescent="0.2">
      <c r="AH10540" s="92" t="str">
        <f t="shared" si="181"/>
        <v/>
      </c>
    </row>
    <row r="10541" spans="34:34" x14ac:dyDescent="0.2">
      <c r="AH10541" s="92" t="str">
        <f t="shared" si="181"/>
        <v/>
      </c>
    </row>
    <row r="10542" spans="34:34" x14ac:dyDescent="0.2">
      <c r="AH10542" s="92" t="str">
        <f t="shared" si="181"/>
        <v/>
      </c>
    </row>
    <row r="10543" spans="34:34" x14ac:dyDescent="0.2">
      <c r="AH10543" s="92" t="str">
        <f t="shared" si="181"/>
        <v/>
      </c>
    </row>
    <row r="10544" spans="34:34" x14ac:dyDescent="0.2">
      <c r="AH10544" s="92" t="str">
        <f t="shared" si="181"/>
        <v/>
      </c>
    </row>
    <row r="10545" spans="34:34" x14ac:dyDescent="0.2">
      <c r="AH10545" s="92" t="str">
        <f t="shared" si="181"/>
        <v/>
      </c>
    </row>
    <row r="10546" spans="34:34" x14ac:dyDescent="0.2">
      <c r="AH10546" s="92" t="str">
        <f t="shared" si="181"/>
        <v/>
      </c>
    </row>
    <row r="10547" spans="34:34" x14ac:dyDescent="0.2">
      <c r="AH10547" s="92" t="str">
        <f t="shared" si="181"/>
        <v/>
      </c>
    </row>
    <row r="10548" spans="34:34" x14ac:dyDescent="0.2">
      <c r="AH10548" s="92" t="str">
        <f t="shared" si="181"/>
        <v/>
      </c>
    </row>
    <row r="10549" spans="34:34" x14ac:dyDescent="0.2">
      <c r="AH10549" s="92" t="str">
        <f t="shared" si="181"/>
        <v/>
      </c>
    </row>
    <row r="10550" spans="34:34" x14ac:dyDescent="0.2">
      <c r="AH10550" s="92" t="str">
        <f t="shared" si="181"/>
        <v/>
      </c>
    </row>
    <row r="10551" spans="34:34" x14ac:dyDescent="0.2">
      <c r="AH10551" s="92" t="str">
        <f t="shared" si="181"/>
        <v/>
      </c>
    </row>
    <row r="10552" spans="34:34" x14ac:dyDescent="0.2">
      <c r="AH10552" s="92" t="str">
        <f t="shared" si="181"/>
        <v/>
      </c>
    </row>
    <row r="10553" spans="34:34" x14ac:dyDescent="0.2">
      <c r="AH10553" s="92" t="str">
        <f t="shared" si="181"/>
        <v/>
      </c>
    </row>
    <row r="10554" spans="34:34" x14ac:dyDescent="0.2">
      <c r="AH10554" s="92" t="str">
        <f t="shared" si="181"/>
        <v/>
      </c>
    </row>
    <row r="10555" spans="34:34" x14ac:dyDescent="0.2">
      <c r="AH10555" s="92" t="str">
        <f t="shared" si="181"/>
        <v/>
      </c>
    </row>
    <row r="10556" spans="34:34" x14ac:dyDescent="0.2">
      <c r="AH10556" s="92" t="str">
        <f t="shared" si="181"/>
        <v/>
      </c>
    </row>
    <row r="10557" spans="34:34" x14ac:dyDescent="0.2">
      <c r="AH10557" s="92" t="str">
        <f t="shared" si="181"/>
        <v/>
      </c>
    </row>
    <row r="10558" spans="34:34" x14ac:dyDescent="0.2">
      <c r="AH10558" s="92" t="str">
        <f t="shared" si="181"/>
        <v/>
      </c>
    </row>
    <row r="10559" spans="34:34" x14ac:dyDescent="0.2">
      <c r="AH10559" s="92" t="str">
        <f t="shared" si="181"/>
        <v/>
      </c>
    </row>
    <row r="10560" spans="34:34" x14ac:dyDescent="0.2">
      <c r="AH10560" s="92" t="str">
        <f t="shared" si="181"/>
        <v/>
      </c>
    </row>
    <row r="10561" spans="34:34" x14ac:dyDescent="0.2">
      <c r="AH10561" s="92" t="str">
        <f t="shared" si="181"/>
        <v/>
      </c>
    </row>
    <row r="10562" spans="34:34" x14ac:dyDescent="0.2">
      <c r="AH10562" s="92" t="str">
        <f t="shared" si="181"/>
        <v/>
      </c>
    </row>
    <row r="10563" spans="34:34" x14ac:dyDescent="0.2">
      <c r="AH10563" s="92" t="str">
        <f t="shared" ref="AH10563:AH10626" si="182">IF(AI10563="AGENT",1,"")</f>
        <v/>
      </c>
    </row>
    <row r="10564" spans="34:34" x14ac:dyDescent="0.2">
      <c r="AH10564" s="92" t="str">
        <f t="shared" si="182"/>
        <v/>
      </c>
    </row>
    <row r="10565" spans="34:34" x14ac:dyDescent="0.2">
      <c r="AH10565" s="92" t="str">
        <f t="shared" si="182"/>
        <v/>
      </c>
    </row>
    <row r="10566" spans="34:34" x14ac:dyDescent="0.2">
      <c r="AH10566" s="92" t="str">
        <f t="shared" si="182"/>
        <v/>
      </c>
    </row>
    <row r="10567" spans="34:34" x14ac:dyDescent="0.2">
      <c r="AH10567" s="92" t="str">
        <f t="shared" si="182"/>
        <v/>
      </c>
    </row>
    <row r="10568" spans="34:34" x14ac:dyDescent="0.2">
      <c r="AH10568" s="92" t="str">
        <f t="shared" si="182"/>
        <v/>
      </c>
    </row>
    <row r="10569" spans="34:34" x14ac:dyDescent="0.2">
      <c r="AH10569" s="92" t="str">
        <f t="shared" si="182"/>
        <v/>
      </c>
    </row>
    <row r="10570" spans="34:34" x14ac:dyDescent="0.2">
      <c r="AH10570" s="92" t="str">
        <f t="shared" si="182"/>
        <v/>
      </c>
    </row>
    <row r="10571" spans="34:34" x14ac:dyDescent="0.2">
      <c r="AH10571" s="92" t="str">
        <f t="shared" si="182"/>
        <v/>
      </c>
    </row>
    <row r="10572" spans="34:34" x14ac:dyDescent="0.2">
      <c r="AH10572" s="92" t="str">
        <f t="shared" si="182"/>
        <v/>
      </c>
    </row>
    <row r="10573" spans="34:34" x14ac:dyDescent="0.2">
      <c r="AH10573" s="92" t="str">
        <f t="shared" si="182"/>
        <v/>
      </c>
    </row>
    <row r="10574" spans="34:34" x14ac:dyDescent="0.2">
      <c r="AH10574" s="92" t="str">
        <f t="shared" si="182"/>
        <v/>
      </c>
    </row>
    <row r="10575" spans="34:34" x14ac:dyDescent="0.2">
      <c r="AH10575" s="92" t="str">
        <f t="shared" si="182"/>
        <v/>
      </c>
    </row>
    <row r="10576" spans="34:34" x14ac:dyDescent="0.2">
      <c r="AH10576" s="92" t="str">
        <f t="shared" si="182"/>
        <v/>
      </c>
    </row>
    <row r="10577" spans="34:34" x14ac:dyDescent="0.2">
      <c r="AH10577" s="92" t="str">
        <f t="shared" si="182"/>
        <v/>
      </c>
    </row>
    <row r="10578" spans="34:34" x14ac:dyDescent="0.2">
      <c r="AH10578" s="92" t="str">
        <f t="shared" si="182"/>
        <v/>
      </c>
    </row>
    <row r="10579" spans="34:34" x14ac:dyDescent="0.2">
      <c r="AH10579" s="92" t="str">
        <f t="shared" si="182"/>
        <v/>
      </c>
    </row>
    <row r="10580" spans="34:34" x14ac:dyDescent="0.2">
      <c r="AH10580" s="92" t="str">
        <f t="shared" si="182"/>
        <v/>
      </c>
    </row>
    <row r="10581" spans="34:34" x14ac:dyDescent="0.2">
      <c r="AH10581" s="92" t="str">
        <f t="shared" si="182"/>
        <v/>
      </c>
    </row>
    <row r="10582" spans="34:34" x14ac:dyDescent="0.2">
      <c r="AH10582" s="92" t="str">
        <f t="shared" si="182"/>
        <v/>
      </c>
    </row>
    <row r="10583" spans="34:34" x14ac:dyDescent="0.2">
      <c r="AH10583" s="92" t="str">
        <f t="shared" si="182"/>
        <v/>
      </c>
    </row>
    <row r="10584" spans="34:34" x14ac:dyDescent="0.2">
      <c r="AH10584" s="92" t="str">
        <f t="shared" si="182"/>
        <v/>
      </c>
    </row>
    <row r="10585" spans="34:34" x14ac:dyDescent="0.2">
      <c r="AH10585" s="92" t="str">
        <f t="shared" si="182"/>
        <v/>
      </c>
    </row>
    <row r="10586" spans="34:34" x14ac:dyDescent="0.2">
      <c r="AH10586" s="92" t="str">
        <f t="shared" si="182"/>
        <v/>
      </c>
    </row>
    <row r="10587" spans="34:34" x14ac:dyDescent="0.2">
      <c r="AH10587" s="92" t="str">
        <f t="shared" si="182"/>
        <v/>
      </c>
    </row>
    <row r="10588" spans="34:34" x14ac:dyDescent="0.2">
      <c r="AH10588" s="92" t="str">
        <f t="shared" si="182"/>
        <v/>
      </c>
    </row>
    <row r="10589" spans="34:34" x14ac:dyDescent="0.2">
      <c r="AH10589" s="92" t="str">
        <f t="shared" si="182"/>
        <v/>
      </c>
    </row>
    <row r="10590" spans="34:34" x14ac:dyDescent="0.2">
      <c r="AH10590" s="92" t="str">
        <f t="shared" si="182"/>
        <v/>
      </c>
    </row>
    <row r="10591" spans="34:34" x14ac:dyDescent="0.2">
      <c r="AH10591" s="92" t="str">
        <f t="shared" si="182"/>
        <v/>
      </c>
    </row>
    <row r="10592" spans="34:34" x14ac:dyDescent="0.2">
      <c r="AH10592" s="92" t="str">
        <f t="shared" si="182"/>
        <v/>
      </c>
    </row>
    <row r="10593" spans="34:34" x14ac:dyDescent="0.2">
      <c r="AH10593" s="92" t="str">
        <f t="shared" si="182"/>
        <v/>
      </c>
    </row>
    <row r="10594" spans="34:34" x14ac:dyDescent="0.2">
      <c r="AH10594" s="92" t="str">
        <f t="shared" si="182"/>
        <v/>
      </c>
    </row>
    <row r="10595" spans="34:34" x14ac:dyDescent="0.2">
      <c r="AH10595" s="92" t="str">
        <f t="shared" si="182"/>
        <v/>
      </c>
    </row>
    <row r="10596" spans="34:34" x14ac:dyDescent="0.2">
      <c r="AH10596" s="92" t="str">
        <f t="shared" si="182"/>
        <v/>
      </c>
    </row>
    <row r="10597" spans="34:34" x14ac:dyDescent="0.2">
      <c r="AH10597" s="92" t="str">
        <f t="shared" si="182"/>
        <v/>
      </c>
    </row>
    <row r="10598" spans="34:34" x14ac:dyDescent="0.2">
      <c r="AH10598" s="92" t="str">
        <f t="shared" si="182"/>
        <v/>
      </c>
    </row>
    <row r="10599" spans="34:34" x14ac:dyDescent="0.2">
      <c r="AH10599" s="92" t="str">
        <f t="shared" si="182"/>
        <v/>
      </c>
    </row>
    <row r="10600" spans="34:34" x14ac:dyDescent="0.2">
      <c r="AH10600" s="92" t="str">
        <f t="shared" si="182"/>
        <v/>
      </c>
    </row>
    <row r="10601" spans="34:34" x14ac:dyDescent="0.2">
      <c r="AH10601" s="92" t="str">
        <f t="shared" si="182"/>
        <v/>
      </c>
    </row>
    <row r="10602" spans="34:34" x14ac:dyDescent="0.2">
      <c r="AH10602" s="92" t="str">
        <f t="shared" si="182"/>
        <v/>
      </c>
    </row>
    <row r="10603" spans="34:34" x14ac:dyDescent="0.2">
      <c r="AH10603" s="92" t="str">
        <f t="shared" si="182"/>
        <v/>
      </c>
    </row>
    <row r="10604" spans="34:34" x14ac:dyDescent="0.2">
      <c r="AH10604" s="92" t="str">
        <f t="shared" si="182"/>
        <v/>
      </c>
    </row>
    <row r="10605" spans="34:34" x14ac:dyDescent="0.2">
      <c r="AH10605" s="92" t="str">
        <f t="shared" si="182"/>
        <v/>
      </c>
    </row>
    <row r="10606" spans="34:34" x14ac:dyDescent="0.2">
      <c r="AH10606" s="92" t="str">
        <f t="shared" si="182"/>
        <v/>
      </c>
    </row>
    <row r="10607" spans="34:34" x14ac:dyDescent="0.2">
      <c r="AH10607" s="92" t="str">
        <f t="shared" si="182"/>
        <v/>
      </c>
    </row>
    <row r="10608" spans="34:34" x14ac:dyDescent="0.2">
      <c r="AH10608" s="92" t="str">
        <f t="shared" si="182"/>
        <v/>
      </c>
    </row>
    <row r="10609" spans="34:34" x14ac:dyDescent="0.2">
      <c r="AH10609" s="92" t="str">
        <f t="shared" si="182"/>
        <v/>
      </c>
    </row>
    <row r="10610" spans="34:34" x14ac:dyDescent="0.2">
      <c r="AH10610" s="92" t="str">
        <f t="shared" si="182"/>
        <v/>
      </c>
    </row>
    <row r="10611" spans="34:34" x14ac:dyDescent="0.2">
      <c r="AH10611" s="92" t="str">
        <f t="shared" si="182"/>
        <v/>
      </c>
    </row>
    <row r="10612" spans="34:34" x14ac:dyDescent="0.2">
      <c r="AH10612" s="92" t="str">
        <f t="shared" si="182"/>
        <v/>
      </c>
    </row>
    <row r="10613" spans="34:34" x14ac:dyDescent="0.2">
      <c r="AH10613" s="92" t="str">
        <f t="shared" si="182"/>
        <v/>
      </c>
    </row>
    <row r="10614" spans="34:34" x14ac:dyDescent="0.2">
      <c r="AH10614" s="92" t="str">
        <f t="shared" si="182"/>
        <v/>
      </c>
    </row>
    <row r="10615" spans="34:34" x14ac:dyDescent="0.2">
      <c r="AH10615" s="92" t="str">
        <f t="shared" si="182"/>
        <v/>
      </c>
    </row>
    <row r="10616" spans="34:34" x14ac:dyDescent="0.2">
      <c r="AH10616" s="92" t="str">
        <f t="shared" si="182"/>
        <v/>
      </c>
    </row>
    <row r="10617" spans="34:34" x14ac:dyDescent="0.2">
      <c r="AH10617" s="92" t="str">
        <f t="shared" si="182"/>
        <v/>
      </c>
    </row>
    <row r="10618" spans="34:34" x14ac:dyDescent="0.2">
      <c r="AH10618" s="92" t="str">
        <f t="shared" si="182"/>
        <v/>
      </c>
    </row>
    <row r="10619" spans="34:34" x14ac:dyDescent="0.2">
      <c r="AH10619" s="92" t="str">
        <f t="shared" si="182"/>
        <v/>
      </c>
    </row>
    <row r="10620" spans="34:34" x14ac:dyDescent="0.2">
      <c r="AH10620" s="92" t="str">
        <f t="shared" si="182"/>
        <v/>
      </c>
    </row>
    <row r="10621" spans="34:34" x14ac:dyDescent="0.2">
      <c r="AH10621" s="92" t="str">
        <f t="shared" si="182"/>
        <v/>
      </c>
    </row>
    <row r="10622" spans="34:34" x14ac:dyDescent="0.2">
      <c r="AH10622" s="92" t="str">
        <f t="shared" si="182"/>
        <v/>
      </c>
    </row>
    <row r="10623" spans="34:34" x14ac:dyDescent="0.2">
      <c r="AH10623" s="92" t="str">
        <f t="shared" si="182"/>
        <v/>
      </c>
    </row>
    <row r="10624" spans="34:34" x14ac:dyDescent="0.2">
      <c r="AH10624" s="92" t="str">
        <f t="shared" si="182"/>
        <v/>
      </c>
    </row>
    <row r="10625" spans="34:34" x14ac:dyDescent="0.2">
      <c r="AH10625" s="92" t="str">
        <f t="shared" si="182"/>
        <v/>
      </c>
    </row>
    <row r="10626" spans="34:34" x14ac:dyDescent="0.2">
      <c r="AH10626" s="92" t="str">
        <f t="shared" si="182"/>
        <v/>
      </c>
    </row>
    <row r="10627" spans="34:34" x14ac:dyDescent="0.2">
      <c r="AH10627" s="92" t="str">
        <f t="shared" ref="AH10627:AH10690" si="183">IF(AI10627="AGENT",1,"")</f>
        <v/>
      </c>
    </row>
    <row r="10628" spans="34:34" x14ac:dyDescent="0.2">
      <c r="AH10628" s="92" t="str">
        <f t="shared" si="183"/>
        <v/>
      </c>
    </row>
    <row r="10629" spans="34:34" x14ac:dyDescent="0.2">
      <c r="AH10629" s="92" t="str">
        <f t="shared" si="183"/>
        <v/>
      </c>
    </row>
    <row r="10630" spans="34:34" x14ac:dyDescent="0.2">
      <c r="AH10630" s="92" t="str">
        <f t="shared" si="183"/>
        <v/>
      </c>
    </row>
    <row r="10631" spans="34:34" x14ac:dyDescent="0.2">
      <c r="AH10631" s="92" t="str">
        <f t="shared" si="183"/>
        <v/>
      </c>
    </row>
    <row r="10632" spans="34:34" x14ac:dyDescent="0.2">
      <c r="AH10632" s="92" t="str">
        <f t="shared" si="183"/>
        <v/>
      </c>
    </row>
    <row r="10633" spans="34:34" x14ac:dyDescent="0.2">
      <c r="AH10633" s="92" t="str">
        <f t="shared" si="183"/>
        <v/>
      </c>
    </row>
    <row r="10634" spans="34:34" x14ac:dyDescent="0.2">
      <c r="AH10634" s="92" t="str">
        <f t="shared" si="183"/>
        <v/>
      </c>
    </row>
    <row r="10635" spans="34:34" x14ac:dyDescent="0.2">
      <c r="AH10635" s="92" t="str">
        <f t="shared" si="183"/>
        <v/>
      </c>
    </row>
    <row r="10636" spans="34:34" x14ac:dyDescent="0.2">
      <c r="AH10636" s="92" t="str">
        <f t="shared" si="183"/>
        <v/>
      </c>
    </row>
    <row r="10637" spans="34:34" x14ac:dyDescent="0.2">
      <c r="AH10637" s="92" t="str">
        <f t="shared" si="183"/>
        <v/>
      </c>
    </row>
    <row r="10638" spans="34:34" x14ac:dyDescent="0.2">
      <c r="AH10638" s="92" t="str">
        <f t="shared" si="183"/>
        <v/>
      </c>
    </row>
    <row r="10639" spans="34:34" x14ac:dyDescent="0.2">
      <c r="AH10639" s="92" t="str">
        <f t="shared" si="183"/>
        <v/>
      </c>
    </row>
    <row r="10640" spans="34:34" x14ac:dyDescent="0.2">
      <c r="AH10640" s="92" t="str">
        <f t="shared" si="183"/>
        <v/>
      </c>
    </row>
    <row r="10641" spans="34:34" x14ac:dyDescent="0.2">
      <c r="AH10641" s="92" t="str">
        <f t="shared" si="183"/>
        <v/>
      </c>
    </row>
    <row r="10642" spans="34:34" x14ac:dyDescent="0.2">
      <c r="AH10642" s="92" t="str">
        <f t="shared" si="183"/>
        <v/>
      </c>
    </row>
    <row r="10643" spans="34:34" x14ac:dyDescent="0.2">
      <c r="AH10643" s="92" t="str">
        <f t="shared" si="183"/>
        <v/>
      </c>
    </row>
    <row r="10644" spans="34:34" x14ac:dyDescent="0.2">
      <c r="AH10644" s="92" t="str">
        <f t="shared" si="183"/>
        <v/>
      </c>
    </row>
    <row r="10645" spans="34:34" x14ac:dyDescent="0.2">
      <c r="AH10645" s="92" t="str">
        <f t="shared" si="183"/>
        <v/>
      </c>
    </row>
    <row r="10646" spans="34:34" x14ac:dyDescent="0.2">
      <c r="AH10646" s="92" t="str">
        <f t="shared" si="183"/>
        <v/>
      </c>
    </row>
    <row r="10647" spans="34:34" x14ac:dyDescent="0.2">
      <c r="AH10647" s="92" t="str">
        <f t="shared" si="183"/>
        <v/>
      </c>
    </row>
    <row r="10648" spans="34:34" x14ac:dyDescent="0.2">
      <c r="AH10648" s="92" t="str">
        <f t="shared" si="183"/>
        <v/>
      </c>
    </row>
    <row r="10649" spans="34:34" x14ac:dyDescent="0.2">
      <c r="AH10649" s="92" t="str">
        <f t="shared" si="183"/>
        <v/>
      </c>
    </row>
    <row r="10650" spans="34:34" x14ac:dyDescent="0.2">
      <c r="AH10650" s="92" t="str">
        <f t="shared" si="183"/>
        <v/>
      </c>
    </row>
    <row r="10651" spans="34:34" x14ac:dyDescent="0.2">
      <c r="AH10651" s="92" t="str">
        <f t="shared" si="183"/>
        <v/>
      </c>
    </row>
    <row r="10652" spans="34:34" x14ac:dyDescent="0.2">
      <c r="AH10652" s="92" t="str">
        <f t="shared" si="183"/>
        <v/>
      </c>
    </row>
    <row r="10653" spans="34:34" x14ac:dyDescent="0.2">
      <c r="AH10653" s="92" t="str">
        <f t="shared" si="183"/>
        <v/>
      </c>
    </row>
    <row r="10654" spans="34:34" x14ac:dyDescent="0.2">
      <c r="AH10654" s="92" t="str">
        <f t="shared" si="183"/>
        <v/>
      </c>
    </row>
    <row r="10655" spans="34:34" x14ac:dyDescent="0.2">
      <c r="AH10655" s="92" t="str">
        <f t="shared" si="183"/>
        <v/>
      </c>
    </row>
    <row r="10656" spans="34:34" x14ac:dyDescent="0.2">
      <c r="AH10656" s="92" t="str">
        <f t="shared" si="183"/>
        <v/>
      </c>
    </row>
    <row r="10657" spans="34:34" x14ac:dyDescent="0.2">
      <c r="AH10657" s="92" t="str">
        <f t="shared" si="183"/>
        <v/>
      </c>
    </row>
    <row r="10658" spans="34:34" x14ac:dyDescent="0.2">
      <c r="AH10658" s="92" t="str">
        <f t="shared" si="183"/>
        <v/>
      </c>
    </row>
    <row r="10659" spans="34:34" x14ac:dyDescent="0.2">
      <c r="AH10659" s="92" t="str">
        <f t="shared" si="183"/>
        <v/>
      </c>
    </row>
    <row r="10660" spans="34:34" x14ac:dyDescent="0.2">
      <c r="AH10660" s="92" t="str">
        <f t="shared" si="183"/>
        <v/>
      </c>
    </row>
    <row r="10661" spans="34:34" x14ac:dyDescent="0.2">
      <c r="AH10661" s="92" t="str">
        <f t="shared" si="183"/>
        <v/>
      </c>
    </row>
    <row r="10662" spans="34:34" x14ac:dyDescent="0.2">
      <c r="AH10662" s="92" t="str">
        <f t="shared" si="183"/>
        <v/>
      </c>
    </row>
    <row r="10663" spans="34:34" x14ac:dyDescent="0.2">
      <c r="AH10663" s="92" t="str">
        <f t="shared" si="183"/>
        <v/>
      </c>
    </row>
    <row r="10664" spans="34:34" x14ac:dyDescent="0.2">
      <c r="AH10664" s="92" t="str">
        <f t="shared" si="183"/>
        <v/>
      </c>
    </row>
    <row r="10665" spans="34:34" x14ac:dyDescent="0.2">
      <c r="AH10665" s="92" t="str">
        <f t="shared" si="183"/>
        <v/>
      </c>
    </row>
    <row r="10666" spans="34:34" x14ac:dyDescent="0.2">
      <c r="AH10666" s="92" t="str">
        <f t="shared" si="183"/>
        <v/>
      </c>
    </row>
    <row r="10667" spans="34:34" x14ac:dyDescent="0.2">
      <c r="AH10667" s="92" t="str">
        <f t="shared" si="183"/>
        <v/>
      </c>
    </row>
    <row r="10668" spans="34:34" x14ac:dyDescent="0.2">
      <c r="AH10668" s="92" t="str">
        <f t="shared" si="183"/>
        <v/>
      </c>
    </row>
    <row r="10669" spans="34:34" x14ac:dyDescent="0.2">
      <c r="AH10669" s="92" t="str">
        <f t="shared" si="183"/>
        <v/>
      </c>
    </row>
    <row r="10670" spans="34:34" x14ac:dyDescent="0.2">
      <c r="AH10670" s="92" t="str">
        <f t="shared" si="183"/>
        <v/>
      </c>
    </row>
    <row r="10671" spans="34:34" x14ac:dyDescent="0.2">
      <c r="AH10671" s="92" t="str">
        <f t="shared" si="183"/>
        <v/>
      </c>
    </row>
    <row r="10672" spans="34:34" x14ac:dyDescent="0.2">
      <c r="AH10672" s="92" t="str">
        <f t="shared" si="183"/>
        <v/>
      </c>
    </row>
    <row r="10673" spans="34:34" x14ac:dyDescent="0.2">
      <c r="AH10673" s="92" t="str">
        <f t="shared" si="183"/>
        <v/>
      </c>
    </row>
    <row r="10674" spans="34:34" x14ac:dyDescent="0.2">
      <c r="AH10674" s="92" t="str">
        <f t="shared" si="183"/>
        <v/>
      </c>
    </row>
    <row r="10675" spans="34:34" x14ac:dyDescent="0.2">
      <c r="AH10675" s="92" t="str">
        <f t="shared" si="183"/>
        <v/>
      </c>
    </row>
    <row r="10676" spans="34:34" x14ac:dyDescent="0.2">
      <c r="AH10676" s="92" t="str">
        <f t="shared" si="183"/>
        <v/>
      </c>
    </row>
    <row r="10677" spans="34:34" x14ac:dyDescent="0.2">
      <c r="AH10677" s="92" t="str">
        <f t="shared" si="183"/>
        <v/>
      </c>
    </row>
    <row r="10678" spans="34:34" x14ac:dyDescent="0.2">
      <c r="AH10678" s="92" t="str">
        <f t="shared" si="183"/>
        <v/>
      </c>
    </row>
    <row r="10679" spans="34:34" x14ac:dyDescent="0.2">
      <c r="AH10679" s="92" t="str">
        <f t="shared" si="183"/>
        <v/>
      </c>
    </row>
    <row r="10680" spans="34:34" x14ac:dyDescent="0.2">
      <c r="AH10680" s="92" t="str">
        <f t="shared" si="183"/>
        <v/>
      </c>
    </row>
    <row r="10681" spans="34:34" x14ac:dyDescent="0.2">
      <c r="AH10681" s="92" t="str">
        <f t="shared" si="183"/>
        <v/>
      </c>
    </row>
    <row r="10682" spans="34:34" x14ac:dyDescent="0.2">
      <c r="AH10682" s="92" t="str">
        <f t="shared" si="183"/>
        <v/>
      </c>
    </row>
    <row r="10683" spans="34:34" x14ac:dyDescent="0.2">
      <c r="AH10683" s="92" t="str">
        <f t="shared" si="183"/>
        <v/>
      </c>
    </row>
    <row r="10684" spans="34:34" x14ac:dyDescent="0.2">
      <c r="AH10684" s="92" t="str">
        <f t="shared" si="183"/>
        <v/>
      </c>
    </row>
    <row r="10685" spans="34:34" x14ac:dyDescent="0.2">
      <c r="AH10685" s="92" t="str">
        <f t="shared" si="183"/>
        <v/>
      </c>
    </row>
    <row r="10686" spans="34:34" x14ac:dyDescent="0.2">
      <c r="AH10686" s="92" t="str">
        <f t="shared" si="183"/>
        <v/>
      </c>
    </row>
    <row r="10687" spans="34:34" x14ac:dyDescent="0.2">
      <c r="AH10687" s="92" t="str">
        <f t="shared" si="183"/>
        <v/>
      </c>
    </row>
    <row r="10688" spans="34:34" x14ac:dyDescent="0.2">
      <c r="AH10688" s="92" t="str">
        <f t="shared" si="183"/>
        <v/>
      </c>
    </row>
    <row r="10689" spans="34:34" x14ac:dyDescent="0.2">
      <c r="AH10689" s="92" t="str">
        <f t="shared" si="183"/>
        <v/>
      </c>
    </row>
    <row r="10690" spans="34:34" x14ac:dyDescent="0.2">
      <c r="AH10690" s="92" t="str">
        <f t="shared" si="183"/>
        <v/>
      </c>
    </row>
    <row r="10691" spans="34:34" x14ac:dyDescent="0.2">
      <c r="AH10691" s="92" t="str">
        <f t="shared" ref="AH10691:AH10754" si="184">IF(AI10691="AGENT",1,"")</f>
        <v/>
      </c>
    </row>
    <row r="10692" spans="34:34" x14ac:dyDescent="0.2">
      <c r="AH10692" s="92" t="str">
        <f t="shared" si="184"/>
        <v/>
      </c>
    </row>
    <row r="10693" spans="34:34" x14ac:dyDescent="0.2">
      <c r="AH10693" s="92" t="str">
        <f t="shared" si="184"/>
        <v/>
      </c>
    </row>
    <row r="10694" spans="34:34" x14ac:dyDescent="0.2">
      <c r="AH10694" s="92" t="str">
        <f t="shared" si="184"/>
        <v/>
      </c>
    </row>
    <row r="10695" spans="34:34" x14ac:dyDescent="0.2">
      <c r="AH10695" s="92" t="str">
        <f t="shared" si="184"/>
        <v/>
      </c>
    </row>
    <row r="10696" spans="34:34" x14ac:dyDescent="0.2">
      <c r="AH10696" s="92" t="str">
        <f t="shared" si="184"/>
        <v/>
      </c>
    </row>
    <row r="10697" spans="34:34" x14ac:dyDescent="0.2">
      <c r="AH10697" s="92" t="str">
        <f t="shared" si="184"/>
        <v/>
      </c>
    </row>
    <row r="10698" spans="34:34" x14ac:dyDescent="0.2">
      <c r="AH10698" s="92" t="str">
        <f t="shared" si="184"/>
        <v/>
      </c>
    </row>
    <row r="10699" spans="34:34" x14ac:dyDescent="0.2">
      <c r="AH10699" s="92" t="str">
        <f t="shared" si="184"/>
        <v/>
      </c>
    </row>
    <row r="10700" spans="34:34" x14ac:dyDescent="0.2">
      <c r="AH10700" s="92" t="str">
        <f t="shared" si="184"/>
        <v/>
      </c>
    </row>
    <row r="10701" spans="34:34" x14ac:dyDescent="0.2">
      <c r="AH10701" s="92" t="str">
        <f t="shared" si="184"/>
        <v/>
      </c>
    </row>
    <row r="10702" spans="34:34" x14ac:dyDescent="0.2">
      <c r="AH10702" s="92" t="str">
        <f t="shared" si="184"/>
        <v/>
      </c>
    </row>
    <row r="10703" spans="34:34" x14ac:dyDescent="0.2">
      <c r="AH10703" s="92" t="str">
        <f t="shared" si="184"/>
        <v/>
      </c>
    </row>
    <row r="10704" spans="34:34" x14ac:dyDescent="0.2">
      <c r="AH10704" s="92" t="str">
        <f t="shared" si="184"/>
        <v/>
      </c>
    </row>
    <row r="10705" spans="34:34" x14ac:dyDescent="0.2">
      <c r="AH10705" s="92" t="str">
        <f t="shared" si="184"/>
        <v/>
      </c>
    </row>
    <row r="10706" spans="34:34" x14ac:dyDescent="0.2">
      <c r="AH10706" s="92" t="str">
        <f t="shared" si="184"/>
        <v/>
      </c>
    </row>
    <row r="10707" spans="34:34" x14ac:dyDescent="0.2">
      <c r="AH10707" s="92" t="str">
        <f t="shared" si="184"/>
        <v/>
      </c>
    </row>
    <row r="10708" spans="34:34" x14ac:dyDescent="0.2">
      <c r="AH10708" s="92" t="str">
        <f t="shared" si="184"/>
        <v/>
      </c>
    </row>
    <row r="10709" spans="34:34" x14ac:dyDescent="0.2">
      <c r="AH10709" s="92" t="str">
        <f t="shared" si="184"/>
        <v/>
      </c>
    </row>
    <row r="10710" spans="34:34" x14ac:dyDescent="0.2">
      <c r="AH10710" s="92" t="str">
        <f t="shared" si="184"/>
        <v/>
      </c>
    </row>
    <row r="10711" spans="34:34" x14ac:dyDescent="0.2">
      <c r="AH10711" s="92" t="str">
        <f t="shared" si="184"/>
        <v/>
      </c>
    </row>
    <row r="10712" spans="34:34" x14ac:dyDescent="0.2">
      <c r="AH10712" s="92" t="str">
        <f t="shared" si="184"/>
        <v/>
      </c>
    </row>
    <row r="10713" spans="34:34" x14ac:dyDescent="0.2">
      <c r="AH10713" s="92" t="str">
        <f t="shared" si="184"/>
        <v/>
      </c>
    </row>
    <row r="10714" spans="34:34" x14ac:dyDescent="0.2">
      <c r="AH10714" s="92" t="str">
        <f t="shared" si="184"/>
        <v/>
      </c>
    </row>
    <row r="10715" spans="34:34" x14ac:dyDescent="0.2">
      <c r="AH10715" s="92" t="str">
        <f t="shared" si="184"/>
        <v/>
      </c>
    </row>
    <row r="10716" spans="34:34" x14ac:dyDescent="0.2">
      <c r="AH10716" s="92" t="str">
        <f t="shared" si="184"/>
        <v/>
      </c>
    </row>
    <row r="10717" spans="34:34" x14ac:dyDescent="0.2">
      <c r="AH10717" s="92" t="str">
        <f t="shared" si="184"/>
        <v/>
      </c>
    </row>
    <row r="10718" spans="34:34" x14ac:dyDescent="0.2">
      <c r="AH10718" s="92" t="str">
        <f t="shared" si="184"/>
        <v/>
      </c>
    </row>
    <row r="10719" spans="34:34" x14ac:dyDescent="0.2">
      <c r="AH10719" s="92" t="str">
        <f t="shared" si="184"/>
        <v/>
      </c>
    </row>
    <row r="10720" spans="34:34" x14ac:dyDescent="0.2">
      <c r="AH10720" s="92" t="str">
        <f t="shared" si="184"/>
        <v/>
      </c>
    </row>
    <row r="10721" spans="34:34" x14ac:dyDescent="0.2">
      <c r="AH10721" s="92" t="str">
        <f t="shared" si="184"/>
        <v/>
      </c>
    </row>
    <row r="10722" spans="34:34" x14ac:dyDescent="0.2">
      <c r="AH10722" s="92" t="str">
        <f t="shared" si="184"/>
        <v/>
      </c>
    </row>
    <row r="10723" spans="34:34" x14ac:dyDescent="0.2">
      <c r="AH10723" s="92" t="str">
        <f t="shared" si="184"/>
        <v/>
      </c>
    </row>
    <row r="10724" spans="34:34" x14ac:dyDescent="0.2">
      <c r="AH10724" s="92" t="str">
        <f t="shared" si="184"/>
        <v/>
      </c>
    </row>
    <row r="10725" spans="34:34" x14ac:dyDescent="0.2">
      <c r="AH10725" s="92" t="str">
        <f t="shared" si="184"/>
        <v/>
      </c>
    </row>
    <row r="10726" spans="34:34" x14ac:dyDescent="0.2">
      <c r="AH10726" s="92" t="str">
        <f t="shared" si="184"/>
        <v/>
      </c>
    </row>
    <row r="10727" spans="34:34" x14ac:dyDescent="0.2">
      <c r="AH10727" s="92" t="str">
        <f t="shared" si="184"/>
        <v/>
      </c>
    </row>
    <row r="10728" spans="34:34" x14ac:dyDescent="0.2">
      <c r="AH10728" s="92" t="str">
        <f t="shared" si="184"/>
        <v/>
      </c>
    </row>
    <row r="10729" spans="34:34" x14ac:dyDescent="0.2">
      <c r="AH10729" s="92" t="str">
        <f t="shared" si="184"/>
        <v/>
      </c>
    </row>
    <row r="10730" spans="34:34" x14ac:dyDescent="0.2">
      <c r="AH10730" s="92" t="str">
        <f t="shared" si="184"/>
        <v/>
      </c>
    </row>
    <row r="10731" spans="34:34" x14ac:dyDescent="0.2">
      <c r="AH10731" s="92" t="str">
        <f t="shared" si="184"/>
        <v/>
      </c>
    </row>
    <row r="10732" spans="34:34" x14ac:dyDescent="0.2">
      <c r="AH10732" s="92" t="str">
        <f t="shared" si="184"/>
        <v/>
      </c>
    </row>
    <row r="10733" spans="34:34" x14ac:dyDescent="0.2">
      <c r="AH10733" s="92" t="str">
        <f t="shared" si="184"/>
        <v/>
      </c>
    </row>
    <row r="10734" spans="34:34" x14ac:dyDescent="0.2">
      <c r="AH10734" s="92" t="str">
        <f t="shared" si="184"/>
        <v/>
      </c>
    </row>
    <row r="10735" spans="34:34" x14ac:dyDescent="0.2">
      <c r="AH10735" s="92" t="str">
        <f t="shared" si="184"/>
        <v/>
      </c>
    </row>
    <row r="10736" spans="34:34" x14ac:dyDescent="0.2">
      <c r="AH10736" s="92" t="str">
        <f t="shared" si="184"/>
        <v/>
      </c>
    </row>
    <row r="10737" spans="34:34" x14ac:dyDescent="0.2">
      <c r="AH10737" s="92" t="str">
        <f t="shared" si="184"/>
        <v/>
      </c>
    </row>
    <row r="10738" spans="34:34" x14ac:dyDescent="0.2">
      <c r="AH10738" s="92" t="str">
        <f t="shared" si="184"/>
        <v/>
      </c>
    </row>
    <row r="10739" spans="34:34" x14ac:dyDescent="0.2">
      <c r="AH10739" s="92" t="str">
        <f t="shared" si="184"/>
        <v/>
      </c>
    </row>
    <row r="10740" spans="34:34" x14ac:dyDescent="0.2">
      <c r="AH10740" s="92" t="str">
        <f t="shared" si="184"/>
        <v/>
      </c>
    </row>
    <row r="10741" spans="34:34" x14ac:dyDescent="0.2">
      <c r="AH10741" s="92" t="str">
        <f t="shared" si="184"/>
        <v/>
      </c>
    </row>
    <row r="10742" spans="34:34" x14ac:dyDescent="0.2">
      <c r="AH10742" s="92" t="str">
        <f t="shared" si="184"/>
        <v/>
      </c>
    </row>
    <row r="10743" spans="34:34" x14ac:dyDescent="0.2">
      <c r="AH10743" s="92" t="str">
        <f t="shared" si="184"/>
        <v/>
      </c>
    </row>
    <row r="10744" spans="34:34" x14ac:dyDescent="0.2">
      <c r="AH10744" s="92" t="str">
        <f t="shared" si="184"/>
        <v/>
      </c>
    </row>
    <row r="10745" spans="34:34" x14ac:dyDescent="0.2">
      <c r="AH10745" s="92" t="str">
        <f t="shared" si="184"/>
        <v/>
      </c>
    </row>
    <row r="10746" spans="34:34" x14ac:dyDescent="0.2">
      <c r="AH10746" s="92" t="str">
        <f t="shared" si="184"/>
        <v/>
      </c>
    </row>
    <row r="10747" spans="34:34" x14ac:dyDescent="0.2">
      <c r="AH10747" s="92" t="str">
        <f t="shared" si="184"/>
        <v/>
      </c>
    </row>
    <row r="10748" spans="34:34" x14ac:dyDescent="0.2">
      <c r="AH10748" s="92" t="str">
        <f t="shared" si="184"/>
        <v/>
      </c>
    </row>
    <row r="10749" spans="34:34" x14ac:dyDescent="0.2">
      <c r="AH10749" s="92" t="str">
        <f t="shared" si="184"/>
        <v/>
      </c>
    </row>
    <row r="10750" spans="34:34" x14ac:dyDescent="0.2">
      <c r="AH10750" s="92" t="str">
        <f t="shared" si="184"/>
        <v/>
      </c>
    </row>
    <row r="10751" spans="34:34" x14ac:dyDescent="0.2">
      <c r="AH10751" s="92" t="str">
        <f t="shared" si="184"/>
        <v/>
      </c>
    </row>
    <row r="10752" spans="34:34" x14ac:dyDescent="0.2">
      <c r="AH10752" s="92" t="str">
        <f t="shared" si="184"/>
        <v/>
      </c>
    </row>
    <row r="10753" spans="34:34" x14ac:dyDescent="0.2">
      <c r="AH10753" s="92" t="str">
        <f t="shared" si="184"/>
        <v/>
      </c>
    </row>
    <row r="10754" spans="34:34" x14ac:dyDescent="0.2">
      <c r="AH10754" s="92" t="str">
        <f t="shared" si="184"/>
        <v/>
      </c>
    </row>
    <row r="10755" spans="34:34" x14ac:dyDescent="0.2">
      <c r="AH10755" s="92" t="str">
        <f t="shared" ref="AH10755:AH10818" si="185">IF(AI10755="AGENT",1,"")</f>
        <v/>
      </c>
    </row>
    <row r="10756" spans="34:34" x14ac:dyDescent="0.2">
      <c r="AH10756" s="92" t="str">
        <f t="shared" si="185"/>
        <v/>
      </c>
    </row>
    <row r="10757" spans="34:34" x14ac:dyDescent="0.2">
      <c r="AH10757" s="92" t="str">
        <f t="shared" si="185"/>
        <v/>
      </c>
    </row>
    <row r="10758" spans="34:34" x14ac:dyDescent="0.2">
      <c r="AH10758" s="92" t="str">
        <f t="shared" si="185"/>
        <v/>
      </c>
    </row>
    <row r="10759" spans="34:34" x14ac:dyDescent="0.2">
      <c r="AH10759" s="92" t="str">
        <f t="shared" si="185"/>
        <v/>
      </c>
    </row>
    <row r="10760" spans="34:34" x14ac:dyDescent="0.2">
      <c r="AH10760" s="92" t="str">
        <f t="shared" si="185"/>
        <v/>
      </c>
    </row>
    <row r="10761" spans="34:34" x14ac:dyDescent="0.2">
      <c r="AH10761" s="92" t="str">
        <f t="shared" si="185"/>
        <v/>
      </c>
    </row>
    <row r="10762" spans="34:34" x14ac:dyDescent="0.2">
      <c r="AH10762" s="92" t="str">
        <f t="shared" si="185"/>
        <v/>
      </c>
    </row>
    <row r="10763" spans="34:34" x14ac:dyDescent="0.2">
      <c r="AH10763" s="92" t="str">
        <f t="shared" si="185"/>
        <v/>
      </c>
    </row>
    <row r="10764" spans="34:34" x14ac:dyDescent="0.2">
      <c r="AH10764" s="92" t="str">
        <f t="shared" si="185"/>
        <v/>
      </c>
    </row>
    <row r="10765" spans="34:34" x14ac:dyDescent="0.2">
      <c r="AH10765" s="92" t="str">
        <f t="shared" si="185"/>
        <v/>
      </c>
    </row>
    <row r="10766" spans="34:34" x14ac:dyDescent="0.2">
      <c r="AH10766" s="92" t="str">
        <f t="shared" si="185"/>
        <v/>
      </c>
    </row>
    <row r="10767" spans="34:34" x14ac:dyDescent="0.2">
      <c r="AH10767" s="92" t="str">
        <f t="shared" si="185"/>
        <v/>
      </c>
    </row>
    <row r="10768" spans="34:34" x14ac:dyDescent="0.2">
      <c r="AH10768" s="92" t="str">
        <f t="shared" si="185"/>
        <v/>
      </c>
    </row>
    <row r="10769" spans="34:34" x14ac:dyDescent="0.2">
      <c r="AH10769" s="92" t="str">
        <f t="shared" si="185"/>
        <v/>
      </c>
    </row>
    <row r="10770" spans="34:34" x14ac:dyDescent="0.2">
      <c r="AH10770" s="92" t="str">
        <f t="shared" si="185"/>
        <v/>
      </c>
    </row>
    <row r="10771" spans="34:34" x14ac:dyDescent="0.2">
      <c r="AH10771" s="92" t="str">
        <f t="shared" si="185"/>
        <v/>
      </c>
    </row>
    <row r="10772" spans="34:34" x14ac:dyDescent="0.2">
      <c r="AH10772" s="92" t="str">
        <f t="shared" si="185"/>
        <v/>
      </c>
    </row>
    <row r="10773" spans="34:34" x14ac:dyDescent="0.2">
      <c r="AH10773" s="92" t="str">
        <f t="shared" si="185"/>
        <v/>
      </c>
    </row>
    <row r="10774" spans="34:34" x14ac:dyDescent="0.2">
      <c r="AH10774" s="92" t="str">
        <f t="shared" si="185"/>
        <v/>
      </c>
    </row>
    <row r="10775" spans="34:34" x14ac:dyDescent="0.2">
      <c r="AH10775" s="92" t="str">
        <f t="shared" si="185"/>
        <v/>
      </c>
    </row>
    <row r="10776" spans="34:34" x14ac:dyDescent="0.2">
      <c r="AH10776" s="92" t="str">
        <f t="shared" si="185"/>
        <v/>
      </c>
    </row>
    <row r="10777" spans="34:34" x14ac:dyDescent="0.2">
      <c r="AH10777" s="92" t="str">
        <f t="shared" si="185"/>
        <v/>
      </c>
    </row>
    <row r="10778" spans="34:34" x14ac:dyDescent="0.2">
      <c r="AH10778" s="92" t="str">
        <f t="shared" si="185"/>
        <v/>
      </c>
    </row>
    <row r="10779" spans="34:34" x14ac:dyDescent="0.2">
      <c r="AH10779" s="92" t="str">
        <f t="shared" si="185"/>
        <v/>
      </c>
    </row>
    <row r="10780" spans="34:34" x14ac:dyDescent="0.2">
      <c r="AH10780" s="92" t="str">
        <f t="shared" si="185"/>
        <v/>
      </c>
    </row>
    <row r="10781" spans="34:34" x14ac:dyDescent="0.2">
      <c r="AH10781" s="92" t="str">
        <f t="shared" si="185"/>
        <v/>
      </c>
    </row>
    <row r="10782" spans="34:34" x14ac:dyDescent="0.2">
      <c r="AH10782" s="92" t="str">
        <f t="shared" si="185"/>
        <v/>
      </c>
    </row>
    <row r="10783" spans="34:34" x14ac:dyDescent="0.2">
      <c r="AH10783" s="92" t="str">
        <f t="shared" si="185"/>
        <v/>
      </c>
    </row>
    <row r="10784" spans="34:34" x14ac:dyDescent="0.2">
      <c r="AH10784" s="92" t="str">
        <f t="shared" si="185"/>
        <v/>
      </c>
    </row>
    <row r="10785" spans="34:34" x14ac:dyDescent="0.2">
      <c r="AH10785" s="92" t="str">
        <f t="shared" si="185"/>
        <v/>
      </c>
    </row>
    <row r="10786" spans="34:34" x14ac:dyDescent="0.2">
      <c r="AH10786" s="92" t="str">
        <f t="shared" si="185"/>
        <v/>
      </c>
    </row>
    <row r="10787" spans="34:34" x14ac:dyDescent="0.2">
      <c r="AH10787" s="92" t="str">
        <f t="shared" si="185"/>
        <v/>
      </c>
    </row>
    <row r="10788" spans="34:34" x14ac:dyDescent="0.2">
      <c r="AH10788" s="92" t="str">
        <f t="shared" si="185"/>
        <v/>
      </c>
    </row>
    <row r="10789" spans="34:34" x14ac:dyDescent="0.2">
      <c r="AH10789" s="92" t="str">
        <f t="shared" si="185"/>
        <v/>
      </c>
    </row>
    <row r="10790" spans="34:34" x14ac:dyDescent="0.2">
      <c r="AH10790" s="92" t="str">
        <f t="shared" si="185"/>
        <v/>
      </c>
    </row>
    <row r="10791" spans="34:34" x14ac:dyDescent="0.2">
      <c r="AH10791" s="92" t="str">
        <f t="shared" si="185"/>
        <v/>
      </c>
    </row>
    <row r="10792" spans="34:34" x14ac:dyDescent="0.2">
      <c r="AH10792" s="92" t="str">
        <f t="shared" si="185"/>
        <v/>
      </c>
    </row>
    <row r="10793" spans="34:34" x14ac:dyDescent="0.2">
      <c r="AH10793" s="92" t="str">
        <f t="shared" si="185"/>
        <v/>
      </c>
    </row>
    <row r="10794" spans="34:34" x14ac:dyDescent="0.2">
      <c r="AH10794" s="92" t="str">
        <f t="shared" si="185"/>
        <v/>
      </c>
    </row>
    <row r="10795" spans="34:34" x14ac:dyDescent="0.2">
      <c r="AH10795" s="92" t="str">
        <f t="shared" si="185"/>
        <v/>
      </c>
    </row>
    <row r="10796" spans="34:34" x14ac:dyDescent="0.2">
      <c r="AH10796" s="92" t="str">
        <f t="shared" si="185"/>
        <v/>
      </c>
    </row>
    <row r="10797" spans="34:34" x14ac:dyDescent="0.2">
      <c r="AH10797" s="92" t="str">
        <f t="shared" si="185"/>
        <v/>
      </c>
    </row>
    <row r="10798" spans="34:34" x14ac:dyDescent="0.2">
      <c r="AH10798" s="92" t="str">
        <f t="shared" si="185"/>
        <v/>
      </c>
    </row>
    <row r="10799" spans="34:34" x14ac:dyDescent="0.2">
      <c r="AH10799" s="92" t="str">
        <f t="shared" si="185"/>
        <v/>
      </c>
    </row>
    <row r="10800" spans="34:34" x14ac:dyDescent="0.2">
      <c r="AH10800" s="92" t="str">
        <f t="shared" si="185"/>
        <v/>
      </c>
    </row>
    <row r="10801" spans="34:34" x14ac:dyDescent="0.2">
      <c r="AH10801" s="92" t="str">
        <f t="shared" si="185"/>
        <v/>
      </c>
    </row>
    <row r="10802" spans="34:34" x14ac:dyDescent="0.2">
      <c r="AH10802" s="92" t="str">
        <f t="shared" si="185"/>
        <v/>
      </c>
    </row>
    <row r="10803" spans="34:34" x14ac:dyDescent="0.2">
      <c r="AH10803" s="92" t="str">
        <f t="shared" si="185"/>
        <v/>
      </c>
    </row>
    <row r="10804" spans="34:34" x14ac:dyDescent="0.2">
      <c r="AH10804" s="92" t="str">
        <f t="shared" si="185"/>
        <v/>
      </c>
    </row>
    <row r="10805" spans="34:34" x14ac:dyDescent="0.2">
      <c r="AH10805" s="92" t="str">
        <f t="shared" si="185"/>
        <v/>
      </c>
    </row>
    <row r="10806" spans="34:34" x14ac:dyDescent="0.2">
      <c r="AH10806" s="92" t="str">
        <f t="shared" si="185"/>
        <v/>
      </c>
    </row>
    <row r="10807" spans="34:34" x14ac:dyDescent="0.2">
      <c r="AH10807" s="92" t="str">
        <f t="shared" si="185"/>
        <v/>
      </c>
    </row>
    <row r="10808" spans="34:34" x14ac:dyDescent="0.2">
      <c r="AH10808" s="92" t="str">
        <f t="shared" si="185"/>
        <v/>
      </c>
    </row>
    <row r="10809" spans="34:34" x14ac:dyDescent="0.2">
      <c r="AH10809" s="92" t="str">
        <f t="shared" si="185"/>
        <v/>
      </c>
    </row>
    <row r="10810" spans="34:34" x14ac:dyDescent="0.2">
      <c r="AH10810" s="92" t="str">
        <f t="shared" si="185"/>
        <v/>
      </c>
    </row>
    <row r="10811" spans="34:34" x14ac:dyDescent="0.2">
      <c r="AH10811" s="92" t="str">
        <f t="shared" si="185"/>
        <v/>
      </c>
    </row>
    <row r="10812" spans="34:34" x14ac:dyDescent="0.2">
      <c r="AH10812" s="92" t="str">
        <f t="shared" si="185"/>
        <v/>
      </c>
    </row>
    <row r="10813" spans="34:34" x14ac:dyDescent="0.2">
      <c r="AH10813" s="92" t="str">
        <f t="shared" si="185"/>
        <v/>
      </c>
    </row>
    <row r="10814" spans="34:34" x14ac:dyDescent="0.2">
      <c r="AH10814" s="92" t="str">
        <f t="shared" si="185"/>
        <v/>
      </c>
    </row>
    <row r="10815" spans="34:34" x14ac:dyDescent="0.2">
      <c r="AH10815" s="92" t="str">
        <f t="shared" si="185"/>
        <v/>
      </c>
    </row>
    <row r="10816" spans="34:34" x14ac:dyDescent="0.2">
      <c r="AH10816" s="92" t="str">
        <f t="shared" si="185"/>
        <v/>
      </c>
    </row>
    <row r="10817" spans="34:34" x14ac:dyDescent="0.2">
      <c r="AH10817" s="92" t="str">
        <f t="shared" si="185"/>
        <v/>
      </c>
    </row>
    <row r="10818" spans="34:34" x14ac:dyDescent="0.2">
      <c r="AH10818" s="92" t="str">
        <f t="shared" si="185"/>
        <v/>
      </c>
    </row>
    <row r="10819" spans="34:34" x14ac:dyDescent="0.2">
      <c r="AH10819" s="92" t="str">
        <f t="shared" ref="AH10819:AH10882" si="186">IF(AI10819="AGENT",1,"")</f>
        <v/>
      </c>
    </row>
    <row r="10820" spans="34:34" x14ac:dyDescent="0.2">
      <c r="AH10820" s="92" t="str">
        <f t="shared" si="186"/>
        <v/>
      </c>
    </row>
    <row r="10821" spans="34:34" x14ac:dyDescent="0.2">
      <c r="AH10821" s="92" t="str">
        <f t="shared" si="186"/>
        <v/>
      </c>
    </row>
    <row r="10822" spans="34:34" x14ac:dyDescent="0.2">
      <c r="AH10822" s="92" t="str">
        <f t="shared" si="186"/>
        <v/>
      </c>
    </row>
    <row r="10823" spans="34:34" x14ac:dyDescent="0.2">
      <c r="AH10823" s="92" t="str">
        <f t="shared" si="186"/>
        <v/>
      </c>
    </row>
    <row r="10824" spans="34:34" x14ac:dyDescent="0.2">
      <c r="AH10824" s="92" t="str">
        <f t="shared" si="186"/>
        <v/>
      </c>
    </row>
    <row r="10825" spans="34:34" x14ac:dyDescent="0.2">
      <c r="AH10825" s="92" t="str">
        <f t="shared" si="186"/>
        <v/>
      </c>
    </row>
    <row r="10826" spans="34:34" x14ac:dyDescent="0.2">
      <c r="AH10826" s="92" t="str">
        <f t="shared" si="186"/>
        <v/>
      </c>
    </row>
    <row r="10827" spans="34:34" x14ac:dyDescent="0.2">
      <c r="AH10827" s="92" t="str">
        <f t="shared" si="186"/>
        <v/>
      </c>
    </row>
    <row r="10828" spans="34:34" x14ac:dyDescent="0.2">
      <c r="AH10828" s="92" t="str">
        <f t="shared" si="186"/>
        <v/>
      </c>
    </row>
    <row r="10829" spans="34:34" x14ac:dyDescent="0.2">
      <c r="AH10829" s="92" t="str">
        <f t="shared" si="186"/>
        <v/>
      </c>
    </row>
    <row r="10830" spans="34:34" x14ac:dyDescent="0.2">
      <c r="AH10830" s="92" t="str">
        <f t="shared" si="186"/>
        <v/>
      </c>
    </row>
    <row r="10831" spans="34:34" x14ac:dyDescent="0.2">
      <c r="AH10831" s="92" t="str">
        <f t="shared" si="186"/>
        <v/>
      </c>
    </row>
    <row r="10832" spans="34:34" x14ac:dyDescent="0.2">
      <c r="AH10832" s="92" t="str">
        <f t="shared" si="186"/>
        <v/>
      </c>
    </row>
    <row r="10833" spans="34:34" x14ac:dyDescent="0.2">
      <c r="AH10833" s="92" t="str">
        <f t="shared" si="186"/>
        <v/>
      </c>
    </row>
    <row r="10834" spans="34:34" x14ac:dyDescent="0.2">
      <c r="AH10834" s="92" t="str">
        <f t="shared" si="186"/>
        <v/>
      </c>
    </row>
    <row r="10835" spans="34:34" x14ac:dyDescent="0.2">
      <c r="AH10835" s="92" t="str">
        <f t="shared" si="186"/>
        <v/>
      </c>
    </row>
    <row r="10836" spans="34:34" x14ac:dyDescent="0.2">
      <c r="AH10836" s="92" t="str">
        <f t="shared" si="186"/>
        <v/>
      </c>
    </row>
    <row r="10837" spans="34:34" x14ac:dyDescent="0.2">
      <c r="AH10837" s="92" t="str">
        <f t="shared" si="186"/>
        <v/>
      </c>
    </row>
    <row r="10838" spans="34:34" x14ac:dyDescent="0.2">
      <c r="AH10838" s="92" t="str">
        <f t="shared" si="186"/>
        <v/>
      </c>
    </row>
    <row r="10839" spans="34:34" x14ac:dyDescent="0.2">
      <c r="AH10839" s="92" t="str">
        <f t="shared" si="186"/>
        <v/>
      </c>
    </row>
    <row r="10840" spans="34:34" x14ac:dyDescent="0.2">
      <c r="AH10840" s="92" t="str">
        <f t="shared" si="186"/>
        <v/>
      </c>
    </row>
    <row r="10841" spans="34:34" x14ac:dyDescent="0.2">
      <c r="AH10841" s="92" t="str">
        <f t="shared" si="186"/>
        <v/>
      </c>
    </row>
    <row r="10842" spans="34:34" x14ac:dyDescent="0.2">
      <c r="AH10842" s="92" t="str">
        <f t="shared" si="186"/>
        <v/>
      </c>
    </row>
    <row r="10843" spans="34:34" x14ac:dyDescent="0.2">
      <c r="AH10843" s="92" t="str">
        <f t="shared" si="186"/>
        <v/>
      </c>
    </row>
    <row r="10844" spans="34:34" x14ac:dyDescent="0.2">
      <c r="AH10844" s="92" t="str">
        <f t="shared" si="186"/>
        <v/>
      </c>
    </row>
    <row r="10845" spans="34:34" x14ac:dyDescent="0.2">
      <c r="AH10845" s="92" t="str">
        <f t="shared" si="186"/>
        <v/>
      </c>
    </row>
    <row r="10846" spans="34:34" x14ac:dyDescent="0.2">
      <c r="AH10846" s="92" t="str">
        <f t="shared" si="186"/>
        <v/>
      </c>
    </row>
    <row r="10847" spans="34:34" x14ac:dyDescent="0.2">
      <c r="AH10847" s="92" t="str">
        <f t="shared" si="186"/>
        <v/>
      </c>
    </row>
    <row r="10848" spans="34:34" x14ac:dyDescent="0.2">
      <c r="AH10848" s="92" t="str">
        <f t="shared" si="186"/>
        <v/>
      </c>
    </row>
    <row r="10849" spans="34:34" x14ac:dyDescent="0.2">
      <c r="AH10849" s="92" t="str">
        <f t="shared" si="186"/>
        <v/>
      </c>
    </row>
    <row r="10850" spans="34:34" x14ac:dyDescent="0.2">
      <c r="AH10850" s="92" t="str">
        <f t="shared" si="186"/>
        <v/>
      </c>
    </row>
    <row r="10851" spans="34:34" x14ac:dyDescent="0.2">
      <c r="AH10851" s="92" t="str">
        <f t="shared" si="186"/>
        <v/>
      </c>
    </row>
    <row r="10852" spans="34:34" x14ac:dyDescent="0.2">
      <c r="AH10852" s="92" t="str">
        <f t="shared" si="186"/>
        <v/>
      </c>
    </row>
    <row r="10853" spans="34:34" x14ac:dyDescent="0.2">
      <c r="AH10853" s="92" t="str">
        <f t="shared" si="186"/>
        <v/>
      </c>
    </row>
    <row r="10854" spans="34:34" x14ac:dyDescent="0.2">
      <c r="AH10854" s="92" t="str">
        <f t="shared" si="186"/>
        <v/>
      </c>
    </row>
    <row r="10855" spans="34:34" x14ac:dyDescent="0.2">
      <c r="AH10855" s="92" t="str">
        <f t="shared" si="186"/>
        <v/>
      </c>
    </row>
    <row r="10856" spans="34:34" x14ac:dyDescent="0.2">
      <c r="AH10856" s="92" t="str">
        <f t="shared" si="186"/>
        <v/>
      </c>
    </row>
    <row r="10857" spans="34:34" x14ac:dyDescent="0.2">
      <c r="AH10857" s="92" t="str">
        <f t="shared" si="186"/>
        <v/>
      </c>
    </row>
    <row r="10858" spans="34:34" x14ac:dyDescent="0.2">
      <c r="AH10858" s="92" t="str">
        <f t="shared" si="186"/>
        <v/>
      </c>
    </row>
    <row r="10859" spans="34:34" x14ac:dyDescent="0.2">
      <c r="AH10859" s="92" t="str">
        <f t="shared" si="186"/>
        <v/>
      </c>
    </row>
    <row r="10860" spans="34:34" x14ac:dyDescent="0.2">
      <c r="AH10860" s="92" t="str">
        <f t="shared" si="186"/>
        <v/>
      </c>
    </row>
    <row r="10861" spans="34:34" x14ac:dyDescent="0.2">
      <c r="AH10861" s="92" t="str">
        <f t="shared" si="186"/>
        <v/>
      </c>
    </row>
    <row r="10862" spans="34:34" x14ac:dyDescent="0.2">
      <c r="AH10862" s="92" t="str">
        <f t="shared" si="186"/>
        <v/>
      </c>
    </row>
    <row r="10863" spans="34:34" x14ac:dyDescent="0.2">
      <c r="AH10863" s="92" t="str">
        <f t="shared" si="186"/>
        <v/>
      </c>
    </row>
    <row r="10864" spans="34:34" x14ac:dyDescent="0.2">
      <c r="AH10864" s="92" t="str">
        <f t="shared" si="186"/>
        <v/>
      </c>
    </row>
    <row r="10865" spans="34:34" x14ac:dyDescent="0.2">
      <c r="AH10865" s="92" t="str">
        <f t="shared" si="186"/>
        <v/>
      </c>
    </row>
    <row r="10866" spans="34:34" x14ac:dyDescent="0.2">
      <c r="AH10866" s="92" t="str">
        <f t="shared" si="186"/>
        <v/>
      </c>
    </row>
    <row r="10867" spans="34:34" x14ac:dyDescent="0.2">
      <c r="AH10867" s="92" t="str">
        <f t="shared" si="186"/>
        <v/>
      </c>
    </row>
    <row r="10868" spans="34:34" x14ac:dyDescent="0.2">
      <c r="AH10868" s="92" t="str">
        <f t="shared" si="186"/>
        <v/>
      </c>
    </row>
    <row r="10869" spans="34:34" x14ac:dyDescent="0.2">
      <c r="AH10869" s="92" t="str">
        <f t="shared" si="186"/>
        <v/>
      </c>
    </row>
    <row r="10870" spans="34:34" x14ac:dyDescent="0.2">
      <c r="AH10870" s="92" t="str">
        <f t="shared" si="186"/>
        <v/>
      </c>
    </row>
    <row r="10871" spans="34:34" x14ac:dyDescent="0.2">
      <c r="AH10871" s="92" t="str">
        <f t="shared" si="186"/>
        <v/>
      </c>
    </row>
    <row r="10872" spans="34:34" x14ac:dyDescent="0.2">
      <c r="AH10872" s="92" t="str">
        <f t="shared" si="186"/>
        <v/>
      </c>
    </row>
    <row r="10873" spans="34:34" x14ac:dyDescent="0.2">
      <c r="AH10873" s="92" t="str">
        <f t="shared" si="186"/>
        <v/>
      </c>
    </row>
    <row r="10874" spans="34:34" x14ac:dyDescent="0.2">
      <c r="AH10874" s="92" t="str">
        <f t="shared" si="186"/>
        <v/>
      </c>
    </row>
    <row r="10875" spans="34:34" x14ac:dyDescent="0.2">
      <c r="AH10875" s="92" t="str">
        <f t="shared" si="186"/>
        <v/>
      </c>
    </row>
    <row r="10876" spans="34:34" x14ac:dyDescent="0.2">
      <c r="AH10876" s="92" t="str">
        <f t="shared" si="186"/>
        <v/>
      </c>
    </row>
    <row r="10877" spans="34:34" x14ac:dyDescent="0.2">
      <c r="AH10877" s="92" t="str">
        <f t="shared" si="186"/>
        <v/>
      </c>
    </row>
    <row r="10878" spans="34:34" x14ac:dyDescent="0.2">
      <c r="AH10878" s="92" t="str">
        <f t="shared" si="186"/>
        <v/>
      </c>
    </row>
    <row r="10879" spans="34:34" x14ac:dyDescent="0.2">
      <c r="AH10879" s="92" t="str">
        <f t="shared" si="186"/>
        <v/>
      </c>
    </row>
    <row r="10880" spans="34:34" x14ac:dyDescent="0.2">
      <c r="AH10880" s="92" t="str">
        <f t="shared" si="186"/>
        <v/>
      </c>
    </row>
    <row r="10881" spans="34:34" x14ac:dyDescent="0.2">
      <c r="AH10881" s="92" t="str">
        <f t="shared" si="186"/>
        <v/>
      </c>
    </row>
    <row r="10882" spans="34:34" x14ac:dyDescent="0.2">
      <c r="AH10882" s="92" t="str">
        <f t="shared" si="186"/>
        <v/>
      </c>
    </row>
    <row r="10883" spans="34:34" x14ac:dyDescent="0.2">
      <c r="AH10883" s="92" t="str">
        <f t="shared" ref="AH10883:AH10946" si="187">IF(AI10883="AGENT",1,"")</f>
        <v/>
      </c>
    </row>
    <row r="10884" spans="34:34" x14ac:dyDescent="0.2">
      <c r="AH10884" s="92" t="str">
        <f t="shared" si="187"/>
        <v/>
      </c>
    </row>
    <row r="10885" spans="34:34" x14ac:dyDescent="0.2">
      <c r="AH10885" s="92" t="str">
        <f t="shared" si="187"/>
        <v/>
      </c>
    </row>
    <row r="10886" spans="34:34" x14ac:dyDescent="0.2">
      <c r="AH10886" s="92" t="str">
        <f t="shared" si="187"/>
        <v/>
      </c>
    </row>
    <row r="10887" spans="34:34" x14ac:dyDescent="0.2">
      <c r="AH10887" s="92" t="str">
        <f t="shared" si="187"/>
        <v/>
      </c>
    </row>
    <row r="10888" spans="34:34" x14ac:dyDescent="0.2">
      <c r="AH10888" s="92" t="str">
        <f t="shared" si="187"/>
        <v/>
      </c>
    </row>
    <row r="10889" spans="34:34" x14ac:dyDescent="0.2">
      <c r="AH10889" s="92" t="str">
        <f t="shared" si="187"/>
        <v/>
      </c>
    </row>
    <row r="10890" spans="34:34" x14ac:dyDescent="0.2">
      <c r="AH10890" s="92" t="str">
        <f t="shared" si="187"/>
        <v/>
      </c>
    </row>
    <row r="10891" spans="34:34" x14ac:dyDescent="0.2">
      <c r="AH10891" s="92" t="str">
        <f t="shared" si="187"/>
        <v/>
      </c>
    </row>
    <row r="10892" spans="34:34" x14ac:dyDescent="0.2">
      <c r="AH10892" s="92" t="str">
        <f t="shared" si="187"/>
        <v/>
      </c>
    </row>
    <row r="10893" spans="34:34" x14ac:dyDescent="0.2">
      <c r="AH10893" s="92" t="str">
        <f t="shared" si="187"/>
        <v/>
      </c>
    </row>
    <row r="10894" spans="34:34" x14ac:dyDescent="0.2">
      <c r="AH10894" s="92" t="str">
        <f t="shared" si="187"/>
        <v/>
      </c>
    </row>
    <row r="10895" spans="34:34" x14ac:dyDescent="0.2">
      <c r="AH10895" s="92" t="str">
        <f t="shared" si="187"/>
        <v/>
      </c>
    </row>
    <row r="10896" spans="34:34" x14ac:dyDescent="0.2">
      <c r="AH10896" s="92" t="str">
        <f t="shared" si="187"/>
        <v/>
      </c>
    </row>
    <row r="10897" spans="34:34" x14ac:dyDescent="0.2">
      <c r="AH10897" s="92" t="str">
        <f t="shared" si="187"/>
        <v/>
      </c>
    </row>
    <row r="10898" spans="34:34" x14ac:dyDescent="0.2">
      <c r="AH10898" s="92" t="str">
        <f t="shared" si="187"/>
        <v/>
      </c>
    </row>
    <row r="10899" spans="34:34" x14ac:dyDescent="0.2">
      <c r="AH10899" s="92" t="str">
        <f t="shared" si="187"/>
        <v/>
      </c>
    </row>
    <row r="10900" spans="34:34" x14ac:dyDescent="0.2">
      <c r="AH10900" s="92" t="str">
        <f t="shared" si="187"/>
        <v/>
      </c>
    </row>
    <row r="10901" spans="34:34" x14ac:dyDescent="0.2">
      <c r="AH10901" s="92" t="str">
        <f t="shared" si="187"/>
        <v/>
      </c>
    </row>
    <row r="10902" spans="34:34" x14ac:dyDescent="0.2">
      <c r="AH10902" s="92" t="str">
        <f t="shared" si="187"/>
        <v/>
      </c>
    </row>
    <row r="10903" spans="34:34" x14ac:dyDescent="0.2">
      <c r="AH10903" s="92" t="str">
        <f t="shared" si="187"/>
        <v/>
      </c>
    </row>
    <row r="10904" spans="34:34" x14ac:dyDescent="0.2">
      <c r="AH10904" s="92" t="str">
        <f t="shared" si="187"/>
        <v/>
      </c>
    </row>
    <row r="10905" spans="34:34" x14ac:dyDescent="0.2">
      <c r="AH10905" s="92" t="str">
        <f t="shared" si="187"/>
        <v/>
      </c>
    </row>
    <row r="10906" spans="34:34" x14ac:dyDescent="0.2">
      <c r="AH10906" s="92" t="str">
        <f t="shared" si="187"/>
        <v/>
      </c>
    </row>
    <row r="10907" spans="34:34" x14ac:dyDescent="0.2">
      <c r="AH10907" s="92" t="str">
        <f t="shared" si="187"/>
        <v/>
      </c>
    </row>
    <row r="10908" spans="34:34" x14ac:dyDescent="0.2">
      <c r="AH10908" s="92" t="str">
        <f t="shared" si="187"/>
        <v/>
      </c>
    </row>
    <row r="10909" spans="34:34" x14ac:dyDescent="0.2">
      <c r="AH10909" s="92" t="str">
        <f t="shared" si="187"/>
        <v/>
      </c>
    </row>
    <row r="10910" spans="34:34" x14ac:dyDescent="0.2">
      <c r="AH10910" s="92" t="str">
        <f t="shared" si="187"/>
        <v/>
      </c>
    </row>
    <row r="10911" spans="34:34" x14ac:dyDescent="0.2">
      <c r="AH10911" s="92" t="str">
        <f t="shared" si="187"/>
        <v/>
      </c>
    </row>
    <row r="10912" spans="34:34" x14ac:dyDescent="0.2">
      <c r="AH10912" s="92" t="str">
        <f t="shared" si="187"/>
        <v/>
      </c>
    </row>
    <row r="10913" spans="34:34" x14ac:dyDescent="0.2">
      <c r="AH10913" s="92" t="str">
        <f t="shared" si="187"/>
        <v/>
      </c>
    </row>
    <row r="10914" spans="34:34" x14ac:dyDescent="0.2">
      <c r="AH10914" s="92" t="str">
        <f t="shared" si="187"/>
        <v/>
      </c>
    </row>
    <row r="10915" spans="34:34" x14ac:dyDescent="0.2">
      <c r="AH10915" s="92" t="str">
        <f t="shared" si="187"/>
        <v/>
      </c>
    </row>
    <row r="10916" spans="34:34" x14ac:dyDescent="0.2">
      <c r="AH10916" s="92" t="str">
        <f t="shared" si="187"/>
        <v/>
      </c>
    </row>
    <row r="10917" spans="34:34" x14ac:dyDescent="0.2">
      <c r="AH10917" s="92" t="str">
        <f t="shared" si="187"/>
        <v/>
      </c>
    </row>
    <row r="10918" spans="34:34" x14ac:dyDescent="0.2">
      <c r="AH10918" s="92" t="str">
        <f t="shared" si="187"/>
        <v/>
      </c>
    </row>
    <row r="10919" spans="34:34" x14ac:dyDescent="0.2">
      <c r="AH10919" s="92" t="str">
        <f t="shared" si="187"/>
        <v/>
      </c>
    </row>
    <row r="10920" spans="34:34" x14ac:dyDescent="0.2">
      <c r="AH10920" s="92" t="str">
        <f t="shared" si="187"/>
        <v/>
      </c>
    </row>
    <row r="10921" spans="34:34" x14ac:dyDescent="0.2">
      <c r="AH10921" s="92" t="str">
        <f t="shared" si="187"/>
        <v/>
      </c>
    </row>
    <row r="10922" spans="34:34" x14ac:dyDescent="0.2">
      <c r="AH10922" s="92" t="str">
        <f t="shared" si="187"/>
        <v/>
      </c>
    </row>
    <row r="10923" spans="34:34" x14ac:dyDescent="0.2">
      <c r="AH10923" s="92" t="str">
        <f t="shared" si="187"/>
        <v/>
      </c>
    </row>
    <row r="10924" spans="34:34" x14ac:dyDescent="0.2">
      <c r="AH10924" s="92" t="str">
        <f t="shared" si="187"/>
        <v/>
      </c>
    </row>
    <row r="10925" spans="34:34" x14ac:dyDescent="0.2">
      <c r="AH10925" s="92" t="str">
        <f t="shared" si="187"/>
        <v/>
      </c>
    </row>
    <row r="10926" spans="34:34" x14ac:dyDescent="0.2">
      <c r="AH10926" s="92" t="str">
        <f t="shared" si="187"/>
        <v/>
      </c>
    </row>
    <row r="10927" spans="34:34" x14ac:dyDescent="0.2">
      <c r="AH10927" s="92" t="str">
        <f t="shared" si="187"/>
        <v/>
      </c>
    </row>
    <row r="10928" spans="34:34" x14ac:dyDescent="0.2">
      <c r="AH10928" s="92" t="str">
        <f t="shared" si="187"/>
        <v/>
      </c>
    </row>
    <row r="10929" spans="34:34" x14ac:dyDescent="0.2">
      <c r="AH10929" s="92" t="str">
        <f t="shared" si="187"/>
        <v/>
      </c>
    </row>
    <row r="10930" spans="34:34" x14ac:dyDescent="0.2">
      <c r="AH10930" s="92" t="str">
        <f t="shared" si="187"/>
        <v/>
      </c>
    </row>
    <row r="10931" spans="34:34" x14ac:dyDescent="0.2">
      <c r="AH10931" s="92" t="str">
        <f t="shared" si="187"/>
        <v/>
      </c>
    </row>
    <row r="10932" spans="34:34" x14ac:dyDescent="0.2">
      <c r="AH10932" s="92" t="str">
        <f t="shared" si="187"/>
        <v/>
      </c>
    </row>
    <row r="10933" spans="34:34" x14ac:dyDescent="0.2">
      <c r="AH10933" s="92" t="str">
        <f t="shared" si="187"/>
        <v/>
      </c>
    </row>
    <row r="10934" spans="34:34" x14ac:dyDescent="0.2">
      <c r="AH10934" s="92" t="str">
        <f t="shared" si="187"/>
        <v/>
      </c>
    </row>
    <row r="10935" spans="34:34" x14ac:dyDescent="0.2">
      <c r="AH10935" s="92" t="str">
        <f t="shared" si="187"/>
        <v/>
      </c>
    </row>
    <row r="10936" spans="34:34" x14ac:dyDescent="0.2">
      <c r="AH10936" s="92" t="str">
        <f t="shared" si="187"/>
        <v/>
      </c>
    </row>
    <row r="10937" spans="34:34" x14ac:dyDescent="0.2">
      <c r="AH10937" s="92" t="str">
        <f t="shared" si="187"/>
        <v/>
      </c>
    </row>
    <row r="10938" spans="34:34" x14ac:dyDescent="0.2">
      <c r="AH10938" s="92" t="str">
        <f t="shared" si="187"/>
        <v/>
      </c>
    </row>
    <row r="10939" spans="34:34" x14ac:dyDescent="0.2">
      <c r="AH10939" s="92" t="str">
        <f t="shared" si="187"/>
        <v/>
      </c>
    </row>
    <row r="10940" spans="34:34" x14ac:dyDescent="0.2">
      <c r="AH10940" s="92" t="str">
        <f t="shared" si="187"/>
        <v/>
      </c>
    </row>
    <row r="10941" spans="34:34" x14ac:dyDescent="0.2">
      <c r="AH10941" s="92" t="str">
        <f t="shared" si="187"/>
        <v/>
      </c>
    </row>
    <row r="10942" spans="34:34" x14ac:dyDescent="0.2">
      <c r="AH10942" s="92" t="str">
        <f t="shared" si="187"/>
        <v/>
      </c>
    </row>
    <row r="10943" spans="34:34" x14ac:dyDescent="0.2">
      <c r="AH10943" s="92" t="str">
        <f t="shared" si="187"/>
        <v/>
      </c>
    </row>
    <row r="10944" spans="34:34" x14ac:dyDescent="0.2">
      <c r="AH10944" s="92" t="str">
        <f t="shared" si="187"/>
        <v/>
      </c>
    </row>
    <row r="10945" spans="34:34" x14ac:dyDescent="0.2">
      <c r="AH10945" s="92" t="str">
        <f t="shared" si="187"/>
        <v/>
      </c>
    </row>
    <row r="10946" spans="34:34" x14ac:dyDescent="0.2">
      <c r="AH10946" s="92" t="str">
        <f t="shared" si="187"/>
        <v/>
      </c>
    </row>
    <row r="10947" spans="34:34" x14ac:dyDescent="0.2">
      <c r="AH10947" s="92" t="str">
        <f t="shared" ref="AH10947:AH11010" si="188">IF(AI10947="AGENT",1,"")</f>
        <v/>
      </c>
    </row>
    <row r="10948" spans="34:34" x14ac:dyDescent="0.2">
      <c r="AH10948" s="92" t="str">
        <f t="shared" si="188"/>
        <v/>
      </c>
    </row>
    <row r="10949" spans="34:34" x14ac:dyDescent="0.2">
      <c r="AH10949" s="92" t="str">
        <f t="shared" si="188"/>
        <v/>
      </c>
    </row>
    <row r="10950" spans="34:34" x14ac:dyDescent="0.2">
      <c r="AH10950" s="92" t="str">
        <f t="shared" si="188"/>
        <v/>
      </c>
    </row>
    <row r="10951" spans="34:34" x14ac:dyDescent="0.2">
      <c r="AH10951" s="92" t="str">
        <f t="shared" si="188"/>
        <v/>
      </c>
    </row>
    <row r="10952" spans="34:34" x14ac:dyDescent="0.2">
      <c r="AH10952" s="92" t="str">
        <f t="shared" si="188"/>
        <v/>
      </c>
    </row>
    <row r="10953" spans="34:34" x14ac:dyDescent="0.2">
      <c r="AH10953" s="92" t="str">
        <f t="shared" si="188"/>
        <v/>
      </c>
    </row>
    <row r="10954" spans="34:34" x14ac:dyDescent="0.2">
      <c r="AH10954" s="92" t="str">
        <f t="shared" si="188"/>
        <v/>
      </c>
    </row>
    <row r="10955" spans="34:34" x14ac:dyDescent="0.2">
      <c r="AH10955" s="92" t="str">
        <f t="shared" si="188"/>
        <v/>
      </c>
    </row>
    <row r="10956" spans="34:34" x14ac:dyDescent="0.2">
      <c r="AH10956" s="92" t="str">
        <f t="shared" si="188"/>
        <v/>
      </c>
    </row>
    <row r="10957" spans="34:34" x14ac:dyDescent="0.2">
      <c r="AH10957" s="92" t="str">
        <f t="shared" si="188"/>
        <v/>
      </c>
    </row>
    <row r="10958" spans="34:34" x14ac:dyDescent="0.2">
      <c r="AH10958" s="92" t="str">
        <f t="shared" si="188"/>
        <v/>
      </c>
    </row>
    <row r="10959" spans="34:34" x14ac:dyDescent="0.2">
      <c r="AH10959" s="92" t="str">
        <f t="shared" si="188"/>
        <v/>
      </c>
    </row>
    <row r="10960" spans="34:34" x14ac:dyDescent="0.2">
      <c r="AH10960" s="92" t="str">
        <f t="shared" si="188"/>
        <v/>
      </c>
    </row>
    <row r="10961" spans="34:34" x14ac:dyDescent="0.2">
      <c r="AH10961" s="92" t="str">
        <f t="shared" si="188"/>
        <v/>
      </c>
    </row>
    <row r="10962" spans="34:34" x14ac:dyDescent="0.2">
      <c r="AH10962" s="92" t="str">
        <f t="shared" si="188"/>
        <v/>
      </c>
    </row>
    <row r="10963" spans="34:34" x14ac:dyDescent="0.2">
      <c r="AH10963" s="92" t="str">
        <f t="shared" si="188"/>
        <v/>
      </c>
    </row>
    <row r="10964" spans="34:34" x14ac:dyDescent="0.2">
      <c r="AH10964" s="92" t="str">
        <f t="shared" si="188"/>
        <v/>
      </c>
    </row>
    <row r="10965" spans="34:34" x14ac:dyDescent="0.2">
      <c r="AH10965" s="92" t="str">
        <f t="shared" si="188"/>
        <v/>
      </c>
    </row>
    <row r="10966" spans="34:34" x14ac:dyDescent="0.2">
      <c r="AH10966" s="92" t="str">
        <f t="shared" si="188"/>
        <v/>
      </c>
    </row>
    <row r="10967" spans="34:34" x14ac:dyDescent="0.2">
      <c r="AH10967" s="92" t="str">
        <f t="shared" si="188"/>
        <v/>
      </c>
    </row>
    <row r="10968" spans="34:34" x14ac:dyDescent="0.2">
      <c r="AH10968" s="92" t="str">
        <f t="shared" si="188"/>
        <v/>
      </c>
    </row>
    <row r="10969" spans="34:34" x14ac:dyDescent="0.2">
      <c r="AH10969" s="92" t="str">
        <f t="shared" si="188"/>
        <v/>
      </c>
    </row>
    <row r="10970" spans="34:34" x14ac:dyDescent="0.2">
      <c r="AH10970" s="92" t="str">
        <f t="shared" si="188"/>
        <v/>
      </c>
    </row>
    <row r="10971" spans="34:34" x14ac:dyDescent="0.2">
      <c r="AH10971" s="92" t="str">
        <f t="shared" si="188"/>
        <v/>
      </c>
    </row>
    <row r="10972" spans="34:34" x14ac:dyDescent="0.2">
      <c r="AH10972" s="92" t="str">
        <f t="shared" si="188"/>
        <v/>
      </c>
    </row>
    <row r="10973" spans="34:34" x14ac:dyDescent="0.2">
      <c r="AH10973" s="92" t="str">
        <f t="shared" si="188"/>
        <v/>
      </c>
    </row>
    <row r="10974" spans="34:34" x14ac:dyDescent="0.2">
      <c r="AH10974" s="92" t="str">
        <f t="shared" si="188"/>
        <v/>
      </c>
    </row>
    <row r="10975" spans="34:34" x14ac:dyDescent="0.2">
      <c r="AH10975" s="92" t="str">
        <f t="shared" si="188"/>
        <v/>
      </c>
    </row>
    <row r="10976" spans="34:34" x14ac:dyDescent="0.2">
      <c r="AH10976" s="92" t="str">
        <f t="shared" si="188"/>
        <v/>
      </c>
    </row>
    <row r="10977" spans="34:34" x14ac:dyDescent="0.2">
      <c r="AH10977" s="92" t="str">
        <f t="shared" si="188"/>
        <v/>
      </c>
    </row>
    <row r="10978" spans="34:34" x14ac:dyDescent="0.2">
      <c r="AH10978" s="92" t="str">
        <f t="shared" si="188"/>
        <v/>
      </c>
    </row>
    <row r="10979" spans="34:34" x14ac:dyDescent="0.2">
      <c r="AH10979" s="92" t="str">
        <f t="shared" si="188"/>
        <v/>
      </c>
    </row>
    <row r="10980" spans="34:34" x14ac:dyDescent="0.2">
      <c r="AH10980" s="92" t="str">
        <f t="shared" si="188"/>
        <v/>
      </c>
    </row>
    <row r="10981" spans="34:34" x14ac:dyDescent="0.2">
      <c r="AH10981" s="92" t="str">
        <f t="shared" si="188"/>
        <v/>
      </c>
    </row>
    <row r="10982" spans="34:34" x14ac:dyDescent="0.2">
      <c r="AH10982" s="92" t="str">
        <f t="shared" si="188"/>
        <v/>
      </c>
    </row>
    <row r="10983" spans="34:34" x14ac:dyDescent="0.2">
      <c r="AH10983" s="92" t="str">
        <f t="shared" si="188"/>
        <v/>
      </c>
    </row>
    <row r="10984" spans="34:34" x14ac:dyDescent="0.2">
      <c r="AH10984" s="92" t="str">
        <f t="shared" si="188"/>
        <v/>
      </c>
    </row>
    <row r="10985" spans="34:34" x14ac:dyDescent="0.2">
      <c r="AH10985" s="92" t="str">
        <f t="shared" si="188"/>
        <v/>
      </c>
    </row>
    <row r="10986" spans="34:34" x14ac:dyDescent="0.2">
      <c r="AH10986" s="92" t="str">
        <f t="shared" si="188"/>
        <v/>
      </c>
    </row>
    <row r="10987" spans="34:34" x14ac:dyDescent="0.2">
      <c r="AH10987" s="92" t="str">
        <f t="shared" si="188"/>
        <v/>
      </c>
    </row>
    <row r="10988" spans="34:34" x14ac:dyDescent="0.2">
      <c r="AH10988" s="92" t="str">
        <f t="shared" si="188"/>
        <v/>
      </c>
    </row>
    <row r="10989" spans="34:34" x14ac:dyDescent="0.2">
      <c r="AH10989" s="92" t="str">
        <f t="shared" si="188"/>
        <v/>
      </c>
    </row>
    <row r="10990" spans="34:34" x14ac:dyDescent="0.2">
      <c r="AH10990" s="92" t="str">
        <f t="shared" si="188"/>
        <v/>
      </c>
    </row>
    <row r="10991" spans="34:34" x14ac:dyDescent="0.2">
      <c r="AH10991" s="92" t="str">
        <f t="shared" si="188"/>
        <v/>
      </c>
    </row>
    <row r="10992" spans="34:34" x14ac:dyDescent="0.2">
      <c r="AH10992" s="92" t="str">
        <f t="shared" si="188"/>
        <v/>
      </c>
    </row>
    <row r="10993" spans="34:34" x14ac:dyDescent="0.2">
      <c r="AH10993" s="92" t="str">
        <f t="shared" si="188"/>
        <v/>
      </c>
    </row>
    <row r="10994" spans="34:34" x14ac:dyDescent="0.2">
      <c r="AH10994" s="92" t="str">
        <f t="shared" si="188"/>
        <v/>
      </c>
    </row>
    <row r="10995" spans="34:34" x14ac:dyDescent="0.2">
      <c r="AH10995" s="92" t="str">
        <f t="shared" si="188"/>
        <v/>
      </c>
    </row>
    <row r="10996" spans="34:34" x14ac:dyDescent="0.2">
      <c r="AH10996" s="92" t="str">
        <f t="shared" si="188"/>
        <v/>
      </c>
    </row>
    <row r="10997" spans="34:34" x14ac:dyDescent="0.2">
      <c r="AH10997" s="92" t="str">
        <f t="shared" si="188"/>
        <v/>
      </c>
    </row>
    <row r="10998" spans="34:34" x14ac:dyDescent="0.2">
      <c r="AH10998" s="92" t="str">
        <f t="shared" si="188"/>
        <v/>
      </c>
    </row>
    <row r="10999" spans="34:34" x14ac:dyDescent="0.2">
      <c r="AH10999" s="92" t="str">
        <f t="shared" si="188"/>
        <v/>
      </c>
    </row>
    <row r="11000" spans="34:34" x14ac:dyDescent="0.2">
      <c r="AH11000" s="92" t="str">
        <f t="shared" si="188"/>
        <v/>
      </c>
    </row>
    <row r="11001" spans="34:34" x14ac:dyDescent="0.2">
      <c r="AH11001" s="92" t="str">
        <f t="shared" si="188"/>
        <v/>
      </c>
    </row>
    <row r="11002" spans="34:34" x14ac:dyDescent="0.2">
      <c r="AH11002" s="92" t="str">
        <f t="shared" si="188"/>
        <v/>
      </c>
    </row>
    <row r="11003" spans="34:34" x14ac:dyDescent="0.2">
      <c r="AH11003" s="92" t="str">
        <f t="shared" si="188"/>
        <v/>
      </c>
    </row>
    <row r="11004" spans="34:34" x14ac:dyDescent="0.2">
      <c r="AH11004" s="92" t="str">
        <f t="shared" si="188"/>
        <v/>
      </c>
    </row>
    <row r="11005" spans="34:34" x14ac:dyDescent="0.2">
      <c r="AH11005" s="92" t="str">
        <f t="shared" si="188"/>
        <v/>
      </c>
    </row>
    <row r="11006" spans="34:34" x14ac:dyDescent="0.2">
      <c r="AH11006" s="92" t="str">
        <f t="shared" si="188"/>
        <v/>
      </c>
    </row>
    <row r="11007" spans="34:34" x14ac:dyDescent="0.2">
      <c r="AH11007" s="92" t="str">
        <f t="shared" si="188"/>
        <v/>
      </c>
    </row>
    <row r="11008" spans="34:34" x14ac:dyDescent="0.2">
      <c r="AH11008" s="92" t="str">
        <f t="shared" si="188"/>
        <v/>
      </c>
    </row>
    <row r="11009" spans="34:34" x14ac:dyDescent="0.2">
      <c r="AH11009" s="92" t="str">
        <f t="shared" si="188"/>
        <v/>
      </c>
    </row>
    <row r="11010" spans="34:34" x14ac:dyDescent="0.2">
      <c r="AH11010" s="92" t="str">
        <f t="shared" si="188"/>
        <v/>
      </c>
    </row>
    <row r="11011" spans="34:34" x14ac:dyDescent="0.2">
      <c r="AH11011" s="92" t="str">
        <f t="shared" ref="AH11011:AH11074" si="189">IF(AI11011="AGENT",1,"")</f>
        <v/>
      </c>
    </row>
    <row r="11012" spans="34:34" x14ac:dyDescent="0.2">
      <c r="AH11012" s="92" t="str">
        <f t="shared" si="189"/>
        <v/>
      </c>
    </row>
    <row r="11013" spans="34:34" x14ac:dyDescent="0.2">
      <c r="AH11013" s="92" t="str">
        <f t="shared" si="189"/>
        <v/>
      </c>
    </row>
    <row r="11014" spans="34:34" x14ac:dyDescent="0.2">
      <c r="AH11014" s="92" t="str">
        <f t="shared" si="189"/>
        <v/>
      </c>
    </row>
    <row r="11015" spans="34:34" x14ac:dyDescent="0.2">
      <c r="AH11015" s="92" t="str">
        <f t="shared" si="189"/>
        <v/>
      </c>
    </row>
    <row r="11016" spans="34:34" x14ac:dyDescent="0.2">
      <c r="AH11016" s="92" t="str">
        <f t="shared" si="189"/>
        <v/>
      </c>
    </row>
    <row r="11017" spans="34:34" x14ac:dyDescent="0.2">
      <c r="AH11017" s="92" t="str">
        <f t="shared" si="189"/>
        <v/>
      </c>
    </row>
    <row r="11018" spans="34:34" x14ac:dyDescent="0.2">
      <c r="AH11018" s="92" t="str">
        <f t="shared" si="189"/>
        <v/>
      </c>
    </row>
    <row r="11019" spans="34:34" x14ac:dyDescent="0.2">
      <c r="AH11019" s="92" t="str">
        <f t="shared" si="189"/>
        <v/>
      </c>
    </row>
    <row r="11020" spans="34:34" x14ac:dyDescent="0.2">
      <c r="AH11020" s="92" t="str">
        <f t="shared" si="189"/>
        <v/>
      </c>
    </row>
    <row r="11021" spans="34:34" x14ac:dyDescent="0.2">
      <c r="AH11021" s="92" t="str">
        <f t="shared" si="189"/>
        <v/>
      </c>
    </row>
    <row r="11022" spans="34:34" x14ac:dyDescent="0.2">
      <c r="AH11022" s="92" t="str">
        <f t="shared" si="189"/>
        <v/>
      </c>
    </row>
    <row r="11023" spans="34:34" x14ac:dyDescent="0.2">
      <c r="AH11023" s="92" t="str">
        <f t="shared" si="189"/>
        <v/>
      </c>
    </row>
    <row r="11024" spans="34:34" x14ac:dyDescent="0.2">
      <c r="AH11024" s="92" t="str">
        <f t="shared" si="189"/>
        <v/>
      </c>
    </row>
    <row r="11025" spans="34:34" x14ac:dyDescent="0.2">
      <c r="AH11025" s="92" t="str">
        <f t="shared" si="189"/>
        <v/>
      </c>
    </row>
    <row r="11026" spans="34:34" x14ac:dyDescent="0.2">
      <c r="AH11026" s="92" t="str">
        <f t="shared" si="189"/>
        <v/>
      </c>
    </row>
    <row r="11027" spans="34:34" x14ac:dyDescent="0.2">
      <c r="AH11027" s="92" t="str">
        <f t="shared" si="189"/>
        <v/>
      </c>
    </row>
    <row r="11028" spans="34:34" x14ac:dyDescent="0.2">
      <c r="AH11028" s="92" t="str">
        <f t="shared" si="189"/>
        <v/>
      </c>
    </row>
    <row r="11029" spans="34:34" x14ac:dyDescent="0.2">
      <c r="AH11029" s="92" t="str">
        <f t="shared" si="189"/>
        <v/>
      </c>
    </row>
    <row r="11030" spans="34:34" x14ac:dyDescent="0.2">
      <c r="AH11030" s="92" t="str">
        <f t="shared" si="189"/>
        <v/>
      </c>
    </row>
    <row r="11031" spans="34:34" x14ac:dyDescent="0.2">
      <c r="AH11031" s="92" t="str">
        <f t="shared" si="189"/>
        <v/>
      </c>
    </row>
    <row r="11032" spans="34:34" x14ac:dyDescent="0.2">
      <c r="AH11032" s="92" t="str">
        <f t="shared" si="189"/>
        <v/>
      </c>
    </row>
    <row r="11033" spans="34:34" x14ac:dyDescent="0.2">
      <c r="AH11033" s="92" t="str">
        <f t="shared" si="189"/>
        <v/>
      </c>
    </row>
    <row r="11034" spans="34:34" x14ac:dyDescent="0.2">
      <c r="AH11034" s="92" t="str">
        <f t="shared" si="189"/>
        <v/>
      </c>
    </row>
    <row r="11035" spans="34:34" x14ac:dyDescent="0.2">
      <c r="AH11035" s="92" t="str">
        <f t="shared" si="189"/>
        <v/>
      </c>
    </row>
    <row r="11036" spans="34:34" x14ac:dyDescent="0.2">
      <c r="AH11036" s="92" t="str">
        <f t="shared" si="189"/>
        <v/>
      </c>
    </row>
    <row r="11037" spans="34:34" x14ac:dyDescent="0.2">
      <c r="AH11037" s="92" t="str">
        <f t="shared" si="189"/>
        <v/>
      </c>
    </row>
    <row r="11038" spans="34:34" x14ac:dyDescent="0.2">
      <c r="AH11038" s="92" t="str">
        <f t="shared" si="189"/>
        <v/>
      </c>
    </row>
    <row r="11039" spans="34:34" x14ac:dyDescent="0.2">
      <c r="AH11039" s="92" t="str">
        <f t="shared" si="189"/>
        <v/>
      </c>
    </row>
    <row r="11040" spans="34:34" x14ac:dyDescent="0.2">
      <c r="AH11040" s="92" t="str">
        <f t="shared" si="189"/>
        <v/>
      </c>
    </row>
    <row r="11041" spans="34:34" x14ac:dyDescent="0.2">
      <c r="AH11041" s="92" t="str">
        <f t="shared" si="189"/>
        <v/>
      </c>
    </row>
    <row r="11042" spans="34:34" x14ac:dyDescent="0.2">
      <c r="AH11042" s="92" t="str">
        <f t="shared" si="189"/>
        <v/>
      </c>
    </row>
    <row r="11043" spans="34:34" x14ac:dyDescent="0.2">
      <c r="AH11043" s="92" t="str">
        <f t="shared" si="189"/>
        <v/>
      </c>
    </row>
    <row r="11044" spans="34:34" x14ac:dyDescent="0.2">
      <c r="AH11044" s="92" t="str">
        <f t="shared" si="189"/>
        <v/>
      </c>
    </row>
    <row r="11045" spans="34:34" x14ac:dyDescent="0.2">
      <c r="AH11045" s="92" t="str">
        <f t="shared" si="189"/>
        <v/>
      </c>
    </row>
    <row r="11046" spans="34:34" x14ac:dyDescent="0.2">
      <c r="AH11046" s="92" t="str">
        <f t="shared" si="189"/>
        <v/>
      </c>
    </row>
    <row r="11047" spans="34:34" x14ac:dyDescent="0.2">
      <c r="AH11047" s="92" t="str">
        <f t="shared" si="189"/>
        <v/>
      </c>
    </row>
    <row r="11048" spans="34:34" x14ac:dyDescent="0.2">
      <c r="AH11048" s="92" t="str">
        <f t="shared" si="189"/>
        <v/>
      </c>
    </row>
    <row r="11049" spans="34:34" x14ac:dyDescent="0.2">
      <c r="AH11049" s="92" t="str">
        <f t="shared" si="189"/>
        <v/>
      </c>
    </row>
    <row r="11050" spans="34:34" x14ac:dyDescent="0.2">
      <c r="AH11050" s="92" t="str">
        <f t="shared" si="189"/>
        <v/>
      </c>
    </row>
    <row r="11051" spans="34:34" x14ac:dyDescent="0.2">
      <c r="AH11051" s="92" t="str">
        <f t="shared" si="189"/>
        <v/>
      </c>
    </row>
    <row r="11052" spans="34:34" x14ac:dyDescent="0.2">
      <c r="AH11052" s="92" t="str">
        <f t="shared" si="189"/>
        <v/>
      </c>
    </row>
    <row r="11053" spans="34:34" x14ac:dyDescent="0.2">
      <c r="AH11053" s="92" t="str">
        <f t="shared" si="189"/>
        <v/>
      </c>
    </row>
    <row r="11054" spans="34:34" x14ac:dyDescent="0.2">
      <c r="AH11054" s="92" t="str">
        <f t="shared" si="189"/>
        <v/>
      </c>
    </row>
    <row r="11055" spans="34:34" x14ac:dyDescent="0.2">
      <c r="AH11055" s="92" t="str">
        <f t="shared" si="189"/>
        <v/>
      </c>
    </row>
    <row r="11056" spans="34:34" x14ac:dyDescent="0.2">
      <c r="AH11056" s="92" t="str">
        <f t="shared" si="189"/>
        <v/>
      </c>
    </row>
    <row r="11057" spans="34:34" x14ac:dyDescent="0.2">
      <c r="AH11057" s="92" t="str">
        <f t="shared" si="189"/>
        <v/>
      </c>
    </row>
    <row r="11058" spans="34:34" x14ac:dyDescent="0.2">
      <c r="AH11058" s="92" t="str">
        <f t="shared" si="189"/>
        <v/>
      </c>
    </row>
    <row r="11059" spans="34:34" x14ac:dyDescent="0.2">
      <c r="AH11059" s="92" t="str">
        <f t="shared" si="189"/>
        <v/>
      </c>
    </row>
    <row r="11060" spans="34:34" x14ac:dyDescent="0.2">
      <c r="AH11060" s="92" t="str">
        <f t="shared" si="189"/>
        <v/>
      </c>
    </row>
    <row r="11061" spans="34:34" x14ac:dyDescent="0.2">
      <c r="AH11061" s="92" t="str">
        <f t="shared" si="189"/>
        <v/>
      </c>
    </row>
    <row r="11062" spans="34:34" x14ac:dyDescent="0.2">
      <c r="AH11062" s="92" t="str">
        <f t="shared" si="189"/>
        <v/>
      </c>
    </row>
    <row r="11063" spans="34:34" x14ac:dyDescent="0.2">
      <c r="AH11063" s="92" t="str">
        <f t="shared" si="189"/>
        <v/>
      </c>
    </row>
    <row r="11064" spans="34:34" x14ac:dyDescent="0.2">
      <c r="AH11064" s="92" t="str">
        <f t="shared" si="189"/>
        <v/>
      </c>
    </row>
    <row r="11065" spans="34:34" x14ac:dyDescent="0.2">
      <c r="AH11065" s="92" t="str">
        <f t="shared" si="189"/>
        <v/>
      </c>
    </row>
    <row r="11066" spans="34:34" x14ac:dyDescent="0.2">
      <c r="AH11066" s="92" t="str">
        <f t="shared" si="189"/>
        <v/>
      </c>
    </row>
    <row r="11067" spans="34:34" x14ac:dyDescent="0.2">
      <c r="AH11067" s="92" t="str">
        <f t="shared" si="189"/>
        <v/>
      </c>
    </row>
    <row r="11068" spans="34:34" x14ac:dyDescent="0.2">
      <c r="AH11068" s="92" t="str">
        <f t="shared" si="189"/>
        <v/>
      </c>
    </row>
    <row r="11069" spans="34:34" x14ac:dyDescent="0.2">
      <c r="AH11069" s="92" t="str">
        <f t="shared" si="189"/>
        <v/>
      </c>
    </row>
    <row r="11070" spans="34:34" x14ac:dyDescent="0.2">
      <c r="AH11070" s="92" t="str">
        <f t="shared" si="189"/>
        <v/>
      </c>
    </row>
    <row r="11071" spans="34:34" x14ac:dyDescent="0.2">
      <c r="AH11071" s="92" t="str">
        <f t="shared" si="189"/>
        <v/>
      </c>
    </row>
    <row r="11072" spans="34:34" x14ac:dyDescent="0.2">
      <c r="AH11072" s="92" t="str">
        <f t="shared" si="189"/>
        <v/>
      </c>
    </row>
    <row r="11073" spans="34:34" x14ac:dyDescent="0.2">
      <c r="AH11073" s="92" t="str">
        <f t="shared" si="189"/>
        <v/>
      </c>
    </row>
    <row r="11074" spans="34:34" x14ac:dyDescent="0.2">
      <c r="AH11074" s="92" t="str">
        <f t="shared" si="189"/>
        <v/>
      </c>
    </row>
    <row r="11075" spans="34:34" x14ac:dyDescent="0.2">
      <c r="AH11075" s="92" t="str">
        <f t="shared" ref="AH11075:AH11138" si="190">IF(AI11075="AGENT",1,"")</f>
        <v/>
      </c>
    </row>
    <row r="11076" spans="34:34" x14ac:dyDescent="0.2">
      <c r="AH11076" s="92" t="str">
        <f t="shared" si="190"/>
        <v/>
      </c>
    </row>
    <row r="11077" spans="34:34" x14ac:dyDescent="0.2">
      <c r="AH11077" s="92" t="str">
        <f t="shared" si="190"/>
        <v/>
      </c>
    </row>
    <row r="11078" spans="34:34" x14ac:dyDescent="0.2">
      <c r="AH11078" s="92" t="str">
        <f t="shared" si="190"/>
        <v/>
      </c>
    </row>
    <row r="11079" spans="34:34" x14ac:dyDescent="0.2">
      <c r="AH11079" s="92" t="str">
        <f t="shared" si="190"/>
        <v/>
      </c>
    </row>
    <row r="11080" spans="34:34" x14ac:dyDescent="0.2">
      <c r="AH11080" s="92" t="str">
        <f t="shared" si="190"/>
        <v/>
      </c>
    </row>
    <row r="11081" spans="34:34" x14ac:dyDescent="0.2">
      <c r="AH11081" s="92" t="str">
        <f t="shared" si="190"/>
        <v/>
      </c>
    </row>
    <row r="11082" spans="34:34" x14ac:dyDescent="0.2">
      <c r="AH11082" s="92" t="str">
        <f t="shared" si="190"/>
        <v/>
      </c>
    </row>
    <row r="11083" spans="34:34" x14ac:dyDescent="0.2">
      <c r="AH11083" s="92" t="str">
        <f t="shared" si="190"/>
        <v/>
      </c>
    </row>
    <row r="11084" spans="34:34" x14ac:dyDescent="0.2">
      <c r="AH11084" s="92" t="str">
        <f t="shared" si="190"/>
        <v/>
      </c>
    </row>
    <row r="11085" spans="34:34" x14ac:dyDescent="0.2">
      <c r="AH11085" s="92" t="str">
        <f t="shared" si="190"/>
        <v/>
      </c>
    </row>
    <row r="11086" spans="34:34" x14ac:dyDescent="0.2">
      <c r="AH11086" s="92" t="str">
        <f t="shared" si="190"/>
        <v/>
      </c>
    </row>
    <row r="11087" spans="34:34" x14ac:dyDescent="0.2">
      <c r="AH11087" s="92" t="str">
        <f t="shared" si="190"/>
        <v/>
      </c>
    </row>
    <row r="11088" spans="34:34" x14ac:dyDescent="0.2">
      <c r="AH11088" s="92" t="str">
        <f t="shared" si="190"/>
        <v/>
      </c>
    </row>
    <row r="11089" spans="34:34" x14ac:dyDescent="0.2">
      <c r="AH11089" s="92" t="str">
        <f t="shared" si="190"/>
        <v/>
      </c>
    </row>
    <row r="11090" spans="34:34" x14ac:dyDescent="0.2">
      <c r="AH11090" s="92" t="str">
        <f t="shared" si="190"/>
        <v/>
      </c>
    </row>
    <row r="11091" spans="34:34" x14ac:dyDescent="0.2">
      <c r="AH11091" s="92" t="str">
        <f t="shared" si="190"/>
        <v/>
      </c>
    </row>
    <row r="11092" spans="34:34" x14ac:dyDescent="0.2">
      <c r="AH11092" s="92" t="str">
        <f t="shared" si="190"/>
        <v/>
      </c>
    </row>
    <row r="11093" spans="34:34" x14ac:dyDescent="0.2">
      <c r="AH11093" s="92" t="str">
        <f t="shared" si="190"/>
        <v/>
      </c>
    </row>
    <row r="11094" spans="34:34" x14ac:dyDescent="0.2">
      <c r="AH11094" s="92" t="str">
        <f t="shared" si="190"/>
        <v/>
      </c>
    </row>
    <row r="11095" spans="34:34" x14ac:dyDescent="0.2">
      <c r="AH11095" s="92" t="str">
        <f t="shared" si="190"/>
        <v/>
      </c>
    </row>
    <row r="11096" spans="34:34" x14ac:dyDescent="0.2">
      <c r="AH11096" s="92" t="str">
        <f t="shared" si="190"/>
        <v/>
      </c>
    </row>
    <row r="11097" spans="34:34" x14ac:dyDescent="0.2">
      <c r="AH11097" s="92" t="str">
        <f t="shared" si="190"/>
        <v/>
      </c>
    </row>
    <row r="11098" spans="34:34" x14ac:dyDescent="0.2">
      <c r="AH11098" s="92" t="str">
        <f t="shared" si="190"/>
        <v/>
      </c>
    </row>
    <row r="11099" spans="34:34" x14ac:dyDescent="0.2">
      <c r="AH11099" s="92" t="str">
        <f t="shared" si="190"/>
        <v/>
      </c>
    </row>
    <row r="11100" spans="34:34" x14ac:dyDescent="0.2">
      <c r="AH11100" s="92" t="str">
        <f t="shared" si="190"/>
        <v/>
      </c>
    </row>
    <row r="11101" spans="34:34" x14ac:dyDescent="0.2">
      <c r="AH11101" s="92" t="str">
        <f t="shared" si="190"/>
        <v/>
      </c>
    </row>
    <row r="11102" spans="34:34" x14ac:dyDescent="0.2">
      <c r="AH11102" s="92" t="str">
        <f t="shared" si="190"/>
        <v/>
      </c>
    </row>
    <row r="11103" spans="34:34" x14ac:dyDescent="0.2">
      <c r="AH11103" s="92" t="str">
        <f t="shared" si="190"/>
        <v/>
      </c>
    </row>
    <row r="11104" spans="34:34" x14ac:dyDescent="0.2">
      <c r="AH11104" s="92" t="str">
        <f t="shared" si="190"/>
        <v/>
      </c>
    </row>
    <row r="11105" spans="34:34" x14ac:dyDescent="0.2">
      <c r="AH11105" s="92" t="str">
        <f t="shared" si="190"/>
        <v/>
      </c>
    </row>
    <row r="11106" spans="34:34" x14ac:dyDescent="0.2">
      <c r="AH11106" s="92" t="str">
        <f t="shared" si="190"/>
        <v/>
      </c>
    </row>
    <row r="11107" spans="34:34" x14ac:dyDescent="0.2">
      <c r="AH11107" s="92" t="str">
        <f t="shared" si="190"/>
        <v/>
      </c>
    </row>
    <row r="11108" spans="34:34" x14ac:dyDescent="0.2">
      <c r="AH11108" s="92" t="str">
        <f t="shared" si="190"/>
        <v/>
      </c>
    </row>
    <row r="11109" spans="34:34" x14ac:dyDescent="0.2">
      <c r="AH11109" s="92" t="str">
        <f t="shared" si="190"/>
        <v/>
      </c>
    </row>
    <row r="11110" spans="34:34" x14ac:dyDescent="0.2">
      <c r="AH11110" s="92" t="str">
        <f t="shared" si="190"/>
        <v/>
      </c>
    </row>
    <row r="11111" spans="34:34" x14ac:dyDescent="0.2">
      <c r="AH11111" s="92" t="str">
        <f t="shared" si="190"/>
        <v/>
      </c>
    </row>
    <row r="11112" spans="34:34" x14ac:dyDescent="0.2">
      <c r="AH11112" s="92" t="str">
        <f t="shared" si="190"/>
        <v/>
      </c>
    </row>
    <row r="11113" spans="34:34" x14ac:dyDescent="0.2">
      <c r="AH11113" s="92" t="str">
        <f t="shared" si="190"/>
        <v/>
      </c>
    </row>
    <row r="11114" spans="34:34" x14ac:dyDescent="0.2">
      <c r="AH11114" s="92" t="str">
        <f t="shared" si="190"/>
        <v/>
      </c>
    </row>
    <row r="11115" spans="34:34" x14ac:dyDescent="0.2">
      <c r="AH11115" s="92" t="str">
        <f t="shared" si="190"/>
        <v/>
      </c>
    </row>
    <row r="11116" spans="34:34" x14ac:dyDescent="0.2">
      <c r="AH11116" s="92" t="str">
        <f t="shared" si="190"/>
        <v/>
      </c>
    </row>
    <row r="11117" spans="34:34" x14ac:dyDescent="0.2">
      <c r="AH11117" s="92" t="str">
        <f t="shared" si="190"/>
        <v/>
      </c>
    </row>
    <row r="11118" spans="34:34" x14ac:dyDescent="0.2">
      <c r="AH11118" s="92" t="str">
        <f t="shared" si="190"/>
        <v/>
      </c>
    </row>
    <row r="11119" spans="34:34" x14ac:dyDescent="0.2">
      <c r="AH11119" s="92" t="str">
        <f t="shared" si="190"/>
        <v/>
      </c>
    </row>
    <row r="11120" spans="34:34" x14ac:dyDescent="0.2">
      <c r="AH11120" s="92" t="str">
        <f t="shared" si="190"/>
        <v/>
      </c>
    </row>
    <row r="11121" spans="34:34" x14ac:dyDescent="0.2">
      <c r="AH11121" s="92" t="str">
        <f t="shared" si="190"/>
        <v/>
      </c>
    </row>
    <row r="11122" spans="34:34" x14ac:dyDescent="0.2">
      <c r="AH11122" s="92" t="str">
        <f t="shared" si="190"/>
        <v/>
      </c>
    </row>
    <row r="11123" spans="34:34" x14ac:dyDescent="0.2">
      <c r="AH11123" s="92" t="str">
        <f t="shared" si="190"/>
        <v/>
      </c>
    </row>
    <row r="11124" spans="34:34" x14ac:dyDescent="0.2">
      <c r="AH11124" s="92" t="str">
        <f t="shared" si="190"/>
        <v/>
      </c>
    </row>
    <row r="11125" spans="34:34" x14ac:dyDescent="0.2">
      <c r="AH11125" s="92" t="str">
        <f t="shared" si="190"/>
        <v/>
      </c>
    </row>
    <row r="11126" spans="34:34" x14ac:dyDescent="0.2">
      <c r="AH11126" s="92" t="str">
        <f t="shared" si="190"/>
        <v/>
      </c>
    </row>
    <row r="11127" spans="34:34" x14ac:dyDescent="0.2">
      <c r="AH11127" s="92" t="str">
        <f t="shared" si="190"/>
        <v/>
      </c>
    </row>
    <row r="11128" spans="34:34" x14ac:dyDescent="0.2">
      <c r="AH11128" s="92" t="str">
        <f t="shared" si="190"/>
        <v/>
      </c>
    </row>
    <row r="11129" spans="34:34" x14ac:dyDescent="0.2">
      <c r="AH11129" s="92" t="str">
        <f t="shared" si="190"/>
        <v/>
      </c>
    </row>
    <row r="11130" spans="34:34" x14ac:dyDescent="0.2">
      <c r="AH11130" s="92" t="str">
        <f t="shared" si="190"/>
        <v/>
      </c>
    </row>
    <row r="11131" spans="34:34" x14ac:dyDescent="0.2">
      <c r="AH11131" s="92" t="str">
        <f t="shared" si="190"/>
        <v/>
      </c>
    </row>
    <row r="11132" spans="34:34" x14ac:dyDescent="0.2">
      <c r="AH11132" s="92" t="str">
        <f t="shared" si="190"/>
        <v/>
      </c>
    </row>
    <row r="11133" spans="34:34" x14ac:dyDescent="0.2">
      <c r="AH11133" s="92" t="str">
        <f t="shared" si="190"/>
        <v/>
      </c>
    </row>
    <row r="11134" spans="34:34" x14ac:dyDescent="0.2">
      <c r="AH11134" s="92" t="str">
        <f t="shared" si="190"/>
        <v/>
      </c>
    </row>
    <row r="11135" spans="34:34" x14ac:dyDescent="0.2">
      <c r="AH11135" s="92" t="str">
        <f t="shared" si="190"/>
        <v/>
      </c>
    </row>
    <row r="11136" spans="34:34" x14ac:dyDescent="0.2">
      <c r="AH11136" s="92" t="str">
        <f t="shared" si="190"/>
        <v/>
      </c>
    </row>
    <row r="11137" spans="34:34" x14ac:dyDescent="0.2">
      <c r="AH11137" s="92" t="str">
        <f t="shared" si="190"/>
        <v/>
      </c>
    </row>
    <row r="11138" spans="34:34" x14ac:dyDescent="0.2">
      <c r="AH11138" s="92" t="str">
        <f t="shared" si="190"/>
        <v/>
      </c>
    </row>
    <row r="11139" spans="34:34" x14ac:dyDescent="0.2">
      <c r="AH11139" s="92" t="str">
        <f t="shared" ref="AH11139:AH11202" si="191">IF(AI11139="AGENT",1,"")</f>
        <v/>
      </c>
    </row>
    <row r="11140" spans="34:34" x14ac:dyDescent="0.2">
      <c r="AH11140" s="92" t="str">
        <f t="shared" si="191"/>
        <v/>
      </c>
    </row>
    <row r="11141" spans="34:34" x14ac:dyDescent="0.2">
      <c r="AH11141" s="92" t="str">
        <f t="shared" si="191"/>
        <v/>
      </c>
    </row>
    <row r="11142" spans="34:34" x14ac:dyDescent="0.2">
      <c r="AH11142" s="92" t="str">
        <f t="shared" si="191"/>
        <v/>
      </c>
    </row>
    <row r="11143" spans="34:34" x14ac:dyDescent="0.2">
      <c r="AH11143" s="92" t="str">
        <f t="shared" si="191"/>
        <v/>
      </c>
    </row>
    <row r="11144" spans="34:34" x14ac:dyDescent="0.2">
      <c r="AH11144" s="92" t="str">
        <f t="shared" si="191"/>
        <v/>
      </c>
    </row>
    <row r="11145" spans="34:34" x14ac:dyDescent="0.2">
      <c r="AH11145" s="92" t="str">
        <f t="shared" si="191"/>
        <v/>
      </c>
    </row>
    <row r="11146" spans="34:34" x14ac:dyDescent="0.2">
      <c r="AH11146" s="92" t="str">
        <f t="shared" si="191"/>
        <v/>
      </c>
    </row>
    <row r="11147" spans="34:34" x14ac:dyDescent="0.2">
      <c r="AH11147" s="92" t="str">
        <f t="shared" si="191"/>
        <v/>
      </c>
    </row>
    <row r="11148" spans="34:34" x14ac:dyDescent="0.2">
      <c r="AH11148" s="92" t="str">
        <f t="shared" si="191"/>
        <v/>
      </c>
    </row>
    <row r="11149" spans="34:34" x14ac:dyDescent="0.2">
      <c r="AH11149" s="92" t="str">
        <f t="shared" si="191"/>
        <v/>
      </c>
    </row>
    <row r="11150" spans="34:34" x14ac:dyDescent="0.2">
      <c r="AH11150" s="92" t="str">
        <f t="shared" si="191"/>
        <v/>
      </c>
    </row>
    <row r="11151" spans="34:34" x14ac:dyDescent="0.2">
      <c r="AH11151" s="92" t="str">
        <f t="shared" si="191"/>
        <v/>
      </c>
    </row>
    <row r="11152" spans="34:34" x14ac:dyDescent="0.2">
      <c r="AH11152" s="92" t="str">
        <f t="shared" si="191"/>
        <v/>
      </c>
    </row>
    <row r="11153" spans="34:34" x14ac:dyDescent="0.2">
      <c r="AH11153" s="92" t="str">
        <f t="shared" si="191"/>
        <v/>
      </c>
    </row>
    <row r="11154" spans="34:34" x14ac:dyDescent="0.2">
      <c r="AH11154" s="92" t="str">
        <f t="shared" si="191"/>
        <v/>
      </c>
    </row>
    <row r="11155" spans="34:34" x14ac:dyDescent="0.2">
      <c r="AH11155" s="92" t="str">
        <f t="shared" si="191"/>
        <v/>
      </c>
    </row>
    <row r="11156" spans="34:34" x14ac:dyDescent="0.2">
      <c r="AH11156" s="92" t="str">
        <f t="shared" si="191"/>
        <v/>
      </c>
    </row>
    <row r="11157" spans="34:34" x14ac:dyDescent="0.2">
      <c r="AH11157" s="92" t="str">
        <f t="shared" si="191"/>
        <v/>
      </c>
    </row>
    <row r="11158" spans="34:34" x14ac:dyDescent="0.2">
      <c r="AH11158" s="92" t="str">
        <f t="shared" si="191"/>
        <v/>
      </c>
    </row>
    <row r="11159" spans="34:34" x14ac:dyDescent="0.2">
      <c r="AH11159" s="92" t="str">
        <f t="shared" si="191"/>
        <v/>
      </c>
    </row>
    <row r="11160" spans="34:34" x14ac:dyDescent="0.2">
      <c r="AH11160" s="92" t="str">
        <f t="shared" si="191"/>
        <v/>
      </c>
    </row>
    <row r="11161" spans="34:34" x14ac:dyDescent="0.2">
      <c r="AH11161" s="92" t="str">
        <f t="shared" si="191"/>
        <v/>
      </c>
    </row>
    <row r="11162" spans="34:34" x14ac:dyDescent="0.2">
      <c r="AH11162" s="92" t="str">
        <f t="shared" si="191"/>
        <v/>
      </c>
    </row>
    <row r="11163" spans="34:34" x14ac:dyDescent="0.2">
      <c r="AH11163" s="92" t="str">
        <f t="shared" si="191"/>
        <v/>
      </c>
    </row>
    <row r="11164" spans="34:34" x14ac:dyDescent="0.2">
      <c r="AH11164" s="92" t="str">
        <f t="shared" si="191"/>
        <v/>
      </c>
    </row>
    <row r="11165" spans="34:34" x14ac:dyDescent="0.2">
      <c r="AH11165" s="92" t="str">
        <f t="shared" si="191"/>
        <v/>
      </c>
    </row>
    <row r="11166" spans="34:34" x14ac:dyDescent="0.2">
      <c r="AH11166" s="92" t="str">
        <f t="shared" si="191"/>
        <v/>
      </c>
    </row>
    <row r="11167" spans="34:34" x14ac:dyDescent="0.2">
      <c r="AH11167" s="92" t="str">
        <f t="shared" si="191"/>
        <v/>
      </c>
    </row>
    <row r="11168" spans="34:34" x14ac:dyDescent="0.2">
      <c r="AH11168" s="92" t="str">
        <f t="shared" si="191"/>
        <v/>
      </c>
    </row>
    <row r="11169" spans="34:34" x14ac:dyDescent="0.2">
      <c r="AH11169" s="92" t="str">
        <f t="shared" si="191"/>
        <v/>
      </c>
    </row>
    <row r="11170" spans="34:34" x14ac:dyDescent="0.2">
      <c r="AH11170" s="92" t="str">
        <f t="shared" si="191"/>
        <v/>
      </c>
    </row>
    <row r="11171" spans="34:34" x14ac:dyDescent="0.2">
      <c r="AH11171" s="92" t="str">
        <f t="shared" si="191"/>
        <v/>
      </c>
    </row>
    <row r="11172" spans="34:34" x14ac:dyDescent="0.2">
      <c r="AH11172" s="92" t="str">
        <f t="shared" si="191"/>
        <v/>
      </c>
    </row>
    <row r="11173" spans="34:34" x14ac:dyDescent="0.2">
      <c r="AH11173" s="92" t="str">
        <f t="shared" si="191"/>
        <v/>
      </c>
    </row>
    <row r="11174" spans="34:34" x14ac:dyDescent="0.2">
      <c r="AH11174" s="92" t="str">
        <f t="shared" si="191"/>
        <v/>
      </c>
    </row>
    <row r="11175" spans="34:34" x14ac:dyDescent="0.2">
      <c r="AH11175" s="92" t="str">
        <f t="shared" si="191"/>
        <v/>
      </c>
    </row>
    <row r="11176" spans="34:34" x14ac:dyDescent="0.2">
      <c r="AH11176" s="92" t="str">
        <f t="shared" si="191"/>
        <v/>
      </c>
    </row>
    <row r="11177" spans="34:34" x14ac:dyDescent="0.2">
      <c r="AH11177" s="92" t="str">
        <f t="shared" si="191"/>
        <v/>
      </c>
    </row>
    <row r="11178" spans="34:34" x14ac:dyDescent="0.2">
      <c r="AH11178" s="92" t="str">
        <f t="shared" si="191"/>
        <v/>
      </c>
    </row>
    <row r="11179" spans="34:34" x14ac:dyDescent="0.2">
      <c r="AH11179" s="92" t="str">
        <f t="shared" si="191"/>
        <v/>
      </c>
    </row>
    <row r="11180" spans="34:34" x14ac:dyDescent="0.2">
      <c r="AH11180" s="92" t="str">
        <f t="shared" si="191"/>
        <v/>
      </c>
    </row>
    <row r="11181" spans="34:34" x14ac:dyDescent="0.2">
      <c r="AH11181" s="92" t="str">
        <f t="shared" si="191"/>
        <v/>
      </c>
    </row>
    <row r="11182" spans="34:34" x14ac:dyDescent="0.2">
      <c r="AH11182" s="92" t="str">
        <f t="shared" si="191"/>
        <v/>
      </c>
    </row>
    <row r="11183" spans="34:34" x14ac:dyDescent="0.2">
      <c r="AH11183" s="92" t="str">
        <f t="shared" si="191"/>
        <v/>
      </c>
    </row>
    <row r="11184" spans="34:34" x14ac:dyDescent="0.2">
      <c r="AH11184" s="92" t="str">
        <f t="shared" si="191"/>
        <v/>
      </c>
    </row>
    <row r="11185" spans="34:34" x14ac:dyDescent="0.2">
      <c r="AH11185" s="92" t="str">
        <f t="shared" si="191"/>
        <v/>
      </c>
    </row>
    <row r="11186" spans="34:34" x14ac:dyDescent="0.2">
      <c r="AH11186" s="92" t="str">
        <f t="shared" si="191"/>
        <v/>
      </c>
    </row>
    <row r="11187" spans="34:34" x14ac:dyDescent="0.2">
      <c r="AH11187" s="92" t="str">
        <f t="shared" si="191"/>
        <v/>
      </c>
    </row>
    <row r="11188" spans="34:34" x14ac:dyDescent="0.2">
      <c r="AH11188" s="92" t="str">
        <f t="shared" si="191"/>
        <v/>
      </c>
    </row>
    <row r="11189" spans="34:34" x14ac:dyDescent="0.2">
      <c r="AH11189" s="92" t="str">
        <f t="shared" si="191"/>
        <v/>
      </c>
    </row>
    <row r="11190" spans="34:34" x14ac:dyDescent="0.2">
      <c r="AH11190" s="92" t="str">
        <f t="shared" si="191"/>
        <v/>
      </c>
    </row>
    <row r="11191" spans="34:34" x14ac:dyDescent="0.2">
      <c r="AH11191" s="92" t="str">
        <f t="shared" si="191"/>
        <v/>
      </c>
    </row>
    <row r="11192" spans="34:34" x14ac:dyDescent="0.2">
      <c r="AH11192" s="92" t="str">
        <f t="shared" si="191"/>
        <v/>
      </c>
    </row>
    <row r="11193" spans="34:34" x14ac:dyDescent="0.2">
      <c r="AH11193" s="92" t="str">
        <f t="shared" si="191"/>
        <v/>
      </c>
    </row>
    <row r="11194" spans="34:34" x14ac:dyDescent="0.2">
      <c r="AH11194" s="92" t="str">
        <f t="shared" si="191"/>
        <v/>
      </c>
    </row>
    <row r="11195" spans="34:34" x14ac:dyDescent="0.2">
      <c r="AH11195" s="92" t="str">
        <f t="shared" si="191"/>
        <v/>
      </c>
    </row>
    <row r="11196" spans="34:34" x14ac:dyDescent="0.2">
      <c r="AH11196" s="92" t="str">
        <f t="shared" si="191"/>
        <v/>
      </c>
    </row>
    <row r="11197" spans="34:34" x14ac:dyDescent="0.2">
      <c r="AH11197" s="92" t="str">
        <f t="shared" si="191"/>
        <v/>
      </c>
    </row>
    <row r="11198" spans="34:34" x14ac:dyDescent="0.2">
      <c r="AH11198" s="92" t="str">
        <f t="shared" si="191"/>
        <v/>
      </c>
    </row>
    <row r="11199" spans="34:34" x14ac:dyDescent="0.2">
      <c r="AH11199" s="92" t="str">
        <f t="shared" si="191"/>
        <v/>
      </c>
    </row>
    <row r="11200" spans="34:34" x14ac:dyDescent="0.2">
      <c r="AH11200" s="92" t="str">
        <f t="shared" si="191"/>
        <v/>
      </c>
    </row>
    <row r="11201" spans="34:34" x14ac:dyDescent="0.2">
      <c r="AH11201" s="92" t="str">
        <f t="shared" si="191"/>
        <v/>
      </c>
    </row>
    <row r="11202" spans="34:34" x14ac:dyDescent="0.2">
      <c r="AH11202" s="92" t="str">
        <f t="shared" si="191"/>
        <v/>
      </c>
    </row>
    <row r="11203" spans="34:34" x14ac:dyDescent="0.2">
      <c r="AH11203" s="92" t="str">
        <f t="shared" ref="AH11203:AH11266" si="192">IF(AI11203="AGENT",1,"")</f>
        <v/>
      </c>
    </row>
    <row r="11204" spans="34:34" x14ac:dyDescent="0.2">
      <c r="AH11204" s="92" t="str">
        <f t="shared" si="192"/>
        <v/>
      </c>
    </row>
    <row r="11205" spans="34:34" x14ac:dyDescent="0.2">
      <c r="AH11205" s="92" t="str">
        <f t="shared" si="192"/>
        <v/>
      </c>
    </row>
    <row r="11206" spans="34:34" x14ac:dyDescent="0.2">
      <c r="AH11206" s="92" t="str">
        <f t="shared" si="192"/>
        <v/>
      </c>
    </row>
    <row r="11207" spans="34:34" x14ac:dyDescent="0.2">
      <c r="AH11207" s="92" t="str">
        <f t="shared" si="192"/>
        <v/>
      </c>
    </row>
    <row r="11208" spans="34:34" x14ac:dyDescent="0.2">
      <c r="AH11208" s="92" t="str">
        <f t="shared" si="192"/>
        <v/>
      </c>
    </row>
    <row r="11209" spans="34:34" x14ac:dyDescent="0.2">
      <c r="AH11209" s="92" t="str">
        <f t="shared" si="192"/>
        <v/>
      </c>
    </row>
    <row r="11210" spans="34:34" x14ac:dyDescent="0.2">
      <c r="AH11210" s="92" t="str">
        <f t="shared" si="192"/>
        <v/>
      </c>
    </row>
    <row r="11211" spans="34:34" x14ac:dyDescent="0.2">
      <c r="AH11211" s="92" t="str">
        <f t="shared" si="192"/>
        <v/>
      </c>
    </row>
    <row r="11212" spans="34:34" x14ac:dyDescent="0.2">
      <c r="AH11212" s="92" t="str">
        <f t="shared" si="192"/>
        <v/>
      </c>
    </row>
    <row r="11213" spans="34:34" x14ac:dyDescent="0.2">
      <c r="AH11213" s="92" t="str">
        <f t="shared" si="192"/>
        <v/>
      </c>
    </row>
    <row r="11214" spans="34:34" x14ac:dyDescent="0.2">
      <c r="AH11214" s="92" t="str">
        <f t="shared" si="192"/>
        <v/>
      </c>
    </row>
    <row r="11215" spans="34:34" x14ac:dyDescent="0.2">
      <c r="AH11215" s="92" t="str">
        <f t="shared" si="192"/>
        <v/>
      </c>
    </row>
    <row r="11216" spans="34:34" x14ac:dyDescent="0.2">
      <c r="AH11216" s="92" t="str">
        <f t="shared" si="192"/>
        <v/>
      </c>
    </row>
    <row r="11217" spans="34:34" x14ac:dyDescent="0.2">
      <c r="AH11217" s="92" t="str">
        <f t="shared" si="192"/>
        <v/>
      </c>
    </row>
    <row r="11218" spans="34:34" x14ac:dyDescent="0.2">
      <c r="AH11218" s="92" t="str">
        <f t="shared" si="192"/>
        <v/>
      </c>
    </row>
    <row r="11219" spans="34:34" x14ac:dyDescent="0.2">
      <c r="AH11219" s="92" t="str">
        <f t="shared" si="192"/>
        <v/>
      </c>
    </row>
    <row r="11220" spans="34:34" x14ac:dyDescent="0.2">
      <c r="AH11220" s="92" t="str">
        <f t="shared" si="192"/>
        <v/>
      </c>
    </row>
    <row r="11221" spans="34:34" x14ac:dyDescent="0.2">
      <c r="AH11221" s="92" t="str">
        <f t="shared" si="192"/>
        <v/>
      </c>
    </row>
    <row r="11222" spans="34:34" x14ac:dyDescent="0.2">
      <c r="AH11222" s="92" t="str">
        <f t="shared" si="192"/>
        <v/>
      </c>
    </row>
    <row r="11223" spans="34:34" x14ac:dyDescent="0.2">
      <c r="AH11223" s="92" t="str">
        <f t="shared" si="192"/>
        <v/>
      </c>
    </row>
    <row r="11224" spans="34:34" x14ac:dyDescent="0.2">
      <c r="AH11224" s="92" t="str">
        <f t="shared" si="192"/>
        <v/>
      </c>
    </row>
    <row r="11225" spans="34:34" x14ac:dyDescent="0.2">
      <c r="AH11225" s="92" t="str">
        <f t="shared" si="192"/>
        <v/>
      </c>
    </row>
    <row r="11226" spans="34:34" x14ac:dyDescent="0.2">
      <c r="AH11226" s="92" t="str">
        <f t="shared" si="192"/>
        <v/>
      </c>
    </row>
    <row r="11227" spans="34:34" x14ac:dyDescent="0.2">
      <c r="AH11227" s="92" t="str">
        <f t="shared" si="192"/>
        <v/>
      </c>
    </row>
    <row r="11228" spans="34:34" x14ac:dyDescent="0.2">
      <c r="AH11228" s="92" t="str">
        <f t="shared" si="192"/>
        <v/>
      </c>
    </row>
    <row r="11229" spans="34:34" x14ac:dyDescent="0.2">
      <c r="AH11229" s="92" t="str">
        <f t="shared" si="192"/>
        <v/>
      </c>
    </row>
    <row r="11230" spans="34:34" x14ac:dyDescent="0.2">
      <c r="AH11230" s="92" t="str">
        <f t="shared" si="192"/>
        <v/>
      </c>
    </row>
    <row r="11231" spans="34:34" x14ac:dyDescent="0.2">
      <c r="AH11231" s="92" t="str">
        <f t="shared" si="192"/>
        <v/>
      </c>
    </row>
    <row r="11232" spans="34:34" x14ac:dyDescent="0.2">
      <c r="AH11232" s="92" t="str">
        <f t="shared" si="192"/>
        <v/>
      </c>
    </row>
    <row r="11233" spans="34:34" x14ac:dyDescent="0.2">
      <c r="AH11233" s="92" t="str">
        <f t="shared" si="192"/>
        <v/>
      </c>
    </row>
    <row r="11234" spans="34:34" x14ac:dyDescent="0.2">
      <c r="AH11234" s="92" t="str">
        <f t="shared" si="192"/>
        <v/>
      </c>
    </row>
    <row r="11235" spans="34:34" x14ac:dyDescent="0.2">
      <c r="AH11235" s="92" t="str">
        <f t="shared" si="192"/>
        <v/>
      </c>
    </row>
    <row r="11236" spans="34:34" x14ac:dyDescent="0.2">
      <c r="AH11236" s="92" t="str">
        <f t="shared" si="192"/>
        <v/>
      </c>
    </row>
    <row r="11237" spans="34:34" x14ac:dyDescent="0.2">
      <c r="AH11237" s="92" t="str">
        <f t="shared" si="192"/>
        <v/>
      </c>
    </row>
    <row r="11238" spans="34:34" x14ac:dyDescent="0.2">
      <c r="AH11238" s="92" t="str">
        <f t="shared" si="192"/>
        <v/>
      </c>
    </row>
    <row r="11239" spans="34:34" x14ac:dyDescent="0.2">
      <c r="AH11239" s="92" t="str">
        <f t="shared" si="192"/>
        <v/>
      </c>
    </row>
    <row r="11240" spans="34:34" x14ac:dyDescent="0.2">
      <c r="AH11240" s="92" t="str">
        <f t="shared" si="192"/>
        <v/>
      </c>
    </row>
    <row r="11241" spans="34:34" x14ac:dyDescent="0.2">
      <c r="AH11241" s="92" t="str">
        <f t="shared" si="192"/>
        <v/>
      </c>
    </row>
    <row r="11242" spans="34:34" x14ac:dyDescent="0.2">
      <c r="AH11242" s="92" t="str">
        <f t="shared" si="192"/>
        <v/>
      </c>
    </row>
    <row r="11243" spans="34:34" x14ac:dyDescent="0.2">
      <c r="AH11243" s="92" t="str">
        <f t="shared" si="192"/>
        <v/>
      </c>
    </row>
    <row r="11244" spans="34:34" x14ac:dyDescent="0.2">
      <c r="AH11244" s="92" t="str">
        <f t="shared" si="192"/>
        <v/>
      </c>
    </row>
    <row r="11245" spans="34:34" x14ac:dyDescent="0.2">
      <c r="AH11245" s="92" t="str">
        <f t="shared" si="192"/>
        <v/>
      </c>
    </row>
    <row r="11246" spans="34:34" x14ac:dyDescent="0.2">
      <c r="AH11246" s="92" t="str">
        <f t="shared" si="192"/>
        <v/>
      </c>
    </row>
    <row r="11247" spans="34:34" x14ac:dyDescent="0.2">
      <c r="AH11247" s="92" t="str">
        <f t="shared" si="192"/>
        <v/>
      </c>
    </row>
    <row r="11248" spans="34:34" x14ac:dyDescent="0.2">
      <c r="AH11248" s="92" t="str">
        <f t="shared" si="192"/>
        <v/>
      </c>
    </row>
    <row r="11249" spans="34:34" x14ac:dyDescent="0.2">
      <c r="AH11249" s="92" t="str">
        <f t="shared" si="192"/>
        <v/>
      </c>
    </row>
    <row r="11250" spans="34:34" x14ac:dyDescent="0.2">
      <c r="AH11250" s="92" t="str">
        <f t="shared" si="192"/>
        <v/>
      </c>
    </row>
    <row r="11251" spans="34:34" x14ac:dyDescent="0.2">
      <c r="AH11251" s="92" t="str">
        <f t="shared" si="192"/>
        <v/>
      </c>
    </row>
    <row r="11252" spans="34:34" x14ac:dyDescent="0.2">
      <c r="AH11252" s="92" t="str">
        <f t="shared" si="192"/>
        <v/>
      </c>
    </row>
    <row r="11253" spans="34:34" x14ac:dyDescent="0.2">
      <c r="AH11253" s="92" t="str">
        <f t="shared" si="192"/>
        <v/>
      </c>
    </row>
    <row r="11254" spans="34:34" x14ac:dyDescent="0.2">
      <c r="AH11254" s="92" t="str">
        <f t="shared" si="192"/>
        <v/>
      </c>
    </row>
    <row r="11255" spans="34:34" x14ac:dyDescent="0.2">
      <c r="AH11255" s="92" t="str">
        <f t="shared" si="192"/>
        <v/>
      </c>
    </row>
    <row r="11256" spans="34:34" x14ac:dyDescent="0.2">
      <c r="AH11256" s="92" t="str">
        <f t="shared" si="192"/>
        <v/>
      </c>
    </row>
    <row r="11257" spans="34:34" x14ac:dyDescent="0.2">
      <c r="AH11257" s="92" t="str">
        <f t="shared" si="192"/>
        <v/>
      </c>
    </row>
    <row r="11258" spans="34:34" x14ac:dyDescent="0.2">
      <c r="AH11258" s="92" t="str">
        <f t="shared" si="192"/>
        <v/>
      </c>
    </row>
    <row r="11259" spans="34:34" x14ac:dyDescent="0.2">
      <c r="AH11259" s="92" t="str">
        <f t="shared" si="192"/>
        <v/>
      </c>
    </row>
    <row r="11260" spans="34:34" x14ac:dyDescent="0.2">
      <c r="AH11260" s="92" t="str">
        <f t="shared" si="192"/>
        <v/>
      </c>
    </row>
    <row r="11261" spans="34:34" x14ac:dyDescent="0.2">
      <c r="AH11261" s="92" t="str">
        <f t="shared" si="192"/>
        <v/>
      </c>
    </row>
    <row r="11262" spans="34:34" x14ac:dyDescent="0.2">
      <c r="AH11262" s="92" t="str">
        <f t="shared" si="192"/>
        <v/>
      </c>
    </row>
    <row r="11263" spans="34:34" x14ac:dyDescent="0.2">
      <c r="AH11263" s="92" t="str">
        <f t="shared" si="192"/>
        <v/>
      </c>
    </row>
    <row r="11264" spans="34:34" x14ac:dyDescent="0.2">
      <c r="AH11264" s="92" t="str">
        <f t="shared" si="192"/>
        <v/>
      </c>
    </row>
    <row r="11265" spans="34:34" x14ac:dyDescent="0.2">
      <c r="AH11265" s="92" t="str">
        <f t="shared" si="192"/>
        <v/>
      </c>
    </row>
    <row r="11266" spans="34:34" x14ac:dyDescent="0.2">
      <c r="AH11266" s="92" t="str">
        <f t="shared" si="192"/>
        <v/>
      </c>
    </row>
    <row r="11267" spans="34:34" x14ac:dyDescent="0.2">
      <c r="AH11267" s="92" t="str">
        <f t="shared" ref="AH11267:AH11330" si="193">IF(AI11267="AGENT",1,"")</f>
        <v/>
      </c>
    </row>
    <row r="11268" spans="34:34" x14ac:dyDescent="0.2">
      <c r="AH11268" s="92" t="str">
        <f t="shared" si="193"/>
        <v/>
      </c>
    </row>
    <row r="11269" spans="34:34" x14ac:dyDescent="0.2">
      <c r="AH11269" s="92" t="str">
        <f t="shared" si="193"/>
        <v/>
      </c>
    </row>
    <row r="11270" spans="34:34" x14ac:dyDescent="0.2">
      <c r="AH11270" s="92" t="str">
        <f t="shared" si="193"/>
        <v/>
      </c>
    </row>
    <row r="11271" spans="34:34" x14ac:dyDescent="0.2">
      <c r="AH11271" s="92" t="str">
        <f t="shared" si="193"/>
        <v/>
      </c>
    </row>
    <row r="11272" spans="34:34" x14ac:dyDescent="0.2">
      <c r="AH11272" s="92" t="str">
        <f t="shared" si="193"/>
        <v/>
      </c>
    </row>
    <row r="11273" spans="34:34" x14ac:dyDescent="0.2">
      <c r="AH11273" s="92" t="str">
        <f t="shared" si="193"/>
        <v/>
      </c>
    </row>
    <row r="11274" spans="34:34" x14ac:dyDescent="0.2">
      <c r="AH11274" s="92" t="str">
        <f t="shared" si="193"/>
        <v/>
      </c>
    </row>
    <row r="11275" spans="34:34" x14ac:dyDescent="0.2">
      <c r="AH11275" s="92" t="str">
        <f t="shared" si="193"/>
        <v/>
      </c>
    </row>
    <row r="11276" spans="34:34" x14ac:dyDescent="0.2">
      <c r="AH11276" s="92" t="str">
        <f t="shared" si="193"/>
        <v/>
      </c>
    </row>
    <row r="11277" spans="34:34" x14ac:dyDescent="0.2">
      <c r="AH11277" s="92" t="str">
        <f t="shared" si="193"/>
        <v/>
      </c>
    </row>
    <row r="11278" spans="34:34" x14ac:dyDescent="0.2">
      <c r="AH11278" s="92" t="str">
        <f t="shared" si="193"/>
        <v/>
      </c>
    </row>
    <row r="11279" spans="34:34" x14ac:dyDescent="0.2">
      <c r="AH11279" s="92" t="str">
        <f t="shared" si="193"/>
        <v/>
      </c>
    </row>
    <row r="11280" spans="34:34" x14ac:dyDescent="0.2">
      <c r="AH11280" s="92" t="str">
        <f t="shared" si="193"/>
        <v/>
      </c>
    </row>
    <row r="11281" spans="34:34" x14ac:dyDescent="0.2">
      <c r="AH11281" s="92" t="str">
        <f t="shared" si="193"/>
        <v/>
      </c>
    </row>
    <row r="11282" spans="34:34" x14ac:dyDescent="0.2">
      <c r="AH11282" s="92" t="str">
        <f t="shared" si="193"/>
        <v/>
      </c>
    </row>
    <row r="11283" spans="34:34" x14ac:dyDescent="0.2">
      <c r="AH11283" s="92" t="str">
        <f t="shared" si="193"/>
        <v/>
      </c>
    </row>
    <row r="11284" spans="34:34" x14ac:dyDescent="0.2">
      <c r="AH11284" s="92" t="str">
        <f t="shared" si="193"/>
        <v/>
      </c>
    </row>
    <row r="11285" spans="34:34" x14ac:dyDescent="0.2">
      <c r="AH11285" s="92" t="str">
        <f t="shared" si="193"/>
        <v/>
      </c>
    </row>
    <row r="11286" spans="34:34" x14ac:dyDescent="0.2">
      <c r="AH11286" s="92" t="str">
        <f t="shared" si="193"/>
        <v/>
      </c>
    </row>
    <row r="11287" spans="34:34" x14ac:dyDescent="0.2">
      <c r="AH11287" s="92" t="str">
        <f t="shared" si="193"/>
        <v/>
      </c>
    </row>
    <row r="11288" spans="34:34" x14ac:dyDescent="0.2">
      <c r="AH11288" s="92" t="str">
        <f t="shared" si="193"/>
        <v/>
      </c>
    </row>
    <row r="11289" spans="34:34" x14ac:dyDescent="0.2">
      <c r="AH11289" s="92" t="str">
        <f t="shared" si="193"/>
        <v/>
      </c>
    </row>
    <row r="11290" spans="34:34" x14ac:dyDescent="0.2">
      <c r="AH11290" s="92" t="str">
        <f t="shared" si="193"/>
        <v/>
      </c>
    </row>
    <row r="11291" spans="34:34" x14ac:dyDescent="0.2">
      <c r="AH11291" s="92" t="str">
        <f t="shared" si="193"/>
        <v/>
      </c>
    </row>
    <row r="11292" spans="34:34" x14ac:dyDescent="0.2">
      <c r="AH11292" s="92" t="str">
        <f t="shared" si="193"/>
        <v/>
      </c>
    </row>
    <row r="11293" spans="34:34" x14ac:dyDescent="0.2">
      <c r="AH11293" s="92" t="str">
        <f t="shared" si="193"/>
        <v/>
      </c>
    </row>
    <row r="11294" spans="34:34" x14ac:dyDescent="0.2">
      <c r="AH11294" s="92" t="str">
        <f t="shared" si="193"/>
        <v/>
      </c>
    </row>
    <row r="11295" spans="34:34" x14ac:dyDescent="0.2">
      <c r="AH11295" s="92" t="str">
        <f t="shared" si="193"/>
        <v/>
      </c>
    </row>
    <row r="11296" spans="34:34" x14ac:dyDescent="0.2">
      <c r="AH11296" s="92" t="str">
        <f t="shared" si="193"/>
        <v/>
      </c>
    </row>
    <row r="11297" spans="34:34" x14ac:dyDescent="0.2">
      <c r="AH11297" s="92" t="str">
        <f t="shared" si="193"/>
        <v/>
      </c>
    </row>
    <row r="11298" spans="34:34" x14ac:dyDescent="0.2">
      <c r="AH11298" s="92" t="str">
        <f t="shared" si="193"/>
        <v/>
      </c>
    </row>
    <row r="11299" spans="34:34" x14ac:dyDescent="0.2">
      <c r="AH11299" s="92" t="str">
        <f t="shared" si="193"/>
        <v/>
      </c>
    </row>
    <row r="11300" spans="34:34" x14ac:dyDescent="0.2">
      <c r="AH11300" s="92" t="str">
        <f t="shared" si="193"/>
        <v/>
      </c>
    </row>
    <row r="11301" spans="34:34" x14ac:dyDescent="0.2">
      <c r="AH11301" s="92" t="str">
        <f t="shared" si="193"/>
        <v/>
      </c>
    </row>
    <row r="11302" spans="34:34" x14ac:dyDescent="0.2">
      <c r="AH11302" s="92" t="str">
        <f t="shared" si="193"/>
        <v/>
      </c>
    </row>
    <row r="11303" spans="34:34" x14ac:dyDescent="0.2">
      <c r="AH11303" s="92" t="str">
        <f t="shared" si="193"/>
        <v/>
      </c>
    </row>
    <row r="11304" spans="34:34" x14ac:dyDescent="0.2">
      <c r="AH11304" s="92" t="str">
        <f t="shared" si="193"/>
        <v/>
      </c>
    </row>
    <row r="11305" spans="34:34" x14ac:dyDescent="0.2">
      <c r="AH11305" s="92" t="str">
        <f t="shared" si="193"/>
        <v/>
      </c>
    </row>
    <row r="11306" spans="34:34" x14ac:dyDescent="0.2">
      <c r="AH11306" s="92" t="str">
        <f t="shared" si="193"/>
        <v/>
      </c>
    </row>
    <row r="11307" spans="34:34" x14ac:dyDescent="0.2">
      <c r="AH11307" s="92" t="str">
        <f t="shared" si="193"/>
        <v/>
      </c>
    </row>
    <row r="11308" spans="34:34" x14ac:dyDescent="0.2">
      <c r="AH11308" s="92" t="str">
        <f t="shared" si="193"/>
        <v/>
      </c>
    </row>
    <row r="11309" spans="34:34" x14ac:dyDescent="0.2">
      <c r="AH11309" s="92" t="str">
        <f t="shared" si="193"/>
        <v/>
      </c>
    </row>
    <row r="11310" spans="34:34" x14ac:dyDescent="0.2">
      <c r="AH11310" s="92" t="str">
        <f t="shared" si="193"/>
        <v/>
      </c>
    </row>
    <row r="11311" spans="34:34" x14ac:dyDescent="0.2">
      <c r="AH11311" s="92" t="str">
        <f t="shared" si="193"/>
        <v/>
      </c>
    </row>
    <row r="11312" spans="34:34" x14ac:dyDescent="0.2">
      <c r="AH11312" s="92" t="str">
        <f t="shared" si="193"/>
        <v/>
      </c>
    </row>
    <row r="11313" spans="34:34" x14ac:dyDescent="0.2">
      <c r="AH11313" s="92" t="str">
        <f t="shared" si="193"/>
        <v/>
      </c>
    </row>
    <row r="11314" spans="34:34" x14ac:dyDescent="0.2">
      <c r="AH11314" s="92" t="str">
        <f t="shared" si="193"/>
        <v/>
      </c>
    </row>
    <row r="11315" spans="34:34" x14ac:dyDescent="0.2">
      <c r="AH11315" s="92" t="str">
        <f t="shared" si="193"/>
        <v/>
      </c>
    </row>
    <row r="11316" spans="34:34" x14ac:dyDescent="0.2">
      <c r="AH11316" s="92" t="str">
        <f t="shared" si="193"/>
        <v/>
      </c>
    </row>
    <row r="11317" spans="34:34" x14ac:dyDescent="0.2">
      <c r="AH11317" s="92" t="str">
        <f t="shared" si="193"/>
        <v/>
      </c>
    </row>
    <row r="11318" spans="34:34" x14ac:dyDescent="0.2">
      <c r="AH11318" s="92" t="str">
        <f t="shared" si="193"/>
        <v/>
      </c>
    </row>
    <row r="11319" spans="34:34" x14ac:dyDescent="0.2">
      <c r="AH11319" s="92" t="str">
        <f t="shared" si="193"/>
        <v/>
      </c>
    </row>
    <row r="11320" spans="34:34" x14ac:dyDescent="0.2">
      <c r="AH11320" s="92" t="str">
        <f t="shared" si="193"/>
        <v/>
      </c>
    </row>
    <row r="11321" spans="34:34" x14ac:dyDescent="0.2">
      <c r="AH11321" s="92" t="str">
        <f t="shared" si="193"/>
        <v/>
      </c>
    </row>
    <row r="11322" spans="34:34" x14ac:dyDescent="0.2">
      <c r="AH11322" s="92" t="str">
        <f t="shared" si="193"/>
        <v/>
      </c>
    </row>
    <row r="11323" spans="34:34" x14ac:dyDescent="0.2">
      <c r="AH11323" s="92" t="str">
        <f t="shared" si="193"/>
        <v/>
      </c>
    </row>
    <row r="11324" spans="34:34" x14ac:dyDescent="0.2">
      <c r="AH11324" s="92" t="str">
        <f t="shared" si="193"/>
        <v/>
      </c>
    </row>
    <row r="11325" spans="34:34" x14ac:dyDescent="0.2">
      <c r="AH11325" s="92" t="str">
        <f t="shared" si="193"/>
        <v/>
      </c>
    </row>
    <row r="11326" spans="34:34" x14ac:dyDescent="0.2">
      <c r="AH11326" s="92" t="str">
        <f t="shared" si="193"/>
        <v/>
      </c>
    </row>
    <row r="11327" spans="34:34" x14ac:dyDescent="0.2">
      <c r="AH11327" s="92" t="str">
        <f t="shared" si="193"/>
        <v/>
      </c>
    </row>
    <row r="11328" spans="34:34" x14ac:dyDescent="0.2">
      <c r="AH11328" s="92" t="str">
        <f t="shared" si="193"/>
        <v/>
      </c>
    </row>
    <row r="11329" spans="34:34" x14ac:dyDescent="0.2">
      <c r="AH11329" s="92" t="str">
        <f t="shared" si="193"/>
        <v/>
      </c>
    </row>
    <row r="11330" spans="34:34" x14ac:dyDescent="0.2">
      <c r="AH11330" s="92" t="str">
        <f t="shared" si="193"/>
        <v/>
      </c>
    </row>
    <row r="11331" spans="34:34" x14ac:dyDescent="0.2">
      <c r="AH11331" s="92" t="str">
        <f t="shared" ref="AH11331:AH11394" si="194">IF(AI11331="AGENT",1,"")</f>
        <v/>
      </c>
    </row>
    <row r="11332" spans="34:34" x14ac:dyDescent="0.2">
      <c r="AH11332" s="92" t="str">
        <f t="shared" si="194"/>
        <v/>
      </c>
    </row>
    <row r="11333" spans="34:34" x14ac:dyDescent="0.2">
      <c r="AH11333" s="92" t="str">
        <f t="shared" si="194"/>
        <v/>
      </c>
    </row>
    <row r="11334" spans="34:34" x14ac:dyDescent="0.2">
      <c r="AH11334" s="92" t="str">
        <f t="shared" si="194"/>
        <v/>
      </c>
    </row>
    <row r="11335" spans="34:34" x14ac:dyDescent="0.2">
      <c r="AH11335" s="92" t="str">
        <f t="shared" si="194"/>
        <v/>
      </c>
    </row>
    <row r="11336" spans="34:34" x14ac:dyDescent="0.2">
      <c r="AH11336" s="92" t="str">
        <f t="shared" si="194"/>
        <v/>
      </c>
    </row>
    <row r="11337" spans="34:34" x14ac:dyDescent="0.2">
      <c r="AH11337" s="92" t="str">
        <f t="shared" si="194"/>
        <v/>
      </c>
    </row>
    <row r="11338" spans="34:34" x14ac:dyDescent="0.2">
      <c r="AH11338" s="92" t="str">
        <f t="shared" si="194"/>
        <v/>
      </c>
    </row>
    <row r="11339" spans="34:34" x14ac:dyDescent="0.2">
      <c r="AH11339" s="92" t="str">
        <f t="shared" si="194"/>
        <v/>
      </c>
    </row>
    <row r="11340" spans="34:34" x14ac:dyDescent="0.2">
      <c r="AH11340" s="92" t="str">
        <f t="shared" si="194"/>
        <v/>
      </c>
    </row>
    <row r="11341" spans="34:34" x14ac:dyDescent="0.2">
      <c r="AH11341" s="92" t="str">
        <f t="shared" si="194"/>
        <v/>
      </c>
    </row>
    <row r="11342" spans="34:34" x14ac:dyDescent="0.2">
      <c r="AH11342" s="92" t="str">
        <f t="shared" si="194"/>
        <v/>
      </c>
    </row>
    <row r="11343" spans="34:34" x14ac:dyDescent="0.2">
      <c r="AH11343" s="92" t="str">
        <f t="shared" si="194"/>
        <v/>
      </c>
    </row>
    <row r="11344" spans="34:34" x14ac:dyDescent="0.2">
      <c r="AH11344" s="92" t="str">
        <f t="shared" si="194"/>
        <v/>
      </c>
    </row>
    <row r="11345" spans="34:34" x14ac:dyDescent="0.2">
      <c r="AH11345" s="92" t="str">
        <f t="shared" si="194"/>
        <v/>
      </c>
    </row>
    <row r="11346" spans="34:34" x14ac:dyDescent="0.2">
      <c r="AH11346" s="92" t="str">
        <f t="shared" si="194"/>
        <v/>
      </c>
    </row>
    <row r="11347" spans="34:34" x14ac:dyDescent="0.2">
      <c r="AH11347" s="92" t="str">
        <f t="shared" si="194"/>
        <v/>
      </c>
    </row>
    <row r="11348" spans="34:34" x14ac:dyDescent="0.2">
      <c r="AH11348" s="92" t="str">
        <f t="shared" si="194"/>
        <v/>
      </c>
    </row>
    <row r="11349" spans="34:34" x14ac:dyDescent="0.2">
      <c r="AH11349" s="92" t="str">
        <f t="shared" si="194"/>
        <v/>
      </c>
    </row>
    <row r="11350" spans="34:34" x14ac:dyDescent="0.2">
      <c r="AH11350" s="92" t="str">
        <f t="shared" si="194"/>
        <v/>
      </c>
    </row>
    <row r="11351" spans="34:34" x14ac:dyDescent="0.2">
      <c r="AH11351" s="92" t="str">
        <f t="shared" si="194"/>
        <v/>
      </c>
    </row>
    <row r="11352" spans="34:34" x14ac:dyDescent="0.2">
      <c r="AH11352" s="92" t="str">
        <f t="shared" si="194"/>
        <v/>
      </c>
    </row>
    <row r="11353" spans="34:34" x14ac:dyDescent="0.2">
      <c r="AH11353" s="92" t="str">
        <f t="shared" si="194"/>
        <v/>
      </c>
    </row>
    <row r="11354" spans="34:34" x14ac:dyDescent="0.2">
      <c r="AH11354" s="92" t="str">
        <f t="shared" si="194"/>
        <v/>
      </c>
    </row>
    <row r="11355" spans="34:34" x14ac:dyDescent="0.2">
      <c r="AH11355" s="92" t="str">
        <f t="shared" si="194"/>
        <v/>
      </c>
    </row>
    <row r="11356" spans="34:34" x14ac:dyDescent="0.2">
      <c r="AH11356" s="92" t="str">
        <f t="shared" si="194"/>
        <v/>
      </c>
    </row>
    <row r="11357" spans="34:34" x14ac:dyDescent="0.2">
      <c r="AH11357" s="92" t="str">
        <f t="shared" si="194"/>
        <v/>
      </c>
    </row>
    <row r="11358" spans="34:34" x14ac:dyDescent="0.2">
      <c r="AH11358" s="92" t="str">
        <f t="shared" si="194"/>
        <v/>
      </c>
    </row>
    <row r="11359" spans="34:34" x14ac:dyDescent="0.2">
      <c r="AH11359" s="92" t="str">
        <f t="shared" si="194"/>
        <v/>
      </c>
    </row>
    <row r="11360" spans="34:34" x14ac:dyDescent="0.2">
      <c r="AH11360" s="92" t="str">
        <f t="shared" si="194"/>
        <v/>
      </c>
    </row>
    <row r="11361" spans="34:34" x14ac:dyDescent="0.2">
      <c r="AH11361" s="92" t="str">
        <f t="shared" si="194"/>
        <v/>
      </c>
    </row>
    <row r="11362" spans="34:34" x14ac:dyDescent="0.2">
      <c r="AH11362" s="92" t="str">
        <f t="shared" si="194"/>
        <v/>
      </c>
    </row>
    <row r="11363" spans="34:34" x14ac:dyDescent="0.2">
      <c r="AH11363" s="92" t="str">
        <f t="shared" si="194"/>
        <v/>
      </c>
    </row>
    <row r="11364" spans="34:34" x14ac:dyDescent="0.2">
      <c r="AH11364" s="92" t="str">
        <f t="shared" si="194"/>
        <v/>
      </c>
    </row>
    <row r="11365" spans="34:34" x14ac:dyDescent="0.2">
      <c r="AH11365" s="92" t="str">
        <f t="shared" si="194"/>
        <v/>
      </c>
    </row>
    <row r="11366" spans="34:34" x14ac:dyDescent="0.2">
      <c r="AH11366" s="92" t="str">
        <f t="shared" si="194"/>
        <v/>
      </c>
    </row>
    <row r="11367" spans="34:34" x14ac:dyDescent="0.2">
      <c r="AH11367" s="92" t="str">
        <f t="shared" si="194"/>
        <v/>
      </c>
    </row>
    <row r="11368" spans="34:34" x14ac:dyDescent="0.2">
      <c r="AH11368" s="92" t="str">
        <f t="shared" si="194"/>
        <v/>
      </c>
    </row>
    <row r="11369" spans="34:34" x14ac:dyDescent="0.2">
      <c r="AH11369" s="92" t="str">
        <f t="shared" si="194"/>
        <v/>
      </c>
    </row>
    <row r="11370" spans="34:34" x14ac:dyDescent="0.2">
      <c r="AH11370" s="92" t="str">
        <f t="shared" si="194"/>
        <v/>
      </c>
    </row>
    <row r="11371" spans="34:34" x14ac:dyDescent="0.2">
      <c r="AH11371" s="92" t="str">
        <f t="shared" si="194"/>
        <v/>
      </c>
    </row>
    <row r="11372" spans="34:34" x14ac:dyDescent="0.2">
      <c r="AH11372" s="92" t="str">
        <f t="shared" si="194"/>
        <v/>
      </c>
    </row>
    <row r="11373" spans="34:34" x14ac:dyDescent="0.2">
      <c r="AH11373" s="92" t="str">
        <f t="shared" si="194"/>
        <v/>
      </c>
    </row>
    <row r="11374" spans="34:34" x14ac:dyDescent="0.2">
      <c r="AH11374" s="92" t="str">
        <f t="shared" si="194"/>
        <v/>
      </c>
    </row>
    <row r="11375" spans="34:34" x14ac:dyDescent="0.2">
      <c r="AH11375" s="92" t="str">
        <f t="shared" si="194"/>
        <v/>
      </c>
    </row>
    <row r="11376" spans="34:34" x14ac:dyDescent="0.2">
      <c r="AH11376" s="92" t="str">
        <f t="shared" si="194"/>
        <v/>
      </c>
    </row>
    <row r="11377" spans="34:34" x14ac:dyDescent="0.2">
      <c r="AH11377" s="92" t="str">
        <f t="shared" si="194"/>
        <v/>
      </c>
    </row>
    <row r="11378" spans="34:34" x14ac:dyDescent="0.2">
      <c r="AH11378" s="92" t="str">
        <f t="shared" si="194"/>
        <v/>
      </c>
    </row>
    <row r="11379" spans="34:34" x14ac:dyDescent="0.2">
      <c r="AH11379" s="92" t="str">
        <f t="shared" si="194"/>
        <v/>
      </c>
    </row>
    <row r="11380" spans="34:34" x14ac:dyDescent="0.2">
      <c r="AH11380" s="92" t="str">
        <f t="shared" si="194"/>
        <v/>
      </c>
    </row>
    <row r="11381" spans="34:34" x14ac:dyDescent="0.2">
      <c r="AH11381" s="92" t="str">
        <f t="shared" si="194"/>
        <v/>
      </c>
    </row>
    <row r="11382" spans="34:34" x14ac:dyDescent="0.2">
      <c r="AH11382" s="92" t="str">
        <f t="shared" si="194"/>
        <v/>
      </c>
    </row>
    <row r="11383" spans="34:34" x14ac:dyDescent="0.2">
      <c r="AH11383" s="92" t="str">
        <f t="shared" si="194"/>
        <v/>
      </c>
    </row>
    <row r="11384" spans="34:34" x14ac:dyDescent="0.2">
      <c r="AH11384" s="92" t="str">
        <f t="shared" si="194"/>
        <v/>
      </c>
    </row>
    <row r="11385" spans="34:34" x14ac:dyDescent="0.2">
      <c r="AH11385" s="92" t="str">
        <f t="shared" si="194"/>
        <v/>
      </c>
    </row>
    <row r="11386" spans="34:34" x14ac:dyDescent="0.2">
      <c r="AH11386" s="92" t="str">
        <f t="shared" si="194"/>
        <v/>
      </c>
    </row>
    <row r="11387" spans="34:34" x14ac:dyDescent="0.2">
      <c r="AH11387" s="92" t="str">
        <f t="shared" si="194"/>
        <v/>
      </c>
    </row>
    <row r="11388" spans="34:34" x14ac:dyDescent="0.2">
      <c r="AH11388" s="92" t="str">
        <f t="shared" si="194"/>
        <v/>
      </c>
    </row>
    <row r="11389" spans="34:34" x14ac:dyDescent="0.2">
      <c r="AH11389" s="92" t="str">
        <f t="shared" si="194"/>
        <v/>
      </c>
    </row>
    <row r="11390" spans="34:34" x14ac:dyDescent="0.2">
      <c r="AH11390" s="92" t="str">
        <f t="shared" si="194"/>
        <v/>
      </c>
    </row>
    <row r="11391" spans="34:34" x14ac:dyDescent="0.2">
      <c r="AH11391" s="92" t="str">
        <f t="shared" si="194"/>
        <v/>
      </c>
    </row>
    <row r="11392" spans="34:34" x14ac:dyDescent="0.2">
      <c r="AH11392" s="92" t="str">
        <f t="shared" si="194"/>
        <v/>
      </c>
    </row>
    <row r="11393" spans="34:34" x14ac:dyDescent="0.2">
      <c r="AH11393" s="92" t="str">
        <f t="shared" si="194"/>
        <v/>
      </c>
    </row>
    <row r="11394" spans="34:34" x14ac:dyDescent="0.2">
      <c r="AH11394" s="92" t="str">
        <f t="shared" si="194"/>
        <v/>
      </c>
    </row>
    <row r="11395" spans="34:34" x14ac:dyDescent="0.2">
      <c r="AH11395" s="92" t="str">
        <f t="shared" ref="AH11395:AH11458" si="195">IF(AI11395="AGENT",1,"")</f>
        <v/>
      </c>
    </row>
    <row r="11396" spans="34:34" x14ac:dyDescent="0.2">
      <c r="AH11396" s="92" t="str">
        <f t="shared" si="195"/>
        <v/>
      </c>
    </row>
    <row r="11397" spans="34:34" x14ac:dyDescent="0.2">
      <c r="AH11397" s="92" t="str">
        <f t="shared" si="195"/>
        <v/>
      </c>
    </row>
    <row r="11398" spans="34:34" x14ac:dyDescent="0.2">
      <c r="AH11398" s="92" t="str">
        <f t="shared" si="195"/>
        <v/>
      </c>
    </row>
    <row r="11399" spans="34:34" x14ac:dyDescent="0.2">
      <c r="AH11399" s="92" t="str">
        <f t="shared" si="195"/>
        <v/>
      </c>
    </row>
    <row r="11400" spans="34:34" x14ac:dyDescent="0.2">
      <c r="AH11400" s="92" t="str">
        <f t="shared" si="195"/>
        <v/>
      </c>
    </row>
    <row r="11401" spans="34:34" x14ac:dyDescent="0.2">
      <c r="AH11401" s="92" t="str">
        <f t="shared" si="195"/>
        <v/>
      </c>
    </row>
    <row r="11402" spans="34:34" x14ac:dyDescent="0.2">
      <c r="AH11402" s="92" t="str">
        <f t="shared" si="195"/>
        <v/>
      </c>
    </row>
    <row r="11403" spans="34:34" x14ac:dyDescent="0.2">
      <c r="AH11403" s="92" t="str">
        <f t="shared" si="195"/>
        <v/>
      </c>
    </row>
    <row r="11404" spans="34:34" x14ac:dyDescent="0.2">
      <c r="AH11404" s="92" t="str">
        <f t="shared" si="195"/>
        <v/>
      </c>
    </row>
    <row r="11405" spans="34:34" x14ac:dyDescent="0.2">
      <c r="AH11405" s="92" t="str">
        <f t="shared" si="195"/>
        <v/>
      </c>
    </row>
    <row r="11406" spans="34:34" x14ac:dyDescent="0.2">
      <c r="AH11406" s="92" t="str">
        <f t="shared" si="195"/>
        <v/>
      </c>
    </row>
    <row r="11407" spans="34:34" x14ac:dyDescent="0.2">
      <c r="AH11407" s="92" t="str">
        <f t="shared" si="195"/>
        <v/>
      </c>
    </row>
    <row r="11408" spans="34:34" x14ac:dyDescent="0.2">
      <c r="AH11408" s="92" t="str">
        <f t="shared" si="195"/>
        <v/>
      </c>
    </row>
    <row r="11409" spans="34:34" x14ac:dyDescent="0.2">
      <c r="AH11409" s="92" t="str">
        <f t="shared" si="195"/>
        <v/>
      </c>
    </row>
    <row r="11410" spans="34:34" x14ac:dyDescent="0.2">
      <c r="AH11410" s="92" t="str">
        <f t="shared" si="195"/>
        <v/>
      </c>
    </row>
    <row r="11411" spans="34:34" x14ac:dyDescent="0.2">
      <c r="AH11411" s="92" t="str">
        <f t="shared" si="195"/>
        <v/>
      </c>
    </row>
    <row r="11412" spans="34:34" x14ac:dyDescent="0.2">
      <c r="AH11412" s="92" t="str">
        <f t="shared" si="195"/>
        <v/>
      </c>
    </row>
    <row r="11413" spans="34:34" x14ac:dyDescent="0.2">
      <c r="AH11413" s="92" t="str">
        <f t="shared" si="195"/>
        <v/>
      </c>
    </row>
    <row r="11414" spans="34:34" x14ac:dyDescent="0.2">
      <c r="AH11414" s="92" t="str">
        <f t="shared" si="195"/>
        <v/>
      </c>
    </row>
    <row r="11415" spans="34:34" x14ac:dyDescent="0.2">
      <c r="AH11415" s="92" t="str">
        <f t="shared" si="195"/>
        <v/>
      </c>
    </row>
    <row r="11416" spans="34:34" x14ac:dyDescent="0.2">
      <c r="AH11416" s="92" t="str">
        <f t="shared" si="195"/>
        <v/>
      </c>
    </row>
    <row r="11417" spans="34:34" x14ac:dyDescent="0.2">
      <c r="AH11417" s="92" t="str">
        <f t="shared" si="195"/>
        <v/>
      </c>
    </row>
    <row r="11418" spans="34:34" x14ac:dyDescent="0.2">
      <c r="AH11418" s="92" t="str">
        <f t="shared" si="195"/>
        <v/>
      </c>
    </row>
    <row r="11419" spans="34:34" x14ac:dyDescent="0.2">
      <c r="AH11419" s="92" t="str">
        <f t="shared" si="195"/>
        <v/>
      </c>
    </row>
    <row r="11420" spans="34:34" x14ac:dyDescent="0.2">
      <c r="AH11420" s="92" t="str">
        <f t="shared" si="195"/>
        <v/>
      </c>
    </row>
    <row r="11421" spans="34:34" x14ac:dyDescent="0.2">
      <c r="AH11421" s="92" t="str">
        <f t="shared" si="195"/>
        <v/>
      </c>
    </row>
    <row r="11422" spans="34:34" x14ac:dyDescent="0.2">
      <c r="AH11422" s="92" t="str">
        <f t="shared" si="195"/>
        <v/>
      </c>
    </row>
    <row r="11423" spans="34:34" x14ac:dyDescent="0.2">
      <c r="AH11423" s="92" t="str">
        <f t="shared" si="195"/>
        <v/>
      </c>
    </row>
    <row r="11424" spans="34:34" x14ac:dyDescent="0.2">
      <c r="AH11424" s="92" t="str">
        <f t="shared" si="195"/>
        <v/>
      </c>
    </row>
    <row r="11425" spans="34:34" x14ac:dyDescent="0.2">
      <c r="AH11425" s="92" t="str">
        <f t="shared" si="195"/>
        <v/>
      </c>
    </row>
    <row r="11426" spans="34:34" x14ac:dyDescent="0.2">
      <c r="AH11426" s="92" t="str">
        <f t="shared" si="195"/>
        <v/>
      </c>
    </row>
    <row r="11427" spans="34:34" x14ac:dyDescent="0.2">
      <c r="AH11427" s="92" t="str">
        <f t="shared" si="195"/>
        <v/>
      </c>
    </row>
    <row r="11428" spans="34:34" x14ac:dyDescent="0.2">
      <c r="AH11428" s="92" t="str">
        <f t="shared" si="195"/>
        <v/>
      </c>
    </row>
    <row r="11429" spans="34:34" x14ac:dyDescent="0.2">
      <c r="AH11429" s="92" t="str">
        <f t="shared" si="195"/>
        <v/>
      </c>
    </row>
    <row r="11430" spans="34:34" x14ac:dyDescent="0.2">
      <c r="AH11430" s="92" t="str">
        <f t="shared" si="195"/>
        <v/>
      </c>
    </row>
    <row r="11431" spans="34:34" x14ac:dyDescent="0.2">
      <c r="AH11431" s="92" t="str">
        <f t="shared" si="195"/>
        <v/>
      </c>
    </row>
    <row r="11432" spans="34:34" x14ac:dyDescent="0.2">
      <c r="AH11432" s="92" t="str">
        <f t="shared" si="195"/>
        <v/>
      </c>
    </row>
    <row r="11433" spans="34:34" x14ac:dyDescent="0.2">
      <c r="AH11433" s="92" t="str">
        <f t="shared" si="195"/>
        <v/>
      </c>
    </row>
    <row r="11434" spans="34:34" x14ac:dyDescent="0.2">
      <c r="AH11434" s="92" t="str">
        <f t="shared" si="195"/>
        <v/>
      </c>
    </row>
    <row r="11435" spans="34:34" x14ac:dyDescent="0.2">
      <c r="AH11435" s="92" t="str">
        <f t="shared" si="195"/>
        <v/>
      </c>
    </row>
    <row r="11436" spans="34:34" x14ac:dyDescent="0.2">
      <c r="AH11436" s="92" t="str">
        <f t="shared" si="195"/>
        <v/>
      </c>
    </row>
    <row r="11437" spans="34:34" x14ac:dyDescent="0.2">
      <c r="AH11437" s="92" t="str">
        <f t="shared" si="195"/>
        <v/>
      </c>
    </row>
    <row r="11438" spans="34:34" x14ac:dyDescent="0.2">
      <c r="AH11438" s="92" t="str">
        <f t="shared" si="195"/>
        <v/>
      </c>
    </row>
    <row r="11439" spans="34:34" x14ac:dyDescent="0.2">
      <c r="AH11439" s="92" t="str">
        <f t="shared" si="195"/>
        <v/>
      </c>
    </row>
    <row r="11440" spans="34:34" x14ac:dyDescent="0.2">
      <c r="AH11440" s="92" t="str">
        <f t="shared" si="195"/>
        <v/>
      </c>
    </row>
    <row r="11441" spans="34:34" x14ac:dyDescent="0.2">
      <c r="AH11441" s="92" t="str">
        <f t="shared" si="195"/>
        <v/>
      </c>
    </row>
    <row r="11442" spans="34:34" x14ac:dyDescent="0.2">
      <c r="AH11442" s="92" t="str">
        <f t="shared" si="195"/>
        <v/>
      </c>
    </row>
    <row r="11443" spans="34:34" x14ac:dyDescent="0.2">
      <c r="AH11443" s="92" t="str">
        <f t="shared" si="195"/>
        <v/>
      </c>
    </row>
    <row r="11444" spans="34:34" x14ac:dyDescent="0.2">
      <c r="AH11444" s="92" t="str">
        <f t="shared" si="195"/>
        <v/>
      </c>
    </row>
    <row r="11445" spans="34:34" x14ac:dyDescent="0.2">
      <c r="AH11445" s="92" t="str">
        <f t="shared" si="195"/>
        <v/>
      </c>
    </row>
    <row r="11446" spans="34:34" x14ac:dyDescent="0.2">
      <c r="AH11446" s="92" t="str">
        <f t="shared" si="195"/>
        <v/>
      </c>
    </row>
    <row r="11447" spans="34:34" x14ac:dyDescent="0.2">
      <c r="AH11447" s="92" t="str">
        <f t="shared" si="195"/>
        <v/>
      </c>
    </row>
    <row r="11448" spans="34:34" x14ac:dyDescent="0.2">
      <c r="AH11448" s="92" t="str">
        <f t="shared" si="195"/>
        <v/>
      </c>
    </row>
    <row r="11449" spans="34:34" x14ac:dyDescent="0.2">
      <c r="AH11449" s="92" t="str">
        <f t="shared" si="195"/>
        <v/>
      </c>
    </row>
    <row r="11450" spans="34:34" x14ac:dyDescent="0.2">
      <c r="AH11450" s="92" t="str">
        <f t="shared" si="195"/>
        <v/>
      </c>
    </row>
    <row r="11451" spans="34:34" x14ac:dyDescent="0.2">
      <c r="AH11451" s="92" t="str">
        <f t="shared" si="195"/>
        <v/>
      </c>
    </row>
    <row r="11452" spans="34:34" x14ac:dyDescent="0.2">
      <c r="AH11452" s="92" t="str">
        <f t="shared" si="195"/>
        <v/>
      </c>
    </row>
    <row r="11453" spans="34:34" x14ac:dyDescent="0.2">
      <c r="AH11453" s="92" t="str">
        <f t="shared" si="195"/>
        <v/>
      </c>
    </row>
    <row r="11454" spans="34:34" x14ac:dyDescent="0.2">
      <c r="AH11454" s="92" t="str">
        <f t="shared" si="195"/>
        <v/>
      </c>
    </row>
    <row r="11455" spans="34:34" x14ac:dyDescent="0.2">
      <c r="AH11455" s="92" t="str">
        <f t="shared" si="195"/>
        <v/>
      </c>
    </row>
    <row r="11456" spans="34:34" x14ac:dyDescent="0.2">
      <c r="AH11456" s="92" t="str">
        <f t="shared" si="195"/>
        <v/>
      </c>
    </row>
    <row r="11457" spans="34:34" x14ac:dyDescent="0.2">
      <c r="AH11457" s="92" t="str">
        <f t="shared" si="195"/>
        <v/>
      </c>
    </row>
    <row r="11458" spans="34:34" x14ac:dyDescent="0.2">
      <c r="AH11458" s="92" t="str">
        <f t="shared" si="195"/>
        <v/>
      </c>
    </row>
    <row r="11459" spans="34:34" x14ac:dyDescent="0.2">
      <c r="AH11459" s="92" t="str">
        <f t="shared" ref="AH11459:AH11522" si="196">IF(AI11459="AGENT",1,"")</f>
        <v/>
      </c>
    </row>
    <row r="11460" spans="34:34" x14ac:dyDescent="0.2">
      <c r="AH11460" s="92" t="str">
        <f t="shared" si="196"/>
        <v/>
      </c>
    </row>
    <row r="11461" spans="34:34" x14ac:dyDescent="0.2">
      <c r="AH11461" s="92" t="str">
        <f t="shared" si="196"/>
        <v/>
      </c>
    </row>
    <row r="11462" spans="34:34" x14ac:dyDescent="0.2">
      <c r="AH11462" s="92" t="str">
        <f t="shared" si="196"/>
        <v/>
      </c>
    </row>
    <row r="11463" spans="34:34" x14ac:dyDescent="0.2">
      <c r="AH11463" s="92" t="str">
        <f t="shared" si="196"/>
        <v/>
      </c>
    </row>
    <row r="11464" spans="34:34" x14ac:dyDescent="0.2">
      <c r="AH11464" s="92" t="str">
        <f t="shared" si="196"/>
        <v/>
      </c>
    </row>
    <row r="11465" spans="34:34" x14ac:dyDescent="0.2">
      <c r="AH11465" s="92" t="str">
        <f t="shared" si="196"/>
        <v/>
      </c>
    </row>
    <row r="11466" spans="34:34" x14ac:dyDescent="0.2">
      <c r="AH11466" s="92" t="str">
        <f t="shared" si="196"/>
        <v/>
      </c>
    </row>
    <row r="11467" spans="34:34" x14ac:dyDescent="0.2">
      <c r="AH11467" s="92" t="str">
        <f t="shared" si="196"/>
        <v/>
      </c>
    </row>
    <row r="11468" spans="34:34" x14ac:dyDescent="0.2">
      <c r="AH11468" s="92" t="str">
        <f t="shared" si="196"/>
        <v/>
      </c>
    </row>
    <row r="11469" spans="34:34" x14ac:dyDescent="0.2">
      <c r="AH11469" s="92" t="str">
        <f t="shared" si="196"/>
        <v/>
      </c>
    </row>
    <row r="11470" spans="34:34" x14ac:dyDescent="0.2">
      <c r="AH11470" s="92" t="str">
        <f t="shared" si="196"/>
        <v/>
      </c>
    </row>
    <row r="11471" spans="34:34" x14ac:dyDescent="0.2">
      <c r="AH11471" s="92" t="str">
        <f t="shared" si="196"/>
        <v/>
      </c>
    </row>
    <row r="11472" spans="34:34" x14ac:dyDescent="0.2">
      <c r="AH11472" s="92" t="str">
        <f t="shared" si="196"/>
        <v/>
      </c>
    </row>
    <row r="11473" spans="34:34" x14ac:dyDescent="0.2">
      <c r="AH11473" s="92" t="str">
        <f t="shared" si="196"/>
        <v/>
      </c>
    </row>
    <row r="11474" spans="34:34" x14ac:dyDescent="0.2">
      <c r="AH11474" s="92" t="str">
        <f t="shared" si="196"/>
        <v/>
      </c>
    </row>
    <row r="11475" spans="34:34" x14ac:dyDescent="0.2">
      <c r="AH11475" s="92" t="str">
        <f t="shared" si="196"/>
        <v/>
      </c>
    </row>
    <row r="11476" spans="34:34" x14ac:dyDescent="0.2">
      <c r="AH11476" s="92" t="str">
        <f t="shared" si="196"/>
        <v/>
      </c>
    </row>
    <row r="11477" spans="34:34" x14ac:dyDescent="0.2">
      <c r="AH11477" s="92" t="str">
        <f t="shared" si="196"/>
        <v/>
      </c>
    </row>
    <row r="11478" spans="34:34" x14ac:dyDescent="0.2">
      <c r="AH11478" s="92" t="str">
        <f t="shared" si="196"/>
        <v/>
      </c>
    </row>
    <row r="11479" spans="34:34" x14ac:dyDescent="0.2">
      <c r="AH11479" s="92" t="str">
        <f t="shared" si="196"/>
        <v/>
      </c>
    </row>
    <row r="11480" spans="34:34" x14ac:dyDescent="0.2">
      <c r="AH11480" s="92" t="str">
        <f t="shared" si="196"/>
        <v/>
      </c>
    </row>
    <row r="11481" spans="34:34" x14ac:dyDescent="0.2">
      <c r="AH11481" s="92" t="str">
        <f t="shared" si="196"/>
        <v/>
      </c>
    </row>
    <row r="11482" spans="34:34" x14ac:dyDescent="0.2">
      <c r="AH11482" s="92" t="str">
        <f t="shared" si="196"/>
        <v/>
      </c>
    </row>
    <row r="11483" spans="34:34" x14ac:dyDescent="0.2">
      <c r="AH11483" s="92" t="str">
        <f t="shared" si="196"/>
        <v/>
      </c>
    </row>
    <row r="11484" spans="34:34" x14ac:dyDescent="0.2">
      <c r="AH11484" s="92" t="str">
        <f t="shared" si="196"/>
        <v/>
      </c>
    </row>
    <row r="11485" spans="34:34" x14ac:dyDescent="0.2">
      <c r="AH11485" s="92" t="str">
        <f t="shared" si="196"/>
        <v/>
      </c>
    </row>
    <row r="11486" spans="34:34" x14ac:dyDescent="0.2">
      <c r="AH11486" s="92" t="str">
        <f t="shared" si="196"/>
        <v/>
      </c>
    </row>
    <row r="11487" spans="34:34" x14ac:dyDescent="0.2">
      <c r="AH11487" s="92" t="str">
        <f t="shared" si="196"/>
        <v/>
      </c>
    </row>
    <row r="11488" spans="34:34" x14ac:dyDescent="0.2">
      <c r="AH11488" s="92" t="str">
        <f t="shared" si="196"/>
        <v/>
      </c>
    </row>
    <row r="11489" spans="34:34" x14ac:dyDescent="0.2">
      <c r="AH11489" s="92" t="str">
        <f t="shared" si="196"/>
        <v/>
      </c>
    </row>
    <row r="11490" spans="34:34" x14ac:dyDescent="0.2">
      <c r="AH11490" s="92" t="str">
        <f t="shared" si="196"/>
        <v/>
      </c>
    </row>
    <row r="11491" spans="34:34" x14ac:dyDescent="0.2">
      <c r="AH11491" s="92" t="str">
        <f t="shared" si="196"/>
        <v/>
      </c>
    </row>
    <row r="11492" spans="34:34" x14ac:dyDescent="0.2">
      <c r="AH11492" s="92" t="str">
        <f t="shared" si="196"/>
        <v/>
      </c>
    </row>
    <row r="11493" spans="34:34" x14ac:dyDescent="0.2">
      <c r="AH11493" s="92" t="str">
        <f t="shared" si="196"/>
        <v/>
      </c>
    </row>
    <row r="11494" spans="34:34" x14ac:dyDescent="0.2">
      <c r="AH11494" s="92" t="str">
        <f t="shared" si="196"/>
        <v/>
      </c>
    </row>
    <row r="11495" spans="34:34" x14ac:dyDescent="0.2">
      <c r="AH11495" s="92" t="str">
        <f t="shared" si="196"/>
        <v/>
      </c>
    </row>
    <row r="11496" spans="34:34" x14ac:dyDescent="0.2">
      <c r="AH11496" s="92" t="str">
        <f t="shared" si="196"/>
        <v/>
      </c>
    </row>
    <row r="11497" spans="34:34" x14ac:dyDescent="0.2">
      <c r="AH11497" s="92" t="str">
        <f t="shared" si="196"/>
        <v/>
      </c>
    </row>
    <row r="11498" spans="34:34" x14ac:dyDescent="0.2">
      <c r="AH11498" s="92" t="str">
        <f t="shared" si="196"/>
        <v/>
      </c>
    </row>
    <row r="11499" spans="34:34" x14ac:dyDescent="0.2">
      <c r="AH11499" s="92" t="str">
        <f t="shared" si="196"/>
        <v/>
      </c>
    </row>
    <row r="11500" spans="34:34" x14ac:dyDescent="0.2">
      <c r="AH11500" s="92" t="str">
        <f t="shared" si="196"/>
        <v/>
      </c>
    </row>
    <row r="11501" spans="34:34" x14ac:dyDescent="0.2">
      <c r="AH11501" s="92" t="str">
        <f t="shared" si="196"/>
        <v/>
      </c>
    </row>
    <row r="11502" spans="34:34" x14ac:dyDescent="0.2">
      <c r="AH11502" s="92" t="str">
        <f t="shared" si="196"/>
        <v/>
      </c>
    </row>
    <row r="11503" spans="34:34" x14ac:dyDescent="0.2">
      <c r="AH11503" s="92" t="str">
        <f t="shared" si="196"/>
        <v/>
      </c>
    </row>
    <row r="11504" spans="34:34" x14ac:dyDescent="0.2">
      <c r="AH11504" s="92" t="str">
        <f t="shared" si="196"/>
        <v/>
      </c>
    </row>
    <row r="11505" spans="34:34" x14ac:dyDescent="0.2">
      <c r="AH11505" s="92" t="str">
        <f t="shared" si="196"/>
        <v/>
      </c>
    </row>
    <row r="11506" spans="34:34" x14ac:dyDescent="0.2">
      <c r="AH11506" s="92" t="str">
        <f t="shared" si="196"/>
        <v/>
      </c>
    </row>
    <row r="11507" spans="34:34" x14ac:dyDescent="0.2">
      <c r="AH11507" s="92" t="str">
        <f t="shared" si="196"/>
        <v/>
      </c>
    </row>
    <row r="11508" spans="34:34" x14ac:dyDescent="0.2">
      <c r="AH11508" s="92" t="str">
        <f t="shared" si="196"/>
        <v/>
      </c>
    </row>
    <row r="11509" spans="34:34" x14ac:dyDescent="0.2">
      <c r="AH11509" s="92" t="str">
        <f t="shared" si="196"/>
        <v/>
      </c>
    </row>
    <row r="11510" spans="34:34" x14ac:dyDescent="0.2">
      <c r="AH11510" s="92" t="str">
        <f t="shared" si="196"/>
        <v/>
      </c>
    </row>
    <row r="11511" spans="34:34" x14ac:dyDescent="0.2">
      <c r="AH11511" s="92" t="str">
        <f t="shared" si="196"/>
        <v/>
      </c>
    </row>
    <row r="11512" spans="34:34" x14ac:dyDescent="0.2">
      <c r="AH11512" s="92" t="str">
        <f t="shared" si="196"/>
        <v/>
      </c>
    </row>
    <row r="11513" spans="34:34" x14ac:dyDescent="0.2">
      <c r="AH11513" s="92" t="str">
        <f t="shared" si="196"/>
        <v/>
      </c>
    </row>
    <row r="11514" spans="34:34" x14ac:dyDescent="0.2">
      <c r="AH11514" s="92" t="str">
        <f t="shared" si="196"/>
        <v/>
      </c>
    </row>
    <row r="11515" spans="34:34" x14ac:dyDescent="0.2">
      <c r="AH11515" s="92" t="str">
        <f t="shared" si="196"/>
        <v/>
      </c>
    </row>
    <row r="11516" spans="34:34" x14ac:dyDescent="0.2">
      <c r="AH11516" s="92" t="str">
        <f t="shared" si="196"/>
        <v/>
      </c>
    </row>
    <row r="11517" spans="34:34" x14ac:dyDescent="0.2">
      <c r="AH11517" s="92" t="str">
        <f t="shared" si="196"/>
        <v/>
      </c>
    </row>
    <row r="11518" spans="34:34" x14ac:dyDescent="0.2">
      <c r="AH11518" s="92" t="str">
        <f t="shared" si="196"/>
        <v/>
      </c>
    </row>
    <row r="11519" spans="34:34" x14ac:dyDescent="0.2">
      <c r="AH11519" s="92" t="str">
        <f t="shared" si="196"/>
        <v/>
      </c>
    </row>
    <row r="11520" spans="34:34" x14ac:dyDescent="0.2">
      <c r="AH11520" s="92" t="str">
        <f t="shared" si="196"/>
        <v/>
      </c>
    </row>
    <row r="11521" spans="34:34" x14ac:dyDescent="0.2">
      <c r="AH11521" s="92" t="str">
        <f t="shared" si="196"/>
        <v/>
      </c>
    </row>
    <row r="11522" spans="34:34" x14ac:dyDescent="0.2">
      <c r="AH11522" s="92" t="str">
        <f t="shared" si="196"/>
        <v/>
      </c>
    </row>
    <row r="11523" spans="34:34" x14ac:dyDescent="0.2">
      <c r="AH11523" s="92" t="str">
        <f t="shared" ref="AH11523:AH11586" si="197">IF(AI11523="AGENT",1,"")</f>
        <v/>
      </c>
    </row>
    <row r="11524" spans="34:34" x14ac:dyDescent="0.2">
      <c r="AH11524" s="92" t="str">
        <f t="shared" si="197"/>
        <v/>
      </c>
    </row>
    <row r="11525" spans="34:34" x14ac:dyDescent="0.2">
      <c r="AH11525" s="92" t="str">
        <f t="shared" si="197"/>
        <v/>
      </c>
    </row>
    <row r="11526" spans="34:34" x14ac:dyDescent="0.2">
      <c r="AH11526" s="92" t="str">
        <f t="shared" si="197"/>
        <v/>
      </c>
    </row>
    <row r="11527" spans="34:34" x14ac:dyDescent="0.2">
      <c r="AH11527" s="92" t="str">
        <f t="shared" si="197"/>
        <v/>
      </c>
    </row>
    <row r="11528" spans="34:34" x14ac:dyDescent="0.2">
      <c r="AH11528" s="92" t="str">
        <f t="shared" si="197"/>
        <v/>
      </c>
    </row>
    <row r="11529" spans="34:34" x14ac:dyDescent="0.2">
      <c r="AH11529" s="92" t="str">
        <f t="shared" si="197"/>
        <v/>
      </c>
    </row>
    <row r="11530" spans="34:34" x14ac:dyDescent="0.2">
      <c r="AH11530" s="92" t="str">
        <f t="shared" si="197"/>
        <v/>
      </c>
    </row>
    <row r="11531" spans="34:34" x14ac:dyDescent="0.2">
      <c r="AH11531" s="92" t="str">
        <f t="shared" si="197"/>
        <v/>
      </c>
    </row>
    <row r="11532" spans="34:34" x14ac:dyDescent="0.2">
      <c r="AH11532" s="92" t="str">
        <f t="shared" si="197"/>
        <v/>
      </c>
    </row>
    <row r="11533" spans="34:34" x14ac:dyDescent="0.2">
      <c r="AH11533" s="92" t="str">
        <f t="shared" si="197"/>
        <v/>
      </c>
    </row>
    <row r="11534" spans="34:34" x14ac:dyDescent="0.2">
      <c r="AH11534" s="92" t="str">
        <f t="shared" si="197"/>
        <v/>
      </c>
    </row>
    <row r="11535" spans="34:34" x14ac:dyDescent="0.2">
      <c r="AH11535" s="92" t="str">
        <f t="shared" si="197"/>
        <v/>
      </c>
    </row>
    <row r="11536" spans="34:34" x14ac:dyDescent="0.2">
      <c r="AH11536" s="92" t="str">
        <f t="shared" si="197"/>
        <v/>
      </c>
    </row>
    <row r="11537" spans="34:34" x14ac:dyDescent="0.2">
      <c r="AH11537" s="92" t="str">
        <f t="shared" si="197"/>
        <v/>
      </c>
    </row>
    <row r="11538" spans="34:34" x14ac:dyDescent="0.2">
      <c r="AH11538" s="92" t="str">
        <f t="shared" si="197"/>
        <v/>
      </c>
    </row>
    <row r="11539" spans="34:34" x14ac:dyDescent="0.2">
      <c r="AH11539" s="92" t="str">
        <f t="shared" si="197"/>
        <v/>
      </c>
    </row>
    <row r="11540" spans="34:34" x14ac:dyDescent="0.2">
      <c r="AH11540" s="92" t="str">
        <f t="shared" si="197"/>
        <v/>
      </c>
    </row>
    <row r="11541" spans="34:34" x14ac:dyDescent="0.2">
      <c r="AH11541" s="92" t="str">
        <f t="shared" si="197"/>
        <v/>
      </c>
    </row>
    <row r="11542" spans="34:34" x14ac:dyDescent="0.2">
      <c r="AH11542" s="92" t="str">
        <f t="shared" si="197"/>
        <v/>
      </c>
    </row>
    <row r="11543" spans="34:34" x14ac:dyDescent="0.2">
      <c r="AH11543" s="92" t="str">
        <f t="shared" si="197"/>
        <v/>
      </c>
    </row>
    <row r="11544" spans="34:34" x14ac:dyDescent="0.2">
      <c r="AH11544" s="92" t="str">
        <f t="shared" si="197"/>
        <v/>
      </c>
    </row>
    <row r="11545" spans="34:34" x14ac:dyDescent="0.2">
      <c r="AH11545" s="92" t="str">
        <f t="shared" si="197"/>
        <v/>
      </c>
    </row>
    <row r="11546" spans="34:34" x14ac:dyDescent="0.2">
      <c r="AH11546" s="92" t="str">
        <f t="shared" si="197"/>
        <v/>
      </c>
    </row>
    <row r="11547" spans="34:34" x14ac:dyDescent="0.2">
      <c r="AH11547" s="92" t="str">
        <f t="shared" si="197"/>
        <v/>
      </c>
    </row>
    <row r="11548" spans="34:34" x14ac:dyDescent="0.2">
      <c r="AH11548" s="92" t="str">
        <f t="shared" si="197"/>
        <v/>
      </c>
    </row>
    <row r="11549" spans="34:34" x14ac:dyDescent="0.2">
      <c r="AH11549" s="92" t="str">
        <f t="shared" si="197"/>
        <v/>
      </c>
    </row>
    <row r="11550" spans="34:34" x14ac:dyDescent="0.2">
      <c r="AH11550" s="92" t="str">
        <f t="shared" si="197"/>
        <v/>
      </c>
    </row>
    <row r="11551" spans="34:34" x14ac:dyDescent="0.2">
      <c r="AH11551" s="92" t="str">
        <f t="shared" si="197"/>
        <v/>
      </c>
    </row>
    <row r="11552" spans="34:34" x14ac:dyDescent="0.2">
      <c r="AH11552" s="92" t="str">
        <f t="shared" si="197"/>
        <v/>
      </c>
    </row>
    <row r="11553" spans="34:34" x14ac:dyDescent="0.2">
      <c r="AH11553" s="92" t="str">
        <f t="shared" si="197"/>
        <v/>
      </c>
    </row>
    <row r="11554" spans="34:34" x14ac:dyDescent="0.2">
      <c r="AH11554" s="92" t="str">
        <f t="shared" si="197"/>
        <v/>
      </c>
    </row>
    <row r="11555" spans="34:34" x14ac:dyDescent="0.2">
      <c r="AH11555" s="92" t="str">
        <f t="shared" si="197"/>
        <v/>
      </c>
    </row>
    <row r="11556" spans="34:34" x14ac:dyDescent="0.2">
      <c r="AH11556" s="92" t="str">
        <f t="shared" si="197"/>
        <v/>
      </c>
    </row>
    <row r="11557" spans="34:34" x14ac:dyDescent="0.2">
      <c r="AH11557" s="92" t="str">
        <f t="shared" si="197"/>
        <v/>
      </c>
    </row>
    <row r="11558" spans="34:34" x14ac:dyDescent="0.2">
      <c r="AH11558" s="92" t="str">
        <f t="shared" si="197"/>
        <v/>
      </c>
    </row>
    <row r="11559" spans="34:34" x14ac:dyDescent="0.2">
      <c r="AH11559" s="92" t="str">
        <f t="shared" si="197"/>
        <v/>
      </c>
    </row>
    <row r="11560" spans="34:34" x14ac:dyDescent="0.2">
      <c r="AH11560" s="92" t="str">
        <f t="shared" si="197"/>
        <v/>
      </c>
    </row>
    <row r="11561" spans="34:34" x14ac:dyDescent="0.2">
      <c r="AH11561" s="92" t="str">
        <f t="shared" si="197"/>
        <v/>
      </c>
    </row>
    <row r="11562" spans="34:34" x14ac:dyDescent="0.2">
      <c r="AH11562" s="92" t="str">
        <f t="shared" si="197"/>
        <v/>
      </c>
    </row>
    <row r="11563" spans="34:34" x14ac:dyDescent="0.2">
      <c r="AH11563" s="92" t="str">
        <f t="shared" si="197"/>
        <v/>
      </c>
    </row>
    <row r="11564" spans="34:34" x14ac:dyDescent="0.2">
      <c r="AH11564" s="92" t="str">
        <f t="shared" si="197"/>
        <v/>
      </c>
    </row>
    <row r="11565" spans="34:34" x14ac:dyDescent="0.2">
      <c r="AH11565" s="92" t="str">
        <f t="shared" si="197"/>
        <v/>
      </c>
    </row>
    <row r="11566" spans="34:34" x14ac:dyDescent="0.2">
      <c r="AH11566" s="92" t="str">
        <f t="shared" si="197"/>
        <v/>
      </c>
    </row>
    <row r="11567" spans="34:34" x14ac:dyDescent="0.2">
      <c r="AH11567" s="92" t="str">
        <f t="shared" si="197"/>
        <v/>
      </c>
    </row>
    <row r="11568" spans="34:34" x14ac:dyDescent="0.2">
      <c r="AH11568" s="92" t="str">
        <f t="shared" si="197"/>
        <v/>
      </c>
    </row>
    <row r="11569" spans="34:34" x14ac:dyDescent="0.2">
      <c r="AH11569" s="92" t="str">
        <f t="shared" si="197"/>
        <v/>
      </c>
    </row>
    <row r="11570" spans="34:34" x14ac:dyDescent="0.2">
      <c r="AH11570" s="92" t="str">
        <f t="shared" si="197"/>
        <v/>
      </c>
    </row>
    <row r="11571" spans="34:34" x14ac:dyDescent="0.2">
      <c r="AH11571" s="92" t="str">
        <f t="shared" si="197"/>
        <v/>
      </c>
    </row>
    <row r="11572" spans="34:34" x14ac:dyDescent="0.2">
      <c r="AH11572" s="92" t="str">
        <f t="shared" si="197"/>
        <v/>
      </c>
    </row>
    <row r="11573" spans="34:34" x14ac:dyDescent="0.2">
      <c r="AH11573" s="92" t="str">
        <f t="shared" si="197"/>
        <v/>
      </c>
    </row>
    <row r="11574" spans="34:34" x14ac:dyDescent="0.2">
      <c r="AH11574" s="92" t="str">
        <f t="shared" si="197"/>
        <v/>
      </c>
    </row>
    <row r="11575" spans="34:34" x14ac:dyDescent="0.2">
      <c r="AH11575" s="92" t="str">
        <f t="shared" si="197"/>
        <v/>
      </c>
    </row>
    <row r="11576" spans="34:34" x14ac:dyDescent="0.2">
      <c r="AH11576" s="92" t="str">
        <f t="shared" si="197"/>
        <v/>
      </c>
    </row>
    <row r="11577" spans="34:34" x14ac:dyDescent="0.2">
      <c r="AH11577" s="92" t="str">
        <f t="shared" si="197"/>
        <v/>
      </c>
    </row>
    <row r="11578" spans="34:34" x14ac:dyDescent="0.2">
      <c r="AH11578" s="92" t="str">
        <f t="shared" si="197"/>
        <v/>
      </c>
    </row>
    <row r="11579" spans="34:34" x14ac:dyDescent="0.2">
      <c r="AH11579" s="92" t="str">
        <f t="shared" si="197"/>
        <v/>
      </c>
    </row>
    <row r="11580" spans="34:34" x14ac:dyDescent="0.2">
      <c r="AH11580" s="92" t="str">
        <f t="shared" si="197"/>
        <v/>
      </c>
    </row>
    <row r="11581" spans="34:34" x14ac:dyDescent="0.2">
      <c r="AH11581" s="92" t="str">
        <f t="shared" si="197"/>
        <v/>
      </c>
    </row>
    <row r="11582" spans="34:34" x14ac:dyDescent="0.2">
      <c r="AH11582" s="92" t="str">
        <f t="shared" si="197"/>
        <v/>
      </c>
    </row>
    <row r="11583" spans="34:34" x14ac:dyDescent="0.2">
      <c r="AH11583" s="92" t="str">
        <f t="shared" si="197"/>
        <v/>
      </c>
    </row>
    <row r="11584" spans="34:34" x14ac:dyDescent="0.2">
      <c r="AH11584" s="92" t="str">
        <f t="shared" si="197"/>
        <v/>
      </c>
    </row>
    <row r="11585" spans="34:34" x14ac:dyDescent="0.2">
      <c r="AH11585" s="92" t="str">
        <f t="shared" si="197"/>
        <v/>
      </c>
    </row>
    <row r="11586" spans="34:34" x14ac:dyDescent="0.2">
      <c r="AH11586" s="92" t="str">
        <f t="shared" si="197"/>
        <v/>
      </c>
    </row>
    <row r="11587" spans="34:34" x14ac:dyDescent="0.2">
      <c r="AH11587" s="92" t="str">
        <f t="shared" ref="AH11587:AH11650" si="198">IF(AI11587="AGENT",1,"")</f>
        <v/>
      </c>
    </row>
    <row r="11588" spans="34:34" x14ac:dyDescent="0.2">
      <c r="AH11588" s="92" t="str">
        <f t="shared" si="198"/>
        <v/>
      </c>
    </row>
    <row r="11589" spans="34:34" x14ac:dyDescent="0.2">
      <c r="AH11589" s="92" t="str">
        <f t="shared" si="198"/>
        <v/>
      </c>
    </row>
    <row r="11590" spans="34:34" x14ac:dyDescent="0.2">
      <c r="AH11590" s="92" t="str">
        <f t="shared" si="198"/>
        <v/>
      </c>
    </row>
    <row r="11591" spans="34:34" x14ac:dyDescent="0.2">
      <c r="AH11591" s="92" t="str">
        <f t="shared" si="198"/>
        <v/>
      </c>
    </row>
    <row r="11592" spans="34:34" x14ac:dyDescent="0.2">
      <c r="AH11592" s="92" t="str">
        <f t="shared" si="198"/>
        <v/>
      </c>
    </row>
    <row r="11593" spans="34:34" x14ac:dyDescent="0.2">
      <c r="AH11593" s="92" t="str">
        <f t="shared" si="198"/>
        <v/>
      </c>
    </row>
    <row r="11594" spans="34:34" x14ac:dyDescent="0.2">
      <c r="AH11594" s="92" t="str">
        <f t="shared" si="198"/>
        <v/>
      </c>
    </row>
    <row r="11595" spans="34:34" x14ac:dyDescent="0.2">
      <c r="AH11595" s="92" t="str">
        <f t="shared" si="198"/>
        <v/>
      </c>
    </row>
    <row r="11596" spans="34:34" x14ac:dyDescent="0.2">
      <c r="AH11596" s="92" t="str">
        <f t="shared" si="198"/>
        <v/>
      </c>
    </row>
    <row r="11597" spans="34:34" x14ac:dyDescent="0.2">
      <c r="AH11597" s="92" t="str">
        <f t="shared" si="198"/>
        <v/>
      </c>
    </row>
    <row r="11598" spans="34:34" x14ac:dyDescent="0.2">
      <c r="AH11598" s="92" t="str">
        <f t="shared" si="198"/>
        <v/>
      </c>
    </row>
    <row r="11599" spans="34:34" x14ac:dyDescent="0.2">
      <c r="AH11599" s="92" t="str">
        <f t="shared" si="198"/>
        <v/>
      </c>
    </row>
    <row r="11600" spans="34:34" x14ac:dyDescent="0.2">
      <c r="AH11600" s="92" t="str">
        <f t="shared" si="198"/>
        <v/>
      </c>
    </row>
    <row r="11601" spans="34:34" x14ac:dyDescent="0.2">
      <c r="AH11601" s="92" t="str">
        <f t="shared" si="198"/>
        <v/>
      </c>
    </row>
    <row r="11602" spans="34:34" x14ac:dyDescent="0.2">
      <c r="AH11602" s="92" t="str">
        <f t="shared" si="198"/>
        <v/>
      </c>
    </row>
    <row r="11603" spans="34:34" x14ac:dyDescent="0.2">
      <c r="AH11603" s="92" t="str">
        <f t="shared" si="198"/>
        <v/>
      </c>
    </row>
    <row r="11604" spans="34:34" x14ac:dyDescent="0.2">
      <c r="AH11604" s="92" t="str">
        <f t="shared" si="198"/>
        <v/>
      </c>
    </row>
    <row r="11605" spans="34:34" x14ac:dyDescent="0.2">
      <c r="AH11605" s="92" t="str">
        <f t="shared" si="198"/>
        <v/>
      </c>
    </row>
    <row r="11606" spans="34:34" x14ac:dyDescent="0.2">
      <c r="AH11606" s="92" t="str">
        <f t="shared" si="198"/>
        <v/>
      </c>
    </row>
    <row r="11607" spans="34:34" x14ac:dyDescent="0.2">
      <c r="AH11607" s="92" t="str">
        <f t="shared" si="198"/>
        <v/>
      </c>
    </row>
    <row r="11608" spans="34:34" x14ac:dyDescent="0.2">
      <c r="AH11608" s="92" t="str">
        <f t="shared" si="198"/>
        <v/>
      </c>
    </row>
    <row r="11609" spans="34:34" x14ac:dyDescent="0.2">
      <c r="AH11609" s="92" t="str">
        <f t="shared" si="198"/>
        <v/>
      </c>
    </row>
    <row r="11610" spans="34:34" x14ac:dyDescent="0.2">
      <c r="AH11610" s="92" t="str">
        <f t="shared" si="198"/>
        <v/>
      </c>
    </row>
    <row r="11611" spans="34:34" x14ac:dyDescent="0.2">
      <c r="AH11611" s="92" t="str">
        <f t="shared" si="198"/>
        <v/>
      </c>
    </row>
    <row r="11612" spans="34:34" x14ac:dyDescent="0.2">
      <c r="AH11612" s="92" t="str">
        <f t="shared" si="198"/>
        <v/>
      </c>
    </row>
    <row r="11613" spans="34:34" x14ac:dyDescent="0.2">
      <c r="AH11613" s="92" t="str">
        <f t="shared" si="198"/>
        <v/>
      </c>
    </row>
    <row r="11614" spans="34:34" x14ac:dyDescent="0.2">
      <c r="AH11614" s="92" t="str">
        <f t="shared" si="198"/>
        <v/>
      </c>
    </row>
    <row r="11615" spans="34:34" x14ac:dyDescent="0.2">
      <c r="AH11615" s="92" t="str">
        <f t="shared" si="198"/>
        <v/>
      </c>
    </row>
    <row r="11616" spans="34:34" x14ac:dyDescent="0.2">
      <c r="AH11616" s="92" t="str">
        <f t="shared" si="198"/>
        <v/>
      </c>
    </row>
    <row r="11617" spans="34:34" x14ac:dyDescent="0.2">
      <c r="AH11617" s="92" t="str">
        <f t="shared" si="198"/>
        <v/>
      </c>
    </row>
    <row r="11618" spans="34:34" x14ac:dyDescent="0.2">
      <c r="AH11618" s="92" t="str">
        <f t="shared" si="198"/>
        <v/>
      </c>
    </row>
    <row r="11619" spans="34:34" x14ac:dyDescent="0.2">
      <c r="AH11619" s="92" t="str">
        <f t="shared" si="198"/>
        <v/>
      </c>
    </row>
    <row r="11620" spans="34:34" x14ac:dyDescent="0.2">
      <c r="AH11620" s="92" t="str">
        <f t="shared" si="198"/>
        <v/>
      </c>
    </row>
    <row r="11621" spans="34:34" x14ac:dyDescent="0.2">
      <c r="AH11621" s="92" t="str">
        <f t="shared" si="198"/>
        <v/>
      </c>
    </row>
    <row r="11622" spans="34:34" x14ac:dyDescent="0.2">
      <c r="AH11622" s="92" t="str">
        <f t="shared" si="198"/>
        <v/>
      </c>
    </row>
    <row r="11623" spans="34:34" x14ac:dyDescent="0.2">
      <c r="AH11623" s="92" t="str">
        <f t="shared" si="198"/>
        <v/>
      </c>
    </row>
    <row r="11624" spans="34:34" x14ac:dyDescent="0.2">
      <c r="AH11624" s="92" t="str">
        <f t="shared" si="198"/>
        <v/>
      </c>
    </row>
    <row r="11625" spans="34:34" x14ac:dyDescent="0.2">
      <c r="AH11625" s="92" t="str">
        <f t="shared" si="198"/>
        <v/>
      </c>
    </row>
    <row r="11626" spans="34:34" x14ac:dyDescent="0.2">
      <c r="AH11626" s="92" t="str">
        <f t="shared" si="198"/>
        <v/>
      </c>
    </row>
    <row r="11627" spans="34:34" x14ac:dyDescent="0.2">
      <c r="AH11627" s="92" t="str">
        <f t="shared" si="198"/>
        <v/>
      </c>
    </row>
    <row r="11628" spans="34:34" x14ac:dyDescent="0.2">
      <c r="AH11628" s="92" t="str">
        <f t="shared" si="198"/>
        <v/>
      </c>
    </row>
    <row r="11629" spans="34:34" x14ac:dyDescent="0.2">
      <c r="AH11629" s="92" t="str">
        <f t="shared" si="198"/>
        <v/>
      </c>
    </row>
    <row r="11630" spans="34:34" x14ac:dyDescent="0.2">
      <c r="AH11630" s="92" t="str">
        <f t="shared" si="198"/>
        <v/>
      </c>
    </row>
    <row r="11631" spans="34:34" x14ac:dyDescent="0.2">
      <c r="AH11631" s="92" t="str">
        <f t="shared" si="198"/>
        <v/>
      </c>
    </row>
    <row r="11632" spans="34:34" x14ac:dyDescent="0.2">
      <c r="AH11632" s="92" t="str">
        <f t="shared" si="198"/>
        <v/>
      </c>
    </row>
    <row r="11633" spans="34:34" x14ac:dyDescent="0.2">
      <c r="AH11633" s="92" t="str">
        <f t="shared" si="198"/>
        <v/>
      </c>
    </row>
    <row r="11634" spans="34:34" x14ac:dyDescent="0.2">
      <c r="AH11634" s="92" t="str">
        <f t="shared" si="198"/>
        <v/>
      </c>
    </row>
    <row r="11635" spans="34:34" x14ac:dyDescent="0.2">
      <c r="AH11635" s="92" t="str">
        <f t="shared" si="198"/>
        <v/>
      </c>
    </row>
    <row r="11636" spans="34:34" x14ac:dyDescent="0.2">
      <c r="AH11636" s="92" t="str">
        <f t="shared" si="198"/>
        <v/>
      </c>
    </row>
    <row r="11637" spans="34:34" x14ac:dyDescent="0.2">
      <c r="AH11637" s="92" t="str">
        <f t="shared" si="198"/>
        <v/>
      </c>
    </row>
    <row r="11638" spans="34:34" x14ac:dyDescent="0.2">
      <c r="AH11638" s="92" t="str">
        <f t="shared" si="198"/>
        <v/>
      </c>
    </row>
    <row r="11639" spans="34:34" x14ac:dyDescent="0.2">
      <c r="AH11639" s="92" t="str">
        <f t="shared" si="198"/>
        <v/>
      </c>
    </row>
    <row r="11640" spans="34:34" x14ac:dyDescent="0.2">
      <c r="AH11640" s="92" t="str">
        <f t="shared" si="198"/>
        <v/>
      </c>
    </row>
    <row r="11641" spans="34:34" x14ac:dyDescent="0.2">
      <c r="AH11641" s="92" t="str">
        <f t="shared" si="198"/>
        <v/>
      </c>
    </row>
    <row r="11642" spans="34:34" x14ac:dyDescent="0.2">
      <c r="AH11642" s="92" t="str">
        <f t="shared" si="198"/>
        <v/>
      </c>
    </row>
    <row r="11643" spans="34:34" x14ac:dyDescent="0.2">
      <c r="AH11643" s="92" t="str">
        <f t="shared" si="198"/>
        <v/>
      </c>
    </row>
    <row r="11644" spans="34:34" x14ac:dyDescent="0.2">
      <c r="AH11644" s="92" t="str">
        <f t="shared" si="198"/>
        <v/>
      </c>
    </row>
    <row r="11645" spans="34:34" x14ac:dyDescent="0.2">
      <c r="AH11645" s="92" t="str">
        <f t="shared" si="198"/>
        <v/>
      </c>
    </row>
    <row r="11646" spans="34:34" x14ac:dyDescent="0.2">
      <c r="AH11646" s="92" t="str">
        <f t="shared" si="198"/>
        <v/>
      </c>
    </row>
    <row r="11647" spans="34:34" x14ac:dyDescent="0.2">
      <c r="AH11647" s="92" t="str">
        <f t="shared" si="198"/>
        <v/>
      </c>
    </row>
    <row r="11648" spans="34:34" x14ac:dyDescent="0.2">
      <c r="AH11648" s="92" t="str">
        <f t="shared" si="198"/>
        <v/>
      </c>
    </row>
    <row r="11649" spans="34:34" x14ac:dyDescent="0.2">
      <c r="AH11649" s="92" t="str">
        <f t="shared" si="198"/>
        <v/>
      </c>
    </row>
    <row r="11650" spans="34:34" x14ac:dyDescent="0.2">
      <c r="AH11650" s="92" t="str">
        <f t="shared" si="198"/>
        <v/>
      </c>
    </row>
    <row r="11651" spans="34:34" x14ac:dyDescent="0.2">
      <c r="AH11651" s="92" t="str">
        <f t="shared" ref="AH11651:AH11714" si="199">IF(AI11651="AGENT",1,"")</f>
        <v/>
      </c>
    </row>
    <row r="11652" spans="34:34" x14ac:dyDescent="0.2">
      <c r="AH11652" s="92" t="str">
        <f t="shared" si="199"/>
        <v/>
      </c>
    </row>
    <row r="11653" spans="34:34" x14ac:dyDescent="0.2">
      <c r="AH11653" s="92" t="str">
        <f t="shared" si="199"/>
        <v/>
      </c>
    </row>
    <row r="11654" spans="34:34" x14ac:dyDescent="0.2">
      <c r="AH11654" s="92" t="str">
        <f t="shared" si="199"/>
        <v/>
      </c>
    </row>
    <row r="11655" spans="34:34" x14ac:dyDescent="0.2">
      <c r="AH11655" s="92" t="str">
        <f t="shared" si="199"/>
        <v/>
      </c>
    </row>
    <row r="11656" spans="34:34" x14ac:dyDescent="0.2">
      <c r="AH11656" s="92" t="str">
        <f t="shared" si="199"/>
        <v/>
      </c>
    </row>
    <row r="11657" spans="34:34" x14ac:dyDescent="0.2">
      <c r="AH11657" s="92" t="str">
        <f t="shared" si="199"/>
        <v/>
      </c>
    </row>
    <row r="11658" spans="34:34" x14ac:dyDescent="0.2">
      <c r="AH11658" s="92" t="str">
        <f t="shared" si="199"/>
        <v/>
      </c>
    </row>
    <row r="11659" spans="34:34" x14ac:dyDescent="0.2">
      <c r="AH11659" s="92" t="str">
        <f t="shared" si="199"/>
        <v/>
      </c>
    </row>
    <row r="11660" spans="34:34" x14ac:dyDescent="0.2">
      <c r="AH11660" s="92" t="str">
        <f t="shared" si="199"/>
        <v/>
      </c>
    </row>
    <row r="11661" spans="34:34" x14ac:dyDescent="0.2">
      <c r="AH11661" s="92" t="str">
        <f t="shared" si="199"/>
        <v/>
      </c>
    </row>
    <row r="11662" spans="34:34" x14ac:dyDescent="0.2">
      <c r="AH11662" s="92" t="str">
        <f t="shared" si="199"/>
        <v/>
      </c>
    </row>
    <row r="11663" spans="34:34" x14ac:dyDescent="0.2">
      <c r="AH11663" s="92" t="str">
        <f t="shared" si="199"/>
        <v/>
      </c>
    </row>
    <row r="11664" spans="34:34" x14ac:dyDescent="0.2">
      <c r="AH11664" s="92" t="str">
        <f t="shared" si="199"/>
        <v/>
      </c>
    </row>
    <row r="11665" spans="34:34" x14ac:dyDescent="0.2">
      <c r="AH11665" s="92" t="str">
        <f t="shared" si="199"/>
        <v/>
      </c>
    </row>
    <row r="11666" spans="34:34" x14ac:dyDescent="0.2">
      <c r="AH11666" s="92" t="str">
        <f t="shared" si="199"/>
        <v/>
      </c>
    </row>
    <row r="11667" spans="34:34" x14ac:dyDescent="0.2">
      <c r="AH11667" s="92" t="str">
        <f t="shared" si="199"/>
        <v/>
      </c>
    </row>
    <row r="11668" spans="34:34" x14ac:dyDescent="0.2">
      <c r="AH11668" s="92" t="str">
        <f t="shared" si="199"/>
        <v/>
      </c>
    </row>
    <row r="11669" spans="34:34" x14ac:dyDescent="0.2">
      <c r="AH11669" s="92" t="str">
        <f t="shared" si="199"/>
        <v/>
      </c>
    </row>
    <row r="11670" spans="34:34" x14ac:dyDescent="0.2">
      <c r="AH11670" s="92" t="str">
        <f t="shared" si="199"/>
        <v/>
      </c>
    </row>
    <row r="11671" spans="34:34" x14ac:dyDescent="0.2">
      <c r="AH11671" s="92" t="str">
        <f t="shared" si="199"/>
        <v/>
      </c>
    </row>
    <row r="11672" spans="34:34" x14ac:dyDescent="0.2">
      <c r="AH11672" s="92" t="str">
        <f t="shared" si="199"/>
        <v/>
      </c>
    </row>
    <row r="11673" spans="34:34" x14ac:dyDescent="0.2">
      <c r="AH11673" s="92" t="str">
        <f t="shared" si="199"/>
        <v/>
      </c>
    </row>
    <row r="11674" spans="34:34" x14ac:dyDescent="0.2">
      <c r="AH11674" s="92" t="str">
        <f t="shared" si="199"/>
        <v/>
      </c>
    </row>
    <row r="11675" spans="34:34" x14ac:dyDescent="0.2">
      <c r="AH11675" s="92" t="str">
        <f t="shared" si="199"/>
        <v/>
      </c>
    </row>
    <row r="11676" spans="34:34" x14ac:dyDescent="0.2">
      <c r="AH11676" s="92" t="str">
        <f t="shared" si="199"/>
        <v/>
      </c>
    </row>
    <row r="11677" spans="34:34" x14ac:dyDescent="0.2">
      <c r="AH11677" s="92" t="str">
        <f t="shared" si="199"/>
        <v/>
      </c>
    </row>
    <row r="11678" spans="34:34" x14ac:dyDescent="0.2">
      <c r="AH11678" s="92" t="str">
        <f t="shared" si="199"/>
        <v/>
      </c>
    </row>
    <row r="11679" spans="34:34" x14ac:dyDescent="0.2">
      <c r="AH11679" s="92" t="str">
        <f t="shared" si="199"/>
        <v/>
      </c>
    </row>
    <row r="11680" spans="34:34" x14ac:dyDescent="0.2">
      <c r="AH11680" s="92" t="str">
        <f t="shared" si="199"/>
        <v/>
      </c>
    </row>
    <row r="11681" spans="34:34" x14ac:dyDescent="0.2">
      <c r="AH11681" s="92" t="str">
        <f t="shared" si="199"/>
        <v/>
      </c>
    </row>
    <row r="11682" spans="34:34" x14ac:dyDescent="0.2">
      <c r="AH11682" s="92" t="str">
        <f t="shared" si="199"/>
        <v/>
      </c>
    </row>
    <row r="11683" spans="34:34" x14ac:dyDescent="0.2">
      <c r="AH11683" s="92" t="str">
        <f t="shared" si="199"/>
        <v/>
      </c>
    </row>
    <row r="11684" spans="34:34" x14ac:dyDescent="0.2">
      <c r="AH11684" s="92" t="str">
        <f t="shared" si="199"/>
        <v/>
      </c>
    </row>
    <row r="11685" spans="34:34" x14ac:dyDescent="0.2">
      <c r="AH11685" s="92" t="str">
        <f t="shared" si="199"/>
        <v/>
      </c>
    </row>
    <row r="11686" spans="34:34" x14ac:dyDescent="0.2">
      <c r="AH11686" s="92" t="str">
        <f t="shared" si="199"/>
        <v/>
      </c>
    </row>
    <row r="11687" spans="34:34" x14ac:dyDescent="0.2">
      <c r="AH11687" s="92" t="str">
        <f t="shared" si="199"/>
        <v/>
      </c>
    </row>
    <row r="11688" spans="34:34" x14ac:dyDescent="0.2">
      <c r="AH11688" s="92" t="str">
        <f t="shared" si="199"/>
        <v/>
      </c>
    </row>
    <row r="11689" spans="34:34" x14ac:dyDescent="0.2">
      <c r="AH11689" s="92" t="str">
        <f t="shared" si="199"/>
        <v/>
      </c>
    </row>
    <row r="11690" spans="34:34" x14ac:dyDescent="0.2">
      <c r="AH11690" s="92" t="str">
        <f t="shared" si="199"/>
        <v/>
      </c>
    </row>
    <row r="11691" spans="34:34" x14ac:dyDescent="0.2">
      <c r="AH11691" s="92" t="str">
        <f t="shared" si="199"/>
        <v/>
      </c>
    </row>
    <row r="11692" spans="34:34" x14ac:dyDescent="0.2">
      <c r="AH11692" s="92" t="str">
        <f t="shared" si="199"/>
        <v/>
      </c>
    </row>
    <row r="11693" spans="34:34" x14ac:dyDescent="0.2">
      <c r="AH11693" s="92" t="str">
        <f t="shared" si="199"/>
        <v/>
      </c>
    </row>
    <row r="11694" spans="34:34" x14ac:dyDescent="0.2">
      <c r="AH11694" s="92" t="str">
        <f t="shared" si="199"/>
        <v/>
      </c>
    </row>
    <row r="11695" spans="34:34" x14ac:dyDescent="0.2">
      <c r="AH11695" s="92" t="str">
        <f t="shared" si="199"/>
        <v/>
      </c>
    </row>
    <row r="11696" spans="34:34" x14ac:dyDescent="0.2">
      <c r="AH11696" s="92" t="str">
        <f t="shared" si="199"/>
        <v/>
      </c>
    </row>
    <row r="11697" spans="34:34" x14ac:dyDescent="0.2">
      <c r="AH11697" s="92" t="str">
        <f t="shared" si="199"/>
        <v/>
      </c>
    </row>
    <row r="11698" spans="34:34" x14ac:dyDescent="0.2">
      <c r="AH11698" s="92" t="str">
        <f t="shared" si="199"/>
        <v/>
      </c>
    </row>
    <row r="11699" spans="34:34" x14ac:dyDescent="0.2">
      <c r="AH11699" s="92" t="str">
        <f t="shared" si="199"/>
        <v/>
      </c>
    </row>
    <row r="11700" spans="34:34" x14ac:dyDescent="0.2">
      <c r="AH11700" s="92" t="str">
        <f t="shared" si="199"/>
        <v/>
      </c>
    </row>
    <row r="11701" spans="34:34" x14ac:dyDescent="0.2">
      <c r="AH11701" s="92" t="str">
        <f t="shared" si="199"/>
        <v/>
      </c>
    </row>
    <row r="11702" spans="34:34" x14ac:dyDescent="0.2">
      <c r="AH11702" s="92" t="str">
        <f t="shared" si="199"/>
        <v/>
      </c>
    </row>
    <row r="11703" spans="34:34" x14ac:dyDescent="0.2">
      <c r="AH11703" s="92" t="str">
        <f t="shared" si="199"/>
        <v/>
      </c>
    </row>
    <row r="11704" spans="34:34" x14ac:dyDescent="0.2">
      <c r="AH11704" s="92" t="str">
        <f t="shared" si="199"/>
        <v/>
      </c>
    </row>
    <row r="11705" spans="34:34" x14ac:dyDescent="0.2">
      <c r="AH11705" s="92" t="str">
        <f t="shared" si="199"/>
        <v/>
      </c>
    </row>
    <row r="11706" spans="34:34" x14ac:dyDescent="0.2">
      <c r="AH11706" s="92" t="str">
        <f t="shared" si="199"/>
        <v/>
      </c>
    </row>
    <row r="11707" spans="34:34" x14ac:dyDescent="0.2">
      <c r="AH11707" s="92" t="str">
        <f t="shared" si="199"/>
        <v/>
      </c>
    </row>
    <row r="11708" spans="34:34" x14ac:dyDescent="0.2">
      <c r="AH11708" s="92" t="str">
        <f t="shared" si="199"/>
        <v/>
      </c>
    </row>
    <row r="11709" spans="34:34" x14ac:dyDescent="0.2">
      <c r="AH11709" s="92" t="str">
        <f t="shared" si="199"/>
        <v/>
      </c>
    </row>
    <row r="11710" spans="34:34" x14ac:dyDescent="0.2">
      <c r="AH11710" s="92" t="str">
        <f t="shared" si="199"/>
        <v/>
      </c>
    </row>
    <row r="11711" spans="34:34" x14ac:dyDescent="0.2">
      <c r="AH11711" s="92" t="str">
        <f t="shared" si="199"/>
        <v/>
      </c>
    </row>
    <row r="11712" spans="34:34" x14ac:dyDescent="0.2">
      <c r="AH11712" s="92" t="str">
        <f t="shared" si="199"/>
        <v/>
      </c>
    </row>
    <row r="11713" spans="34:34" x14ac:dyDescent="0.2">
      <c r="AH11713" s="92" t="str">
        <f t="shared" si="199"/>
        <v/>
      </c>
    </row>
    <row r="11714" spans="34:34" x14ac:dyDescent="0.2">
      <c r="AH11714" s="92" t="str">
        <f t="shared" si="199"/>
        <v/>
      </c>
    </row>
    <row r="11715" spans="34:34" x14ac:dyDescent="0.2">
      <c r="AH11715" s="92" t="str">
        <f t="shared" ref="AH11715:AH11778" si="200">IF(AI11715="AGENT",1,"")</f>
        <v/>
      </c>
    </row>
    <row r="11716" spans="34:34" x14ac:dyDescent="0.2">
      <c r="AH11716" s="92" t="str">
        <f t="shared" si="200"/>
        <v/>
      </c>
    </row>
    <row r="11717" spans="34:34" x14ac:dyDescent="0.2">
      <c r="AH11717" s="92" t="str">
        <f t="shared" si="200"/>
        <v/>
      </c>
    </row>
    <row r="11718" spans="34:34" x14ac:dyDescent="0.2">
      <c r="AH11718" s="92" t="str">
        <f t="shared" si="200"/>
        <v/>
      </c>
    </row>
    <row r="11719" spans="34:34" x14ac:dyDescent="0.2">
      <c r="AH11719" s="92" t="str">
        <f t="shared" si="200"/>
        <v/>
      </c>
    </row>
    <row r="11720" spans="34:34" x14ac:dyDescent="0.2">
      <c r="AH11720" s="92" t="str">
        <f t="shared" si="200"/>
        <v/>
      </c>
    </row>
    <row r="11721" spans="34:34" x14ac:dyDescent="0.2">
      <c r="AH11721" s="92" t="str">
        <f t="shared" si="200"/>
        <v/>
      </c>
    </row>
    <row r="11722" spans="34:34" x14ac:dyDescent="0.2">
      <c r="AH11722" s="92" t="str">
        <f t="shared" si="200"/>
        <v/>
      </c>
    </row>
    <row r="11723" spans="34:34" x14ac:dyDescent="0.2">
      <c r="AH11723" s="92" t="str">
        <f t="shared" si="200"/>
        <v/>
      </c>
    </row>
    <row r="11724" spans="34:34" x14ac:dyDescent="0.2">
      <c r="AH11724" s="92" t="str">
        <f t="shared" si="200"/>
        <v/>
      </c>
    </row>
    <row r="11725" spans="34:34" x14ac:dyDescent="0.2">
      <c r="AH11725" s="92" t="str">
        <f t="shared" si="200"/>
        <v/>
      </c>
    </row>
    <row r="11726" spans="34:34" x14ac:dyDescent="0.2">
      <c r="AH11726" s="92" t="str">
        <f t="shared" si="200"/>
        <v/>
      </c>
    </row>
    <row r="11727" spans="34:34" x14ac:dyDescent="0.2">
      <c r="AH11727" s="92" t="str">
        <f t="shared" si="200"/>
        <v/>
      </c>
    </row>
    <row r="11728" spans="34:34" x14ac:dyDescent="0.2">
      <c r="AH11728" s="92" t="str">
        <f t="shared" si="200"/>
        <v/>
      </c>
    </row>
    <row r="11729" spans="34:34" x14ac:dyDescent="0.2">
      <c r="AH11729" s="92" t="str">
        <f t="shared" si="200"/>
        <v/>
      </c>
    </row>
    <row r="11730" spans="34:34" x14ac:dyDescent="0.2">
      <c r="AH11730" s="92" t="str">
        <f t="shared" si="200"/>
        <v/>
      </c>
    </row>
    <row r="11731" spans="34:34" x14ac:dyDescent="0.2">
      <c r="AH11731" s="92" t="str">
        <f t="shared" si="200"/>
        <v/>
      </c>
    </row>
    <row r="11732" spans="34:34" x14ac:dyDescent="0.2">
      <c r="AH11732" s="92" t="str">
        <f t="shared" si="200"/>
        <v/>
      </c>
    </row>
    <row r="11733" spans="34:34" x14ac:dyDescent="0.2">
      <c r="AH11733" s="92" t="str">
        <f t="shared" si="200"/>
        <v/>
      </c>
    </row>
    <row r="11734" spans="34:34" x14ac:dyDescent="0.2">
      <c r="AH11734" s="92" t="str">
        <f t="shared" si="200"/>
        <v/>
      </c>
    </row>
    <row r="11735" spans="34:34" x14ac:dyDescent="0.2">
      <c r="AH11735" s="92" t="str">
        <f t="shared" si="200"/>
        <v/>
      </c>
    </row>
    <row r="11736" spans="34:34" x14ac:dyDescent="0.2">
      <c r="AH11736" s="92" t="str">
        <f t="shared" si="200"/>
        <v/>
      </c>
    </row>
    <row r="11737" spans="34:34" x14ac:dyDescent="0.2">
      <c r="AH11737" s="92" t="str">
        <f t="shared" si="200"/>
        <v/>
      </c>
    </row>
    <row r="11738" spans="34:34" x14ac:dyDescent="0.2">
      <c r="AH11738" s="92" t="str">
        <f t="shared" si="200"/>
        <v/>
      </c>
    </row>
    <row r="11739" spans="34:34" x14ac:dyDescent="0.2">
      <c r="AH11739" s="92" t="str">
        <f t="shared" si="200"/>
        <v/>
      </c>
    </row>
    <row r="11740" spans="34:34" x14ac:dyDescent="0.2">
      <c r="AH11740" s="92" t="str">
        <f t="shared" si="200"/>
        <v/>
      </c>
    </row>
    <row r="11741" spans="34:34" x14ac:dyDescent="0.2">
      <c r="AH11741" s="92" t="str">
        <f t="shared" si="200"/>
        <v/>
      </c>
    </row>
    <row r="11742" spans="34:34" x14ac:dyDescent="0.2">
      <c r="AH11742" s="92" t="str">
        <f t="shared" si="200"/>
        <v/>
      </c>
    </row>
    <row r="11743" spans="34:34" x14ac:dyDescent="0.2">
      <c r="AH11743" s="92" t="str">
        <f t="shared" si="200"/>
        <v/>
      </c>
    </row>
    <row r="11744" spans="34:34" x14ac:dyDescent="0.2">
      <c r="AH11744" s="92" t="str">
        <f t="shared" si="200"/>
        <v/>
      </c>
    </row>
    <row r="11745" spans="34:34" x14ac:dyDescent="0.2">
      <c r="AH11745" s="92" t="str">
        <f t="shared" si="200"/>
        <v/>
      </c>
    </row>
    <row r="11746" spans="34:34" x14ac:dyDescent="0.2">
      <c r="AH11746" s="92" t="str">
        <f t="shared" si="200"/>
        <v/>
      </c>
    </row>
    <row r="11747" spans="34:34" x14ac:dyDescent="0.2">
      <c r="AH11747" s="92" t="str">
        <f t="shared" si="200"/>
        <v/>
      </c>
    </row>
    <row r="11748" spans="34:34" x14ac:dyDescent="0.2">
      <c r="AH11748" s="92" t="str">
        <f t="shared" si="200"/>
        <v/>
      </c>
    </row>
    <row r="11749" spans="34:34" x14ac:dyDescent="0.2">
      <c r="AH11749" s="92" t="str">
        <f t="shared" si="200"/>
        <v/>
      </c>
    </row>
    <row r="11750" spans="34:34" x14ac:dyDescent="0.2">
      <c r="AH11750" s="92" t="str">
        <f t="shared" si="200"/>
        <v/>
      </c>
    </row>
    <row r="11751" spans="34:34" x14ac:dyDescent="0.2">
      <c r="AH11751" s="92" t="str">
        <f t="shared" si="200"/>
        <v/>
      </c>
    </row>
    <row r="11752" spans="34:34" x14ac:dyDescent="0.2">
      <c r="AH11752" s="92" t="str">
        <f t="shared" si="200"/>
        <v/>
      </c>
    </row>
    <row r="11753" spans="34:34" x14ac:dyDescent="0.2">
      <c r="AH11753" s="92" t="str">
        <f t="shared" si="200"/>
        <v/>
      </c>
    </row>
    <row r="11754" spans="34:34" x14ac:dyDescent="0.2">
      <c r="AH11754" s="92" t="str">
        <f t="shared" si="200"/>
        <v/>
      </c>
    </row>
    <row r="11755" spans="34:34" x14ac:dyDescent="0.2">
      <c r="AH11755" s="92" t="str">
        <f t="shared" si="200"/>
        <v/>
      </c>
    </row>
    <row r="11756" spans="34:34" x14ac:dyDescent="0.2">
      <c r="AH11756" s="92" t="str">
        <f t="shared" si="200"/>
        <v/>
      </c>
    </row>
    <row r="11757" spans="34:34" x14ac:dyDescent="0.2">
      <c r="AH11757" s="92" t="str">
        <f t="shared" si="200"/>
        <v/>
      </c>
    </row>
    <row r="11758" spans="34:34" x14ac:dyDescent="0.2">
      <c r="AH11758" s="92" t="str">
        <f t="shared" si="200"/>
        <v/>
      </c>
    </row>
    <row r="11759" spans="34:34" x14ac:dyDescent="0.2">
      <c r="AH11759" s="92" t="str">
        <f t="shared" si="200"/>
        <v/>
      </c>
    </row>
    <row r="11760" spans="34:34" x14ac:dyDescent="0.2">
      <c r="AH11760" s="92" t="str">
        <f t="shared" si="200"/>
        <v/>
      </c>
    </row>
    <row r="11761" spans="34:34" x14ac:dyDescent="0.2">
      <c r="AH11761" s="92" t="str">
        <f t="shared" si="200"/>
        <v/>
      </c>
    </row>
    <row r="11762" spans="34:34" x14ac:dyDescent="0.2">
      <c r="AH11762" s="92" t="str">
        <f t="shared" si="200"/>
        <v/>
      </c>
    </row>
    <row r="11763" spans="34:34" x14ac:dyDescent="0.2">
      <c r="AH11763" s="92" t="str">
        <f t="shared" si="200"/>
        <v/>
      </c>
    </row>
    <row r="11764" spans="34:34" x14ac:dyDescent="0.2">
      <c r="AH11764" s="92" t="str">
        <f t="shared" si="200"/>
        <v/>
      </c>
    </row>
    <row r="11765" spans="34:34" x14ac:dyDescent="0.2">
      <c r="AH11765" s="92" t="str">
        <f t="shared" si="200"/>
        <v/>
      </c>
    </row>
    <row r="11766" spans="34:34" x14ac:dyDescent="0.2">
      <c r="AH11766" s="92" t="str">
        <f t="shared" si="200"/>
        <v/>
      </c>
    </row>
    <row r="11767" spans="34:34" x14ac:dyDescent="0.2">
      <c r="AH11767" s="92" t="str">
        <f t="shared" si="200"/>
        <v/>
      </c>
    </row>
    <row r="11768" spans="34:34" x14ac:dyDescent="0.2">
      <c r="AH11768" s="92" t="str">
        <f t="shared" si="200"/>
        <v/>
      </c>
    </row>
    <row r="11769" spans="34:34" x14ac:dyDescent="0.2">
      <c r="AH11769" s="92" t="str">
        <f t="shared" si="200"/>
        <v/>
      </c>
    </row>
    <row r="11770" spans="34:34" x14ac:dyDescent="0.2">
      <c r="AH11770" s="92" t="str">
        <f t="shared" si="200"/>
        <v/>
      </c>
    </row>
    <row r="11771" spans="34:34" x14ac:dyDescent="0.2">
      <c r="AH11771" s="92" t="str">
        <f t="shared" si="200"/>
        <v/>
      </c>
    </row>
    <row r="11772" spans="34:34" x14ac:dyDescent="0.2">
      <c r="AH11772" s="92" t="str">
        <f t="shared" si="200"/>
        <v/>
      </c>
    </row>
    <row r="11773" spans="34:34" x14ac:dyDescent="0.2">
      <c r="AH11773" s="92" t="str">
        <f t="shared" si="200"/>
        <v/>
      </c>
    </row>
    <row r="11774" spans="34:34" x14ac:dyDescent="0.2">
      <c r="AH11774" s="92" t="str">
        <f t="shared" si="200"/>
        <v/>
      </c>
    </row>
    <row r="11775" spans="34:34" x14ac:dyDescent="0.2">
      <c r="AH11775" s="92" t="str">
        <f t="shared" si="200"/>
        <v/>
      </c>
    </row>
    <row r="11776" spans="34:34" x14ac:dyDescent="0.2">
      <c r="AH11776" s="92" t="str">
        <f t="shared" si="200"/>
        <v/>
      </c>
    </row>
    <row r="11777" spans="34:34" x14ac:dyDescent="0.2">
      <c r="AH11777" s="92" t="str">
        <f t="shared" si="200"/>
        <v/>
      </c>
    </row>
    <row r="11778" spans="34:34" x14ac:dyDescent="0.2">
      <c r="AH11778" s="92" t="str">
        <f t="shared" si="200"/>
        <v/>
      </c>
    </row>
    <row r="11779" spans="34:34" x14ac:dyDescent="0.2">
      <c r="AH11779" s="92" t="str">
        <f t="shared" ref="AH11779:AH11842" si="201">IF(AI11779="AGENT",1,"")</f>
        <v/>
      </c>
    </row>
    <row r="11780" spans="34:34" x14ac:dyDescent="0.2">
      <c r="AH11780" s="92" t="str">
        <f t="shared" si="201"/>
        <v/>
      </c>
    </row>
    <row r="11781" spans="34:34" x14ac:dyDescent="0.2">
      <c r="AH11781" s="92" t="str">
        <f t="shared" si="201"/>
        <v/>
      </c>
    </row>
    <row r="11782" spans="34:34" x14ac:dyDescent="0.2">
      <c r="AH11782" s="92" t="str">
        <f t="shared" si="201"/>
        <v/>
      </c>
    </row>
    <row r="11783" spans="34:34" x14ac:dyDescent="0.2">
      <c r="AH11783" s="92" t="str">
        <f t="shared" si="201"/>
        <v/>
      </c>
    </row>
    <row r="11784" spans="34:34" x14ac:dyDescent="0.2">
      <c r="AH11784" s="92" t="str">
        <f t="shared" si="201"/>
        <v/>
      </c>
    </row>
    <row r="11785" spans="34:34" x14ac:dyDescent="0.2">
      <c r="AH11785" s="92" t="str">
        <f t="shared" si="201"/>
        <v/>
      </c>
    </row>
    <row r="11786" spans="34:34" x14ac:dyDescent="0.2">
      <c r="AH11786" s="92" t="str">
        <f t="shared" si="201"/>
        <v/>
      </c>
    </row>
    <row r="11787" spans="34:34" x14ac:dyDescent="0.2">
      <c r="AH11787" s="92" t="str">
        <f t="shared" si="201"/>
        <v/>
      </c>
    </row>
    <row r="11788" spans="34:34" x14ac:dyDescent="0.2">
      <c r="AH11788" s="92" t="str">
        <f t="shared" si="201"/>
        <v/>
      </c>
    </row>
    <row r="11789" spans="34:34" x14ac:dyDescent="0.2">
      <c r="AH11789" s="92" t="str">
        <f t="shared" si="201"/>
        <v/>
      </c>
    </row>
    <row r="11790" spans="34:34" x14ac:dyDescent="0.2">
      <c r="AH11790" s="92" t="str">
        <f t="shared" si="201"/>
        <v/>
      </c>
    </row>
    <row r="11791" spans="34:34" x14ac:dyDescent="0.2">
      <c r="AH11791" s="92" t="str">
        <f t="shared" si="201"/>
        <v/>
      </c>
    </row>
    <row r="11792" spans="34:34" x14ac:dyDescent="0.2">
      <c r="AH11792" s="92" t="str">
        <f t="shared" si="201"/>
        <v/>
      </c>
    </row>
    <row r="11793" spans="34:34" x14ac:dyDescent="0.2">
      <c r="AH11793" s="92" t="str">
        <f t="shared" si="201"/>
        <v/>
      </c>
    </row>
    <row r="11794" spans="34:34" x14ac:dyDescent="0.2">
      <c r="AH11794" s="92" t="str">
        <f t="shared" si="201"/>
        <v/>
      </c>
    </row>
    <row r="11795" spans="34:34" x14ac:dyDescent="0.2">
      <c r="AH11795" s="92" t="str">
        <f t="shared" si="201"/>
        <v/>
      </c>
    </row>
    <row r="11796" spans="34:34" x14ac:dyDescent="0.2">
      <c r="AH11796" s="92" t="str">
        <f t="shared" si="201"/>
        <v/>
      </c>
    </row>
    <row r="11797" spans="34:34" x14ac:dyDescent="0.2">
      <c r="AH11797" s="92" t="str">
        <f t="shared" si="201"/>
        <v/>
      </c>
    </row>
    <row r="11798" spans="34:34" x14ac:dyDescent="0.2">
      <c r="AH11798" s="92" t="str">
        <f t="shared" si="201"/>
        <v/>
      </c>
    </row>
    <row r="11799" spans="34:34" x14ac:dyDescent="0.2">
      <c r="AH11799" s="92" t="str">
        <f t="shared" si="201"/>
        <v/>
      </c>
    </row>
    <row r="11800" spans="34:34" x14ac:dyDescent="0.2">
      <c r="AH11800" s="92" t="str">
        <f t="shared" si="201"/>
        <v/>
      </c>
    </row>
    <row r="11801" spans="34:34" x14ac:dyDescent="0.2">
      <c r="AH11801" s="92" t="str">
        <f t="shared" si="201"/>
        <v/>
      </c>
    </row>
    <row r="11802" spans="34:34" x14ac:dyDescent="0.2">
      <c r="AH11802" s="92" t="str">
        <f t="shared" si="201"/>
        <v/>
      </c>
    </row>
    <row r="11803" spans="34:34" x14ac:dyDescent="0.2">
      <c r="AH11803" s="92" t="str">
        <f t="shared" si="201"/>
        <v/>
      </c>
    </row>
    <row r="11804" spans="34:34" x14ac:dyDescent="0.2">
      <c r="AH11804" s="92" t="str">
        <f t="shared" si="201"/>
        <v/>
      </c>
    </row>
    <row r="11805" spans="34:34" x14ac:dyDescent="0.2">
      <c r="AH11805" s="92" t="str">
        <f t="shared" si="201"/>
        <v/>
      </c>
    </row>
    <row r="11806" spans="34:34" x14ac:dyDescent="0.2">
      <c r="AH11806" s="92" t="str">
        <f t="shared" si="201"/>
        <v/>
      </c>
    </row>
    <row r="11807" spans="34:34" x14ac:dyDescent="0.2">
      <c r="AH11807" s="92" t="str">
        <f t="shared" si="201"/>
        <v/>
      </c>
    </row>
    <row r="11808" spans="34:34" x14ac:dyDescent="0.2">
      <c r="AH11808" s="92" t="str">
        <f t="shared" si="201"/>
        <v/>
      </c>
    </row>
    <row r="11809" spans="34:34" x14ac:dyDescent="0.2">
      <c r="AH11809" s="92" t="str">
        <f t="shared" si="201"/>
        <v/>
      </c>
    </row>
    <row r="11810" spans="34:34" x14ac:dyDescent="0.2">
      <c r="AH11810" s="92" t="str">
        <f t="shared" si="201"/>
        <v/>
      </c>
    </row>
    <row r="11811" spans="34:34" x14ac:dyDescent="0.2">
      <c r="AH11811" s="92" t="str">
        <f t="shared" si="201"/>
        <v/>
      </c>
    </row>
    <row r="11812" spans="34:34" x14ac:dyDescent="0.2">
      <c r="AH11812" s="92" t="str">
        <f t="shared" si="201"/>
        <v/>
      </c>
    </row>
    <row r="11813" spans="34:34" x14ac:dyDescent="0.2">
      <c r="AH11813" s="92" t="str">
        <f t="shared" si="201"/>
        <v/>
      </c>
    </row>
    <row r="11814" spans="34:34" x14ac:dyDescent="0.2">
      <c r="AH11814" s="92" t="str">
        <f t="shared" si="201"/>
        <v/>
      </c>
    </row>
    <row r="11815" spans="34:34" x14ac:dyDescent="0.2">
      <c r="AH11815" s="92" t="str">
        <f t="shared" si="201"/>
        <v/>
      </c>
    </row>
    <row r="11816" spans="34:34" x14ac:dyDescent="0.2">
      <c r="AH11816" s="92" t="str">
        <f t="shared" si="201"/>
        <v/>
      </c>
    </row>
    <row r="11817" spans="34:34" x14ac:dyDescent="0.2">
      <c r="AH11817" s="92" t="str">
        <f t="shared" si="201"/>
        <v/>
      </c>
    </row>
    <row r="11818" spans="34:34" x14ac:dyDescent="0.2">
      <c r="AH11818" s="92" t="str">
        <f t="shared" si="201"/>
        <v/>
      </c>
    </row>
    <row r="11819" spans="34:34" x14ac:dyDescent="0.2">
      <c r="AH11819" s="92" t="str">
        <f t="shared" si="201"/>
        <v/>
      </c>
    </row>
    <row r="11820" spans="34:34" x14ac:dyDescent="0.2">
      <c r="AH11820" s="92" t="str">
        <f t="shared" si="201"/>
        <v/>
      </c>
    </row>
    <row r="11821" spans="34:34" x14ac:dyDescent="0.2">
      <c r="AH11821" s="92" t="str">
        <f t="shared" si="201"/>
        <v/>
      </c>
    </row>
    <row r="11822" spans="34:34" x14ac:dyDescent="0.2">
      <c r="AH11822" s="92" t="str">
        <f t="shared" si="201"/>
        <v/>
      </c>
    </row>
    <row r="11823" spans="34:34" x14ac:dyDescent="0.2">
      <c r="AH11823" s="92" t="str">
        <f t="shared" si="201"/>
        <v/>
      </c>
    </row>
    <row r="11824" spans="34:34" x14ac:dyDescent="0.2">
      <c r="AH11824" s="92" t="str">
        <f t="shared" si="201"/>
        <v/>
      </c>
    </row>
    <row r="11825" spans="34:34" x14ac:dyDescent="0.2">
      <c r="AH11825" s="92" t="str">
        <f t="shared" si="201"/>
        <v/>
      </c>
    </row>
    <row r="11826" spans="34:34" x14ac:dyDescent="0.2">
      <c r="AH11826" s="92" t="str">
        <f t="shared" si="201"/>
        <v/>
      </c>
    </row>
    <row r="11827" spans="34:34" x14ac:dyDescent="0.2">
      <c r="AH11827" s="92" t="str">
        <f t="shared" si="201"/>
        <v/>
      </c>
    </row>
    <row r="11828" spans="34:34" x14ac:dyDescent="0.2">
      <c r="AH11828" s="92" t="str">
        <f t="shared" si="201"/>
        <v/>
      </c>
    </row>
    <row r="11829" spans="34:34" x14ac:dyDescent="0.2">
      <c r="AH11829" s="92" t="str">
        <f t="shared" si="201"/>
        <v/>
      </c>
    </row>
    <row r="11830" spans="34:34" x14ac:dyDescent="0.2">
      <c r="AH11830" s="92" t="str">
        <f t="shared" si="201"/>
        <v/>
      </c>
    </row>
    <row r="11831" spans="34:34" x14ac:dyDescent="0.2">
      <c r="AH11831" s="92" t="str">
        <f t="shared" si="201"/>
        <v/>
      </c>
    </row>
    <row r="11832" spans="34:34" x14ac:dyDescent="0.2">
      <c r="AH11832" s="92" t="str">
        <f t="shared" si="201"/>
        <v/>
      </c>
    </row>
    <row r="11833" spans="34:34" x14ac:dyDescent="0.2">
      <c r="AH11833" s="92" t="str">
        <f t="shared" si="201"/>
        <v/>
      </c>
    </row>
    <row r="11834" spans="34:34" x14ac:dyDescent="0.2">
      <c r="AH11834" s="92" t="str">
        <f t="shared" si="201"/>
        <v/>
      </c>
    </row>
    <row r="11835" spans="34:34" x14ac:dyDescent="0.2">
      <c r="AH11835" s="92" t="str">
        <f t="shared" si="201"/>
        <v/>
      </c>
    </row>
    <row r="11836" spans="34:34" x14ac:dyDescent="0.2">
      <c r="AH11836" s="92" t="str">
        <f t="shared" si="201"/>
        <v/>
      </c>
    </row>
    <row r="11837" spans="34:34" x14ac:dyDescent="0.2">
      <c r="AH11837" s="92" t="str">
        <f t="shared" si="201"/>
        <v/>
      </c>
    </row>
    <row r="11838" spans="34:34" x14ac:dyDescent="0.2">
      <c r="AH11838" s="92" t="str">
        <f t="shared" si="201"/>
        <v/>
      </c>
    </row>
    <row r="11839" spans="34:34" x14ac:dyDescent="0.2">
      <c r="AH11839" s="92" t="str">
        <f t="shared" si="201"/>
        <v/>
      </c>
    </row>
    <row r="11840" spans="34:34" x14ac:dyDescent="0.2">
      <c r="AH11840" s="92" t="str">
        <f t="shared" si="201"/>
        <v/>
      </c>
    </row>
    <row r="11841" spans="34:34" x14ac:dyDescent="0.2">
      <c r="AH11841" s="92" t="str">
        <f t="shared" si="201"/>
        <v/>
      </c>
    </row>
    <row r="11842" spans="34:34" x14ac:dyDescent="0.2">
      <c r="AH11842" s="92" t="str">
        <f t="shared" si="201"/>
        <v/>
      </c>
    </row>
    <row r="11843" spans="34:34" x14ac:dyDescent="0.2">
      <c r="AH11843" s="92" t="str">
        <f t="shared" ref="AH11843:AH11906" si="202">IF(AI11843="AGENT",1,"")</f>
        <v/>
      </c>
    </row>
    <row r="11844" spans="34:34" x14ac:dyDescent="0.2">
      <c r="AH11844" s="92" t="str">
        <f t="shared" si="202"/>
        <v/>
      </c>
    </row>
    <row r="11845" spans="34:34" x14ac:dyDescent="0.2">
      <c r="AH11845" s="92" t="str">
        <f t="shared" si="202"/>
        <v/>
      </c>
    </row>
    <row r="11846" spans="34:34" x14ac:dyDescent="0.2">
      <c r="AH11846" s="92" t="str">
        <f t="shared" si="202"/>
        <v/>
      </c>
    </row>
    <row r="11847" spans="34:34" x14ac:dyDescent="0.2">
      <c r="AH11847" s="92" t="str">
        <f t="shared" si="202"/>
        <v/>
      </c>
    </row>
    <row r="11848" spans="34:34" x14ac:dyDescent="0.2">
      <c r="AH11848" s="92" t="str">
        <f t="shared" si="202"/>
        <v/>
      </c>
    </row>
    <row r="11849" spans="34:34" x14ac:dyDescent="0.2">
      <c r="AH11849" s="92" t="str">
        <f t="shared" si="202"/>
        <v/>
      </c>
    </row>
    <row r="11850" spans="34:34" x14ac:dyDescent="0.2">
      <c r="AH11850" s="92" t="str">
        <f t="shared" si="202"/>
        <v/>
      </c>
    </row>
    <row r="11851" spans="34:34" x14ac:dyDescent="0.2">
      <c r="AH11851" s="92" t="str">
        <f t="shared" si="202"/>
        <v/>
      </c>
    </row>
    <row r="11852" spans="34:34" x14ac:dyDescent="0.2">
      <c r="AH11852" s="92" t="str">
        <f t="shared" si="202"/>
        <v/>
      </c>
    </row>
    <row r="11853" spans="34:34" x14ac:dyDescent="0.2">
      <c r="AH11853" s="92" t="str">
        <f t="shared" si="202"/>
        <v/>
      </c>
    </row>
    <row r="11854" spans="34:34" x14ac:dyDescent="0.2">
      <c r="AH11854" s="92" t="str">
        <f t="shared" si="202"/>
        <v/>
      </c>
    </row>
    <row r="11855" spans="34:34" x14ac:dyDescent="0.2">
      <c r="AH11855" s="92" t="str">
        <f t="shared" si="202"/>
        <v/>
      </c>
    </row>
    <row r="11856" spans="34:34" x14ac:dyDescent="0.2">
      <c r="AH11856" s="92" t="str">
        <f t="shared" si="202"/>
        <v/>
      </c>
    </row>
    <row r="11857" spans="34:34" x14ac:dyDescent="0.2">
      <c r="AH11857" s="92" t="str">
        <f t="shared" si="202"/>
        <v/>
      </c>
    </row>
    <row r="11858" spans="34:34" x14ac:dyDescent="0.2">
      <c r="AH11858" s="92" t="str">
        <f t="shared" si="202"/>
        <v/>
      </c>
    </row>
    <row r="11859" spans="34:34" x14ac:dyDescent="0.2">
      <c r="AH11859" s="92" t="str">
        <f t="shared" si="202"/>
        <v/>
      </c>
    </row>
    <row r="11860" spans="34:34" x14ac:dyDescent="0.2">
      <c r="AH11860" s="92" t="str">
        <f t="shared" si="202"/>
        <v/>
      </c>
    </row>
    <row r="11861" spans="34:34" x14ac:dyDescent="0.2">
      <c r="AH11861" s="92" t="str">
        <f t="shared" si="202"/>
        <v/>
      </c>
    </row>
    <row r="11862" spans="34:34" x14ac:dyDescent="0.2">
      <c r="AH11862" s="92" t="str">
        <f t="shared" si="202"/>
        <v/>
      </c>
    </row>
    <row r="11863" spans="34:34" x14ac:dyDescent="0.2">
      <c r="AH11863" s="92" t="str">
        <f t="shared" si="202"/>
        <v/>
      </c>
    </row>
    <row r="11864" spans="34:34" x14ac:dyDescent="0.2">
      <c r="AH11864" s="92" t="str">
        <f t="shared" si="202"/>
        <v/>
      </c>
    </row>
    <row r="11865" spans="34:34" x14ac:dyDescent="0.2">
      <c r="AH11865" s="92" t="str">
        <f t="shared" si="202"/>
        <v/>
      </c>
    </row>
    <row r="11866" spans="34:34" x14ac:dyDescent="0.2">
      <c r="AH11866" s="92" t="str">
        <f t="shared" si="202"/>
        <v/>
      </c>
    </row>
    <row r="11867" spans="34:34" x14ac:dyDescent="0.2">
      <c r="AH11867" s="92" t="str">
        <f t="shared" si="202"/>
        <v/>
      </c>
    </row>
    <row r="11868" spans="34:34" x14ac:dyDescent="0.2">
      <c r="AH11868" s="92" t="str">
        <f t="shared" si="202"/>
        <v/>
      </c>
    </row>
    <row r="11869" spans="34:34" x14ac:dyDescent="0.2">
      <c r="AH11869" s="92" t="str">
        <f t="shared" si="202"/>
        <v/>
      </c>
    </row>
    <row r="11870" spans="34:34" x14ac:dyDescent="0.2">
      <c r="AH11870" s="92" t="str">
        <f t="shared" si="202"/>
        <v/>
      </c>
    </row>
    <row r="11871" spans="34:34" x14ac:dyDescent="0.2">
      <c r="AH11871" s="92" t="str">
        <f t="shared" si="202"/>
        <v/>
      </c>
    </row>
    <row r="11872" spans="34:34" x14ac:dyDescent="0.2">
      <c r="AH11872" s="92" t="str">
        <f t="shared" si="202"/>
        <v/>
      </c>
    </row>
    <row r="11873" spans="34:34" x14ac:dyDescent="0.2">
      <c r="AH11873" s="92" t="str">
        <f t="shared" si="202"/>
        <v/>
      </c>
    </row>
    <row r="11874" spans="34:34" x14ac:dyDescent="0.2">
      <c r="AH11874" s="92" t="str">
        <f t="shared" si="202"/>
        <v/>
      </c>
    </row>
    <row r="11875" spans="34:34" x14ac:dyDescent="0.2">
      <c r="AH11875" s="92" t="str">
        <f t="shared" si="202"/>
        <v/>
      </c>
    </row>
    <row r="11876" spans="34:34" x14ac:dyDescent="0.2">
      <c r="AH11876" s="92" t="str">
        <f t="shared" si="202"/>
        <v/>
      </c>
    </row>
    <row r="11877" spans="34:34" x14ac:dyDescent="0.2">
      <c r="AH11877" s="92" t="str">
        <f t="shared" si="202"/>
        <v/>
      </c>
    </row>
    <row r="11878" spans="34:34" x14ac:dyDescent="0.2">
      <c r="AH11878" s="92" t="str">
        <f t="shared" si="202"/>
        <v/>
      </c>
    </row>
    <row r="11879" spans="34:34" x14ac:dyDescent="0.2">
      <c r="AH11879" s="92" t="str">
        <f t="shared" si="202"/>
        <v/>
      </c>
    </row>
    <row r="11880" spans="34:34" x14ac:dyDescent="0.2">
      <c r="AH11880" s="92" t="str">
        <f t="shared" si="202"/>
        <v/>
      </c>
    </row>
    <row r="11881" spans="34:34" x14ac:dyDescent="0.2">
      <c r="AH11881" s="92" t="str">
        <f t="shared" si="202"/>
        <v/>
      </c>
    </row>
    <row r="11882" spans="34:34" x14ac:dyDescent="0.2">
      <c r="AH11882" s="92" t="str">
        <f t="shared" si="202"/>
        <v/>
      </c>
    </row>
    <row r="11883" spans="34:34" x14ac:dyDescent="0.2">
      <c r="AH11883" s="92" t="str">
        <f t="shared" si="202"/>
        <v/>
      </c>
    </row>
    <row r="11884" spans="34:34" x14ac:dyDescent="0.2">
      <c r="AH11884" s="92" t="str">
        <f t="shared" si="202"/>
        <v/>
      </c>
    </row>
    <row r="11885" spans="34:34" x14ac:dyDescent="0.2">
      <c r="AH11885" s="92" t="str">
        <f t="shared" si="202"/>
        <v/>
      </c>
    </row>
    <row r="11886" spans="34:34" x14ac:dyDescent="0.2">
      <c r="AH11886" s="92" t="str">
        <f t="shared" si="202"/>
        <v/>
      </c>
    </row>
    <row r="11887" spans="34:34" x14ac:dyDescent="0.2">
      <c r="AH11887" s="92" t="str">
        <f t="shared" si="202"/>
        <v/>
      </c>
    </row>
    <row r="11888" spans="34:34" x14ac:dyDescent="0.2">
      <c r="AH11888" s="92" t="str">
        <f t="shared" si="202"/>
        <v/>
      </c>
    </row>
    <row r="11889" spans="34:34" x14ac:dyDescent="0.2">
      <c r="AH11889" s="92" t="str">
        <f t="shared" si="202"/>
        <v/>
      </c>
    </row>
    <row r="11890" spans="34:34" x14ac:dyDescent="0.2">
      <c r="AH11890" s="92" t="str">
        <f t="shared" si="202"/>
        <v/>
      </c>
    </row>
    <row r="11891" spans="34:34" x14ac:dyDescent="0.2">
      <c r="AH11891" s="92" t="str">
        <f t="shared" si="202"/>
        <v/>
      </c>
    </row>
    <row r="11892" spans="34:34" x14ac:dyDescent="0.2">
      <c r="AH11892" s="92" t="str">
        <f t="shared" si="202"/>
        <v/>
      </c>
    </row>
    <row r="11893" spans="34:34" x14ac:dyDescent="0.2">
      <c r="AH11893" s="92" t="str">
        <f t="shared" si="202"/>
        <v/>
      </c>
    </row>
    <row r="11894" spans="34:34" x14ac:dyDescent="0.2">
      <c r="AH11894" s="92" t="str">
        <f t="shared" si="202"/>
        <v/>
      </c>
    </row>
    <row r="11895" spans="34:34" x14ac:dyDescent="0.2">
      <c r="AH11895" s="92" t="str">
        <f t="shared" si="202"/>
        <v/>
      </c>
    </row>
    <row r="11896" spans="34:34" x14ac:dyDescent="0.2">
      <c r="AH11896" s="92" t="str">
        <f t="shared" si="202"/>
        <v/>
      </c>
    </row>
    <row r="11897" spans="34:34" x14ac:dyDescent="0.2">
      <c r="AH11897" s="92" t="str">
        <f t="shared" si="202"/>
        <v/>
      </c>
    </row>
    <row r="11898" spans="34:34" x14ac:dyDescent="0.2">
      <c r="AH11898" s="92" t="str">
        <f t="shared" si="202"/>
        <v/>
      </c>
    </row>
    <row r="11899" spans="34:34" x14ac:dyDescent="0.2">
      <c r="AH11899" s="92" t="str">
        <f t="shared" si="202"/>
        <v/>
      </c>
    </row>
    <row r="11900" spans="34:34" x14ac:dyDescent="0.2">
      <c r="AH11900" s="92" t="str">
        <f t="shared" si="202"/>
        <v/>
      </c>
    </row>
    <row r="11901" spans="34:34" x14ac:dyDescent="0.2">
      <c r="AH11901" s="92" t="str">
        <f t="shared" si="202"/>
        <v/>
      </c>
    </row>
    <row r="11902" spans="34:34" x14ac:dyDescent="0.2">
      <c r="AH11902" s="92" t="str">
        <f t="shared" si="202"/>
        <v/>
      </c>
    </row>
    <row r="11903" spans="34:34" x14ac:dyDescent="0.2">
      <c r="AH11903" s="92" t="str">
        <f t="shared" si="202"/>
        <v/>
      </c>
    </row>
    <row r="11904" spans="34:34" x14ac:dyDescent="0.2">
      <c r="AH11904" s="92" t="str">
        <f t="shared" si="202"/>
        <v/>
      </c>
    </row>
    <row r="11905" spans="34:34" x14ac:dyDescent="0.2">
      <c r="AH11905" s="92" t="str">
        <f t="shared" si="202"/>
        <v/>
      </c>
    </row>
    <row r="11906" spans="34:34" x14ac:dyDescent="0.2">
      <c r="AH11906" s="92" t="str">
        <f t="shared" si="202"/>
        <v/>
      </c>
    </row>
    <row r="11907" spans="34:34" x14ac:dyDescent="0.2">
      <c r="AH11907" s="92" t="str">
        <f t="shared" ref="AH11907:AH11970" si="203">IF(AI11907="AGENT",1,"")</f>
        <v/>
      </c>
    </row>
    <row r="11908" spans="34:34" x14ac:dyDescent="0.2">
      <c r="AH11908" s="92" t="str">
        <f t="shared" si="203"/>
        <v/>
      </c>
    </row>
    <row r="11909" spans="34:34" x14ac:dyDescent="0.2">
      <c r="AH11909" s="92" t="str">
        <f t="shared" si="203"/>
        <v/>
      </c>
    </row>
    <row r="11910" spans="34:34" x14ac:dyDescent="0.2">
      <c r="AH11910" s="92" t="str">
        <f t="shared" si="203"/>
        <v/>
      </c>
    </row>
    <row r="11911" spans="34:34" x14ac:dyDescent="0.2">
      <c r="AH11911" s="92" t="str">
        <f t="shared" si="203"/>
        <v/>
      </c>
    </row>
    <row r="11912" spans="34:34" x14ac:dyDescent="0.2">
      <c r="AH11912" s="92" t="str">
        <f t="shared" si="203"/>
        <v/>
      </c>
    </row>
    <row r="11913" spans="34:34" x14ac:dyDescent="0.2">
      <c r="AH11913" s="92" t="str">
        <f t="shared" si="203"/>
        <v/>
      </c>
    </row>
    <row r="11914" spans="34:34" x14ac:dyDescent="0.2">
      <c r="AH11914" s="92" t="str">
        <f t="shared" si="203"/>
        <v/>
      </c>
    </row>
    <row r="11915" spans="34:34" x14ac:dyDescent="0.2">
      <c r="AH11915" s="92" t="str">
        <f t="shared" si="203"/>
        <v/>
      </c>
    </row>
    <row r="11916" spans="34:34" x14ac:dyDescent="0.2">
      <c r="AH11916" s="92" t="str">
        <f t="shared" si="203"/>
        <v/>
      </c>
    </row>
    <row r="11917" spans="34:34" x14ac:dyDescent="0.2">
      <c r="AH11917" s="92" t="str">
        <f t="shared" si="203"/>
        <v/>
      </c>
    </row>
    <row r="11918" spans="34:34" x14ac:dyDescent="0.2">
      <c r="AH11918" s="92" t="str">
        <f t="shared" si="203"/>
        <v/>
      </c>
    </row>
    <row r="11919" spans="34:34" x14ac:dyDescent="0.2">
      <c r="AH11919" s="92" t="str">
        <f t="shared" si="203"/>
        <v/>
      </c>
    </row>
    <row r="11920" spans="34:34" x14ac:dyDescent="0.2">
      <c r="AH11920" s="92" t="str">
        <f t="shared" si="203"/>
        <v/>
      </c>
    </row>
    <row r="11921" spans="34:34" x14ac:dyDescent="0.2">
      <c r="AH11921" s="92" t="str">
        <f t="shared" si="203"/>
        <v/>
      </c>
    </row>
    <row r="11922" spans="34:34" x14ac:dyDescent="0.2">
      <c r="AH11922" s="92" t="str">
        <f t="shared" si="203"/>
        <v/>
      </c>
    </row>
    <row r="11923" spans="34:34" x14ac:dyDescent="0.2">
      <c r="AH11923" s="92" t="str">
        <f t="shared" si="203"/>
        <v/>
      </c>
    </row>
    <row r="11924" spans="34:34" x14ac:dyDescent="0.2">
      <c r="AH11924" s="92" t="str">
        <f t="shared" si="203"/>
        <v/>
      </c>
    </row>
    <row r="11925" spans="34:34" x14ac:dyDescent="0.2">
      <c r="AH11925" s="92" t="str">
        <f t="shared" si="203"/>
        <v/>
      </c>
    </row>
    <row r="11926" spans="34:34" x14ac:dyDescent="0.2">
      <c r="AH11926" s="92" t="str">
        <f t="shared" si="203"/>
        <v/>
      </c>
    </row>
    <row r="11927" spans="34:34" x14ac:dyDescent="0.2">
      <c r="AH11927" s="92" t="str">
        <f t="shared" si="203"/>
        <v/>
      </c>
    </row>
    <row r="11928" spans="34:34" x14ac:dyDescent="0.2">
      <c r="AH11928" s="92" t="str">
        <f t="shared" si="203"/>
        <v/>
      </c>
    </row>
    <row r="11929" spans="34:34" x14ac:dyDescent="0.2">
      <c r="AH11929" s="92" t="str">
        <f t="shared" si="203"/>
        <v/>
      </c>
    </row>
    <row r="11930" spans="34:34" x14ac:dyDescent="0.2">
      <c r="AH11930" s="92" t="str">
        <f t="shared" si="203"/>
        <v/>
      </c>
    </row>
    <row r="11931" spans="34:34" x14ac:dyDescent="0.2">
      <c r="AH11931" s="92" t="str">
        <f t="shared" si="203"/>
        <v/>
      </c>
    </row>
    <row r="11932" spans="34:34" x14ac:dyDescent="0.2">
      <c r="AH11932" s="92" t="str">
        <f t="shared" si="203"/>
        <v/>
      </c>
    </row>
    <row r="11933" spans="34:34" x14ac:dyDescent="0.2">
      <c r="AH11933" s="92" t="str">
        <f t="shared" si="203"/>
        <v/>
      </c>
    </row>
    <row r="11934" spans="34:34" x14ac:dyDescent="0.2">
      <c r="AH11934" s="92" t="str">
        <f t="shared" si="203"/>
        <v/>
      </c>
    </row>
    <row r="11935" spans="34:34" x14ac:dyDescent="0.2">
      <c r="AH11935" s="92" t="str">
        <f t="shared" si="203"/>
        <v/>
      </c>
    </row>
    <row r="11936" spans="34:34" x14ac:dyDescent="0.2">
      <c r="AH11936" s="92" t="str">
        <f t="shared" si="203"/>
        <v/>
      </c>
    </row>
    <row r="11937" spans="34:34" x14ac:dyDescent="0.2">
      <c r="AH11937" s="92" t="str">
        <f t="shared" si="203"/>
        <v/>
      </c>
    </row>
    <row r="11938" spans="34:34" x14ac:dyDescent="0.2">
      <c r="AH11938" s="92" t="str">
        <f t="shared" si="203"/>
        <v/>
      </c>
    </row>
    <row r="11939" spans="34:34" x14ac:dyDescent="0.2">
      <c r="AH11939" s="92" t="str">
        <f t="shared" si="203"/>
        <v/>
      </c>
    </row>
    <row r="11940" spans="34:34" x14ac:dyDescent="0.2">
      <c r="AH11940" s="92" t="str">
        <f t="shared" si="203"/>
        <v/>
      </c>
    </row>
    <row r="11941" spans="34:34" x14ac:dyDescent="0.2">
      <c r="AH11941" s="92" t="str">
        <f t="shared" si="203"/>
        <v/>
      </c>
    </row>
    <row r="11942" spans="34:34" x14ac:dyDescent="0.2">
      <c r="AH11942" s="92" t="str">
        <f t="shared" si="203"/>
        <v/>
      </c>
    </row>
    <row r="11943" spans="34:34" x14ac:dyDescent="0.2">
      <c r="AH11943" s="92" t="str">
        <f t="shared" si="203"/>
        <v/>
      </c>
    </row>
    <row r="11944" spans="34:34" x14ac:dyDescent="0.2">
      <c r="AH11944" s="92" t="str">
        <f t="shared" si="203"/>
        <v/>
      </c>
    </row>
    <row r="11945" spans="34:34" x14ac:dyDescent="0.2">
      <c r="AH11945" s="92" t="str">
        <f t="shared" si="203"/>
        <v/>
      </c>
    </row>
    <row r="11946" spans="34:34" x14ac:dyDescent="0.2">
      <c r="AH11946" s="92" t="str">
        <f t="shared" si="203"/>
        <v/>
      </c>
    </row>
    <row r="11947" spans="34:34" x14ac:dyDescent="0.2">
      <c r="AH11947" s="92" t="str">
        <f t="shared" si="203"/>
        <v/>
      </c>
    </row>
    <row r="11948" spans="34:34" x14ac:dyDescent="0.2">
      <c r="AH11948" s="92" t="str">
        <f t="shared" si="203"/>
        <v/>
      </c>
    </row>
    <row r="11949" spans="34:34" x14ac:dyDescent="0.2">
      <c r="AH11949" s="92" t="str">
        <f t="shared" si="203"/>
        <v/>
      </c>
    </row>
    <row r="11950" spans="34:34" x14ac:dyDescent="0.2">
      <c r="AH11950" s="92" t="str">
        <f t="shared" si="203"/>
        <v/>
      </c>
    </row>
    <row r="11951" spans="34:34" x14ac:dyDescent="0.2">
      <c r="AH11951" s="92" t="str">
        <f t="shared" si="203"/>
        <v/>
      </c>
    </row>
    <row r="11952" spans="34:34" x14ac:dyDescent="0.2">
      <c r="AH11952" s="92" t="str">
        <f t="shared" si="203"/>
        <v/>
      </c>
    </row>
    <row r="11953" spans="34:34" x14ac:dyDescent="0.2">
      <c r="AH11953" s="92" t="str">
        <f t="shared" si="203"/>
        <v/>
      </c>
    </row>
    <row r="11954" spans="34:34" x14ac:dyDescent="0.2">
      <c r="AH11954" s="92" t="str">
        <f t="shared" si="203"/>
        <v/>
      </c>
    </row>
    <row r="11955" spans="34:34" x14ac:dyDescent="0.2">
      <c r="AH11955" s="92" t="str">
        <f t="shared" si="203"/>
        <v/>
      </c>
    </row>
    <row r="11956" spans="34:34" x14ac:dyDescent="0.2">
      <c r="AH11956" s="92" t="str">
        <f t="shared" si="203"/>
        <v/>
      </c>
    </row>
    <row r="11957" spans="34:34" x14ac:dyDescent="0.2">
      <c r="AH11957" s="92" t="str">
        <f t="shared" si="203"/>
        <v/>
      </c>
    </row>
    <row r="11958" spans="34:34" x14ac:dyDescent="0.2">
      <c r="AH11958" s="92" t="str">
        <f t="shared" si="203"/>
        <v/>
      </c>
    </row>
    <row r="11959" spans="34:34" x14ac:dyDescent="0.2">
      <c r="AH11959" s="92" t="str">
        <f t="shared" si="203"/>
        <v/>
      </c>
    </row>
    <row r="11960" spans="34:34" x14ac:dyDescent="0.2">
      <c r="AH11960" s="92" t="str">
        <f t="shared" si="203"/>
        <v/>
      </c>
    </row>
    <row r="11961" spans="34:34" x14ac:dyDescent="0.2">
      <c r="AH11961" s="92" t="str">
        <f t="shared" si="203"/>
        <v/>
      </c>
    </row>
    <row r="11962" spans="34:34" x14ac:dyDescent="0.2">
      <c r="AH11962" s="92" t="str">
        <f t="shared" si="203"/>
        <v/>
      </c>
    </row>
    <row r="11963" spans="34:34" x14ac:dyDescent="0.2">
      <c r="AH11963" s="92" t="str">
        <f t="shared" si="203"/>
        <v/>
      </c>
    </row>
    <row r="11964" spans="34:34" x14ac:dyDescent="0.2">
      <c r="AH11964" s="92" t="str">
        <f t="shared" si="203"/>
        <v/>
      </c>
    </row>
    <row r="11965" spans="34:34" x14ac:dyDescent="0.2">
      <c r="AH11965" s="92" t="str">
        <f t="shared" si="203"/>
        <v/>
      </c>
    </row>
    <row r="11966" spans="34:34" x14ac:dyDescent="0.2">
      <c r="AH11966" s="92" t="str">
        <f t="shared" si="203"/>
        <v/>
      </c>
    </row>
    <row r="11967" spans="34:34" x14ac:dyDescent="0.2">
      <c r="AH11967" s="92" t="str">
        <f t="shared" si="203"/>
        <v/>
      </c>
    </row>
    <row r="11968" spans="34:34" x14ac:dyDescent="0.2">
      <c r="AH11968" s="92" t="str">
        <f t="shared" si="203"/>
        <v/>
      </c>
    </row>
    <row r="11969" spans="34:34" x14ac:dyDescent="0.2">
      <c r="AH11969" s="92" t="str">
        <f t="shared" si="203"/>
        <v/>
      </c>
    </row>
    <row r="11970" spans="34:34" x14ac:dyDescent="0.2">
      <c r="AH11970" s="92" t="str">
        <f t="shared" si="203"/>
        <v/>
      </c>
    </row>
    <row r="11971" spans="34:34" x14ac:dyDescent="0.2">
      <c r="AH11971" s="92" t="str">
        <f t="shared" ref="AH11971:AH12034" si="204">IF(AI11971="AGENT",1,"")</f>
        <v/>
      </c>
    </row>
    <row r="11972" spans="34:34" x14ac:dyDescent="0.2">
      <c r="AH11972" s="92" t="str">
        <f t="shared" si="204"/>
        <v/>
      </c>
    </row>
    <row r="11973" spans="34:34" x14ac:dyDescent="0.2">
      <c r="AH11973" s="92" t="str">
        <f t="shared" si="204"/>
        <v/>
      </c>
    </row>
    <row r="11974" spans="34:34" x14ac:dyDescent="0.2">
      <c r="AH11974" s="92" t="str">
        <f t="shared" si="204"/>
        <v/>
      </c>
    </row>
    <row r="11975" spans="34:34" x14ac:dyDescent="0.2">
      <c r="AH11975" s="92" t="str">
        <f t="shared" si="204"/>
        <v/>
      </c>
    </row>
    <row r="11976" spans="34:34" x14ac:dyDescent="0.2">
      <c r="AH11976" s="92" t="str">
        <f t="shared" si="204"/>
        <v/>
      </c>
    </row>
    <row r="11977" spans="34:34" x14ac:dyDescent="0.2">
      <c r="AH11977" s="92" t="str">
        <f t="shared" si="204"/>
        <v/>
      </c>
    </row>
    <row r="11978" spans="34:34" x14ac:dyDescent="0.2">
      <c r="AH11978" s="92" t="str">
        <f t="shared" si="204"/>
        <v/>
      </c>
    </row>
    <row r="11979" spans="34:34" x14ac:dyDescent="0.2">
      <c r="AH11979" s="92" t="str">
        <f t="shared" si="204"/>
        <v/>
      </c>
    </row>
    <row r="11980" spans="34:34" x14ac:dyDescent="0.2">
      <c r="AH11980" s="92" t="str">
        <f t="shared" si="204"/>
        <v/>
      </c>
    </row>
    <row r="11981" spans="34:34" x14ac:dyDescent="0.2">
      <c r="AH11981" s="92" t="str">
        <f t="shared" si="204"/>
        <v/>
      </c>
    </row>
    <row r="11982" spans="34:34" x14ac:dyDescent="0.2">
      <c r="AH11982" s="92" t="str">
        <f t="shared" si="204"/>
        <v/>
      </c>
    </row>
    <row r="11983" spans="34:34" x14ac:dyDescent="0.2">
      <c r="AH11983" s="92" t="str">
        <f t="shared" si="204"/>
        <v/>
      </c>
    </row>
    <row r="11984" spans="34:34" x14ac:dyDescent="0.2">
      <c r="AH11984" s="92" t="str">
        <f t="shared" si="204"/>
        <v/>
      </c>
    </row>
    <row r="11985" spans="34:34" x14ac:dyDescent="0.2">
      <c r="AH11985" s="92" t="str">
        <f t="shared" si="204"/>
        <v/>
      </c>
    </row>
    <row r="11986" spans="34:34" x14ac:dyDescent="0.2">
      <c r="AH11986" s="92" t="str">
        <f t="shared" si="204"/>
        <v/>
      </c>
    </row>
    <row r="11987" spans="34:34" x14ac:dyDescent="0.2">
      <c r="AH11987" s="92" t="str">
        <f t="shared" si="204"/>
        <v/>
      </c>
    </row>
    <row r="11988" spans="34:34" x14ac:dyDescent="0.2">
      <c r="AH11988" s="92" t="str">
        <f t="shared" si="204"/>
        <v/>
      </c>
    </row>
    <row r="11989" spans="34:34" x14ac:dyDescent="0.2">
      <c r="AH11989" s="92" t="str">
        <f t="shared" si="204"/>
        <v/>
      </c>
    </row>
    <row r="11990" spans="34:34" x14ac:dyDescent="0.2">
      <c r="AH11990" s="92" t="str">
        <f t="shared" si="204"/>
        <v/>
      </c>
    </row>
    <row r="11991" spans="34:34" x14ac:dyDescent="0.2">
      <c r="AH11991" s="92" t="str">
        <f t="shared" si="204"/>
        <v/>
      </c>
    </row>
    <row r="11992" spans="34:34" x14ac:dyDescent="0.2">
      <c r="AH11992" s="92" t="str">
        <f t="shared" si="204"/>
        <v/>
      </c>
    </row>
    <row r="11993" spans="34:34" x14ac:dyDescent="0.2">
      <c r="AH11993" s="92" t="str">
        <f t="shared" si="204"/>
        <v/>
      </c>
    </row>
    <row r="11994" spans="34:34" x14ac:dyDescent="0.2">
      <c r="AH11994" s="92" t="str">
        <f t="shared" si="204"/>
        <v/>
      </c>
    </row>
    <row r="11995" spans="34:34" x14ac:dyDescent="0.2">
      <c r="AH11995" s="92" t="str">
        <f t="shared" si="204"/>
        <v/>
      </c>
    </row>
    <row r="11996" spans="34:34" x14ac:dyDescent="0.2">
      <c r="AH11996" s="92" t="str">
        <f t="shared" si="204"/>
        <v/>
      </c>
    </row>
    <row r="11997" spans="34:34" x14ac:dyDescent="0.2">
      <c r="AH11997" s="92" t="str">
        <f t="shared" si="204"/>
        <v/>
      </c>
    </row>
    <row r="11998" spans="34:34" x14ac:dyDescent="0.2">
      <c r="AH11998" s="92" t="str">
        <f t="shared" si="204"/>
        <v/>
      </c>
    </row>
    <row r="11999" spans="34:34" x14ac:dyDescent="0.2">
      <c r="AH11999" s="92" t="str">
        <f t="shared" si="204"/>
        <v/>
      </c>
    </row>
    <row r="12000" spans="34:34" x14ac:dyDescent="0.2">
      <c r="AH12000" s="92" t="str">
        <f t="shared" si="204"/>
        <v/>
      </c>
    </row>
    <row r="12001" spans="34:34" x14ac:dyDescent="0.2">
      <c r="AH12001" s="92" t="str">
        <f t="shared" si="204"/>
        <v/>
      </c>
    </row>
    <row r="12002" spans="34:34" x14ac:dyDescent="0.2">
      <c r="AH12002" s="92" t="str">
        <f t="shared" si="204"/>
        <v/>
      </c>
    </row>
    <row r="12003" spans="34:34" x14ac:dyDescent="0.2">
      <c r="AH12003" s="92" t="str">
        <f t="shared" si="204"/>
        <v/>
      </c>
    </row>
    <row r="12004" spans="34:34" x14ac:dyDescent="0.2">
      <c r="AH12004" s="92" t="str">
        <f t="shared" si="204"/>
        <v/>
      </c>
    </row>
    <row r="12005" spans="34:34" x14ac:dyDescent="0.2">
      <c r="AH12005" s="92" t="str">
        <f t="shared" si="204"/>
        <v/>
      </c>
    </row>
    <row r="12006" spans="34:34" x14ac:dyDescent="0.2">
      <c r="AH12006" s="92" t="str">
        <f t="shared" si="204"/>
        <v/>
      </c>
    </row>
    <row r="12007" spans="34:34" x14ac:dyDescent="0.2">
      <c r="AH12007" s="92" t="str">
        <f t="shared" si="204"/>
        <v/>
      </c>
    </row>
    <row r="12008" spans="34:34" x14ac:dyDescent="0.2">
      <c r="AH12008" s="92" t="str">
        <f t="shared" si="204"/>
        <v/>
      </c>
    </row>
    <row r="12009" spans="34:34" x14ac:dyDescent="0.2">
      <c r="AH12009" s="92" t="str">
        <f t="shared" si="204"/>
        <v/>
      </c>
    </row>
    <row r="12010" spans="34:34" x14ac:dyDescent="0.2">
      <c r="AH12010" s="92" t="str">
        <f t="shared" si="204"/>
        <v/>
      </c>
    </row>
    <row r="12011" spans="34:34" x14ac:dyDescent="0.2">
      <c r="AH12011" s="92" t="str">
        <f t="shared" si="204"/>
        <v/>
      </c>
    </row>
    <row r="12012" spans="34:34" x14ac:dyDescent="0.2">
      <c r="AH12012" s="92" t="str">
        <f t="shared" si="204"/>
        <v/>
      </c>
    </row>
    <row r="12013" spans="34:34" x14ac:dyDescent="0.2">
      <c r="AH12013" s="92" t="str">
        <f t="shared" si="204"/>
        <v/>
      </c>
    </row>
    <row r="12014" spans="34:34" x14ac:dyDescent="0.2">
      <c r="AH12014" s="92" t="str">
        <f t="shared" si="204"/>
        <v/>
      </c>
    </row>
    <row r="12015" spans="34:34" x14ac:dyDescent="0.2">
      <c r="AH12015" s="92" t="str">
        <f t="shared" si="204"/>
        <v/>
      </c>
    </row>
    <row r="12016" spans="34:34" x14ac:dyDescent="0.2">
      <c r="AH12016" s="92" t="str">
        <f t="shared" si="204"/>
        <v/>
      </c>
    </row>
    <row r="12017" spans="34:34" x14ac:dyDescent="0.2">
      <c r="AH12017" s="92" t="str">
        <f t="shared" si="204"/>
        <v/>
      </c>
    </row>
    <row r="12018" spans="34:34" x14ac:dyDescent="0.2">
      <c r="AH12018" s="92" t="str">
        <f t="shared" si="204"/>
        <v/>
      </c>
    </row>
    <row r="12019" spans="34:34" x14ac:dyDescent="0.2">
      <c r="AH12019" s="92" t="str">
        <f t="shared" si="204"/>
        <v/>
      </c>
    </row>
    <row r="12020" spans="34:34" x14ac:dyDescent="0.2">
      <c r="AH12020" s="92" t="str">
        <f t="shared" si="204"/>
        <v/>
      </c>
    </row>
    <row r="12021" spans="34:34" x14ac:dyDescent="0.2">
      <c r="AH12021" s="92" t="str">
        <f t="shared" si="204"/>
        <v/>
      </c>
    </row>
    <row r="12022" spans="34:34" x14ac:dyDescent="0.2">
      <c r="AH12022" s="92" t="str">
        <f t="shared" si="204"/>
        <v/>
      </c>
    </row>
    <row r="12023" spans="34:34" x14ac:dyDescent="0.2">
      <c r="AH12023" s="92" t="str">
        <f t="shared" si="204"/>
        <v/>
      </c>
    </row>
    <row r="12024" spans="34:34" x14ac:dyDescent="0.2">
      <c r="AH12024" s="92" t="str">
        <f t="shared" si="204"/>
        <v/>
      </c>
    </row>
    <row r="12025" spans="34:34" x14ac:dyDescent="0.2">
      <c r="AH12025" s="92" t="str">
        <f t="shared" si="204"/>
        <v/>
      </c>
    </row>
    <row r="12026" spans="34:34" x14ac:dyDescent="0.2">
      <c r="AH12026" s="92" t="str">
        <f t="shared" si="204"/>
        <v/>
      </c>
    </row>
    <row r="12027" spans="34:34" x14ac:dyDescent="0.2">
      <c r="AH12027" s="92" t="str">
        <f t="shared" si="204"/>
        <v/>
      </c>
    </row>
    <row r="12028" spans="34:34" x14ac:dyDescent="0.2">
      <c r="AH12028" s="92" t="str">
        <f t="shared" si="204"/>
        <v/>
      </c>
    </row>
    <row r="12029" spans="34:34" x14ac:dyDescent="0.2">
      <c r="AH12029" s="92" t="str">
        <f t="shared" si="204"/>
        <v/>
      </c>
    </row>
    <row r="12030" spans="34:34" x14ac:dyDescent="0.2">
      <c r="AH12030" s="92" t="str">
        <f t="shared" si="204"/>
        <v/>
      </c>
    </row>
    <row r="12031" spans="34:34" x14ac:dyDescent="0.2">
      <c r="AH12031" s="92" t="str">
        <f t="shared" si="204"/>
        <v/>
      </c>
    </row>
    <row r="12032" spans="34:34" x14ac:dyDescent="0.2">
      <c r="AH12032" s="92" t="str">
        <f t="shared" si="204"/>
        <v/>
      </c>
    </row>
    <row r="12033" spans="34:34" x14ac:dyDescent="0.2">
      <c r="AH12033" s="92" t="str">
        <f t="shared" si="204"/>
        <v/>
      </c>
    </row>
    <row r="12034" spans="34:34" x14ac:dyDescent="0.2">
      <c r="AH12034" s="92" t="str">
        <f t="shared" si="204"/>
        <v/>
      </c>
    </row>
    <row r="12035" spans="34:34" x14ac:dyDescent="0.2">
      <c r="AH12035" s="92" t="str">
        <f t="shared" ref="AH12035:AH12098" si="205">IF(AI12035="AGENT",1,"")</f>
        <v/>
      </c>
    </row>
    <row r="12036" spans="34:34" x14ac:dyDescent="0.2">
      <c r="AH12036" s="92" t="str">
        <f t="shared" si="205"/>
        <v/>
      </c>
    </row>
    <row r="12037" spans="34:34" x14ac:dyDescent="0.2">
      <c r="AH12037" s="92" t="str">
        <f t="shared" si="205"/>
        <v/>
      </c>
    </row>
    <row r="12038" spans="34:34" x14ac:dyDescent="0.2">
      <c r="AH12038" s="92" t="str">
        <f t="shared" si="205"/>
        <v/>
      </c>
    </row>
    <row r="12039" spans="34:34" x14ac:dyDescent="0.2">
      <c r="AH12039" s="92" t="str">
        <f t="shared" si="205"/>
        <v/>
      </c>
    </row>
    <row r="12040" spans="34:34" x14ac:dyDescent="0.2">
      <c r="AH12040" s="92" t="str">
        <f t="shared" si="205"/>
        <v/>
      </c>
    </row>
    <row r="12041" spans="34:34" x14ac:dyDescent="0.2">
      <c r="AH12041" s="92" t="str">
        <f t="shared" si="205"/>
        <v/>
      </c>
    </row>
    <row r="12042" spans="34:34" x14ac:dyDescent="0.2">
      <c r="AH12042" s="92" t="str">
        <f t="shared" si="205"/>
        <v/>
      </c>
    </row>
    <row r="12043" spans="34:34" x14ac:dyDescent="0.2">
      <c r="AH12043" s="92" t="str">
        <f t="shared" si="205"/>
        <v/>
      </c>
    </row>
    <row r="12044" spans="34:34" x14ac:dyDescent="0.2">
      <c r="AH12044" s="92" t="str">
        <f t="shared" si="205"/>
        <v/>
      </c>
    </row>
    <row r="12045" spans="34:34" x14ac:dyDescent="0.2">
      <c r="AH12045" s="92" t="str">
        <f t="shared" si="205"/>
        <v/>
      </c>
    </row>
    <row r="12046" spans="34:34" x14ac:dyDescent="0.2">
      <c r="AH12046" s="92" t="str">
        <f t="shared" si="205"/>
        <v/>
      </c>
    </row>
    <row r="12047" spans="34:34" x14ac:dyDescent="0.2">
      <c r="AH12047" s="92" t="str">
        <f t="shared" si="205"/>
        <v/>
      </c>
    </row>
    <row r="12048" spans="34:34" x14ac:dyDescent="0.2">
      <c r="AH12048" s="92" t="str">
        <f t="shared" si="205"/>
        <v/>
      </c>
    </row>
    <row r="12049" spans="34:34" x14ac:dyDescent="0.2">
      <c r="AH12049" s="92" t="str">
        <f t="shared" si="205"/>
        <v/>
      </c>
    </row>
    <row r="12050" spans="34:34" x14ac:dyDescent="0.2">
      <c r="AH12050" s="92" t="str">
        <f t="shared" si="205"/>
        <v/>
      </c>
    </row>
    <row r="12051" spans="34:34" x14ac:dyDescent="0.2">
      <c r="AH12051" s="92" t="str">
        <f t="shared" si="205"/>
        <v/>
      </c>
    </row>
    <row r="12052" spans="34:34" x14ac:dyDescent="0.2">
      <c r="AH12052" s="92" t="str">
        <f t="shared" si="205"/>
        <v/>
      </c>
    </row>
    <row r="12053" spans="34:34" x14ac:dyDescent="0.2">
      <c r="AH12053" s="92" t="str">
        <f t="shared" si="205"/>
        <v/>
      </c>
    </row>
    <row r="12054" spans="34:34" x14ac:dyDescent="0.2">
      <c r="AH12054" s="92" t="str">
        <f t="shared" si="205"/>
        <v/>
      </c>
    </row>
    <row r="12055" spans="34:34" x14ac:dyDescent="0.2">
      <c r="AH12055" s="92" t="str">
        <f t="shared" si="205"/>
        <v/>
      </c>
    </row>
    <row r="12056" spans="34:34" x14ac:dyDescent="0.2">
      <c r="AH12056" s="92" t="str">
        <f t="shared" si="205"/>
        <v/>
      </c>
    </row>
    <row r="12057" spans="34:34" x14ac:dyDescent="0.2">
      <c r="AH12057" s="92" t="str">
        <f t="shared" si="205"/>
        <v/>
      </c>
    </row>
    <row r="12058" spans="34:34" x14ac:dyDescent="0.2">
      <c r="AH12058" s="92" t="str">
        <f t="shared" si="205"/>
        <v/>
      </c>
    </row>
    <row r="12059" spans="34:34" x14ac:dyDescent="0.2">
      <c r="AH12059" s="92" t="str">
        <f t="shared" si="205"/>
        <v/>
      </c>
    </row>
    <row r="12060" spans="34:34" x14ac:dyDescent="0.2">
      <c r="AH12060" s="92" t="str">
        <f t="shared" si="205"/>
        <v/>
      </c>
    </row>
    <row r="12061" spans="34:34" x14ac:dyDescent="0.2">
      <c r="AH12061" s="92" t="str">
        <f t="shared" si="205"/>
        <v/>
      </c>
    </row>
    <row r="12062" spans="34:34" x14ac:dyDescent="0.2">
      <c r="AH12062" s="92" t="str">
        <f t="shared" si="205"/>
        <v/>
      </c>
    </row>
    <row r="12063" spans="34:34" x14ac:dyDescent="0.2">
      <c r="AH12063" s="92" t="str">
        <f t="shared" si="205"/>
        <v/>
      </c>
    </row>
    <row r="12064" spans="34:34" x14ac:dyDescent="0.2">
      <c r="AH12064" s="92" t="str">
        <f t="shared" si="205"/>
        <v/>
      </c>
    </row>
    <row r="12065" spans="34:34" x14ac:dyDescent="0.2">
      <c r="AH12065" s="92" t="str">
        <f t="shared" si="205"/>
        <v/>
      </c>
    </row>
    <row r="12066" spans="34:34" x14ac:dyDescent="0.2">
      <c r="AH12066" s="92" t="str">
        <f t="shared" si="205"/>
        <v/>
      </c>
    </row>
    <row r="12067" spans="34:34" x14ac:dyDescent="0.2">
      <c r="AH12067" s="92" t="str">
        <f t="shared" si="205"/>
        <v/>
      </c>
    </row>
    <row r="12068" spans="34:34" x14ac:dyDescent="0.2">
      <c r="AH12068" s="92" t="str">
        <f t="shared" si="205"/>
        <v/>
      </c>
    </row>
    <row r="12069" spans="34:34" x14ac:dyDescent="0.2">
      <c r="AH12069" s="92" t="str">
        <f t="shared" si="205"/>
        <v/>
      </c>
    </row>
    <row r="12070" spans="34:34" x14ac:dyDescent="0.2">
      <c r="AH12070" s="92" t="str">
        <f t="shared" si="205"/>
        <v/>
      </c>
    </row>
    <row r="12071" spans="34:34" x14ac:dyDescent="0.2">
      <c r="AH12071" s="92" t="str">
        <f t="shared" si="205"/>
        <v/>
      </c>
    </row>
    <row r="12072" spans="34:34" x14ac:dyDescent="0.2">
      <c r="AH12072" s="92" t="str">
        <f t="shared" si="205"/>
        <v/>
      </c>
    </row>
    <row r="12073" spans="34:34" x14ac:dyDescent="0.2">
      <c r="AH12073" s="92" t="str">
        <f t="shared" si="205"/>
        <v/>
      </c>
    </row>
    <row r="12074" spans="34:34" x14ac:dyDescent="0.2">
      <c r="AH12074" s="92" t="str">
        <f t="shared" si="205"/>
        <v/>
      </c>
    </row>
    <row r="12075" spans="34:34" x14ac:dyDescent="0.2">
      <c r="AH12075" s="92" t="str">
        <f t="shared" si="205"/>
        <v/>
      </c>
    </row>
    <row r="12076" spans="34:34" x14ac:dyDescent="0.2">
      <c r="AH12076" s="92" t="str">
        <f t="shared" si="205"/>
        <v/>
      </c>
    </row>
    <row r="12077" spans="34:34" x14ac:dyDescent="0.2">
      <c r="AH12077" s="92" t="str">
        <f t="shared" si="205"/>
        <v/>
      </c>
    </row>
    <row r="12078" spans="34:34" x14ac:dyDescent="0.2">
      <c r="AH12078" s="92" t="str">
        <f t="shared" si="205"/>
        <v/>
      </c>
    </row>
    <row r="12079" spans="34:34" x14ac:dyDescent="0.2">
      <c r="AH12079" s="92" t="str">
        <f t="shared" si="205"/>
        <v/>
      </c>
    </row>
    <row r="12080" spans="34:34" x14ac:dyDescent="0.2">
      <c r="AH12080" s="92" t="str">
        <f t="shared" si="205"/>
        <v/>
      </c>
    </row>
    <row r="12081" spans="34:34" x14ac:dyDescent="0.2">
      <c r="AH12081" s="92" t="str">
        <f t="shared" si="205"/>
        <v/>
      </c>
    </row>
    <row r="12082" spans="34:34" x14ac:dyDescent="0.2">
      <c r="AH12082" s="92" t="str">
        <f t="shared" si="205"/>
        <v/>
      </c>
    </row>
    <row r="12083" spans="34:34" x14ac:dyDescent="0.2">
      <c r="AH12083" s="92" t="str">
        <f t="shared" si="205"/>
        <v/>
      </c>
    </row>
    <row r="12084" spans="34:34" x14ac:dyDescent="0.2">
      <c r="AH12084" s="92" t="str">
        <f t="shared" si="205"/>
        <v/>
      </c>
    </row>
    <row r="12085" spans="34:34" x14ac:dyDescent="0.2">
      <c r="AH12085" s="92" t="str">
        <f t="shared" si="205"/>
        <v/>
      </c>
    </row>
    <row r="12086" spans="34:34" x14ac:dyDescent="0.2">
      <c r="AH12086" s="92" t="str">
        <f t="shared" si="205"/>
        <v/>
      </c>
    </row>
    <row r="12087" spans="34:34" x14ac:dyDescent="0.2">
      <c r="AH12087" s="92" t="str">
        <f t="shared" si="205"/>
        <v/>
      </c>
    </row>
    <row r="12088" spans="34:34" x14ac:dyDescent="0.2">
      <c r="AH12088" s="92" t="str">
        <f t="shared" si="205"/>
        <v/>
      </c>
    </row>
    <row r="12089" spans="34:34" x14ac:dyDescent="0.2">
      <c r="AH12089" s="92" t="str">
        <f t="shared" si="205"/>
        <v/>
      </c>
    </row>
    <row r="12090" spans="34:34" x14ac:dyDescent="0.2">
      <c r="AH12090" s="92" t="str">
        <f t="shared" si="205"/>
        <v/>
      </c>
    </row>
    <row r="12091" spans="34:34" x14ac:dyDescent="0.2">
      <c r="AH12091" s="92" t="str">
        <f t="shared" si="205"/>
        <v/>
      </c>
    </row>
    <row r="12092" spans="34:34" x14ac:dyDescent="0.2">
      <c r="AH12092" s="92" t="str">
        <f t="shared" si="205"/>
        <v/>
      </c>
    </row>
    <row r="12093" spans="34:34" x14ac:dyDescent="0.2">
      <c r="AH12093" s="92" t="str">
        <f t="shared" si="205"/>
        <v/>
      </c>
    </row>
    <row r="12094" spans="34:34" x14ac:dyDescent="0.2">
      <c r="AH12094" s="92" t="str">
        <f t="shared" si="205"/>
        <v/>
      </c>
    </row>
    <row r="12095" spans="34:34" x14ac:dyDescent="0.2">
      <c r="AH12095" s="92" t="str">
        <f t="shared" si="205"/>
        <v/>
      </c>
    </row>
    <row r="12096" spans="34:34" x14ac:dyDescent="0.2">
      <c r="AH12096" s="92" t="str">
        <f t="shared" si="205"/>
        <v/>
      </c>
    </row>
    <row r="12097" spans="34:34" x14ac:dyDescent="0.2">
      <c r="AH12097" s="92" t="str">
        <f t="shared" si="205"/>
        <v/>
      </c>
    </row>
    <row r="12098" spans="34:34" x14ac:dyDescent="0.2">
      <c r="AH12098" s="92" t="str">
        <f t="shared" si="205"/>
        <v/>
      </c>
    </row>
    <row r="12099" spans="34:34" x14ac:dyDescent="0.2">
      <c r="AH12099" s="92" t="str">
        <f t="shared" ref="AH12099:AH12162" si="206">IF(AI12099="AGENT",1,"")</f>
        <v/>
      </c>
    </row>
    <row r="12100" spans="34:34" x14ac:dyDescent="0.2">
      <c r="AH12100" s="92" t="str">
        <f t="shared" si="206"/>
        <v/>
      </c>
    </row>
    <row r="12101" spans="34:34" x14ac:dyDescent="0.2">
      <c r="AH12101" s="92" t="str">
        <f t="shared" si="206"/>
        <v/>
      </c>
    </row>
    <row r="12102" spans="34:34" x14ac:dyDescent="0.2">
      <c r="AH12102" s="92" t="str">
        <f t="shared" si="206"/>
        <v/>
      </c>
    </row>
    <row r="12103" spans="34:34" x14ac:dyDescent="0.2">
      <c r="AH12103" s="92" t="str">
        <f t="shared" si="206"/>
        <v/>
      </c>
    </row>
    <row r="12104" spans="34:34" x14ac:dyDescent="0.2">
      <c r="AH12104" s="92" t="str">
        <f t="shared" si="206"/>
        <v/>
      </c>
    </row>
    <row r="12105" spans="34:34" x14ac:dyDescent="0.2">
      <c r="AH12105" s="92" t="str">
        <f t="shared" si="206"/>
        <v/>
      </c>
    </row>
    <row r="12106" spans="34:34" x14ac:dyDescent="0.2">
      <c r="AH12106" s="92" t="str">
        <f t="shared" si="206"/>
        <v/>
      </c>
    </row>
    <row r="12107" spans="34:34" x14ac:dyDescent="0.2">
      <c r="AH12107" s="92" t="str">
        <f t="shared" si="206"/>
        <v/>
      </c>
    </row>
    <row r="12108" spans="34:34" x14ac:dyDescent="0.2">
      <c r="AH12108" s="92" t="str">
        <f t="shared" si="206"/>
        <v/>
      </c>
    </row>
    <row r="12109" spans="34:34" x14ac:dyDescent="0.2">
      <c r="AH12109" s="92" t="str">
        <f t="shared" si="206"/>
        <v/>
      </c>
    </row>
    <row r="12110" spans="34:34" x14ac:dyDescent="0.2">
      <c r="AH12110" s="92" t="str">
        <f t="shared" si="206"/>
        <v/>
      </c>
    </row>
    <row r="12111" spans="34:34" x14ac:dyDescent="0.2">
      <c r="AH12111" s="92" t="str">
        <f t="shared" si="206"/>
        <v/>
      </c>
    </row>
    <row r="12112" spans="34:34" x14ac:dyDescent="0.2">
      <c r="AH12112" s="92" t="str">
        <f t="shared" si="206"/>
        <v/>
      </c>
    </row>
    <row r="12113" spans="34:34" x14ac:dyDescent="0.2">
      <c r="AH12113" s="92" t="str">
        <f t="shared" si="206"/>
        <v/>
      </c>
    </row>
    <row r="12114" spans="34:34" x14ac:dyDescent="0.2">
      <c r="AH12114" s="92" t="str">
        <f t="shared" si="206"/>
        <v/>
      </c>
    </row>
    <row r="12115" spans="34:34" x14ac:dyDescent="0.2">
      <c r="AH12115" s="92" t="str">
        <f t="shared" si="206"/>
        <v/>
      </c>
    </row>
    <row r="12116" spans="34:34" x14ac:dyDescent="0.2">
      <c r="AH12116" s="92" t="str">
        <f t="shared" si="206"/>
        <v/>
      </c>
    </row>
    <row r="12117" spans="34:34" x14ac:dyDescent="0.2">
      <c r="AH12117" s="92" t="str">
        <f t="shared" si="206"/>
        <v/>
      </c>
    </row>
    <row r="12118" spans="34:34" x14ac:dyDescent="0.2">
      <c r="AH12118" s="92" t="str">
        <f t="shared" si="206"/>
        <v/>
      </c>
    </row>
    <row r="12119" spans="34:34" x14ac:dyDescent="0.2">
      <c r="AH12119" s="92" t="str">
        <f t="shared" si="206"/>
        <v/>
      </c>
    </row>
    <row r="12120" spans="34:34" x14ac:dyDescent="0.2">
      <c r="AH12120" s="92" t="str">
        <f t="shared" si="206"/>
        <v/>
      </c>
    </row>
    <row r="12121" spans="34:34" x14ac:dyDescent="0.2">
      <c r="AH12121" s="92" t="str">
        <f t="shared" si="206"/>
        <v/>
      </c>
    </row>
    <row r="12122" spans="34:34" x14ac:dyDescent="0.2">
      <c r="AH12122" s="92" t="str">
        <f t="shared" si="206"/>
        <v/>
      </c>
    </row>
    <row r="12123" spans="34:34" x14ac:dyDescent="0.2">
      <c r="AH12123" s="92" t="str">
        <f t="shared" si="206"/>
        <v/>
      </c>
    </row>
    <row r="12124" spans="34:34" x14ac:dyDescent="0.2">
      <c r="AH12124" s="92" t="str">
        <f t="shared" si="206"/>
        <v/>
      </c>
    </row>
    <row r="12125" spans="34:34" x14ac:dyDescent="0.2">
      <c r="AH12125" s="92" t="str">
        <f t="shared" si="206"/>
        <v/>
      </c>
    </row>
    <row r="12126" spans="34:34" x14ac:dyDescent="0.2">
      <c r="AH12126" s="92" t="str">
        <f t="shared" si="206"/>
        <v/>
      </c>
    </row>
    <row r="12127" spans="34:34" x14ac:dyDescent="0.2">
      <c r="AH12127" s="92" t="str">
        <f t="shared" si="206"/>
        <v/>
      </c>
    </row>
    <row r="12128" spans="34:34" x14ac:dyDescent="0.2">
      <c r="AH12128" s="92" t="str">
        <f t="shared" si="206"/>
        <v/>
      </c>
    </row>
    <row r="12129" spans="34:34" x14ac:dyDescent="0.2">
      <c r="AH12129" s="92" t="str">
        <f t="shared" si="206"/>
        <v/>
      </c>
    </row>
    <row r="12130" spans="34:34" x14ac:dyDescent="0.2">
      <c r="AH12130" s="92" t="str">
        <f t="shared" si="206"/>
        <v/>
      </c>
    </row>
    <row r="12131" spans="34:34" x14ac:dyDescent="0.2">
      <c r="AH12131" s="92" t="str">
        <f t="shared" si="206"/>
        <v/>
      </c>
    </row>
    <row r="12132" spans="34:34" x14ac:dyDescent="0.2">
      <c r="AH12132" s="92" t="str">
        <f t="shared" si="206"/>
        <v/>
      </c>
    </row>
    <row r="12133" spans="34:34" x14ac:dyDescent="0.2">
      <c r="AH12133" s="92" t="str">
        <f t="shared" si="206"/>
        <v/>
      </c>
    </row>
    <row r="12134" spans="34:34" x14ac:dyDescent="0.2">
      <c r="AH12134" s="92" t="str">
        <f t="shared" si="206"/>
        <v/>
      </c>
    </row>
    <row r="12135" spans="34:34" x14ac:dyDescent="0.2">
      <c r="AH12135" s="92" t="str">
        <f t="shared" si="206"/>
        <v/>
      </c>
    </row>
    <row r="12136" spans="34:34" x14ac:dyDescent="0.2">
      <c r="AH12136" s="92" t="str">
        <f t="shared" si="206"/>
        <v/>
      </c>
    </row>
    <row r="12137" spans="34:34" x14ac:dyDescent="0.2">
      <c r="AH12137" s="92" t="str">
        <f t="shared" si="206"/>
        <v/>
      </c>
    </row>
    <row r="12138" spans="34:34" x14ac:dyDescent="0.2">
      <c r="AH12138" s="92" t="str">
        <f t="shared" si="206"/>
        <v/>
      </c>
    </row>
    <row r="12139" spans="34:34" x14ac:dyDescent="0.2">
      <c r="AH12139" s="92" t="str">
        <f t="shared" si="206"/>
        <v/>
      </c>
    </row>
    <row r="12140" spans="34:34" x14ac:dyDescent="0.2">
      <c r="AH12140" s="92" t="str">
        <f t="shared" si="206"/>
        <v/>
      </c>
    </row>
    <row r="12141" spans="34:34" x14ac:dyDescent="0.2">
      <c r="AH12141" s="92" t="str">
        <f t="shared" si="206"/>
        <v/>
      </c>
    </row>
    <row r="12142" spans="34:34" x14ac:dyDescent="0.2">
      <c r="AH12142" s="92" t="str">
        <f t="shared" si="206"/>
        <v/>
      </c>
    </row>
    <row r="12143" spans="34:34" x14ac:dyDescent="0.2">
      <c r="AH12143" s="92" t="str">
        <f t="shared" si="206"/>
        <v/>
      </c>
    </row>
    <row r="12144" spans="34:34" x14ac:dyDescent="0.2">
      <c r="AH12144" s="92" t="str">
        <f t="shared" si="206"/>
        <v/>
      </c>
    </row>
    <row r="12145" spans="34:34" x14ac:dyDescent="0.2">
      <c r="AH12145" s="92" t="str">
        <f t="shared" si="206"/>
        <v/>
      </c>
    </row>
    <row r="12146" spans="34:34" x14ac:dyDescent="0.2">
      <c r="AH12146" s="92" t="str">
        <f t="shared" si="206"/>
        <v/>
      </c>
    </row>
    <row r="12147" spans="34:34" x14ac:dyDescent="0.2">
      <c r="AH12147" s="92" t="str">
        <f t="shared" si="206"/>
        <v/>
      </c>
    </row>
    <row r="12148" spans="34:34" x14ac:dyDescent="0.2">
      <c r="AH12148" s="92" t="str">
        <f t="shared" si="206"/>
        <v/>
      </c>
    </row>
    <row r="12149" spans="34:34" x14ac:dyDescent="0.2">
      <c r="AH12149" s="92" t="str">
        <f t="shared" si="206"/>
        <v/>
      </c>
    </row>
    <row r="12150" spans="34:34" x14ac:dyDescent="0.2">
      <c r="AH12150" s="92" t="str">
        <f t="shared" si="206"/>
        <v/>
      </c>
    </row>
    <row r="12151" spans="34:34" x14ac:dyDescent="0.2">
      <c r="AH12151" s="92" t="str">
        <f t="shared" si="206"/>
        <v/>
      </c>
    </row>
    <row r="12152" spans="34:34" x14ac:dyDescent="0.2">
      <c r="AH12152" s="92" t="str">
        <f t="shared" si="206"/>
        <v/>
      </c>
    </row>
    <row r="12153" spans="34:34" x14ac:dyDescent="0.2">
      <c r="AH12153" s="92" t="str">
        <f t="shared" si="206"/>
        <v/>
      </c>
    </row>
    <row r="12154" spans="34:34" x14ac:dyDescent="0.2">
      <c r="AH12154" s="92" t="str">
        <f t="shared" si="206"/>
        <v/>
      </c>
    </row>
    <row r="12155" spans="34:34" x14ac:dyDescent="0.2">
      <c r="AH12155" s="92" t="str">
        <f t="shared" si="206"/>
        <v/>
      </c>
    </row>
    <row r="12156" spans="34:34" x14ac:dyDescent="0.2">
      <c r="AH12156" s="92" t="str">
        <f t="shared" si="206"/>
        <v/>
      </c>
    </row>
    <row r="12157" spans="34:34" x14ac:dyDescent="0.2">
      <c r="AH12157" s="92" t="str">
        <f t="shared" si="206"/>
        <v/>
      </c>
    </row>
    <row r="12158" spans="34:34" x14ac:dyDescent="0.2">
      <c r="AH12158" s="92" t="str">
        <f t="shared" si="206"/>
        <v/>
      </c>
    </row>
    <row r="12159" spans="34:34" x14ac:dyDescent="0.2">
      <c r="AH12159" s="92" t="str">
        <f t="shared" si="206"/>
        <v/>
      </c>
    </row>
    <row r="12160" spans="34:34" x14ac:dyDescent="0.2">
      <c r="AH12160" s="92" t="str">
        <f t="shared" si="206"/>
        <v/>
      </c>
    </row>
    <row r="12161" spans="34:34" x14ac:dyDescent="0.2">
      <c r="AH12161" s="92" t="str">
        <f t="shared" si="206"/>
        <v/>
      </c>
    </row>
    <row r="12162" spans="34:34" x14ac:dyDescent="0.2">
      <c r="AH12162" s="92" t="str">
        <f t="shared" si="206"/>
        <v/>
      </c>
    </row>
    <row r="12163" spans="34:34" x14ac:dyDescent="0.2">
      <c r="AH12163" s="92" t="str">
        <f t="shared" ref="AH12163:AH12226" si="207">IF(AI12163="AGENT",1,"")</f>
        <v/>
      </c>
    </row>
    <row r="12164" spans="34:34" x14ac:dyDescent="0.2">
      <c r="AH12164" s="92" t="str">
        <f t="shared" si="207"/>
        <v/>
      </c>
    </row>
    <row r="12165" spans="34:34" x14ac:dyDescent="0.2">
      <c r="AH12165" s="92" t="str">
        <f t="shared" si="207"/>
        <v/>
      </c>
    </row>
    <row r="12166" spans="34:34" x14ac:dyDescent="0.2">
      <c r="AH12166" s="92" t="str">
        <f t="shared" si="207"/>
        <v/>
      </c>
    </row>
    <row r="12167" spans="34:34" x14ac:dyDescent="0.2">
      <c r="AH12167" s="92" t="str">
        <f t="shared" si="207"/>
        <v/>
      </c>
    </row>
    <row r="12168" spans="34:34" x14ac:dyDescent="0.2">
      <c r="AH12168" s="92" t="str">
        <f t="shared" si="207"/>
        <v/>
      </c>
    </row>
    <row r="12169" spans="34:34" x14ac:dyDescent="0.2">
      <c r="AH12169" s="92" t="str">
        <f t="shared" si="207"/>
        <v/>
      </c>
    </row>
    <row r="12170" spans="34:34" x14ac:dyDescent="0.2">
      <c r="AH12170" s="92" t="str">
        <f t="shared" si="207"/>
        <v/>
      </c>
    </row>
    <row r="12171" spans="34:34" x14ac:dyDescent="0.2">
      <c r="AH12171" s="92" t="str">
        <f t="shared" si="207"/>
        <v/>
      </c>
    </row>
    <row r="12172" spans="34:34" x14ac:dyDescent="0.2">
      <c r="AH12172" s="92" t="str">
        <f t="shared" si="207"/>
        <v/>
      </c>
    </row>
    <row r="12173" spans="34:34" x14ac:dyDescent="0.2">
      <c r="AH12173" s="92" t="str">
        <f t="shared" si="207"/>
        <v/>
      </c>
    </row>
    <row r="12174" spans="34:34" x14ac:dyDescent="0.2">
      <c r="AH12174" s="92" t="str">
        <f t="shared" si="207"/>
        <v/>
      </c>
    </row>
    <row r="12175" spans="34:34" x14ac:dyDescent="0.2">
      <c r="AH12175" s="92" t="str">
        <f t="shared" si="207"/>
        <v/>
      </c>
    </row>
    <row r="12176" spans="34:34" x14ac:dyDescent="0.2">
      <c r="AH12176" s="92" t="str">
        <f t="shared" si="207"/>
        <v/>
      </c>
    </row>
    <row r="12177" spans="34:34" x14ac:dyDescent="0.2">
      <c r="AH12177" s="92" t="str">
        <f t="shared" si="207"/>
        <v/>
      </c>
    </row>
    <row r="12178" spans="34:34" x14ac:dyDescent="0.2">
      <c r="AH12178" s="92" t="str">
        <f t="shared" si="207"/>
        <v/>
      </c>
    </row>
    <row r="12179" spans="34:34" x14ac:dyDescent="0.2">
      <c r="AH12179" s="92" t="str">
        <f t="shared" si="207"/>
        <v/>
      </c>
    </row>
    <row r="12180" spans="34:34" x14ac:dyDescent="0.2">
      <c r="AH12180" s="92" t="str">
        <f t="shared" si="207"/>
        <v/>
      </c>
    </row>
    <row r="12181" spans="34:34" x14ac:dyDescent="0.2">
      <c r="AH12181" s="92" t="str">
        <f t="shared" si="207"/>
        <v/>
      </c>
    </row>
    <row r="12182" spans="34:34" x14ac:dyDescent="0.2">
      <c r="AH12182" s="92" t="str">
        <f t="shared" si="207"/>
        <v/>
      </c>
    </row>
    <row r="12183" spans="34:34" x14ac:dyDescent="0.2">
      <c r="AH12183" s="92" t="str">
        <f t="shared" si="207"/>
        <v/>
      </c>
    </row>
    <row r="12184" spans="34:34" x14ac:dyDescent="0.2">
      <c r="AH12184" s="92" t="str">
        <f t="shared" si="207"/>
        <v/>
      </c>
    </row>
    <row r="12185" spans="34:34" x14ac:dyDescent="0.2">
      <c r="AH12185" s="92" t="str">
        <f t="shared" si="207"/>
        <v/>
      </c>
    </row>
    <row r="12186" spans="34:34" x14ac:dyDescent="0.2">
      <c r="AH12186" s="92" t="str">
        <f t="shared" si="207"/>
        <v/>
      </c>
    </row>
    <row r="12187" spans="34:34" x14ac:dyDescent="0.2">
      <c r="AH12187" s="92" t="str">
        <f t="shared" si="207"/>
        <v/>
      </c>
    </row>
    <row r="12188" spans="34:34" x14ac:dyDescent="0.2">
      <c r="AH12188" s="92" t="str">
        <f t="shared" si="207"/>
        <v/>
      </c>
    </row>
    <row r="12189" spans="34:34" x14ac:dyDescent="0.2">
      <c r="AH12189" s="92" t="str">
        <f t="shared" si="207"/>
        <v/>
      </c>
    </row>
    <row r="12190" spans="34:34" x14ac:dyDescent="0.2">
      <c r="AH12190" s="92" t="str">
        <f t="shared" si="207"/>
        <v/>
      </c>
    </row>
    <row r="12191" spans="34:34" x14ac:dyDescent="0.2">
      <c r="AH12191" s="92" t="str">
        <f t="shared" si="207"/>
        <v/>
      </c>
    </row>
    <row r="12192" spans="34:34" x14ac:dyDescent="0.2">
      <c r="AH12192" s="92" t="str">
        <f t="shared" si="207"/>
        <v/>
      </c>
    </row>
    <row r="12193" spans="34:34" x14ac:dyDescent="0.2">
      <c r="AH12193" s="92" t="str">
        <f t="shared" si="207"/>
        <v/>
      </c>
    </row>
    <row r="12194" spans="34:34" x14ac:dyDescent="0.2">
      <c r="AH12194" s="92" t="str">
        <f t="shared" si="207"/>
        <v/>
      </c>
    </row>
    <row r="12195" spans="34:34" x14ac:dyDescent="0.2">
      <c r="AH12195" s="92" t="str">
        <f t="shared" si="207"/>
        <v/>
      </c>
    </row>
    <row r="12196" spans="34:34" x14ac:dyDescent="0.2">
      <c r="AH12196" s="92" t="str">
        <f t="shared" si="207"/>
        <v/>
      </c>
    </row>
    <row r="12197" spans="34:34" x14ac:dyDescent="0.2">
      <c r="AH12197" s="92" t="str">
        <f t="shared" si="207"/>
        <v/>
      </c>
    </row>
    <row r="12198" spans="34:34" x14ac:dyDescent="0.2">
      <c r="AH12198" s="92" t="str">
        <f t="shared" si="207"/>
        <v/>
      </c>
    </row>
    <row r="12199" spans="34:34" x14ac:dyDescent="0.2">
      <c r="AH12199" s="92" t="str">
        <f t="shared" si="207"/>
        <v/>
      </c>
    </row>
    <row r="12200" spans="34:34" x14ac:dyDescent="0.2">
      <c r="AH12200" s="92" t="str">
        <f t="shared" si="207"/>
        <v/>
      </c>
    </row>
    <row r="12201" spans="34:34" x14ac:dyDescent="0.2">
      <c r="AH12201" s="92" t="str">
        <f t="shared" si="207"/>
        <v/>
      </c>
    </row>
    <row r="12202" spans="34:34" x14ac:dyDescent="0.2">
      <c r="AH12202" s="92" t="str">
        <f t="shared" si="207"/>
        <v/>
      </c>
    </row>
    <row r="12203" spans="34:34" x14ac:dyDescent="0.2">
      <c r="AH12203" s="92" t="str">
        <f t="shared" si="207"/>
        <v/>
      </c>
    </row>
    <row r="12204" spans="34:34" x14ac:dyDescent="0.2">
      <c r="AH12204" s="92" t="str">
        <f t="shared" si="207"/>
        <v/>
      </c>
    </row>
    <row r="12205" spans="34:34" x14ac:dyDescent="0.2">
      <c r="AH12205" s="92" t="str">
        <f t="shared" si="207"/>
        <v/>
      </c>
    </row>
    <row r="12206" spans="34:34" x14ac:dyDescent="0.2">
      <c r="AH12206" s="92" t="str">
        <f t="shared" si="207"/>
        <v/>
      </c>
    </row>
    <row r="12207" spans="34:34" x14ac:dyDescent="0.2">
      <c r="AH12207" s="92" t="str">
        <f t="shared" si="207"/>
        <v/>
      </c>
    </row>
    <row r="12208" spans="34:34" x14ac:dyDescent="0.2">
      <c r="AH12208" s="92" t="str">
        <f t="shared" si="207"/>
        <v/>
      </c>
    </row>
    <row r="12209" spans="34:34" x14ac:dyDescent="0.2">
      <c r="AH12209" s="92" t="str">
        <f t="shared" si="207"/>
        <v/>
      </c>
    </row>
    <row r="12210" spans="34:34" x14ac:dyDescent="0.2">
      <c r="AH12210" s="92" t="str">
        <f t="shared" si="207"/>
        <v/>
      </c>
    </row>
    <row r="12211" spans="34:34" x14ac:dyDescent="0.2">
      <c r="AH12211" s="92" t="str">
        <f t="shared" si="207"/>
        <v/>
      </c>
    </row>
    <row r="12212" spans="34:34" x14ac:dyDescent="0.2">
      <c r="AH12212" s="92" t="str">
        <f t="shared" si="207"/>
        <v/>
      </c>
    </row>
    <row r="12213" spans="34:34" x14ac:dyDescent="0.2">
      <c r="AH12213" s="92" t="str">
        <f t="shared" si="207"/>
        <v/>
      </c>
    </row>
    <row r="12214" spans="34:34" x14ac:dyDescent="0.2">
      <c r="AH12214" s="92" t="str">
        <f t="shared" si="207"/>
        <v/>
      </c>
    </row>
    <row r="12215" spans="34:34" x14ac:dyDescent="0.2">
      <c r="AH12215" s="92" t="str">
        <f t="shared" si="207"/>
        <v/>
      </c>
    </row>
    <row r="12216" spans="34:34" x14ac:dyDescent="0.2">
      <c r="AH12216" s="92" t="str">
        <f t="shared" si="207"/>
        <v/>
      </c>
    </row>
    <row r="12217" spans="34:34" x14ac:dyDescent="0.2">
      <c r="AH12217" s="92" t="str">
        <f t="shared" si="207"/>
        <v/>
      </c>
    </row>
    <row r="12218" spans="34:34" x14ac:dyDescent="0.2">
      <c r="AH12218" s="92" t="str">
        <f t="shared" si="207"/>
        <v/>
      </c>
    </row>
    <row r="12219" spans="34:34" x14ac:dyDescent="0.2">
      <c r="AH12219" s="92" t="str">
        <f t="shared" si="207"/>
        <v/>
      </c>
    </row>
    <row r="12220" spans="34:34" x14ac:dyDescent="0.2">
      <c r="AH12220" s="92" t="str">
        <f t="shared" si="207"/>
        <v/>
      </c>
    </row>
    <row r="12221" spans="34:34" x14ac:dyDescent="0.2">
      <c r="AH12221" s="92" t="str">
        <f t="shared" si="207"/>
        <v/>
      </c>
    </row>
    <row r="12222" spans="34:34" x14ac:dyDescent="0.2">
      <c r="AH12222" s="92" t="str">
        <f t="shared" si="207"/>
        <v/>
      </c>
    </row>
    <row r="12223" spans="34:34" x14ac:dyDescent="0.2">
      <c r="AH12223" s="92" t="str">
        <f t="shared" si="207"/>
        <v/>
      </c>
    </row>
    <row r="12224" spans="34:34" x14ac:dyDescent="0.2">
      <c r="AH12224" s="92" t="str">
        <f t="shared" si="207"/>
        <v/>
      </c>
    </row>
    <row r="12225" spans="34:34" x14ac:dyDescent="0.2">
      <c r="AH12225" s="92" t="str">
        <f t="shared" si="207"/>
        <v/>
      </c>
    </row>
    <row r="12226" spans="34:34" x14ac:dyDescent="0.2">
      <c r="AH12226" s="92" t="str">
        <f t="shared" si="207"/>
        <v/>
      </c>
    </row>
    <row r="12227" spans="34:34" x14ac:dyDescent="0.2">
      <c r="AH12227" s="92" t="str">
        <f t="shared" ref="AH12227:AH12290" si="208">IF(AI12227="AGENT",1,"")</f>
        <v/>
      </c>
    </row>
    <row r="12228" spans="34:34" x14ac:dyDescent="0.2">
      <c r="AH12228" s="92" t="str">
        <f t="shared" si="208"/>
        <v/>
      </c>
    </row>
    <row r="12229" spans="34:34" x14ac:dyDescent="0.2">
      <c r="AH12229" s="92" t="str">
        <f t="shared" si="208"/>
        <v/>
      </c>
    </row>
    <row r="12230" spans="34:34" x14ac:dyDescent="0.2">
      <c r="AH12230" s="92" t="str">
        <f t="shared" si="208"/>
        <v/>
      </c>
    </row>
    <row r="12231" spans="34:34" x14ac:dyDescent="0.2">
      <c r="AH12231" s="92" t="str">
        <f t="shared" si="208"/>
        <v/>
      </c>
    </row>
    <row r="12232" spans="34:34" x14ac:dyDescent="0.2">
      <c r="AH12232" s="92" t="str">
        <f t="shared" si="208"/>
        <v/>
      </c>
    </row>
    <row r="12233" spans="34:34" x14ac:dyDescent="0.2">
      <c r="AH12233" s="92" t="str">
        <f t="shared" si="208"/>
        <v/>
      </c>
    </row>
    <row r="12234" spans="34:34" x14ac:dyDescent="0.2">
      <c r="AH12234" s="92" t="str">
        <f t="shared" si="208"/>
        <v/>
      </c>
    </row>
    <row r="12235" spans="34:34" x14ac:dyDescent="0.2">
      <c r="AH12235" s="92" t="str">
        <f t="shared" si="208"/>
        <v/>
      </c>
    </row>
    <row r="12236" spans="34:34" x14ac:dyDescent="0.2">
      <c r="AH12236" s="92" t="str">
        <f t="shared" si="208"/>
        <v/>
      </c>
    </row>
    <row r="12237" spans="34:34" x14ac:dyDescent="0.2">
      <c r="AH12237" s="92" t="str">
        <f t="shared" si="208"/>
        <v/>
      </c>
    </row>
    <row r="12238" spans="34:34" x14ac:dyDescent="0.2">
      <c r="AH12238" s="92" t="str">
        <f t="shared" si="208"/>
        <v/>
      </c>
    </row>
    <row r="12239" spans="34:34" x14ac:dyDescent="0.2">
      <c r="AH12239" s="92" t="str">
        <f t="shared" si="208"/>
        <v/>
      </c>
    </row>
    <row r="12240" spans="34:34" x14ac:dyDescent="0.2">
      <c r="AH12240" s="92" t="str">
        <f t="shared" si="208"/>
        <v/>
      </c>
    </row>
    <row r="12241" spans="34:34" x14ac:dyDescent="0.2">
      <c r="AH12241" s="92" t="str">
        <f t="shared" si="208"/>
        <v/>
      </c>
    </row>
    <row r="12242" spans="34:34" x14ac:dyDescent="0.2">
      <c r="AH12242" s="92" t="str">
        <f t="shared" si="208"/>
        <v/>
      </c>
    </row>
    <row r="12243" spans="34:34" x14ac:dyDescent="0.2">
      <c r="AH12243" s="92" t="str">
        <f t="shared" si="208"/>
        <v/>
      </c>
    </row>
    <row r="12244" spans="34:34" x14ac:dyDescent="0.2">
      <c r="AH12244" s="92" t="str">
        <f t="shared" si="208"/>
        <v/>
      </c>
    </row>
    <row r="12245" spans="34:34" x14ac:dyDescent="0.2">
      <c r="AH12245" s="92" t="str">
        <f t="shared" si="208"/>
        <v/>
      </c>
    </row>
    <row r="12246" spans="34:34" x14ac:dyDescent="0.2">
      <c r="AH12246" s="92" t="str">
        <f t="shared" si="208"/>
        <v/>
      </c>
    </row>
    <row r="12247" spans="34:34" x14ac:dyDescent="0.2">
      <c r="AH12247" s="92" t="str">
        <f t="shared" si="208"/>
        <v/>
      </c>
    </row>
    <row r="12248" spans="34:34" x14ac:dyDescent="0.2">
      <c r="AH12248" s="92" t="str">
        <f t="shared" si="208"/>
        <v/>
      </c>
    </row>
    <row r="12249" spans="34:34" x14ac:dyDescent="0.2">
      <c r="AH12249" s="92" t="str">
        <f t="shared" si="208"/>
        <v/>
      </c>
    </row>
    <row r="12250" spans="34:34" x14ac:dyDescent="0.2">
      <c r="AH12250" s="92" t="str">
        <f t="shared" si="208"/>
        <v/>
      </c>
    </row>
    <row r="12251" spans="34:34" x14ac:dyDescent="0.2">
      <c r="AH12251" s="92" t="str">
        <f t="shared" si="208"/>
        <v/>
      </c>
    </row>
    <row r="12252" spans="34:34" x14ac:dyDescent="0.2">
      <c r="AH12252" s="92" t="str">
        <f t="shared" si="208"/>
        <v/>
      </c>
    </row>
    <row r="12253" spans="34:34" x14ac:dyDescent="0.2">
      <c r="AH12253" s="92" t="str">
        <f t="shared" si="208"/>
        <v/>
      </c>
    </row>
    <row r="12254" spans="34:34" x14ac:dyDescent="0.2">
      <c r="AH12254" s="92" t="str">
        <f t="shared" si="208"/>
        <v/>
      </c>
    </row>
    <row r="12255" spans="34:34" x14ac:dyDescent="0.2">
      <c r="AH12255" s="92" t="str">
        <f t="shared" si="208"/>
        <v/>
      </c>
    </row>
    <row r="12256" spans="34:34" x14ac:dyDescent="0.2">
      <c r="AH12256" s="92" t="str">
        <f t="shared" si="208"/>
        <v/>
      </c>
    </row>
    <row r="12257" spans="34:34" x14ac:dyDescent="0.2">
      <c r="AH12257" s="92" t="str">
        <f t="shared" si="208"/>
        <v/>
      </c>
    </row>
    <row r="12258" spans="34:34" x14ac:dyDescent="0.2">
      <c r="AH12258" s="92" t="str">
        <f t="shared" si="208"/>
        <v/>
      </c>
    </row>
    <row r="12259" spans="34:34" x14ac:dyDescent="0.2">
      <c r="AH12259" s="92" t="str">
        <f t="shared" si="208"/>
        <v/>
      </c>
    </row>
    <row r="12260" spans="34:34" x14ac:dyDescent="0.2">
      <c r="AH12260" s="92" t="str">
        <f t="shared" si="208"/>
        <v/>
      </c>
    </row>
    <row r="12261" spans="34:34" x14ac:dyDescent="0.2">
      <c r="AH12261" s="92" t="str">
        <f t="shared" si="208"/>
        <v/>
      </c>
    </row>
    <row r="12262" spans="34:34" x14ac:dyDescent="0.2">
      <c r="AH12262" s="92" t="str">
        <f t="shared" si="208"/>
        <v/>
      </c>
    </row>
    <row r="12263" spans="34:34" x14ac:dyDescent="0.2">
      <c r="AH12263" s="92" t="str">
        <f t="shared" si="208"/>
        <v/>
      </c>
    </row>
    <row r="12264" spans="34:34" x14ac:dyDescent="0.2">
      <c r="AH12264" s="92" t="str">
        <f t="shared" si="208"/>
        <v/>
      </c>
    </row>
    <row r="12265" spans="34:34" x14ac:dyDescent="0.2">
      <c r="AH12265" s="92" t="str">
        <f t="shared" si="208"/>
        <v/>
      </c>
    </row>
    <row r="12266" spans="34:34" x14ac:dyDescent="0.2">
      <c r="AH12266" s="92" t="str">
        <f t="shared" si="208"/>
        <v/>
      </c>
    </row>
    <row r="12267" spans="34:34" x14ac:dyDescent="0.2">
      <c r="AH12267" s="92" t="str">
        <f t="shared" si="208"/>
        <v/>
      </c>
    </row>
    <row r="12268" spans="34:34" x14ac:dyDescent="0.2">
      <c r="AH12268" s="92" t="str">
        <f t="shared" si="208"/>
        <v/>
      </c>
    </row>
    <row r="12269" spans="34:34" x14ac:dyDescent="0.2">
      <c r="AH12269" s="92" t="str">
        <f t="shared" si="208"/>
        <v/>
      </c>
    </row>
    <row r="12270" spans="34:34" x14ac:dyDescent="0.2">
      <c r="AH12270" s="92" t="str">
        <f t="shared" si="208"/>
        <v/>
      </c>
    </row>
    <row r="12271" spans="34:34" x14ac:dyDescent="0.2">
      <c r="AH12271" s="92" t="str">
        <f t="shared" si="208"/>
        <v/>
      </c>
    </row>
    <row r="12272" spans="34:34" x14ac:dyDescent="0.2">
      <c r="AH12272" s="92" t="str">
        <f t="shared" si="208"/>
        <v/>
      </c>
    </row>
    <row r="12273" spans="34:34" x14ac:dyDescent="0.2">
      <c r="AH12273" s="92" t="str">
        <f t="shared" si="208"/>
        <v/>
      </c>
    </row>
    <row r="12274" spans="34:34" x14ac:dyDescent="0.2">
      <c r="AH12274" s="92" t="str">
        <f t="shared" si="208"/>
        <v/>
      </c>
    </row>
    <row r="12275" spans="34:34" x14ac:dyDescent="0.2">
      <c r="AH12275" s="92" t="str">
        <f t="shared" si="208"/>
        <v/>
      </c>
    </row>
    <row r="12276" spans="34:34" x14ac:dyDescent="0.2">
      <c r="AH12276" s="92" t="str">
        <f t="shared" si="208"/>
        <v/>
      </c>
    </row>
    <row r="12277" spans="34:34" x14ac:dyDescent="0.2">
      <c r="AH12277" s="92" t="str">
        <f t="shared" si="208"/>
        <v/>
      </c>
    </row>
    <row r="12278" spans="34:34" x14ac:dyDescent="0.2">
      <c r="AH12278" s="92" t="str">
        <f t="shared" si="208"/>
        <v/>
      </c>
    </row>
    <row r="12279" spans="34:34" x14ac:dyDescent="0.2">
      <c r="AH12279" s="92" t="str">
        <f t="shared" si="208"/>
        <v/>
      </c>
    </row>
    <row r="12280" spans="34:34" x14ac:dyDescent="0.2">
      <c r="AH12280" s="92" t="str">
        <f t="shared" si="208"/>
        <v/>
      </c>
    </row>
    <row r="12281" spans="34:34" x14ac:dyDescent="0.2">
      <c r="AH12281" s="92" t="str">
        <f t="shared" si="208"/>
        <v/>
      </c>
    </row>
    <row r="12282" spans="34:34" x14ac:dyDescent="0.2">
      <c r="AH12282" s="92" t="str">
        <f t="shared" si="208"/>
        <v/>
      </c>
    </row>
    <row r="12283" spans="34:34" x14ac:dyDescent="0.2">
      <c r="AH12283" s="92" t="str">
        <f t="shared" si="208"/>
        <v/>
      </c>
    </row>
    <row r="12284" spans="34:34" x14ac:dyDescent="0.2">
      <c r="AH12284" s="92" t="str">
        <f t="shared" si="208"/>
        <v/>
      </c>
    </row>
    <row r="12285" spans="34:34" x14ac:dyDescent="0.2">
      <c r="AH12285" s="92" t="str">
        <f t="shared" si="208"/>
        <v/>
      </c>
    </row>
    <row r="12286" spans="34:34" x14ac:dyDescent="0.2">
      <c r="AH12286" s="92" t="str">
        <f t="shared" si="208"/>
        <v/>
      </c>
    </row>
    <row r="12287" spans="34:34" x14ac:dyDescent="0.2">
      <c r="AH12287" s="92" t="str">
        <f t="shared" si="208"/>
        <v/>
      </c>
    </row>
    <row r="12288" spans="34:34" x14ac:dyDescent="0.2">
      <c r="AH12288" s="92" t="str">
        <f t="shared" si="208"/>
        <v/>
      </c>
    </row>
    <row r="12289" spans="34:34" x14ac:dyDescent="0.2">
      <c r="AH12289" s="92" t="str">
        <f t="shared" si="208"/>
        <v/>
      </c>
    </row>
    <row r="12290" spans="34:34" x14ac:dyDescent="0.2">
      <c r="AH12290" s="92" t="str">
        <f t="shared" si="208"/>
        <v/>
      </c>
    </row>
    <row r="12291" spans="34:34" x14ac:dyDescent="0.2">
      <c r="AH12291" s="92" t="str">
        <f t="shared" ref="AH12291:AH12354" si="209">IF(AI12291="AGENT",1,"")</f>
        <v/>
      </c>
    </row>
    <row r="12292" spans="34:34" x14ac:dyDescent="0.2">
      <c r="AH12292" s="92" t="str">
        <f t="shared" si="209"/>
        <v/>
      </c>
    </row>
    <row r="12293" spans="34:34" x14ac:dyDescent="0.2">
      <c r="AH12293" s="92" t="str">
        <f t="shared" si="209"/>
        <v/>
      </c>
    </row>
    <row r="12294" spans="34:34" x14ac:dyDescent="0.2">
      <c r="AH12294" s="92" t="str">
        <f t="shared" si="209"/>
        <v/>
      </c>
    </row>
    <row r="12295" spans="34:34" x14ac:dyDescent="0.2">
      <c r="AH12295" s="92" t="str">
        <f t="shared" si="209"/>
        <v/>
      </c>
    </row>
    <row r="12296" spans="34:34" x14ac:dyDescent="0.2">
      <c r="AH12296" s="92" t="str">
        <f t="shared" si="209"/>
        <v/>
      </c>
    </row>
    <row r="12297" spans="34:34" x14ac:dyDescent="0.2">
      <c r="AH12297" s="92" t="str">
        <f t="shared" si="209"/>
        <v/>
      </c>
    </row>
    <row r="12298" spans="34:34" x14ac:dyDescent="0.2">
      <c r="AH12298" s="92" t="str">
        <f t="shared" si="209"/>
        <v/>
      </c>
    </row>
    <row r="12299" spans="34:34" x14ac:dyDescent="0.2">
      <c r="AH12299" s="92" t="str">
        <f t="shared" si="209"/>
        <v/>
      </c>
    </row>
    <row r="12300" spans="34:34" x14ac:dyDescent="0.2">
      <c r="AH12300" s="92" t="str">
        <f t="shared" si="209"/>
        <v/>
      </c>
    </row>
    <row r="12301" spans="34:34" x14ac:dyDescent="0.2">
      <c r="AH12301" s="92" t="str">
        <f t="shared" si="209"/>
        <v/>
      </c>
    </row>
    <row r="12302" spans="34:34" x14ac:dyDescent="0.2">
      <c r="AH12302" s="92" t="str">
        <f t="shared" si="209"/>
        <v/>
      </c>
    </row>
    <row r="12303" spans="34:34" x14ac:dyDescent="0.2">
      <c r="AH12303" s="92" t="str">
        <f t="shared" si="209"/>
        <v/>
      </c>
    </row>
    <row r="12304" spans="34:34" x14ac:dyDescent="0.2">
      <c r="AH12304" s="92" t="str">
        <f t="shared" si="209"/>
        <v/>
      </c>
    </row>
    <row r="12305" spans="34:34" x14ac:dyDescent="0.2">
      <c r="AH12305" s="92" t="str">
        <f t="shared" si="209"/>
        <v/>
      </c>
    </row>
    <row r="12306" spans="34:34" x14ac:dyDescent="0.2">
      <c r="AH12306" s="92" t="str">
        <f t="shared" si="209"/>
        <v/>
      </c>
    </row>
    <row r="12307" spans="34:34" x14ac:dyDescent="0.2">
      <c r="AH12307" s="92" t="str">
        <f t="shared" si="209"/>
        <v/>
      </c>
    </row>
    <row r="12308" spans="34:34" x14ac:dyDescent="0.2">
      <c r="AH12308" s="92" t="str">
        <f t="shared" si="209"/>
        <v/>
      </c>
    </row>
    <row r="12309" spans="34:34" x14ac:dyDescent="0.2">
      <c r="AH12309" s="92" t="str">
        <f t="shared" si="209"/>
        <v/>
      </c>
    </row>
    <row r="12310" spans="34:34" x14ac:dyDescent="0.2">
      <c r="AH12310" s="92" t="str">
        <f t="shared" si="209"/>
        <v/>
      </c>
    </row>
    <row r="12311" spans="34:34" x14ac:dyDescent="0.2">
      <c r="AH12311" s="92" t="str">
        <f t="shared" si="209"/>
        <v/>
      </c>
    </row>
    <row r="12312" spans="34:34" x14ac:dyDescent="0.2">
      <c r="AH12312" s="92" t="str">
        <f t="shared" si="209"/>
        <v/>
      </c>
    </row>
    <row r="12313" spans="34:34" x14ac:dyDescent="0.2">
      <c r="AH12313" s="92" t="str">
        <f t="shared" si="209"/>
        <v/>
      </c>
    </row>
    <row r="12314" spans="34:34" x14ac:dyDescent="0.2">
      <c r="AH12314" s="92" t="str">
        <f t="shared" si="209"/>
        <v/>
      </c>
    </row>
    <row r="12315" spans="34:34" x14ac:dyDescent="0.2">
      <c r="AH12315" s="92" t="str">
        <f t="shared" si="209"/>
        <v/>
      </c>
    </row>
    <row r="12316" spans="34:34" x14ac:dyDescent="0.2">
      <c r="AH12316" s="92" t="str">
        <f t="shared" si="209"/>
        <v/>
      </c>
    </row>
    <row r="12317" spans="34:34" x14ac:dyDescent="0.2">
      <c r="AH12317" s="92" t="str">
        <f t="shared" si="209"/>
        <v/>
      </c>
    </row>
    <row r="12318" spans="34:34" x14ac:dyDescent="0.2">
      <c r="AH12318" s="92" t="str">
        <f t="shared" si="209"/>
        <v/>
      </c>
    </row>
    <row r="12319" spans="34:34" x14ac:dyDescent="0.2">
      <c r="AH12319" s="92" t="str">
        <f t="shared" si="209"/>
        <v/>
      </c>
    </row>
    <row r="12320" spans="34:34" x14ac:dyDescent="0.2">
      <c r="AH12320" s="92" t="str">
        <f t="shared" si="209"/>
        <v/>
      </c>
    </row>
    <row r="12321" spans="34:34" x14ac:dyDescent="0.2">
      <c r="AH12321" s="92" t="str">
        <f t="shared" si="209"/>
        <v/>
      </c>
    </row>
    <row r="12322" spans="34:34" x14ac:dyDescent="0.2">
      <c r="AH12322" s="92" t="str">
        <f t="shared" si="209"/>
        <v/>
      </c>
    </row>
    <row r="12323" spans="34:34" x14ac:dyDescent="0.2">
      <c r="AH12323" s="92" t="str">
        <f t="shared" si="209"/>
        <v/>
      </c>
    </row>
    <row r="12324" spans="34:34" x14ac:dyDescent="0.2">
      <c r="AH12324" s="92" t="str">
        <f t="shared" si="209"/>
        <v/>
      </c>
    </row>
    <row r="12325" spans="34:34" x14ac:dyDescent="0.2">
      <c r="AH12325" s="92" t="str">
        <f t="shared" si="209"/>
        <v/>
      </c>
    </row>
    <row r="12326" spans="34:34" x14ac:dyDescent="0.2">
      <c r="AH12326" s="92" t="str">
        <f t="shared" si="209"/>
        <v/>
      </c>
    </row>
    <row r="12327" spans="34:34" x14ac:dyDescent="0.2">
      <c r="AH12327" s="92" t="str">
        <f t="shared" si="209"/>
        <v/>
      </c>
    </row>
    <row r="12328" spans="34:34" x14ac:dyDescent="0.2">
      <c r="AH12328" s="92" t="str">
        <f t="shared" si="209"/>
        <v/>
      </c>
    </row>
    <row r="12329" spans="34:34" x14ac:dyDescent="0.2">
      <c r="AH12329" s="92" t="str">
        <f t="shared" si="209"/>
        <v/>
      </c>
    </row>
    <row r="12330" spans="34:34" x14ac:dyDescent="0.2">
      <c r="AH12330" s="92" t="str">
        <f t="shared" si="209"/>
        <v/>
      </c>
    </row>
    <row r="12331" spans="34:34" x14ac:dyDescent="0.2">
      <c r="AH12331" s="92" t="str">
        <f t="shared" si="209"/>
        <v/>
      </c>
    </row>
    <row r="12332" spans="34:34" x14ac:dyDescent="0.2">
      <c r="AH12332" s="92" t="str">
        <f t="shared" si="209"/>
        <v/>
      </c>
    </row>
    <row r="12333" spans="34:34" x14ac:dyDescent="0.2">
      <c r="AH12333" s="92" t="str">
        <f t="shared" si="209"/>
        <v/>
      </c>
    </row>
    <row r="12334" spans="34:34" x14ac:dyDescent="0.2">
      <c r="AH12334" s="92" t="str">
        <f t="shared" si="209"/>
        <v/>
      </c>
    </row>
    <row r="12335" spans="34:34" x14ac:dyDescent="0.2">
      <c r="AH12335" s="92" t="str">
        <f t="shared" si="209"/>
        <v/>
      </c>
    </row>
    <row r="12336" spans="34:34" x14ac:dyDescent="0.2">
      <c r="AH12336" s="92" t="str">
        <f t="shared" si="209"/>
        <v/>
      </c>
    </row>
    <row r="12337" spans="34:34" x14ac:dyDescent="0.2">
      <c r="AH12337" s="92" t="str">
        <f t="shared" si="209"/>
        <v/>
      </c>
    </row>
    <row r="12338" spans="34:34" x14ac:dyDescent="0.2">
      <c r="AH12338" s="92" t="str">
        <f t="shared" si="209"/>
        <v/>
      </c>
    </row>
    <row r="12339" spans="34:34" x14ac:dyDescent="0.2">
      <c r="AH12339" s="92" t="str">
        <f t="shared" si="209"/>
        <v/>
      </c>
    </row>
    <row r="12340" spans="34:34" x14ac:dyDescent="0.2">
      <c r="AH12340" s="92" t="str">
        <f t="shared" si="209"/>
        <v/>
      </c>
    </row>
    <row r="12341" spans="34:34" x14ac:dyDescent="0.2">
      <c r="AH12341" s="92" t="str">
        <f t="shared" si="209"/>
        <v/>
      </c>
    </row>
    <row r="12342" spans="34:34" x14ac:dyDescent="0.2">
      <c r="AH12342" s="92" t="str">
        <f t="shared" si="209"/>
        <v/>
      </c>
    </row>
    <row r="12343" spans="34:34" x14ac:dyDescent="0.2">
      <c r="AH12343" s="92" t="str">
        <f t="shared" si="209"/>
        <v/>
      </c>
    </row>
    <row r="12344" spans="34:34" x14ac:dyDescent="0.2">
      <c r="AH12344" s="92" t="str">
        <f t="shared" si="209"/>
        <v/>
      </c>
    </row>
    <row r="12345" spans="34:34" x14ac:dyDescent="0.2">
      <c r="AH12345" s="92" t="str">
        <f t="shared" si="209"/>
        <v/>
      </c>
    </row>
    <row r="12346" spans="34:34" x14ac:dyDescent="0.2">
      <c r="AH12346" s="92" t="str">
        <f t="shared" si="209"/>
        <v/>
      </c>
    </row>
    <row r="12347" spans="34:34" x14ac:dyDescent="0.2">
      <c r="AH12347" s="92" t="str">
        <f t="shared" si="209"/>
        <v/>
      </c>
    </row>
    <row r="12348" spans="34:34" x14ac:dyDescent="0.2">
      <c r="AH12348" s="92" t="str">
        <f t="shared" si="209"/>
        <v/>
      </c>
    </row>
    <row r="12349" spans="34:34" x14ac:dyDescent="0.2">
      <c r="AH12349" s="92" t="str">
        <f t="shared" si="209"/>
        <v/>
      </c>
    </row>
    <row r="12350" spans="34:34" x14ac:dyDescent="0.2">
      <c r="AH12350" s="92" t="str">
        <f t="shared" si="209"/>
        <v/>
      </c>
    </row>
    <row r="12351" spans="34:34" x14ac:dyDescent="0.2">
      <c r="AH12351" s="92" t="str">
        <f t="shared" si="209"/>
        <v/>
      </c>
    </row>
    <row r="12352" spans="34:34" x14ac:dyDescent="0.2">
      <c r="AH12352" s="92" t="str">
        <f t="shared" si="209"/>
        <v/>
      </c>
    </row>
    <row r="12353" spans="34:34" x14ac:dyDescent="0.2">
      <c r="AH12353" s="92" t="str">
        <f t="shared" si="209"/>
        <v/>
      </c>
    </row>
    <row r="12354" spans="34:34" x14ac:dyDescent="0.2">
      <c r="AH12354" s="92" t="str">
        <f t="shared" si="209"/>
        <v/>
      </c>
    </row>
    <row r="12355" spans="34:34" x14ac:dyDescent="0.2">
      <c r="AH12355" s="92" t="str">
        <f t="shared" ref="AH12355:AH12418" si="210">IF(AI12355="AGENT",1,"")</f>
        <v/>
      </c>
    </row>
    <row r="12356" spans="34:34" x14ac:dyDescent="0.2">
      <c r="AH12356" s="92" t="str">
        <f t="shared" si="210"/>
        <v/>
      </c>
    </row>
    <row r="12357" spans="34:34" x14ac:dyDescent="0.2">
      <c r="AH12357" s="92" t="str">
        <f t="shared" si="210"/>
        <v/>
      </c>
    </row>
    <row r="12358" spans="34:34" x14ac:dyDescent="0.2">
      <c r="AH12358" s="92" t="str">
        <f t="shared" si="210"/>
        <v/>
      </c>
    </row>
    <row r="12359" spans="34:34" x14ac:dyDescent="0.2">
      <c r="AH12359" s="92" t="str">
        <f t="shared" si="210"/>
        <v/>
      </c>
    </row>
    <row r="12360" spans="34:34" x14ac:dyDescent="0.2">
      <c r="AH12360" s="92" t="str">
        <f t="shared" si="210"/>
        <v/>
      </c>
    </row>
    <row r="12361" spans="34:34" x14ac:dyDescent="0.2">
      <c r="AH12361" s="92" t="str">
        <f t="shared" si="210"/>
        <v/>
      </c>
    </row>
    <row r="12362" spans="34:34" x14ac:dyDescent="0.2">
      <c r="AH12362" s="92" t="str">
        <f t="shared" si="210"/>
        <v/>
      </c>
    </row>
    <row r="12363" spans="34:34" x14ac:dyDescent="0.2">
      <c r="AH12363" s="92" t="str">
        <f t="shared" si="210"/>
        <v/>
      </c>
    </row>
    <row r="12364" spans="34:34" x14ac:dyDescent="0.2">
      <c r="AH12364" s="92" t="str">
        <f t="shared" si="210"/>
        <v/>
      </c>
    </row>
    <row r="12365" spans="34:34" x14ac:dyDescent="0.2">
      <c r="AH12365" s="92" t="str">
        <f t="shared" si="210"/>
        <v/>
      </c>
    </row>
    <row r="12366" spans="34:34" x14ac:dyDescent="0.2">
      <c r="AH12366" s="92" t="str">
        <f t="shared" si="210"/>
        <v/>
      </c>
    </row>
    <row r="12367" spans="34:34" x14ac:dyDescent="0.2">
      <c r="AH12367" s="92" t="str">
        <f t="shared" si="210"/>
        <v/>
      </c>
    </row>
    <row r="12368" spans="34:34" x14ac:dyDescent="0.2">
      <c r="AH12368" s="92" t="str">
        <f t="shared" si="210"/>
        <v/>
      </c>
    </row>
    <row r="12369" spans="34:34" x14ac:dyDescent="0.2">
      <c r="AH12369" s="92" t="str">
        <f t="shared" si="210"/>
        <v/>
      </c>
    </row>
    <row r="12370" spans="34:34" x14ac:dyDescent="0.2">
      <c r="AH12370" s="92" t="str">
        <f t="shared" si="210"/>
        <v/>
      </c>
    </row>
    <row r="12371" spans="34:34" x14ac:dyDescent="0.2">
      <c r="AH12371" s="92" t="str">
        <f t="shared" si="210"/>
        <v/>
      </c>
    </row>
    <row r="12372" spans="34:34" x14ac:dyDescent="0.2">
      <c r="AH12372" s="92" t="str">
        <f t="shared" si="210"/>
        <v/>
      </c>
    </row>
    <row r="12373" spans="34:34" x14ac:dyDescent="0.2">
      <c r="AH12373" s="92" t="str">
        <f t="shared" si="210"/>
        <v/>
      </c>
    </row>
    <row r="12374" spans="34:34" x14ac:dyDescent="0.2">
      <c r="AH12374" s="92" t="str">
        <f t="shared" si="210"/>
        <v/>
      </c>
    </row>
    <row r="12375" spans="34:34" x14ac:dyDescent="0.2">
      <c r="AH12375" s="92" t="str">
        <f t="shared" si="210"/>
        <v/>
      </c>
    </row>
    <row r="12376" spans="34:34" x14ac:dyDescent="0.2">
      <c r="AH12376" s="92" t="str">
        <f t="shared" si="210"/>
        <v/>
      </c>
    </row>
    <row r="12377" spans="34:34" x14ac:dyDescent="0.2">
      <c r="AH12377" s="92" t="str">
        <f t="shared" si="210"/>
        <v/>
      </c>
    </row>
    <row r="12378" spans="34:34" x14ac:dyDescent="0.2">
      <c r="AH12378" s="92" t="str">
        <f t="shared" si="210"/>
        <v/>
      </c>
    </row>
    <row r="12379" spans="34:34" x14ac:dyDescent="0.2">
      <c r="AH12379" s="92" t="str">
        <f t="shared" si="210"/>
        <v/>
      </c>
    </row>
    <row r="12380" spans="34:34" x14ac:dyDescent="0.2">
      <c r="AH12380" s="92" t="str">
        <f t="shared" si="210"/>
        <v/>
      </c>
    </row>
    <row r="12381" spans="34:34" x14ac:dyDescent="0.2">
      <c r="AH12381" s="92" t="str">
        <f t="shared" si="210"/>
        <v/>
      </c>
    </row>
    <row r="12382" spans="34:34" x14ac:dyDescent="0.2">
      <c r="AH12382" s="92" t="str">
        <f t="shared" si="210"/>
        <v/>
      </c>
    </row>
    <row r="12383" spans="34:34" x14ac:dyDescent="0.2">
      <c r="AH12383" s="92" t="str">
        <f t="shared" si="210"/>
        <v/>
      </c>
    </row>
    <row r="12384" spans="34:34" x14ac:dyDescent="0.2">
      <c r="AH12384" s="92" t="str">
        <f t="shared" si="210"/>
        <v/>
      </c>
    </row>
    <row r="12385" spans="34:34" x14ac:dyDescent="0.2">
      <c r="AH12385" s="92" t="str">
        <f t="shared" si="210"/>
        <v/>
      </c>
    </row>
    <row r="12386" spans="34:34" x14ac:dyDescent="0.2">
      <c r="AH12386" s="92" t="str">
        <f t="shared" si="210"/>
        <v/>
      </c>
    </row>
    <row r="12387" spans="34:34" x14ac:dyDescent="0.2">
      <c r="AH12387" s="92" t="str">
        <f t="shared" si="210"/>
        <v/>
      </c>
    </row>
    <row r="12388" spans="34:34" x14ac:dyDescent="0.2">
      <c r="AH12388" s="92" t="str">
        <f t="shared" si="210"/>
        <v/>
      </c>
    </row>
    <row r="12389" spans="34:34" x14ac:dyDescent="0.2">
      <c r="AH12389" s="92" t="str">
        <f t="shared" si="210"/>
        <v/>
      </c>
    </row>
    <row r="12390" spans="34:34" x14ac:dyDescent="0.2">
      <c r="AH12390" s="92" t="str">
        <f t="shared" si="210"/>
        <v/>
      </c>
    </row>
    <row r="12391" spans="34:34" x14ac:dyDescent="0.2">
      <c r="AH12391" s="92" t="str">
        <f t="shared" si="210"/>
        <v/>
      </c>
    </row>
    <row r="12392" spans="34:34" x14ac:dyDescent="0.2">
      <c r="AH12392" s="92" t="str">
        <f t="shared" si="210"/>
        <v/>
      </c>
    </row>
    <row r="12393" spans="34:34" x14ac:dyDescent="0.2">
      <c r="AH12393" s="92" t="str">
        <f t="shared" si="210"/>
        <v/>
      </c>
    </row>
    <row r="12394" spans="34:34" x14ac:dyDescent="0.2">
      <c r="AH12394" s="92" t="str">
        <f t="shared" si="210"/>
        <v/>
      </c>
    </row>
    <row r="12395" spans="34:34" x14ac:dyDescent="0.2">
      <c r="AH12395" s="92" t="str">
        <f t="shared" si="210"/>
        <v/>
      </c>
    </row>
    <row r="12396" spans="34:34" x14ac:dyDescent="0.2">
      <c r="AH12396" s="92" t="str">
        <f t="shared" si="210"/>
        <v/>
      </c>
    </row>
    <row r="12397" spans="34:34" x14ac:dyDescent="0.2">
      <c r="AH12397" s="92" t="str">
        <f t="shared" si="210"/>
        <v/>
      </c>
    </row>
    <row r="12398" spans="34:34" x14ac:dyDescent="0.2">
      <c r="AH12398" s="92" t="str">
        <f t="shared" si="210"/>
        <v/>
      </c>
    </row>
    <row r="12399" spans="34:34" x14ac:dyDescent="0.2">
      <c r="AH12399" s="92" t="str">
        <f t="shared" si="210"/>
        <v/>
      </c>
    </row>
    <row r="12400" spans="34:34" x14ac:dyDescent="0.2">
      <c r="AH12400" s="92" t="str">
        <f t="shared" si="210"/>
        <v/>
      </c>
    </row>
    <row r="12401" spans="34:34" x14ac:dyDescent="0.2">
      <c r="AH12401" s="92" t="str">
        <f t="shared" si="210"/>
        <v/>
      </c>
    </row>
    <row r="12402" spans="34:34" x14ac:dyDescent="0.2">
      <c r="AH12402" s="92" t="str">
        <f t="shared" si="210"/>
        <v/>
      </c>
    </row>
    <row r="12403" spans="34:34" x14ac:dyDescent="0.2">
      <c r="AH12403" s="92" t="str">
        <f t="shared" si="210"/>
        <v/>
      </c>
    </row>
    <row r="12404" spans="34:34" x14ac:dyDescent="0.2">
      <c r="AH12404" s="92" t="str">
        <f t="shared" si="210"/>
        <v/>
      </c>
    </row>
    <row r="12405" spans="34:34" x14ac:dyDescent="0.2">
      <c r="AH12405" s="92" t="str">
        <f t="shared" si="210"/>
        <v/>
      </c>
    </row>
    <row r="12406" spans="34:34" x14ac:dyDescent="0.2">
      <c r="AH12406" s="92" t="str">
        <f t="shared" si="210"/>
        <v/>
      </c>
    </row>
    <row r="12407" spans="34:34" x14ac:dyDescent="0.2">
      <c r="AH12407" s="92" t="str">
        <f t="shared" si="210"/>
        <v/>
      </c>
    </row>
    <row r="12408" spans="34:34" x14ac:dyDescent="0.2">
      <c r="AH12408" s="92" t="str">
        <f t="shared" si="210"/>
        <v/>
      </c>
    </row>
    <row r="12409" spans="34:34" x14ac:dyDescent="0.2">
      <c r="AH12409" s="92" t="str">
        <f t="shared" si="210"/>
        <v/>
      </c>
    </row>
    <row r="12410" spans="34:34" x14ac:dyDescent="0.2">
      <c r="AH12410" s="92" t="str">
        <f t="shared" si="210"/>
        <v/>
      </c>
    </row>
    <row r="12411" spans="34:34" x14ac:dyDescent="0.2">
      <c r="AH12411" s="92" t="str">
        <f t="shared" si="210"/>
        <v/>
      </c>
    </row>
    <row r="12412" spans="34:34" x14ac:dyDescent="0.2">
      <c r="AH12412" s="92" t="str">
        <f t="shared" si="210"/>
        <v/>
      </c>
    </row>
    <row r="12413" spans="34:34" x14ac:dyDescent="0.2">
      <c r="AH12413" s="92" t="str">
        <f t="shared" si="210"/>
        <v/>
      </c>
    </row>
    <row r="12414" spans="34:34" x14ac:dyDescent="0.2">
      <c r="AH12414" s="92" t="str">
        <f t="shared" si="210"/>
        <v/>
      </c>
    </row>
    <row r="12415" spans="34:34" x14ac:dyDescent="0.2">
      <c r="AH12415" s="92" t="str">
        <f t="shared" si="210"/>
        <v/>
      </c>
    </row>
    <row r="12416" spans="34:34" x14ac:dyDescent="0.2">
      <c r="AH12416" s="92" t="str">
        <f t="shared" si="210"/>
        <v/>
      </c>
    </row>
    <row r="12417" spans="34:34" x14ac:dyDescent="0.2">
      <c r="AH12417" s="92" t="str">
        <f t="shared" si="210"/>
        <v/>
      </c>
    </row>
    <row r="12418" spans="34:34" x14ac:dyDescent="0.2">
      <c r="AH12418" s="92" t="str">
        <f t="shared" si="210"/>
        <v/>
      </c>
    </row>
    <row r="12419" spans="34:34" x14ac:dyDescent="0.2">
      <c r="AH12419" s="92" t="str">
        <f t="shared" ref="AH12419:AH12482" si="211">IF(AI12419="AGENT",1,"")</f>
        <v/>
      </c>
    </row>
    <row r="12420" spans="34:34" x14ac:dyDescent="0.2">
      <c r="AH12420" s="92" t="str">
        <f t="shared" si="211"/>
        <v/>
      </c>
    </row>
    <row r="12421" spans="34:34" x14ac:dyDescent="0.2">
      <c r="AH12421" s="92" t="str">
        <f t="shared" si="211"/>
        <v/>
      </c>
    </row>
    <row r="12422" spans="34:34" x14ac:dyDescent="0.2">
      <c r="AH12422" s="92" t="str">
        <f t="shared" si="211"/>
        <v/>
      </c>
    </row>
    <row r="12423" spans="34:34" x14ac:dyDescent="0.2">
      <c r="AH12423" s="92" t="str">
        <f t="shared" si="211"/>
        <v/>
      </c>
    </row>
    <row r="12424" spans="34:34" x14ac:dyDescent="0.2">
      <c r="AH12424" s="92" t="str">
        <f t="shared" si="211"/>
        <v/>
      </c>
    </row>
    <row r="12425" spans="34:34" x14ac:dyDescent="0.2">
      <c r="AH12425" s="92" t="str">
        <f t="shared" si="211"/>
        <v/>
      </c>
    </row>
    <row r="12426" spans="34:34" x14ac:dyDescent="0.2">
      <c r="AH12426" s="92" t="str">
        <f t="shared" si="211"/>
        <v/>
      </c>
    </row>
    <row r="12427" spans="34:34" x14ac:dyDescent="0.2">
      <c r="AH12427" s="92" t="str">
        <f t="shared" si="211"/>
        <v/>
      </c>
    </row>
    <row r="12428" spans="34:34" x14ac:dyDescent="0.2">
      <c r="AH12428" s="92" t="str">
        <f t="shared" si="211"/>
        <v/>
      </c>
    </row>
    <row r="12429" spans="34:34" x14ac:dyDescent="0.2">
      <c r="AH12429" s="92" t="str">
        <f t="shared" si="211"/>
        <v/>
      </c>
    </row>
    <row r="12430" spans="34:34" x14ac:dyDescent="0.2">
      <c r="AH12430" s="92" t="str">
        <f t="shared" si="211"/>
        <v/>
      </c>
    </row>
    <row r="12431" spans="34:34" x14ac:dyDescent="0.2">
      <c r="AH12431" s="92" t="str">
        <f t="shared" si="211"/>
        <v/>
      </c>
    </row>
    <row r="12432" spans="34:34" x14ac:dyDescent="0.2">
      <c r="AH12432" s="92" t="str">
        <f t="shared" si="211"/>
        <v/>
      </c>
    </row>
    <row r="12433" spans="34:34" x14ac:dyDescent="0.2">
      <c r="AH12433" s="92" t="str">
        <f t="shared" si="211"/>
        <v/>
      </c>
    </row>
    <row r="12434" spans="34:34" x14ac:dyDescent="0.2">
      <c r="AH12434" s="92" t="str">
        <f t="shared" si="211"/>
        <v/>
      </c>
    </row>
    <row r="12435" spans="34:34" x14ac:dyDescent="0.2">
      <c r="AH12435" s="92" t="str">
        <f t="shared" si="211"/>
        <v/>
      </c>
    </row>
    <row r="12436" spans="34:34" x14ac:dyDescent="0.2">
      <c r="AH12436" s="92" t="str">
        <f t="shared" si="211"/>
        <v/>
      </c>
    </row>
    <row r="12437" spans="34:34" x14ac:dyDescent="0.2">
      <c r="AH12437" s="92" t="str">
        <f t="shared" si="211"/>
        <v/>
      </c>
    </row>
    <row r="12438" spans="34:34" x14ac:dyDescent="0.2">
      <c r="AH12438" s="92" t="str">
        <f t="shared" si="211"/>
        <v/>
      </c>
    </row>
    <row r="12439" spans="34:34" x14ac:dyDescent="0.2">
      <c r="AH12439" s="92" t="str">
        <f t="shared" si="211"/>
        <v/>
      </c>
    </row>
    <row r="12440" spans="34:34" x14ac:dyDescent="0.2">
      <c r="AH12440" s="92" t="str">
        <f t="shared" si="211"/>
        <v/>
      </c>
    </row>
    <row r="12441" spans="34:34" x14ac:dyDescent="0.2">
      <c r="AH12441" s="92" t="str">
        <f t="shared" si="211"/>
        <v/>
      </c>
    </row>
    <row r="12442" spans="34:34" x14ac:dyDescent="0.2">
      <c r="AH12442" s="92" t="str">
        <f t="shared" si="211"/>
        <v/>
      </c>
    </row>
    <row r="12443" spans="34:34" x14ac:dyDescent="0.2">
      <c r="AH12443" s="92" t="str">
        <f t="shared" si="211"/>
        <v/>
      </c>
    </row>
    <row r="12444" spans="34:34" x14ac:dyDescent="0.2">
      <c r="AH12444" s="92" t="str">
        <f t="shared" si="211"/>
        <v/>
      </c>
    </row>
    <row r="12445" spans="34:34" x14ac:dyDescent="0.2">
      <c r="AH12445" s="92" t="str">
        <f t="shared" si="211"/>
        <v/>
      </c>
    </row>
    <row r="12446" spans="34:34" x14ac:dyDescent="0.2">
      <c r="AH12446" s="92" t="str">
        <f t="shared" si="211"/>
        <v/>
      </c>
    </row>
    <row r="12447" spans="34:34" x14ac:dyDescent="0.2">
      <c r="AH12447" s="92" t="str">
        <f t="shared" si="211"/>
        <v/>
      </c>
    </row>
    <row r="12448" spans="34:34" x14ac:dyDescent="0.2">
      <c r="AH12448" s="92" t="str">
        <f t="shared" si="211"/>
        <v/>
      </c>
    </row>
    <row r="12449" spans="34:34" x14ac:dyDescent="0.2">
      <c r="AH12449" s="92" t="str">
        <f t="shared" si="211"/>
        <v/>
      </c>
    </row>
    <row r="12450" spans="34:34" x14ac:dyDescent="0.2">
      <c r="AH12450" s="92" t="str">
        <f t="shared" si="211"/>
        <v/>
      </c>
    </row>
    <row r="12451" spans="34:34" x14ac:dyDescent="0.2">
      <c r="AH12451" s="92" t="str">
        <f t="shared" si="211"/>
        <v/>
      </c>
    </row>
    <row r="12452" spans="34:34" x14ac:dyDescent="0.2">
      <c r="AH12452" s="92" t="str">
        <f t="shared" si="211"/>
        <v/>
      </c>
    </row>
    <row r="12453" spans="34:34" x14ac:dyDescent="0.2">
      <c r="AH12453" s="92" t="str">
        <f t="shared" si="211"/>
        <v/>
      </c>
    </row>
    <row r="12454" spans="34:34" x14ac:dyDescent="0.2">
      <c r="AH12454" s="92" t="str">
        <f t="shared" si="211"/>
        <v/>
      </c>
    </row>
    <row r="12455" spans="34:34" x14ac:dyDescent="0.2">
      <c r="AH12455" s="92" t="str">
        <f t="shared" si="211"/>
        <v/>
      </c>
    </row>
    <row r="12456" spans="34:34" x14ac:dyDescent="0.2">
      <c r="AH12456" s="92" t="str">
        <f t="shared" si="211"/>
        <v/>
      </c>
    </row>
    <row r="12457" spans="34:34" x14ac:dyDescent="0.2">
      <c r="AH12457" s="92" t="str">
        <f t="shared" si="211"/>
        <v/>
      </c>
    </row>
    <row r="12458" spans="34:34" x14ac:dyDescent="0.2">
      <c r="AH12458" s="92" t="str">
        <f t="shared" si="211"/>
        <v/>
      </c>
    </row>
    <row r="12459" spans="34:34" x14ac:dyDescent="0.2">
      <c r="AH12459" s="92" t="str">
        <f t="shared" si="211"/>
        <v/>
      </c>
    </row>
    <row r="12460" spans="34:34" x14ac:dyDescent="0.2">
      <c r="AH12460" s="92" t="str">
        <f t="shared" si="211"/>
        <v/>
      </c>
    </row>
    <row r="12461" spans="34:34" x14ac:dyDescent="0.2">
      <c r="AH12461" s="92" t="str">
        <f t="shared" si="211"/>
        <v/>
      </c>
    </row>
    <row r="12462" spans="34:34" x14ac:dyDescent="0.2">
      <c r="AH12462" s="92" t="str">
        <f t="shared" si="211"/>
        <v/>
      </c>
    </row>
    <row r="12463" spans="34:34" x14ac:dyDescent="0.2">
      <c r="AH12463" s="92" t="str">
        <f t="shared" si="211"/>
        <v/>
      </c>
    </row>
    <row r="12464" spans="34:34" x14ac:dyDescent="0.2">
      <c r="AH12464" s="92" t="str">
        <f t="shared" si="211"/>
        <v/>
      </c>
    </row>
    <row r="12465" spans="34:34" x14ac:dyDescent="0.2">
      <c r="AH12465" s="92" t="str">
        <f t="shared" si="211"/>
        <v/>
      </c>
    </row>
    <row r="12466" spans="34:34" x14ac:dyDescent="0.2">
      <c r="AH12466" s="92" t="str">
        <f t="shared" si="211"/>
        <v/>
      </c>
    </row>
    <row r="12467" spans="34:34" x14ac:dyDescent="0.2">
      <c r="AH12467" s="92" t="str">
        <f t="shared" si="211"/>
        <v/>
      </c>
    </row>
    <row r="12468" spans="34:34" x14ac:dyDescent="0.2">
      <c r="AH12468" s="92" t="str">
        <f t="shared" si="211"/>
        <v/>
      </c>
    </row>
    <row r="12469" spans="34:34" x14ac:dyDescent="0.2">
      <c r="AH12469" s="92" t="str">
        <f t="shared" si="211"/>
        <v/>
      </c>
    </row>
    <row r="12470" spans="34:34" x14ac:dyDescent="0.2">
      <c r="AH12470" s="92" t="str">
        <f t="shared" si="211"/>
        <v/>
      </c>
    </row>
    <row r="12471" spans="34:34" x14ac:dyDescent="0.2">
      <c r="AH12471" s="92" t="str">
        <f t="shared" si="211"/>
        <v/>
      </c>
    </row>
    <row r="12472" spans="34:34" x14ac:dyDescent="0.2">
      <c r="AH12472" s="92" t="str">
        <f t="shared" si="211"/>
        <v/>
      </c>
    </row>
    <row r="12473" spans="34:34" x14ac:dyDescent="0.2">
      <c r="AH12473" s="92" t="str">
        <f t="shared" si="211"/>
        <v/>
      </c>
    </row>
    <row r="12474" spans="34:34" x14ac:dyDescent="0.2">
      <c r="AH12474" s="92" t="str">
        <f t="shared" si="211"/>
        <v/>
      </c>
    </row>
    <row r="12475" spans="34:34" x14ac:dyDescent="0.2">
      <c r="AH12475" s="92" t="str">
        <f t="shared" si="211"/>
        <v/>
      </c>
    </row>
    <row r="12476" spans="34:34" x14ac:dyDescent="0.2">
      <c r="AH12476" s="92" t="str">
        <f t="shared" si="211"/>
        <v/>
      </c>
    </row>
    <row r="12477" spans="34:34" x14ac:dyDescent="0.2">
      <c r="AH12477" s="92" t="str">
        <f t="shared" si="211"/>
        <v/>
      </c>
    </row>
    <row r="12478" spans="34:34" x14ac:dyDescent="0.2">
      <c r="AH12478" s="92" t="str">
        <f t="shared" si="211"/>
        <v/>
      </c>
    </row>
    <row r="12479" spans="34:34" x14ac:dyDescent="0.2">
      <c r="AH12479" s="92" t="str">
        <f t="shared" si="211"/>
        <v/>
      </c>
    </row>
    <row r="12480" spans="34:34" x14ac:dyDescent="0.2">
      <c r="AH12480" s="92" t="str">
        <f t="shared" si="211"/>
        <v/>
      </c>
    </row>
    <row r="12481" spans="34:34" x14ac:dyDescent="0.2">
      <c r="AH12481" s="92" t="str">
        <f t="shared" si="211"/>
        <v/>
      </c>
    </row>
    <row r="12482" spans="34:34" x14ac:dyDescent="0.2">
      <c r="AH12482" s="92" t="str">
        <f t="shared" si="211"/>
        <v/>
      </c>
    </row>
    <row r="12483" spans="34:34" x14ac:dyDescent="0.2">
      <c r="AH12483" s="92" t="str">
        <f t="shared" ref="AH12483:AH12546" si="212">IF(AI12483="AGENT",1,"")</f>
        <v/>
      </c>
    </row>
    <row r="12484" spans="34:34" x14ac:dyDescent="0.2">
      <c r="AH12484" s="92" t="str">
        <f t="shared" si="212"/>
        <v/>
      </c>
    </row>
    <row r="12485" spans="34:34" x14ac:dyDescent="0.2">
      <c r="AH12485" s="92" t="str">
        <f t="shared" si="212"/>
        <v/>
      </c>
    </row>
    <row r="12486" spans="34:34" x14ac:dyDescent="0.2">
      <c r="AH12486" s="92" t="str">
        <f t="shared" si="212"/>
        <v/>
      </c>
    </row>
    <row r="12487" spans="34:34" x14ac:dyDescent="0.2">
      <c r="AH12487" s="92" t="str">
        <f t="shared" si="212"/>
        <v/>
      </c>
    </row>
    <row r="12488" spans="34:34" x14ac:dyDescent="0.2">
      <c r="AH12488" s="92" t="str">
        <f t="shared" si="212"/>
        <v/>
      </c>
    </row>
    <row r="12489" spans="34:34" x14ac:dyDescent="0.2">
      <c r="AH12489" s="92" t="str">
        <f t="shared" si="212"/>
        <v/>
      </c>
    </row>
    <row r="12490" spans="34:34" x14ac:dyDescent="0.2">
      <c r="AH12490" s="92" t="str">
        <f t="shared" si="212"/>
        <v/>
      </c>
    </row>
    <row r="12491" spans="34:34" x14ac:dyDescent="0.2">
      <c r="AH12491" s="92" t="str">
        <f t="shared" si="212"/>
        <v/>
      </c>
    </row>
    <row r="12492" spans="34:34" x14ac:dyDescent="0.2">
      <c r="AH12492" s="92" t="str">
        <f t="shared" si="212"/>
        <v/>
      </c>
    </row>
    <row r="12493" spans="34:34" x14ac:dyDescent="0.2">
      <c r="AH12493" s="92" t="str">
        <f t="shared" si="212"/>
        <v/>
      </c>
    </row>
    <row r="12494" spans="34:34" x14ac:dyDescent="0.2">
      <c r="AH12494" s="92" t="str">
        <f t="shared" si="212"/>
        <v/>
      </c>
    </row>
    <row r="12495" spans="34:34" x14ac:dyDescent="0.2">
      <c r="AH12495" s="92" t="str">
        <f t="shared" si="212"/>
        <v/>
      </c>
    </row>
    <row r="12496" spans="34:34" x14ac:dyDescent="0.2">
      <c r="AH12496" s="92" t="str">
        <f t="shared" si="212"/>
        <v/>
      </c>
    </row>
    <row r="12497" spans="34:34" x14ac:dyDescent="0.2">
      <c r="AH12497" s="92" t="str">
        <f t="shared" si="212"/>
        <v/>
      </c>
    </row>
    <row r="12498" spans="34:34" x14ac:dyDescent="0.2">
      <c r="AH12498" s="92" t="str">
        <f t="shared" si="212"/>
        <v/>
      </c>
    </row>
    <row r="12499" spans="34:34" x14ac:dyDescent="0.2">
      <c r="AH12499" s="92" t="str">
        <f t="shared" si="212"/>
        <v/>
      </c>
    </row>
    <row r="12500" spans="34:34" x14ac:dyDescent="0.2">
      <c r="AH12500" s="92" t="str">
        <f t="shared" si="212"/>
        <v/>
      </c>
    </row>
    <row r="12501" spans="34:34" x14ac:dyDescent="0.2">
      <c r="AH12501" s="92" t="str">
        <f t="shared" si="212"/>
        <v/>
      </c>
    </row>
    <row r="12502" spans="34:34" x14ac:dyDescent="0.2">
      <c r="AH12502" s="92" t="str">
        <f t="shared" si="212"/>
        <v/>
      </c>
    </row>
    <row r="12503" spans="34:34" x14ac:dyDescent="0.2">
      <c r="AH12503" s="92" t="str">
        <f t="shared" si="212"/>
        <v/>
      </c>
    </row>
    <row r="12504" spans="34:34" x14ac:dyDescent="0.2">
      <c r="AH12504" s="92" t="str">
        <f t="shared" si="212"/>
        <v/>
      </c>
    </row>
    <row r="12505" spans="34:34" x14ac:dyDescent="0.2">
      <c r="AH12505" s="92" t="str">
        <f t="shared" si="212"/>
        <v/>
      </c>
    </row>
    <row r="12506" spans="34:34" x14ac:dyDescent="0.2">
      <c r="AH12506" s="92" t="str">
        <f t="shared" si="212"/>
        <v/>
      </c>
    </row>
    <row r="12507" spans="34:34" x14ac:dyDescent="0.2">
      <c r="AH12507" s="92" t="str">
        <f t="shared" si="212"/>
        <v/>
      </c>
    </row>
    <row r="12508" spans="34:34" x14ac:dyDescent="0.2">
      <c r="AH12508" s="92" t="str">
        <f t="shared" si="212"/>
        <v/>
      </c>
    </row>
    <row r="12509" spans="34:34" x14ac:dyDescent="0.2">
      <c r="AH12509" s="92" t="str">
        <f t="shared" si="212"/>
        <v/>
      </c>
    </row>
    <row r="12510" spans="34:34" x14ac:dyDescent="0.2">
      <c r="AH12510" s="92" t="str">
        <f t="shared" si="212"/>
        <v/>
      </c>
    </row>
    <row r="12511" spans="34:34" x14ac:dyDescent="0.2">
      <c r="AH12511" s="92" t="str">
        <f t="shared" si="212"/>
        <v/>
      </c>
    </row>
    <row r="12512" spans="34:34" x14ac:dyDescent="0.2">
      <c r="AH12512" s="92" t="str">
        <f t="shared" si="212"/>
        <v/>
      </c>
    </row>
    <row r="12513" spans="34:34" x14ac:dyDescent="0.2">
      <c r="AH12513" s="92" t="str">
        <f t="shared" si="212"/>
        <v/>
      </c>
    </row>
    <row r="12514" spans="34:34" x14ac:dyDescent="0.2">
      <c r="AH12514" s="92" t="str">
        <f t="shared" si="212"/>
        <v/>
      </c>
    </row>
    <row r="12515" spans="34:34" x14ac:dyDescent="0.2">
      <c r="AH12515" s="92" t="str">
        <f t="shared" si="212"/>
        <v/>
      </c>
    </row>
    <row r="12516" spans="34:34" x14ac:dyDescent="0.2">
      <c r="AH12516" s="92" t="str">
        <f t="shared" si="212"/>
        <v/>
      </c>
    </row>
    <row r="12517" spans="34:34" x14ac:dyDescent="0.2">
      <c r="AH12517" s="92" t="str">
        <f t="shared" si="212"/>
        <v/>
      </c>
    </row>
    <row r="12518" spans="34:34" x14ac:dyDescent="0.2">
      <c r="AH12518" s="92" t="str">
        <f t="shared" si="212"/>
        <v/>
      </c>
    </row>
    <row r="12519" spans="34:34" x14ac:dyDescent="0.2">
      <c r="AH12519" s="92" t="str">
        <f t="shared" si="212"/>
        <v/>
      </c>
    </row>
    <row r="12520" spans="34:34" x14ac:dyDescent="0.2">
      <c r="AH12520" s="92" t="str">
        <f t="shared" si="212"/>
        <v/>
      </c>
    </row>
    <row r="12521" spans="34:34" x14ac:dyDescent="0.2">
      <c r="AH12521" s="92" t="str">
        <f t="shared" si="212"/>
        <v/>
      </c>
    </row>
    <row r="12522" spans="34:34" x14ac:dyDescent="0.2">
      <c r="AH12522" s="92" t="str">
        <f t="shared" si="212"/>
        <v/>
      </c>
    </row>
    <row r="12523" spans="34:34" x14ac:dyDescent="0.2">
      <c r="AH12523" s="92" t="str">
        <f t="shared" si="212"/>
        <v/>
      </c>
    </row>
    <row r="12524" spans="34:34" x14ac:dyDescent="0.2">
      <c r="AH12524" s="92" t="str">
        <f t="shared" si="212"/>
        <v/>
      </c>
    </row>
    <row r="12525" spans="34:34" x14ac:dyDescent="0.2">
      <c r="AH12525" s="92" t="str">
        <f t="shared" si="212"/>
        <v/>
      </c>
    </row>
    <row r="12526" spans="34:34" x14ac:dyDescent="0.2">
      <c r="AH12526" s="92" t="str">
        <f t="shared" si="212"/>
        <v/>
      </c>
    </row>
    <row r="12527" spans="34:34" x14ac:dyDescent="0.2">
      <c r="AH12527" s="92" t="str">
        <f t="shared" si="212"/>
        <v/>
      </c>
    </row>
    <row r="12528" spans="34:34" x14ac:dyDescent="0.2">
      <c r="AH12528" s="92" t="str">
        <f t="shared" si="212"/>
        <v/>
      </c>
    </row>
    <row r="12529" spans="34:34" x14ac:dyDescent="0.2">
      <c r="AH12529" s="92" t="str">
        <f t="shared" si="212"/>
        <v/>
      </c>
    </row>
    <row r="12530" spans="34:34" x14ac:dyDescent="0.2">
      <c r="AH12530" s="92" t="str">
        <f t="shared" si="212"/>
        <v/>
      </c>
    </row>
    <row r="12531" spans="34:34" x14ac:dyDescent="0.2">
      <c r="AH12531" s="92" t="str">
        <f t="shared" si="212"/>
        <v/>
      </c>
    </row>
    <row r="12532" spans="34:34" x14ac:dyDescent="0.2">
      <c r="AH12532" s="92" t="str">
        <f t="shared" si="212"/>
        <v/>
      </c>
    </row>
    <row r="12533" spans="34:34" x14ac:dyDescent="0.2">
      <c r="AH12533" s="92" t="str">
        <f t="shared" si="212"/>
        <v/>
      </c>
    </row>
    <row r="12534" spans="34:34" x14ac:dyDescent="0.2">
      <c r="AH12534" s="92" t="str">
        <f t="shared" si="212"/>
        <v/>
      </c>
    </row>
    <row r="12535" spans="34:34" x14ac:dyDescent="0.2">
      <c r="AH12535" s="92" t="str">
        <f t="shared" si="212"/>
        <v/>
      </c>
    </row>
    <row r="12536" spans="34:34" x14ac:dyDescent="0.2">
      <c r="AH12536" s="92" t="str">
        <f t="shared" si="212"/>
        <v/>
      </c>
    </row>
    <row r="12537" spans="34:34" x14ac:dyDescent="0.2">
      <c r="AH12537" s="92" t="str">
        <f t="shared" si="212"/>
        <v/>
      </c>
    </row>
    <row r="12538" spans="34:34" x14ac:dyDescent="0.2">
      <c r="AH12538" s="92" t="str">
        <f t="shared" si="212"/>
        <v/>
      </c>
    </row>
    <row r="12539" spans="34:34" x14ac:dyDescent="0.2">
      <c r="AH12539" s="92" t="str">
        <f t="shared" si="212"/>
        <v/>
      </c>
    </row>
    <row r="12540" spans="34:34" x14ac:dyDescent="0.2">
      <c r="AH12540" s="92" t="str">
        <f t="shared" si="212"/>
        <v/>
      </c>
    </row>
    <row r="12541" spans="34:34" x14ac:dyDescent="0.2">
      <c r="AH12541" s="92" t="str">
        <f t="shared" si="212"/>
        <v/>
      </c>
    </row>
    <row r="12542" spans="34:34" x14ac:dyDescent="0.2">
      <c r="AH12542" s="92" t="str">
        <f t="shared" si="212"/>
        <v/>
      </c>
    </row>
    <row r="12543" spans="34:34" x14ac:dyDescent="0.2">
      <c r="AH12543" s="92" t="str">
        <f t="shared" si="212"/>
        <v/>
      </c>
    </row>
    <row r="12544" spans="34:34" x14ac:dyDescent="0.2">
      <c r="AH12544" s="92" t="str">
        <f t="shared" si="212"/>
        <v/>
      </c>
    </row>
    <row r="12545" spans="34:34" x14ac:dyDescent="0.2">
      <c r="AH12545" s="92" t="str">
        <f t="shared" si="212"/>
        <v/>
      </c>
    </row>
    <row r="12546" spans="34:34" x14ac:dyDescent="0.2">
      <c r="AH12546" s="92" t="str">
        <f t="shared" si="212"/>
        <v/>
      </c>
    </row>
    <row r="12547" spans="34:34" x14ac:dyDescent="0.2">
      <c r="AH12547" s="92" t="str">
        <f t="shared" ref="AH12547:AH12610" si="213">IF(AI12547="AGENT",1,"")</f>
        <v/>
      </c>
    </row>
    <row r="12548" spans="34:34" x14ac:dyDescent="0.2">
      <c r="AH12548" s="92" t="str">
        <f t="shared" si="213"/>
        <v/>
      </c>
    </row>
    <row r="12549" spans="34:34" x14ac:dyDescent="0.2">
      <c r="AH12549" s="92" t="str">
        <f t="shared" si="213"/>
        <v/>
      </c>
    </row>
    <row r="12550" spans="34:34" x14ac:dyDescent="0.2">
      <c r="AH12550" s="92" t="str">
        <f t="shared" si="213"/>
        <v/>
      </c>
    </row>
    <row r="12551" spans="34:34" x14ac:dyDescent="0.2">
      <c r="AH12551" s="92" t="str">
        <f t="shared" si="213"/>
        <v/>
      </c>
    </row>
    <row r="12552" spans="34:34" x14ac:dyDescent="0.2">
      <c r="AH12552" s="92" t="str">
        <f t="shared" si="213"/>
        <v/>
      </c>
    </row>
    <row r="12553" spans="34:34" x14ac:dyDescent="0.2">
      <c r="AH12553" s="92" t="str">
        <f t="shared" si="213"/>
        <v/>
      </c>
    </row>
    <row r="12554" spans="34:34" x14ac:dyDescent="0.2">
      <c r="AH12554" s="92" t="str">
        <f t="shared" si="213"/>
        <v/>
      </c>
    </row>
    <row r="12555" spans="34:34" x14ac:dyDescent="0.2">
      <c r="AH12555" s="92" t="str">
        <f t="shared" si="213"/>
        <v/>
      </c>
    </row>
    <row r="12556" spans="34:34" x14ac:dyDescent="0.2">
      <c r="AH12556" s="92" t="str">
        <f t="shared" si="213"/>
        <v/>
      </c>
    </row>
    <row r="12557" spans="34:34" x14ac:dyDescent="0.2">
      <c r="AH12557" s="92" t="str">
        <f t="shared" si="213"/>
        <v/>
      </c>
    </row>
    <row r="12558" spans="34:34" x14ac:dyDescent="0.2">
      <c r="AH12558" s="92" t="str">
        <f t="shared" si="213"/>
        <v/>
      </c>
    </row>
    <row r="12559" spans="34:34" x14ac:dyDescent="0.2">
      <c r="AH12559" s="92" t="str">
        <f t="shared" si="213"/>
        <v/>
      </c>
    </row>
    <row r="12560" spans="34:34" x14ac:dyDescent="0.2">
      <c r="AH12560" s="92" t="str">
        <f t="shared" si="213"/>
        <v/>
      </c>
    </row>
    <row r="12561" spans="34:34" x14ac:dyDescent="0.2">
      <c r="AH12561" s="92" t="str">
        <f t="shared" si="213"/>
        <v/>
      </c>
    </row>
    <row r="12562" spans="34:34" x14ac:dyDescent="0.2">
      <c r="AH12562" s="92" t="str">
        <f t="shared" si="213"/>
        <v/>
      </c>
    </row>
    <row r="12563" spans="34:34" x14ac:dyDescent="0.2">
      <c r="AH12563" s="92" t="str">
        <f t="shared" si="213"/>
        <v/>
      </c>
    </row>
    <row r="12564" spans="34:34" x14ac:dyDescent="0.2">
      <c r="AH12564" s="92" t="str">
        <f t="shared" si="213"/>
        <v/>
      </c>
    </row>
    <row r="12565" spans="34:34" x14ac:dyDescent="0.2">
      <c r="AH12565" s="92" t="str">
        <f t="shared" si="213"/>
        <v/>
      </c>
    </row>
    <row r="12566" spans="34:34" x14ac:dyDescent="0.2">
      <c r="AH12566" s="92" t="str">
        <f t="shared" si="213"/>
        <v/>
      </c>
    </row>
    <row r="12567" spans="34:34" x14ac:dyDescent="0.2">
      <c r="AH12567" s="92" t="str">
        <f t="shared" si="213"/>
        <v/>
      </c>
    </row>
    <row r="12568" spans="34:34" x14ac:dyDescent="0.2">
      <c r="AH12568" s="92" t="str">
        <f t="shared" si="213"/>
        <v/>
      </c>
    </row>
    <row r="12569" spans="34:34" x14ac:dyDescent="0.2">
      <c r="AH12569" s="92" t="str">
        <f t="shared" si="213"/>
        <v/>
      </c>
    </row>
    <row r="12570" spans="34:34" x14ac:dyDescent="0.2">
      <c r="AH12570" s="92" t="str">
        <f t="shared" si="213"/>
        <v/>
      </c>
    </row>
    <row r="12571" spans="34:34" x14ac:dyDescent="0.2">
      <c r="AH12571" s="92" t="str">
        <f t="shared" si="213"/>
        <v/>
      </c>
    </row>
    <row r="12572" spans="34:34" x14ac:dyDescent="0.2">
      <c r="AH12572" s="92" t="str">
        <f t="shared" si="213"/>
        <v/>
      </c>
    </row>
    <row r="12573" spans="34:34" x14ac:dyDescent="0.2">
      <c r="AH12573" s="92" t="str">
        <f t="shared" si="213"/>
        <v/>
      </c>
    </row>
    <row r="12574" spans="34:34" x14ac:dyDescent="0.2">
      <c r="AH12574" s="92" t="str">
        <f t="shared" si="213"/>
        <v/>
      </c>
    </row>
    <row r="12575" spans="34:34" x14ac:dyDescent="0.2">
      <c r="AH12575" s="92" t="str">
        <f t="shared" si="213"/>
        <v/>
      </c>
    </row>
    <row r="12576" spans="34:34" x14ac:dyDescent="0.2">
      <c r="AH12576" s="92" t="str">
        <f t="shared" si="213"/>
        <v/>
      </c>
    </row>
    <row r="12577" spans="34:34" x14ac:dyDescent="0.2">
      <c r="AH12577" s="92" t="str">
        <f t="shared" si="213"/>
        <v/>
      </c>
    </row>
    <row r="12578" spans="34:34" x14ac:dyDescent="0.2">
      <c r="AH12578" s="92" t="str">
        <f t="shared" si="213"/>
        <v/>
      </c>
    </row>
    <row r="12579" spans="34:34" x14ac:dyDescent="0.2">
      <c r="AH12579" s="92" t="str">
        <f t="shared" si="213"/>
        <v/>
      </c>
    </row>
    <row r="12580" spans="34:34" x14ac:dyDescent="0.2">
      <c r="AH12580" s="92" t="str">
        <f t="shared" si="213"/>
        <v/>
      </c>
    </row>
    <row r="12581" spans="34:34" x14ac:dyDescent="0.2">
      <c r="AH12581" s="92" t="str">
        <f t="shared" si="213"/>
        <v/>
      </c>
    </row>
    <row r="12582" spans="34:34" x14ac:dyDescent="0.2">
      <c r="AH12582" s="92" t="str">
        <f t="shared" si="213"/>
        <v/>
      </c>
    </row>
    <row r="12583" spans="34:34" x14ac:dyDescent="0.2">
      <c r="AH12583" s="92" t="str">
        <f t="shared" si="213"/>
        <v/>
      </c>
    </row>
    <row r="12584" spans="34:34" x14ac:dyDescent="0.2">
      <c r="AH12584" s="92" t="str">
        <f t="shared" si="213"/>
        <v/>
      </c>
    </row>
    <row r="12585" spans="34:34" x14ac:dyDescent="0.2">
      <c r="AH12585" s="92" t="str">
        <f t="shared" si="213"/>
        <v/>
      </c>
    </row>
    <row r="12586" spans="34:34" x14ac:dyDescent="0.2">
      <c r="AH12586" s="92" t="str">
        <f t="shared" si="213"/>
        <v/>
      </c>
    </row>
    <row r="12587" spans="34:34" x14ac:dyDescent="0.2">
      <c r="AH12587" s="92" t="str">
        <f t="shared" si="213"/>
        <v/>
      </c>
    </row>
    <row r="12588" spans="34:34" x14ac:dyDescent="0.2">
      <c r="AH12588" s="92" t="str">
        <f t="shared" si="213"/>
        <v/>
      </c>
    </row>
    <row r="12589" spans="34:34" x14ac:dyDescent="0.2">
      <c r="AH12589" s="92" t="str">
        <f t="shared" si="213"/>
        <v/>
      </c>
    </row>
    <row r="12590" spans="34:34" x14ac:dyDescent="0.2">
      <c r="AH12590" s="92" t="str">
        <f t="shared" si="213"/>
        <v/>
      </c>
    </row>
    <row r="12591" spans="34:34" x14ac:dyDescent="0.2">
      <c r="AH12591" s="92" t="str">
        <f t="shared" si="213"/>
        <v/>
      </c>
    </row>
    <row r="12592" spans="34:34" x14ac:dyDescent="0.2">
      <c r="AH12592" s="92" t="str">
        <f t="shared" si="213"/>
        <v/>
      </c>
    </row>
    <row r="12593" spans="34:34" x14ac:dyDescent="0.2">
      <c r="AH12593" s="92" t="str">
        <f t="shared" si="213"/>
        <v/>
      </c>
    </row>
    <row r="12594" spans="34:34" x14ac:dyDescent="0.2">
      <c r="AH12594" s="92" t="str">
        <f t="shared" si="213"/>
        <v/>
      </c>
    </row>
    <row r="12595" spans="34:34" x14ac:dyDescent="0.2">
      <c r="AH12595" s="92" t="str">
        <f t="shared" si="213"/>
        <v/>
      </c>
    </row>
    <row r="12596" spans="34:34" x14ac:dyDescent="0.2">
      <c r="AH12596" s="92" t="str">
        <f t="shared" si="213"/>
        <v/>
      </c>
    </row>
    <row r="12597" spans="34:34" x14ac:dyDescent="0.2">
      <c r="AH12597" s="92" t="str">
        <f t="shared" si="213"/>
        <v/>
      </c>
    </row>
    <row r="12598" spans="34:34" x14ac:dyDescent="0.2">
      <c r="AH12598" s="92" t="str">
        <f t="shared" si="213"/>
        <v/>
      </c>
    </row>
    <row r="12599" spans="34:34" x14ac:dyDescent="0.2">
      <c r="AH12599" s="92" t="str">
        <f t="shared" si="213"/>
        <v/>
      </c>
    </row>
    <row r="12600" spans="34:34" x14ac:dyDescent="0.2">
      <c r="AH12600" s="92" t="str">
        <f t="shared" si="213"/>
        <v/>
      </c>
    </row>
    <row r="12601" spans="34:34" x14ac:dyDescent="0.2">
      <c r="AH12601" s="92" t="str">
        <f t="shared" si="213"/>
        <v/>
      </c>
    </row>
    <row r="12602" spans="34:34" x14ac:dyDescent="0.2">
      <c r="AH12602" s="92" t="str">
        <f t="shared" si="213"/>
        <v/>
      </c>
    </row>
    <row r="12603" spans="34:34" x14ac:dyDescent="0.2">
      <c r="AH12603" s="92" t="str">
        <f t="shared" si="213"/>
        <v/>
      </c>
    </row>
    <row r="12604" spans="34:34" x14ac:dyDescent="0.2">
      <c r="AH12604" s="92" t="str">
        <f t="shared" si="213"/>
        <v/>
      </c>
    </row>
    <row r="12605" spans="34:34" x14ac:dyDescent="0.2">
      <c r="AH12605" s="92" t="str">
        <f t="shared" si="213"/>
        <v/>
      </c>
    </row>
    <row r="12606" spans="34:34" x14ac:dyDescent="0.2">
      <c r="AH12606" s="92" t="str">
        <f t="shared" si="213"/>
        <v/>
      </c>
    </row>
    <row r="12607" spans="34:34" x14ac:dyDescent="0.2">
      <c r="AH12607" s="92" t="str">
        <f t="shared" si="213"/>
        <v/>
      </c>
    </row>
    <row r="12608" spans="34:34" x14ac:dyDescent="0.2">
      <c r="AH12608" s="92" t="str">
        <f t="shared" si="213"/>
        <v/>
      </c>
    </row>
    <row r="12609" spans="34:34" x14ac:dyDescent="0.2">
      <c r="AH12609" s="92" t="str">
        <f t="shared" si="213"/>
        <v/>
      </c>
    </row>
    <row r="12610" spans="34:34" x14ac:dyDescent="0.2">
      <c r="AH12610" s="92" t="str">
        <f t="shared" si="213"/>
        <v/>
      </c>
    </row>
    <row r="12611" spans="34:34" x14ac:dyDescent="0.2">
      <c r="AH12611" s="92" t="str">
        <f t="shared" ref="AH12611:AH12674" si="214">IF(AI12611="AGENT",1,"")</f>
        <v/>
      </c>
    </row>
    <row r="12612" spans="34:34" x14ac:dyDescent="0.2">
      <c r="AH12612" s="92" t="str">
        <f t="shared" si="214"/>
        <v/>
      </c>
    </row>
    <row r="12613" spans="34:34" x14ac:dyDescent="0.2">
      <c r="AH12613" s="92" t="str">
        <f t="shared" si="214"/>
        <v/>
      </c>
    </row>
    <row r="12614" spans="34:34" x14ac:dyDescent="0.2">
      <c r="AH12614" s="92" t="str">
        <f t="shared" si="214"/>
        <v/>
      </c>
    </row>
    <row r="12615" spans="34:34" x14ac:dyDescent="0.2">
      <c r="AH12615" s="92" t="str">
        <f t="shared" si="214"/>
        <v/>
      </c>
    </row>
    <row r="12616" spans="34:34" x14ac:dyDescent="0.2">
      <c r="AH12616" s="92" t="str">
        <f t="shared" si="214"/>
        <v/>
      </c>
    </row>
    <row r="12617" spans="34:34" x14ac:dyDescent="0.2">
      <c r="AH12617" s="92" t="str">
        <f t="shared" si="214"/>
        <v/>
      </c>
    </row>
    <row r="12618" spans="34:34" x14ac:dyDescent="0.2">
      <c r="AH12618" s="92" t="str">
        <f t="shared" si="214"/>
        <v/>
      </c>
    </row>
    <row r="12619" spans="34:34" x14ac:dyDescent="0.2">
      <c r="AH12619" s="92" t="str">
        <f t="shared" si="214"/>
        <v/>
      </c>
    </row>
    <row r="12620" spans="34:34" x14ac:dyDescent="0.2">
      <c r="AH12620" s="92" t="str">
        <f t="shared" si="214"/>
        <v/>
      </c>
    </row>
    <row r="12621" spans="34:34" x14ac:dyDescent="0.2">
      <c r="AH12621" s="92" t="str">
        <f t="shared" si="214"/>
        <v/>
      </c>
    </row>
    <row r="12622" spans="34:34" x14ac:dyDescent="0.2">
      <c r="AH12622" s="92" t="str">
        <f t="shared" si="214"/>
        <v/>
      </c>
    </row>
    <row r="12623" spans="34:34" x14ac:dyDescent="0.2">
      <c r="AH12623" s="92" t="str">
        <f t="shared" si="214"/>
        <v/>
      </c>
    </row>
    <row r="12624" spans="34:34" x14ac:dyDescent="0.2">
      <c r="AH12624" s="92" t="str">
        <f t="shared" si="214"/>
        <v/>
      </c>
    </row>
    <row r="12625" spans="34:34" x14ac:dyDescent="0.2">
      <c r="AH12625" s="92" t="str">
        <f t="shared" si="214"/>
        <v/>
      </c>
    </row>
    <row r="12626" spans="34:34" x14ac:dyDescent="0.2">
      <c r="AH12626" s="92" t="str">
        <f t="shared" si="214"/>
        <v/>
      </c>
    </row>
    <row r="12627" spans="34:34" x14ac:dyDescent="0.2">
      <c r="AH12627" s="92" t="str">
        <f t="shared" si="214"/>
        <v/>
      </c>
    </row>
    <row r="12628" spans="34:34" x14ac:dyDescent="0.2">
      <c r="AH12628" s="92" t="str">
        <f t="shared" si="214"/>
        <v/>
      </c>
    </row>
    <row r="12629" spans="34:34" x14ac:dyDescent="0.2">
      <c r="AH12629" s="92" t="str">
        <f t="shared" si="214"/>
        <v/>
      </c>
    </row>
    <row r="12630" spans="34:34" x14ac:dyDescent="0.2">
      <c r="AH12630" s="92" t="str">
        <f t="shared" si="214"/>
        <v/>
      </c>
    </row>
    <row r="12631" spans="34:34" x14ac:dyDescent="0.2">
      <c r="AH12631" s="92" t="str">
        <f t="shared" si="214"/>
        <v/>
      </c>
    </row>
    <row r="12632" spans="34:34" x14ac:dyDescent="0.2">
      <c r="AH12632" s="92" t="str">
        <f t="shared" si="214"/>
        <v/>
      </c>
    </row>
    <row r="12633" spans="34:34" x14ac:dyDescent="0.2">
      <c r="AH12633" s="92" t="str">
        <f t="shared" si="214"/>
        <v/>
      </c>
    </row>
    <row r="12634" spans="34:34" x14ac:dyDescent="0.2">
      <c r="AH12634" s="92" t="str">
        <f t="shared" si="214"/>
        <v/>
      </c>
    </row>
    <row r="12635" spans="34:34" x14ac:dyDescent="0.2">
      <c r="AH12635" s="92" t="str">
        <f t="shared" si="214"/>
        <v/>
      </c>
    </row>
    <row r="12636" spans="34:34" x14ac:dyDescent="0.2">
      <c r="AH12636" s="92" t="str">
        <f t="shared" si="214"/>
        <v/>
      </c>
    </row>
    <row r="12637" spans="34:34" x14ac:dyDescent="0.2">
      <c r="AH12637" s="92" t="str">
        <f t="shared" si="214"/>
        <v/>
      </c>
    </row>
    <row r="12638" spans="34:34" x14ac:dyDescent="0.2">
      <c r="AH12638" s="92" t="str">
        <f t="shared" si="214"/>
        <v/>
      </c>
    </row>
    <row r="12639" spans="34:34" x14ac:dyDescent="0.2">
      <c r="AH12639" s="92" t="str">
        <f t="shared" si="214"/>
        <v/>
      </c>
    </row>
    <row r="12640" spans="34:34" x14ac:dyDescent="0.2">
      <c r="AH12640" s="92" t="str">
        <f t="shared" si="214"/>
        <v/>
      </c>
    </row>
    <row r="12641" spans="34:34" x14ac:dyDescent="0.2">
      <c r="AH12641" s="92" t="str">
        <f t="shared" si="214"/>
        <v/>
      </c>
    </row>
    <row r="12642" spans="34:34" x14ac:dyDescent="0.2">
      <c r="AH12642" s="92" t="str">
        <f t="shared" si="214"/>
        <v/>
      </c>
    </row>
    <row r="12643" spans="34:34" x14ac:dyDescent="0.2">
      <c r="AH12643" s="92" t="str">
        <f t="shared" si="214"/>
        <v/>
      </c>
    </row>
    <row r="12644" spans="34:34" x14ac:dyDescent="0.2">
      <c r="AH12644" s="92" t="str">
        <f t="shared" si="214"/>
        <v/>
      </c>
    </row>
    <row r="12645" spans="34:34" x14ac:dyDescent="0.2">
      <c r="AH12645" s="92" t="str">
        <f t="shared" si="214"/>
        <v/>
      </c>
    </row>
    <row r="12646" spans="34:34" x14ac:dyDescent="0.2">
      <c r="AH12646" s="92" t="str">
        <f t="shared" si="214"/>
        <v/>
      </c>
    </row>
    <row r="12647" spans="34:34" x14ac:dyDescent="0.2">
      <c r="AH12647" s="92" t="str">
        <f t="shared" si="214"/>
        <v/>
      </c>
    </row>
    <row r="12648" spans="34:34" x14ac:dyDescent="0.2">
      <c r="AH12648" s="92" t="str">
        <f t="shared" si="214"/>
        <v/>
      </c>
    </row>
    <row r="12649" spans="34:34" x14ac:dyDescent="0.2">
      <c r="AH12649" s="92" t="str">
        <f t="shared" si="214"/>
        <v/>
      </c>
    </row>
    <row r="12650" spans="34:34" x14ac:dyDescent="0.2">
      <c r="AH12650" s="92" t="str">
        <f t="shared" si="214"/>
        <v/>
      </c>
    </row>
    <row r="12651" spans="34:34" x14ac:dyDescent="0.2">
      <c r="AH12651" s="92" t="str">
        <f t="shared" si="214"/>
        <v/>
      </c>
    </row>
    <row r="12652" spans="34:34" x14ac:dyDescent="0.2">
      <c r="AH12652" s="92" t="str">
        <f t="shared" si="214"/>
        <v/>
      </c>
    </row>
    <row r="12653" spans="34:34" x14ac:dyDescent="0.2">
      <c r="AH12653" s="92" t="str">
        <f t="shared" si="214"/>
        <v/>
      </c>
    </row>
    <row r="12654" spans="34:34" x14ac:dyDescent="0.2">
      <c r="AH12654" s="92" t="str">
        <f t="shared" si="214"/>
        <v/>
      </c>
    </row>
    <row r="12655" spans="34:34" x14ac:dyDescent="0.2">
      <c r="AH12655" s="92" t="str">
        <f t="shared" si="214"/>
        <v/>
      </c>
    </row>
    <row r="12656" spans="34:34" x14ac:dyDescent="0.2">
      <c r="AH12656" s="92" t="str">
        <f t="shared" si="214"/>
        <v/>
      </c>
    </row>
    <row r="12657" spans="34:34" x14ac:dyDescent="0.2">
      <c r="AH12657" s="92" t="str">
        <f t="shared" si="214"/>
        <v/>
      </c>
    </row>
    <row r="12658" spans="34:34" x14ac:dyDescent="0.2">
      <c r="AH12658" s="92" t="str">
        <f t="shared" si="214"/>
        <v/>
      </c>
    </row>
    <row r="12659" spans="34:34" x14ac:dyDescent="0.2">
      <c r="AH12659" s="92" t="str">
        <f t="shared" si="214"/>
        <v/>
      </c>
    </row>
    <row r="12660" spans="34:34" x14ac:dyDescent="0.2">
      <c r="AH12660" s="92" t="str">
        <f t="shared" si="214"/>
        <v/>
      </c>
    </row>
    <row r="12661" spans="34:34" x14ac:dyDescent="0.2">
      <c r="AH12661" s="92" t="str">
        <f t="shared" si="214"/>
        <v/>
      </c>
    </row>
    <row r="12662" spans="34:34" x14ac:dyDescent="0.2">
      <c r="AH12662" s="92" t="str">
        <f t="shared" si="214"/>
        <v/>
      </c>
    </row>
    <row r="12663" spans="34:34" x14ac:dyDescent="0.2">
      <c r="AH12663" s="92" t="str">
        <f t="shared" si="214"/>
        <v/>
      </c>
    </row>
    <row r="12664" spans="34:34" x14ac:dyDescent="0.2">
      <c r="AH12664" s="92" t="str">
        <f t="shared" si="214"/>
        <v/>
      </c>
    </row>
    <row r="12665" spans="34:34" x14ac:dyDescent="0.2">
      <c r="AH12665" s="92" t="str">
        <f t="shared" si="214"/>
        <v/>
      </c>
    </row>
    <row r="12666" spans="34:34" x14ac:dyDescent="0.2">
      <c r="AH12666" s="92" t="str">
        <f t="shared" si="214"/>
        <v/>
      </c>
    </row>
    <row r="12667" spans="34:34" x14ac:dyDescent="0.2">
      <c r="AH12667" s="92" t="str">
        <f t="shared" si="214"/>
        <v/>
      </c>
    </row>
    <row r="12668" spans="34:34" x14ac:dyDescent="0.2">
      <c r="AH12668" s="92" t="str">
        <f t="shared" si="214"/>
        <v/>
      </c>
    </row>
    <row r="12669" spans="34:34" x14ac:dyDescent="0.2">
      <c r="AH12669" s="92" t="str">
        <f t="shared" si="214"/>
        <v/>
      </c>
    </row>
    <row r="12670" spans="34:34" x14ac:dyDescent="0.2">
      <c r="AH12670" s="92" t="str">
        <f t="shared" si="214"/>
        <v/>
      </c>
    </row>
    <row r="12671" spans="34:34" x14ac:dyDescent="0.2">
      <c r="AH12671" s="92" t="str">
        <f t="shared" si="214"/>
        <v/>
      </c>
    </row>
    <row r="12672" spans="34:34" x14ac:dyDescent="0.2">
      <c r="AH12672" s="92" t="str">
        <f t="shared" si="214"/>
        <v/>
      </c>
    </row>
    <row r="12673" spans="34:34" x14ac:dyDescent="0.2">
      <c r="AH12673" s="92" t="str">
        <f t="shared" si="214"/>
        <v/>
      </c>
    </row>
    <row r="12674" spans="34:34" x14ac:dyDescent="0.2">
      <c r="AH12674" s="92" t="str">
        <f t="shared" si="214"/>
        <v/>
      </c>
    </row>
    <row r="12675" spans="34:34" x14ac:dyDescent="0.2">
      <c r="AH12675" s="92" t="str">
        <f t="shared" ref="AH12675:AH12738" si="215">IF(AI12675="AGENT",1,"")</f>
        <v/>
      </c>
    </row>
    <row r="12676" spans="34:34" x14ac:dyDescent="0.2">
      <c r="AH12676" s="92" t="str">
        <f t="shared" si="215"/>
        <v/>
      </c>
    </row>
    <row r="12677" spans="34:34" x14ac:dyDescent="0.2">
      <c r="AH12677" s="92" t="str">
        <f t="shared" si="215"/>
        <v/>
      </c>
    </row>
    <row r="12678" spans="34:34" x14ac:dyDescent="0.2">
      <c r="AH12678" s="92" t="str">
        <f t="shared" si="215"/>
        <v/>
      </c>
    </row>
    <row r="12679" spans="34:34" x14ac:dyDescent="0.2">
      <c r="AH12679" s="92" t="str">
        <f t="shared" si="215"/>
        <v/>
      </c>
    </row>
    <row r="12680" spans="34:34" x14ac:dyDescent="0.2">
      <c r="AH12680" s="92" t="str">
        <f t="shared" si="215"/>
        <v/>
      </c>
    </row>
    <row r="12681" spans="34:34" x14ac:dyDescent="0.2">
      <c r="AH12681" s="92" t="str">
        <f t="shared" si="215"/>
        <v/>
      </c>
    </row>
    <row r="12682" spans="34:34" x14ac:dyDescent="0.2">
      <c r="AH12682" s="92" t="str">
        <f t="shared" si="215"/>
        <v/>
      </c>
    </row>
    <row r="12683" spans="34:34" x14ac:dyDescent="0.2">
      <c r="AH12683" s="92" t="str">
        <f t="shared" si="215"/>
        <v/>
      </c>
    </row>
    <row r="12684" spans="34:34" x14ac:dyDescent="0.2">
      <c r="AH12684" s="92" t="str">
        <f t="shared" si="215"/>
        <v/>
      </c>
    </row>
    <row r="12685" spans="34:34" x14ac:dyDescent="0.2">
      <c r="AH12685" s="92" t="str">
        <f t="shared" si="215"/>
        <v/>
      </c>
    </row>
    <row r="12686" spans="34:34" x14ac:dyDescent="0.2">
      <c r="AH12686" s="92" t="str">
        <f t="shared" si="215"/>
        <v/>
      </c>
    </row>
    <row r="12687" spans="34:34" x14ac:dyDescent="0.2">
      <c r="AH12687" s="92" t="str">
        <f t="shared" si="215"/>
        <v/>
      </c>
    </row>
    <row r="12688" spans="34:34" x14ac:dyDescent="0.2">
      <c r="AH12688" s="92" t="str">
        <f t="shared" si="215"/>
        <v/>
      </c>
    </row>
    <row r="12689" spans="34:34" x14ac:dyDescent="0.2">
      <c r="AH12689" s="92" t="str">
        <f t="shared" si="215"/>
        <v/>
      </c>
    </row>
    <row r="12690" spans="34:34" x14ac:dyDescent="0.2">
      <c r="AH12690" s="92" t="str">
        <f t="shared" si="215"/>
        <v/>
      </c>
    </row>
    <row r="12691" spans="34:34" x14ac:dyDescent="0.2">
      <c r="AH12691" s="92" t="str">
        <f t="shared" si="215"/>
        <v/>
      </c>
    </row>
    <row r="12692" spans="34:34" x14ac:dyDescent="0.2">
      <c r="AH12692" s="92" t="str">
        <f t="shared" si="215"/>
        <v/>
      </c>
    </row>
    <row r="12693" spans="34:34" x14ac:dyDescent="0.2">
      <c r="AH12693" s="92" t="str">
        <f t="shared" si="215"/>
        <v/>
      </c>
    </row>
    <row r="12694" spans="34:34" x14ac:dyDescent="0.2">
      <c r="AH12694" s="92" t="str">
        <f t="shared" si="215"/>
        <v/>
      </c>
    </row>
    <row r="12695" spans="34:34" x14ac:dyDescent="0.2">
      <c r="AH12695" s="92" t="str">
        <f t="shared" si="215"/>
        <v/>
      </c>
    </row>
    <row r="12696" spans="34:34" x14ac:dyDescent="0.2">
      <c r="AH12696" s="92" t="str">
        <f t="shared" si="215"/>
        <v/>
      </c>
    </row>
    <row r="12697" spans="34:34" x14ac:dyDescent="0.2">
      <c r="AH12697" s="92" t="str">
        <f t="shared" si="215"/>
        <v/>
      </c>
    </row>
    <row r="12698" spans="34:34" x14ac:dyDescent="0.2">
      <c r="AH12698" s="92" t="str">
        <f t="shared" si="215"/>
        <v/>
      </c>
    </row>
    <row r="12699" spans="34:34" x14ac:dyDescent="0.2">
      <c r="AH12699" s="92" t="str">
        <f t="shared" si="215"/>
        <v/>
      </c>
    </row>
    <row r="12700" spans="34:34" x14ac:dyDescent="0.2">
      <c r="AH12700" s="92" t="str">
        <f t="shared" si="215"/>
        <v/>
      </c>
    </row>
    <row r="12701" spans="34:34" x14ac:dyDescent="0.2">
      <c r="AH12701" s="92" t="str">
        <f t="shared" si="215"/>
        <v/>
      </c>
    </row>
    <row r="12702" spans="34:34" x14ac:dyDescent="0.2">
      <c r="AH12702" s="92" t="str">
        <f t="shared" si="215"/>
        <v/>
      </c>
    </row>
    <row r="12703" spans="34:34" x14ac:dyDescent="0.2">
      <c r="AH12703" s="92" t="str">
        <f t="shared" si="215"/>
        <v/>
      </c>
    </row>
    <row r="12704" spans="34:34" x14ac:dyDescent="0.2">
      <c r="AH12704" s="92" t="str">
        <f t="shared" si="215"/>
        <v/>
      </c>
    </row>
    <row r="12705" spans="34:34" x14ac:dyDescent="0.2">
      <c r="AH12705" s="92" t="str">
        <f t="shared" si="215"/>
        <v/>
      </c>
    </row>
    <row r="12706" spans="34:34" x14ac:dyDescent="0.2">
      <c r="AH12706" s="92" t="str">
        <f t="shared" si="215"/>
        <v/>
      </c>
    </row>
    <row r="12707" spans="34:34" x14ac:dyDescent="0.2">
      <c r="AH12707" s="92" t="str">
        <f t="shared" si="215"/>
        <v/>
      </c>
    </row>
    <row r="12708" spans="34:34" x14ac:dyDescent="0.2">
      <c r="AH12708" s="92" t="str">
        <f t="shared" si="215"/>
        <v/>
      </c>
    </row>
    <row r="12709" spans="34:34" x14ac:dyDescent="0.2">
      <c r="AH12709" s="92" t="str">
        <f t="shared" si="215"/>
        <v/>
      </c>
    </row>
    <row r="12710" spans="34:34" x14ac:dyDescent="0.2">
      <c r="AH12710" s="92" t="str">
        <f t="shared" si="215"/>
        <v/>
      </c>
    </row>
    <row r="12711" spans="34:34" x14ac:dyDescent="0.2">
      <c r="AH12711" s="92" t="str">
        <f t="shared" si="215"/>
        <v/>
      </c>
    </row>
    <row r="12712" spans="34:34" x14ac:dyDescent="0.2">
      <c r="AH12712" s="92" t="str">
        <f t="shared" si="215"/>
        <v/>
      </c>
    </row>
    <row r="12713" spans="34:34" x14ac:dyDescent="0.2">
      <c r="AH12713" s="92" t="str">
        <f t="shared" si="215"/>
        <v/>
      </c>
    </row>
    <row r="12714" spans="34:34" x14ac:dyDescent="0.2">
      <c r="AH12714" s="92" t="str">
        <f t="shared" si="215"/>
        <v/>
      </c>
    </row>
    <row r="12715" spans="34:34" x14ac:dyDescent="0.2">
      <c r="AH12715" s="92" t="str">
        <f t="shared" si="215"/>
        <v/>
      </c>
    </row>
    <row r="12716" spans="34:34" x14ac:dyDescent="0.2">
      <c r="AH12716" s="92" t="str">
        <f t="shared" si="215"/>
        <v/>
      </c>
    </row>
    <row r="12717" spans="34:34" x14ac:dyDescent="0.2">
      <c r="AH12717" s="92" t="str">
        <f t="shared" si="215"/>
        <v/>
      </c>
    </row>
    <row r="12718" spans="34:34" x14ac:dyDescent="0.2">
      <c r="AH12718" s="92" t="str">
        <f t="shared" si="215"/>
        <v/>
      </c>
    </row>
    <row r="12719" spans="34:34" x14ac:dyDescent="0.2">
      <c r="AH12719" s="92" t="str">
        <f t="shared" si="215"/>
        <v/>
      </c>
    </row>
    <row r="12720" spans="34:34" x14ac:dyDescent="0.2">
      <c r="AH12720" s="92" t="str">
        <f t="shared" si="215"/>
        <v/>
      </c>
    </row>
    <row r="12721" spans="34:34" x14ac:dyDescent="0.2">
      <c r="AH12721" s="92" t="str">
        <f t="shared" si="215"/>
        <v/>
      </c>
    </row>
    <row r="12722" spans="34:34" x14ac:dyDescent="0.2">
      <c r="AH12722" s="92" t="str">
        <f t="shared" si="215"/>
        <v/>
      </c>
    </row>
    <row r="12723" spans="34:34" x14ac:dyDescent="0.2">
      <c r="AH12723" s="92" t="str">
        <f t="shared" si="215"/>
        <v/>
      </c>
    </row>
    <row r="12724" spans="34:34" x14ac:dyDescent="0.2">
      <c r="AH12724" s="92" t="str">
        <f t="shared" si="215"/>
        <v/>
      </c>
    </row>
    <row r="12725" spans="34:34" x14ac:dyDescent="0.2">
      <c r="AH12725" s="92" t="str">
        <f t="shared" si="215"/>
        <v/>
      </c>
    </row>
    <row r="12726" spans="34:34" x14ac:dyDescent="0.2">
      <c r="AH12726" s="92" t="str">
        <f t="shared" si="215"/>
        <v/>
      </c>
    </row>
    <row r="12727" spans="34:34" x14ac:dyDescent="0.2">
      <c r="AH12727" s="92" t="str">
        <f t="shared" si="215"/>
        <v/>
      </c>
    </row>
    <row r="12728" spans="34:34" x14ac:dyDescent="0.2">
      <c r="AH12728" s="92" t="str">
        <f t="shared" si="215"/>
        <v/>
      </c>
    </row>
    <row r="12729" spans="34:34" x14ac:dyDescent="0.2">
      <c r="AH12729" s="92" t="str">
        <f t="shared" si="215"/>
        <v/>
      </c>
    </row>
    <row r="12730" spans="34:34" x14ac:dyDescent="0.2">
      <c r="AH12730" s="92" t="str">
        <f t="shared" si="215"/>
        <v/>
      </c>
    </row>
    <row r="12731" spans="34:34" x14ac:dyDescent="0.2">
      <c r="AH12731" s="92" t="str">
        <f t="shared" si="215"/>
        <v/>
      </c>
    </row>
    <row r="12732" spans="34:34" x14ac:dyDescent="0.2">
      <c r="AH12732" s="92" t="str">
        <f t="shared" si="215"/>
        <v/>
      </c>
    </row>
    <row r="12733" spans="34:34" x14ac:dyDescent="0.2">
      <c r="AH12733" s="92" t="str">
        <f t="shared" si="215"/>
        <v/>
      </c>
    </row>
    <row r="12734" spans="34:34" x14ac:dyDescent="0.2">
      <c r="AH12734" s="92" t="str">
        <f t="shared" si="215"/>
        <v/>
      </c>
    </row>
    <row r="12735" spans="34:34" x14ac:dyDescent="0.2">
      <c r="AH12735" s="92" t="str">
        <f t="shared" si="215"/>
        <v/>
      </c>
    </row>
    <row r="12736" spans="34:34" x14ac:dyDescent="0.2">
      <c r="AH12736" s="92" t="str">
        <f t="shared" si="215"/>
        <v/>
      </c>
    </row>
    <row r="12737" spans="34:34" x14ac:dyDescent="0.2">
      <c r="AH12737" s="92" t="str">
        <f t="shared" si="215"/>
        <v/>
      </c>
    </row>
    <row r="12738" spans="34:34" x14ac:dyDescent="0.2">
      <c r="AH12738" s="92" t="str">
        <f t="shared" si="215"/>
        <v/>
      </c>
    </row>
    <row r="12739" spans="34:34" x14ac:dyDescent="0.2">
      <c r="AH12739" s="92" t="str">
        <f t="shared" ref="AH12739:AH12802" si="216">IF(AI12739="AGENT",1,"")</f>
        <v/>
      </c>
    </row>
    <row r="12740" spans="34:34" x14ac:dyDescent="0.2">
      <c r="AH12740" s="92" t="str">
        <f t="shared" si="216"/>
        <v/>
      </c>
    </row>
    <row r="12741" spans="34:34" x14ac:dyDescent="0.2">
      <c r="AH12741" s="92" t="str">
        <f t="shared" si="216"/>
        <v/>
      </c>
    </row>
    <row r="12742" spans="34:34" x14ac:dyDescent="0.2">
      <c r="AH12742" s="92" t="str">
        <f t="shared" si="216"/>
        <v/>
      </c>
    </row>
    <row r="12743" spans="34:34" x14ac:dyDescent="0.2">
      <c r="AH12743" s="92" t="str">
        <f t="shared" si="216"/>
        <v/>
      </c>
    </row>
    <row r="12744" spans="34:34" x14ac:dyDescent="0.2">
      <c r="AH12744" s="92" t="str">
        <f t="shared" si="216"/>
        <v/>
      </c>
    </row>
    <row r="12745" spans="34:34" x14ac:dyDescent="0.2">
      <c r="AH12745" s="92" t="str">
        <f t="shared" si="216"/>
        <v/>
      </c>
    </row>
    <row r="12746" spans="34:34" x14ac:dyDescent="0.2">
      <c r="AH12746" s="92" t="str">
        <f t="shared" si="216"/>
        <v/>
      </c>
    </row>
    <row r="12747" spans="34:34" x14ac:dyDescent="0.2">
      <c r="AH12747" s="92" t="str">
        <f t="shared" si="216"/>
        <v/>
      </c>
    </row>
    <row r="12748" spans="34:34" x14ac:dyDescent="0.2">
      <c r="AH12748" s="92" t="str">
        <f t="shared" si="216"/>
        <v/>
      </c>
    </row>
    <row r="12749" spans="34:34" x14ac:dyDescent="0.2">
      <c r="AH12749" s="92" t="str">
        <f t="shared" si="216"/>
        <v/>
      </c>
    </row>
    <row r="12750" spans="34:34" x14ac:dyDescent="0.2">
      <c r="AH12750" s="92" t="str">
        <f t="shared" si="216"/>
        <v/>
      </c>
    </row>
    <row r="12751" spans="34:34" x14ac:dyDescent="0.2">
      <c r="AH12751" s="92" t="str">
        <f t="shared" si="216"/>
        <v/>
      </c>
    </row>
    <row r="12752" spans="34:34" x14ac:dyDescent="0.2">
      <c r="AH12752" s="92" t="str">
        <f t="shared" si="216"/>
        <v/>
      </c>
    </row>
    <row r="12753" spans="34:34" x14ac:dyDescent="0.2">
      <c r="AH12753" s="92" t="str">
        <f t="shared" si="216"/>
        <v/>
      </c>
    </row>
    <row r="12754" spans="34:34" x14ac:dyDescent="0.2">
      <c r="AH12754" s="92" t="str">
        <f t="shared" si="216"/>
        <v/>
      </c>
    </row>
    <row r="12755" spans="34:34" x14ac:dyDescent="0.2">
      <c r="AH12755" s="92" t="str">
        <f t="shared" si="216"/>
        <v/>
      </c>
    </row>
    <row r="12756" spans="34:34" x14ac:dyDescent="0.2">
      <c r="AH12756" s="92" t="str">
        <f t="shared" si="216"/>
        <v/>
      </c>
    </row>
    <row r="12757" spans="34:34" x14ac:dyDescent="0.2">
      <c r="AH12757" s="92" t="str">
        <f t="shared" si="216"/>
        <v/>
      </c>
    </row>
    <row r="12758" spans="34:34" x14ac:dyDescent="0.2">
      <c r="AH12758" s="92" t="str">
        <f t="shared" si="216"/>
        <v/>
      </c>
    </row>
    <row r="12759" spans="34:34" x14ac:dyDescent="0.2">
      <c r="AH12759" s="92" t="str">
        <f t="shared" si="216"/>
        <v/>
      </c>
    </row>
    <row r="12760" spans="34:34" x14ac:dyDescent="0.2">
      <c r="AH12760" s="92" t="str">
        <f t="shared" si="216"/>
        <v/>
      </c>
    </row>
    <row r="12761" spans="34:34" x14ac:dyDescent="0.2">
      <c r="AH12761" s="92" t="str">
        <f t="shared" si="216"/>
        <v/>
      </c>
    </row>
    <row r="12762" spans="34:34" x14ac:dyDescent="0.2">
      <c r="AH12762" s="92" t="str">
        <f t="shared" si="216"/>
        <v/>
      </c>
    </row>
    <row r="12763" spans="34:34" x14ac:dyDescent="0.2">
      <c r="AH12763" s="92" t="str">
        <f t="shared" si="216"/>
        <v/>
      </c>
    </row>
    <row r="12764" spans="34:34" x14ac:dyDescent="0.2">
      <c r="AH12764" s="92" t="str">
        <f t="shared" si="216"/>
        <v/>
      </c>
    </row>
    <row r="12765" spans="34:34" x14ac:dyDescent="0.2">
      <c r="AH12765" s="92" t="str">
        <f t="shared" si="216"/>
        <v/>
      </c>
    </row>
    <row r="12766" spans="34:34" x14ac:dyDescent="0.2">
      <c r="AH12766" s="92" t="str">
        <f t="shared" si="216"/>
        <v/>
      </c>
    </row>
    <row r="12767" spans="34:34" x14ac:dyDescent="0.2">
      <c r="AH12767" s="92" t="str">
        <f t="shared" si="216"/>
        <v/>
      </c>
    </row>
    <row r="12768" spans="34:34" x14ac:dyDescent="0.2">
      <c r="AH12768" s="92" t="str">
        <f t="shared" si="216"/>
        <v/>
      </c>
    </row>
    <row r="12769" spans="34:34" x14ac:dyDescent="0.2">
      <c r="AH12769" s="92" t="str">
        <f t="shared" si="216"/>
        <v/>
      </c>
    </row>
    <row r="12770" spans="34:34" x14ac:dyDescent="0.2">
      <c r="AH12770" s="92" t="str">
        <f t="shared" si="216"/>
        <v/>
      </c>
    </row>
    <row r="12771" spans="34:34" x14ac:dyDescent="0.2">
      <c r="AH12771" s="92" t="str">
        <f t="shared" si="216"/>
        <v/>
      </c>
    </row>
    <row r="12772" spans="34:34" x14ac:dyDescent="0.2">
      <c r="AH12772" s="92" t="str">
        <f t="shared" si="216"/>
        <v/>
      </c>
    </row>
    <row r="12773" spans="34:34" x14ac:dyDescent="0.2">
      <c r="AH12773" s="92" t="str">
        <f t="shared" si="216"/>
        <v/>
      </c>
    </row>
    <row r="12774" spans="34:34" x14ac:dyDescent="0.2">
      <c r="AH12774" s="92" t="str">
        <f t="shared" si="216"/>
        <v/>
      </c>
    </row>
    <row r="12775" spans="34:34" x14ac:dyDescent="0.2">
      <c r="AH12775" s="92" t="str">
        <f t="shared" si="216"/>
        <v/>
      </c>
    </row>
    <row r="12776" spans="34:34" x14ac:dyDescent="0.2">
      <c r="AH12776" s="92" t="str">
        <f t="shared" si="216"/>
        <v/>
      </c>
    </row>
    <row r="12777" spans="34:34" x14ac:dyDescent="0.2">
      <c r="AH12777" s="92" t="str">
        <f t="shared" si="216"/>
        <v/>
      </c>
    </row>
    <row r="12778" spans="34:34" x14ac:dyDescent="0.2">
      <c r="AH12778" s="92" t="str">
        <f t="shared" si="216"/>
        <v/>
      </c>
    </row>
    <row r="12779" spans="34:34" x14ac:dyDescent="0.2">
      <c r="AH12779" s="92" t="str">
        <f t="shared" si="216"/>
        <v/>
      </c>
    </row>
    <row r="12780" spans="34:34" x14ac:dyDescent="0.2">
      <c r="AH12780" s="92" t="str">
        <f t="shared" si="216"/>
        <v/>
      </c>
    </row>
    <row r="12781" spans="34:34" x14ac:dyDescent="0.2">
      <c r="AH12781" s="92" t="str">
        <f t="shared" si="216"/>
        <v/>
      </c>
    </row>
    <row r="12782" spans="34:34" x14ac:dyDescent="0.2">
      <c r="AH12782" s="92" t="str">
        <f t="shared" si="216"/>
        <v/>
      </c>
    </row>
    <row r="12783" spans="34:34" x14ac:dyDescent="0.2">
      <c r="AH12783" s="92" t="str">
        <f t="shared" si="216"/>
        <v/>
      </c>
    </row>
    <row r="12784" spans="34:34" x14ac:dyDescent="0.2">
      <c r="AH12784" s="92" t="str">
        <f t="shared" si="216"/>
        <v/>
      </c>
    </row>
    <row r="12785" spans="34:34" x14ac:dyDescent="0.2">
      <c r="AH12785" s="92" t="str">
        <f t="shared" si="216"/>
        <v/>
      </c>
    </row>
    <row r="12786" spans="34:34" x14ac:dyDescent="0.2">
      <c r="AH12786" s="92" t="str">
        <f t="shared" si="216"/>
        <v/>
      </c>
    </row>
    <row r="12787" spans="34:34" x14ac:dyDescent="0.2">
      <c r="AH12787" s="92" t="str">
        <f t="shared" si="216"/>
        <v/>
      </c>
    </row>
    <row r="12788" spans="34:34" x14ac:dyDescent="0.2">
      <c r="AH12788" s="92" t="str">
        <f t="shared" si="216"/>
        <v/>
      </c>
    </row>
    <row r="12789" spans="34:34" x14ac:dyDescent="0.2">
      <c r="AH12789" s="92" t="str">
        <f t="shared" si="216"/>
        <v/>
      </c>
    </row>
    <row r="12790" spans="34:34" x14ac:dyDescent="0.2">
      <c r="AH12790" s="92" t="str">
        <f t="shared" si="216"/>
        <v/>
      </c>
    </row>
    <row r="12791" spans="34:34" x14ac:dyDescent="0.2">
      <c r="AH12791" s="92" t="str">
        <f t="shared" si="216"/>
        <v/>
      </c>
    </row>
    <row r="12792" spans="34:34" x14ac:dyDescent="0.2">
      <c r="AH12792" s="92" t="str">
        <f t="shared" si="216"/>
        <v/>
      </c>
    </row>
    <row r="12793" spans="34:34" x14ac:dyDescent="0.2">
      <c r="AH12793" s="92" t="str">
        <f t="shared" si="216"/>
        <v/>
      </c>
    </row>
    <row r="12794" spans="34:34" x14ac:dyDescent="0.2">
      <c r="AH12794" s="92" t="str">
        <f t="shared" si="216"/>
        <v/>
      </c>
    </row>
    <row r="12795" spans="34:34" x14ac:dyDescent="0.2">
      <c r="AH12795" s="92" t="str">
        <f t="shared" si="216"/>
        <v/>
      </c>
    </row>
    <row r="12796" spans="34:34" x14ac:dyDescent="0.2">
      <c r="AH12796" s="92" t="str">
        <f t="shared" si="216"/>
        <v/>
      </c>
    </row>
    <row r="12797" spans="34:34" x14ac:dyDescent="0.2">
      <c r="AH12797" s="92" t="str">
        <f t="shared" si="216"/>
        <v/>
      </c>
    </row>
    <row r="12798" spans="34:34" x14ac:dyDescent="0.2">
      <c r="AH12798" s="92" t="str">
        <f t="shared" si="216"/>
        <v/>
      </c>
    </row>
    <row r="12799" spans="34:34" x14ac:dyDescent="0.2">
      <c r="AH12799" s="92" t="str">
        <f t="shared" si="216"/>
        <v/>
      </c>
    </row>
    <row r="12800" spans="34:34" x14ac:dyDescent="0.2">
      <c r="AH12800" s="92" t="str">
        <f t="shared" si="216"/>
        <v/>
      </c>
    </row>
    <row r="12801" spans="34:34" x14ac:dyDescent="0.2">
      <c r="AH12801" s="92" t="str">
        <f t="shared" si="216"/>
        <v/>
      </c>
    </row>
    <row r="12802" spans="34:34" x14ac:dyDescent="0.2">
      <c r="AH12802" s="92" t="str">
        <f t="shared" si="216"/>
        <v/>
      </c>
    </row>
    <row r="12803" spans="34:34" x14ac:dyDescent="0.2">
      <c r="AH12803" s="92" t="str">
        <f t="shared" ref="AH12803:AH12866" si="217">IF(AI12803="AGENT",1,"")</f>
        <v/>
      </c>
    </row>
    <row r="12804" spans="34:34" x14ac:dyDescent="0.2">
      <c r="AH12804" s="92" t="str">
        <f t="shared" si="217"/>
        <v/>
      </c>
    </row>
    <row r="12805" spans="34:34" x14ac:dyDescent="0.2">
      <c r="AH12805" s="92" t="str">
        <f t="shared" si="217"/>
        <v/>
      </c>
    </row>
    <row r="12806" spans="34:34" x14ac:dyDescent="0.2">
      <c r="AH12806" s="92" t="str">
        <f t="shared" si="217"/>
        <v/>
      </c>
    </row>
    <row r="12807" spans="34:34" x14ac:dyDescent="0.2">
      <c r="AH12807" s="92" t="str">
        <f t="shared" si="217"/>
        <v/>
      </c>
    </row>
    <row r="12808" spans="34:34" x14ac:dyDescent="0.2">
      <c r="AH12808" s="92" t="str">
        <f t="shared" si="217"/>
        <v/>
      </c>
    </row>
    <row r="12809" spans="34:34" x14ac:dyDescent="0.2">
      <c r="AH12809" s="92" t="str">
        <f t="shared" si="217"/>
        <v/>
      </c>
    </row>
    <row r="12810" spans="34:34" x14ac:dyDescent="0.2">
      <c r="AH12810" s="92" t="str">
        <f t="shared" si="217"/>
        <v/>
      </c>
    </row>
    <row r="12811" spans="34:34" x14ac:dyDescent="0.2">
      <c r="AH12811" s="92" t="str">
        <f t="shared" si="217"/>
        <v/>
      </c>
    </row>
    <row r="12812" spans="34:34" x14ac:dyDescent="0.2">
      <c r="AH12812" s="92" t="str">
        <f t="shared" si="217"/>
        <v/>
      </c>
    </row>
    <row r="12813" spans="34:34" x14ac:dyDescent="0.2">
      <c r="AH12813" s="92" t="str">
        <f t="shared" si="217"/>
        <v/>
      </c>
    </row>
    <row r="12814" spans="34:34" x14ac:dyDescent="0.2">
      <c r="AH12814" s="92" t="str">
        <f t="shared" si="217"/>
        <v/>
      </c>
    </row>
    <row r="12815" spans="34:34" x14ac:dyDescent="0.2">
      <c r="AH12815" s="92" t="str">
        <f t="shared" si="217"/>
        <v/>
      </c>
    </row>
    <row r="12816" spans="34:34" x14ac:dyDescent="0.2">
      <c r="AH12816" s="92" t="str">
        <f t="shared" si="217"/>
        <v/>
      </c>
    </row>
    <row r="12817" spans="34:34" x14ac:dyDescent="0.2">
      <c r="AH12817" s="92" t="str">
        <f t="shared" si="217"/>
        <v/>
      </c>
    </row>
    <row r="12818" spans="34:34" x14ac:dyDescent="0.2">
      <c r="AH12818" s="92" t="str">
        <f t="shared" si="217"/>
        <v/>
      </c>
    </row>
    <row r="12819" spans="34:34" x14ac:dyDescent="0.2">
      <c r="AH12819" s="92" t="str">
        <f t="shared" si="217"/>
        <v/>
      </c>
    </row>
    <row r="12820" spans="34:34" x14ac:dyDescent="0.2">
      <c r="AH12820" s="92" t="str">
        <f t="shared" si="217"/>
        <v/>
      </c>
    </row>
    <row r="12821" spans="34:34" x14ac:dyDescent="0.2">
      <c r="AH12821" s="92" t="str">
        <f t="shared" si="217"/>
        <v/>
      </c>
    </row>
    <row r="12822" spans="34:34" x14ac:dyDescent="0.2">
      <c r="AH12822" s="92" t="str">
        <f t="shared" si="217"/>
        <v/>
      </c>
    </row>
    <row r="12823" spans="34:34" x14ac:dyDescent="0.2">
      <c r="AH12823" s="92" t="str">
        <f t="shared" si="217"/>
        <v/>
      </c>
    </row>
    <row r="12824" spans="34:34" x14ac:dyDescent="0.2">
      <c r="AH12824" s="92" t="str">
        <f t="shared" si="217"/>
        <v/>
      </c>
    </row>
    <row r="12825" spans="34:34" x14ac:dyDescent="0.2">
      <c r="AH12825" s="92" t="str">
        <f t="shared" si="217"/>
        <v/>
      </c>
    </row>
    <row r="12826" spans="34:34" x14ac:dyDescent="0.2">
      <c r="AH12826" s="92" t="str">
        <f t="shared" si="217"/>
        <v/>
      </c>
    </row>
    <row r="12827" spans="34:34" x14ac:dyDescent="0.2">
      <c r="AH12827" s="92" t="str">
        <f t="shared" si="217"/>
        <v/>
      </c>
    </row>
    <row r="12828" spans="34:34" x14ac:dyDescent="0.2">
      <c r="AH12828" s="92" t="str">
        <f t="shared" si="217"/>
        <v/>
      </c>
    </row>
    <row r="12829" spans="34:34" x14ac:dyDescent="0.2">
      <c r="AH12829" s="92" t="str">
        <f t="shared" si="217"/>
        <v/>
      </c>
    </row>
    <row r="12830" spans="34:34" x14ac:dyDescent="0.2">
      <c r="AH12830" s="92" t="str">
        <f t="shared" si="217"/>
        <v/>
      </c>
    </row>
    <row r="12831" spans="34:34" x14ac:dyDescent="0.2">
      <c r="AH12831" s="92" t="str">
        <f t="shared" si="217"/>
        <v/>
      </c>
    </row>
    <row r="12832" spans="34:34" x14ac:dyDescent="0.2">
      <c r="AH12832" s="92" t="str">
        <f t="shared" si="217"/>
        <v/>
      </c>
    </row>
    <row r="12833" spans="34:34" x14ac:dyDescent="0.2">
      <c r="AH12833" s="92" t="str">
        <f t="shared" si="217"/>
        <v/>
      </c>
    </row>
    <row r="12834" spans="34:34" x14ac:dyDescent="0.2">
      <c r="AH12834" s="92" t="str">
        <f t="shared" si="217"/>
        <v/>
      </c>
    </row>
    <row r="12835" spans="34:34" x14ac:dyDescent="0.2">
      <c r="AH12835" s="92" t="str">
        <f t="shared" si="217"/>
        <v/>
      </c>
    </row>
    <row r="12836" spans="34:34" x14ac:dyDescent="0.2">
      <c r="AH12836" s="92" t="str">
        <f t="shared" si="217"/>
        <v/>
      </c>
    </row>
    <row r="12837" spans="34:34" x14ac:dyDescent="0.2">
      <c r="AH12837" s="92" t="str">
        <f t="shared" si="217"/>
        <v/>
      </c>
    </row>
    <row r="12838" spans="34:34" x14ac:dyDescent="0.2">
      <c r="AH12838" s="92" t="str">
        <f t="shared" si="217"/>
        <v/>
      </c>
    </row>
    <row r="12839" spans="34:34" x14ac:dyDescent="0.2">
      <c r="AH12839" s="92" t="str">
        <f t="shared" si="217"/>
        <v/>
      </c>
    </row>
    <row r="12840" spans="34:34" x14ac:dyDescent="0.2">
      <c r="AH12840" s="92" t="str">
        <f t="shared" si="217"/>
        <v/>
      </c>
    </row>
    <row r="12841" spans="34:34" x14ac:dyDescent="0.2">
      <c r="AH12841" s="92" t="str">
        <f t="shared" si="217"/>
        <v/>
      </c>
    </row>
    <row r="12842" spans="34:34" x14ac:dyDescent="0.2">
      <c r="AH12842" s="92" t="str">
        <f t="shared" si="217"/>
        <v/>
      </c>
    </row>
    <row r="12843" spans="34:34" x14ac:dyDescent="0.2">
      <c r="AH12843" s="92" t="str">
        <f t="shared" si="217"/>
        <v/>
      </c>
    </row>
    <row r="12844" spans="34:34" x14ac:dyDescent="0.2">
      <c r="AH12844" s="92" t="str">
        <f t="shared" si="217"/>
        <v/>
      </c>
    </row>
    <row r="12845" spans="34:34" x14ac:dyDescent="0.2">
      <c r="AH12845" s="92" t="str">
        <f t="shared" si="217"/>
        <v/>
      </c>
    </row>
    <row r="12846" spans="34:34" x14ac:dyDescent="0.2">
      <c r="AH12846" s="92" t="str">
        <f t="shared" si="217"/>
        <v/>
      </c>
    </row>
    <row r="12847" spans="34:34" x14ac:dyDescent="0.2">
      <c r="AH12847" s="92" t="str">
        <f t="shared" si="217"/>
        <v/>
      </c>
    </row>
    <row r="12848" spans="34:34" x14ac:dyDescent="0.2">
      <c r="AH12848" s="92" t="str">
        <f t="shared" si="217"/>
        <v/>
      </c>
    </row>
    <row r="12849" spans="34:34" x14ac:dyDescent="0.2">
      <c r="AH12849" s="92" t="str">
        <f t="shared" si="217"/>
        <v/>
      </c>
    </row>
    <row r="12850" spans="34:34" x14ac:dyDescent="0.2">
      <c r="AH12850" s="92" t="str">
        <f t="shared" si="217"/>
        <v/>
      </c>
    </row>
    <row r="12851" spans="34:34" x14ac:dyDescent="0.2">
      <c r="AH12851" s="92" t="str">
        <f t="shared" si="217"/>
        <v/>
      </c>
    </row>
    <row r="12852" spans="34:34" x14ac:dyDescent="0.2">
      <c r="AH12852" s="92" t="str">
        <f t="shared" si="217"/>
        <v/>
      </c>
    </row>
    <row r="12853" spans="34:34" x14ac:dyDescent="0.2">
      <c r="AH12853" s="92" t="str">
        <f t="shared" si="217"/>
        <v/>
      </c>
    </row>
    <row r="12854" spans="34:34" x14ac:dyDescent="0.2">
      <c r="AH12854" s="92" t="str">
        <f t="shared" si="217"/>
        <v/>
      </c>
    </row>
    <row r="12855" spans="34:34" x14ac:dyDescent="0.2">
      <c r="AH12855" s="92" t="str">
        <f t="shared" si="217"/>
        <v/>
      </c>
    </row>
    <row r="12856" spans="34:34" x14ac:dyDescent="0.2">
      <c r="AH12856" s="92" t="str">
        <f t="shared" si="217"/>
        <v/>
      </c>
    </row>
    <row r="12857" spans="34:34" x14ac:dyDescent="0.2">
      <c r="AH12857" s="92" t="str">
        <f t="shared" si="217"/>
        <v/>
      </c>
    </row>
    <row r="12858" spans="34:34" x14ac:dyDescent="0.2">
      <c r="AH12858" s="92" t="str">
        <f t="shared" si="217"/>
        <v/>
      </c>
    </row>
    <row r="12859" spans="34:34" x14ac:dyDescent="0.2">
      <c r="AH12859" s="92" t="str">
        <f t="shared" si="217"/>
        <v/>
      </c>
    </row>
    <row r="12860" spans="34:34" x14ac:dyDescent="0.2">
      <c r="AH12860" s="92" t="str">
        <f t="shared" si="217"/>
        <v/>
      </c>
    </row>
    <row r="12861" spans="34:34" x14ac:dyDescent="0.2">
      <c r="AH12861" s="92" t="str">
        <f t="shared" si="217"/>
        <v/>
      </c>
    </row>
    <row r="12862" spans="34:34" x14ac:dyDescent="0.2">
      <c r="AH12862" s="92" t="str">
        <f t="shared" si="217"/>
        <v/>
      </c>
    </row>
    <row r="12863" spans="34:34" x14ac:dyDescent="0.2">
      <c r="AH12863" s="92" t="str">
        <f t="shared" si="217"/>
        <v/>
      </c>
    </row>
    <row r="12864" spans="34:34" x14ac:dyDescent="0.2">
      <c r="AH12864" s="92" t="str">
        <f t="shared" si="217"/>
        <v/>
      </c>
    </row>
    <row r="12865" spans="34:34" x14ac:dyDescent="0.2">
      <c r="AH12865" s="92" t="str">
        <f t="shared" si="217"/>
        <v/>
      </c>
    </row>
    <row r="12866" spans="34:34" x14ac:dyDescent="0.2">
      <c r="AH12866" s="92" t="str">
        <f t="shared" si="217"/>
        <v/>
      </c>
    </row>
    <row r="12867" spans="34:34" x14ac:dyDescent="0.2">
      <c r="AH12867" s="92" t="str">
        <f t="shared" ref="AH12867:AH12930" si="218">IF(AI12867="AGENT",1,"")</f>
        <v/>
      </c>
    </row>
    <row r="12868" spans="34:34" x14ac:dyDescent="0.2">
      <c r="AH12868" s="92" t="str">
        <f t="shared" si="218"/>
        <v/>
      </c>
    </row>
    <row r="12869" spans="34:34" x14ac:dyDescent="0.2">
      <c r="AH12869" s="92" t="str">
        <f t="shared" si="218"/>
        <v/>
      </c>
    </row>
    <row r="12870" spans="34:34" x14ac:dyDescent="0.2">
      <c r="AH12870" s="92" t="str">
        <f t="shared" si="218"/>
        <v/>
      </c>
    </row>
    <row r="12871" spans="34:34" x14ac:dyDescent="0.2">
      <c r="AH12871" s="92" t="str">
        <f t="shared" si="218"/>
        <v/>
      </c>
    </row>
    <row r="12872" spans="34:34" x14ac:dyDescent="0.2">
      <c r="AH12872" s="92" t="str">
        <f t="shared" si="218"/>
        <v/>
      </c>
    </row>
    <row r="12873" spans="34:34" x14ac:dyDescent="0.2">
      <c r="AH12873" s="92" t="str">
        <f t="shared" si="218"/>
        <v/>
      </c>
    </row>
    <row r="12874" spans="34:34" x14ac:dyDescent="0.2">
      <c r="AH12874" s="92" t="str">
        <f t="shared" si="218"/>
        <v/>
      </c>
    </row>
    <row r="12875" spans="34:34" x14ac:dyDescent="0.2">
      <c r="AH12875" s="92" t="str">
        <f t="shared" si="218"/>
        <v/>
      </c>
    </row>
    <row r="12876" spans="34:34" x14ac:dyDescent="0.2">
      <c r="AH12876" s="92" t="str">
        <f t="shared" si="218"/>
        <v/>
      </c>
    </row>
    <row r="12877" spans="34:34" x14ac:dyDescent="0.2">
      <c r="AH12877" s="92" t="str">
        <f t="shared" si="218"/>
        <v/>
      </c>
    </row>
    <row r="12878" spans="34:34" x14ac:dyDescent="0.2">
      <c r="AH12878" s="92" t="str">
        <f t="shared" si="218"/>
        <v/>
      </c>
    </row>
    <row r="12879" spans="34:34" x14ac:dyDescent="0.2">
      <c r="AH12879" s="92" t="str">
        <f t="shared" si="218"/>
        <v/>
      </c>
    </row>
    <row r="12880" spans="34:34" x14ac:dyDescent="0.2">
      <c r="AH12880" s="92" t="str">
        <f t="shared" si="218"/>
        <v/>
      </c>
    </row>
    <row r="12881" spans="34:34" x14ac:dyDescent="0.2">
      <c r="AH12881" s="92" t="str">
        <f t="shared" si="218"/>
        <v/>
      </c>
    </row>
    <row r="12882" spans="34:34" x14ac:dyDescent="0.2">
      <c r="AH12882" s="92" t="str">
        <f t="shared" si="218"/>
        <v/>
      </c>
    </row>
    <row r="12883" spans="34:34" x14ac:dyDescent="0.2">
      <c r="AH12883" s="92" t="str">
        <f t="shared" si="218"/>
        <v/>
      </c>
    </row>
    <row r="12884" spans="34:34" x14ac:dyDescent="0.2">
      <c r="AH12884" s="92" t="str">
        <f t="shared" si="218"/>
        <v/>
      </c>
    </row>
    <row r="12885" spans="34:34" x14ac:dyDescent="0.2">
      <c r="AH12885" s="92" t="str">
        <f t="shared" si="218"/>
        <v/>
      </c>
    </row>
    <row r="12886" spans="34:34" x14ac:dyDescent="0.2">
      <c r="AH12886" s="92" t="str">
        <f t="shared" si="218"/>
        <v/>
      </c>
    </row>
    <row r="12887" spans="34:34" x14ac:dyDescent="0.2">
      <c r="AH12887" s="92" t="str">
        <f t="shared" si="218"/>
        <v/>
      </c>
    </row>
    <row r="12888" spans="34:34" x14ac:dyDescent="0.2">
      <c r="AH12888" s="92" t="str">
        <f t="shared" si="218"/>
        <v/>
      </c>
    </row>
    <row r="12889" spans="34:34" x14ac:dyDescent="0.2">
      <c r="AH12889" s="92" t="str">
        <f t="shared" si="218"/>
        <v/>
      </c>
    </row>
    <row r="12890" spans="34:34" x14ac:dyDescent="0.2">
      <c r="AH12890" s="92" t="str">
        <f t="shared" si="218"/>
        <v/>
      </c>
    </row>
    <row r="12891" spans="34:34" x14ac:dyDescent="0.2">
      <c r="AH12891" s="92" t="str">
        <f t="shared" si="218"/>
        <v/>
      </c>
    </row>
    <row r="12892" spans="34:34" x14ac:dyDescent="0.2">
      <c r="AH12892" s="92" t="str">
        <f t="shared" si="218"/>
        <v/>
      </c>
    </row>
    <row r="12893" spans="34:34" x14ac:dyDescent="0.2">
      <c r="AH12893" s="92" t="str">
        <f t="shared" si="218"/>
        <v/>
      </c>
    </row>
    <row r="12894" spans="34:34" x14ac:dyDescent="0.2">
      <c r="AH12894" s="92" t="str">
        <f t="shared" si="218"/>
        <v/>
      </c>
    </row>
    <row r="12895" spans="34:34" x14ac:dyDescent="0.2">
      <c r="AH12895" s="92" t="str">
        <f t="shared" si="218"/>
        <v/>
      </c>
    </row>
    <row r="12896" spans="34:34" x14ac:dyDescent="0.2">
      <c r="AH12896" s="92" t="str">
        <f t="shared" si="218"/>
        <v/>
      </c>
    </row>
    <row r="12897" spans="34:34" x14ac:dyDescent="0.2">
      <c r="AH12897" s="92" t="str">
        <f t="shared" si="218"/>
        <v/>
      </c>
    </row>
    <row r="12898" spans="34:34" x14ac:dyDescent="0.2">
      <c r="AH12898" s="92" t="str">
        <f t="shared" si="218"/>
        <v/>
      </c>
    </row>
    <row r="12899" spans="34:34" x14ac:dyDescent="0.2">
      <c r="AH12899" s="92" t="str">
        <f t="shared" si="218"/>
        <v/>
      </c>
    </row>
    <row r="12900" spans="34:34" x14ac:dyDescent="0.2">
      <c r="AH12900" s="92" t="str">
        <f t="shared" si="218"/>
        <v/>
      </c>
    </row>
    <row r="12901" spans="34:34" x14ac:dyDescent="0.2">
      <c r="AH12901" s="92" t="str">
        <f t="shared" si="218"/>
        <v/>
      </c>
    </row>
    <row r="12902" spans="34:34" x14ac:dyDescent="0.2">
      <c r="AH12902" s="92" t="str">
        <f t="shared" si="218"/>
        <v/>
      </c>
    </row>
    <row r="12903" spans="34:34" x14ac:dyDescent="0.2">
      <c r="AH12903" s="92" t="str">
        <f t="shared" si="218"/>
        <v/>
      </c>
    </row>
    <row r="12904" spans="34:34" x14ac:dyDescent="0.2">
      <c r="AH12904" s="92" t="str">
        <f t="shared" si="218"/>
        <v/>
      </c>
    </row>
    <row r="12905" spans="34:34" x14ac:dyDescent="0.2">
      <c r="AH12905" s="92" t="str">
        <f t="shared" si="218"/>
        <v/>
      </c>
    </row>
    <row r="12906" spans="34:34" x14ac:dyDescent="0.2">
      <c r="AH12906" s="92" t="str">
        <f t="shared" si="218"/>
        <v/>
      </c>
    </row>
    <row r="12907" spans="34:34" x14ac:dyDescent="0.2">
      <c r="AH12907" s="92" t="str">
        <f t="shared" si="218"/>
        <v/>
      </c>
    </row>
    <row r="12908" spans="34:34" x14ac:dyDescent="0.2">
      <c r="AH12908" s="92" t="str">
        <f t="shared" si="218"/>
        <v/>
      </c>
    </row>
    <row r="12909" spans="34:34" x14ac:dyDescent="0.2">
      <c r="AH12909" s="92" t="str">
        <f t="shared" si="218"/>
        <v/>
      </c>
    </row>
    <row r="12910" spans="34:34" x14ac:dyDescent="0.2">
      <c r="AH12910" s="92" t="str">
        <f t="shared" si="218"/>
        <v/>
      </c>
    </row>
    <row r="12911" spans="34:34" x14ac:dyDescent="0.2">
      <c r="AH12911" s="92" t="str">
        <f t="shared" si="218"/>
        <v/>
      </c>
    </row>
    <row r="12912" spans="34:34" x14ac:dyDescent="0.2">
      <c r="AH12912" s="92" t="str">
        <f t="shared" si="218"/>
        <v/>
      </c>
    </row>
    <row r="12913" spans="34:34" x14ac:dyDescent="0.2">
      <c r="AH12913" s="92" t="str">
        <f t="shared" si="218"/>
        <v/>
      </c>
    </row>
    <row r="12914" spans="34:34" x14ac:dyDescent="0.2">
      <c r="AH12914" s="92" t="str">
        <f t="shared" si="218"/>
        <v/>
      </c>
    </row>
    <row r="12915" spans="34:34" x14ac:dyDescent="0.2">
      <c r="AH12915" s="92" t="str">
        <f t="shared" si="218"/>
        <v/>
      </c>
    </row>
    <row r="12916" spans="34:34" x14ac:dyDescent="0.2">
      <c r="AH12916" s="92" t="str">
        <f t="shared" si="218"/>
        <v/>
      </c>
    </row>
    <row r="12917" spans="34:34" x14ac:dyDescent="0.2">
      <c r="AH12917" s="92" t="str">
        <f t="shared" si="218"/>
        <v/>
      </c>
    </row>
    <row r="12918" spans="34:34" x14ac:dyDescent="0.2">
      <c r="AH12918" s="92" t="str">
        <f t="shared" si="218"/>
        <v/>
      </c>
    </row>
    <row r="12919" spans="34:34" x14ac:dyDescent="0.2">
      <c r="AH12919" s="92" t="str">
        <f t="shared" si="218"/>
        <v/>
      </c>
    </row>
    <row r="12920" spans="34:34" x14ac:dyDescent="0.2">
      <c r="AH12920" s="92" t="str">
        <f t="shared" si="218"/>
        <v/>
      </c>
    </row>
    <row r="12921" spans="34:34" x14ac:dyDescent="0.2">
      <c r="AH12921" s="92" t="str">
        <f t="shared" si="218"/>
        <v/>
      </c>
    </row>
    <row r="12922" spans="34:34" x14ac:dyDescent="0.2">
      <c r="AH12922" s="92" t="str">
        <f t="shared" si="218"/>
        <v/>
      </c>
    </row>
    <row r="12923" spans="34:34" x14ac:dyDescent="0.2">
      <c r="AH12923" s="92" t="str">
        <f t="shared" si="218"/>
        <v/>
      </c>
    </row>
    <row r="12924" spans="34:34" x14ac:dyDescent="0.2">
      <c r="AH12924" s="92" t="str">
        <f t="shared" si="218"/>
        <v/>
      </c>
    </row>
    <row r="12925" spans="34:34" x14ac:dyDescent="0.2">
      <c r="AH12925" s="92" t="str">
        <f t="shared" si="218"/>
        <v/>
      </c>
    </row>
    <row r="12926" spans="34:34" x14ac:dyDescent="0.2">
      <c r="AH12926" s="92" t="str">
        <f t="shared" si="218"/>
        <v/>
      </c>
    </row>
    <row r="12927" spans="34:34" x14ac:dyDescent="0.2">
      <c r="AH12927" s="92" t="str">
        <f t="shared" si="218"/>
        <v/>
      </c>
    </row>
    <row r="12928" spans="34:34" x14ac:dyDescent="0.2">
      <c r="AH12928" s="92" t="str">
        <f t="shared" si="218"/>
        <v/>
      </c>
    </row>
    <row r="12929" spans="34:34" x14ac:dyDescent="0.2">
      <c r="AH12929" s="92" t="str">
        <f t="shared" si="218"/>
        <v/>
      </c>
    </row>
    <row r="12930" spans="34:34" x14ac:dyDescent="0.2">
      <c r="AH12930" s="92" t="str">
        <f t="shared" si="218"/>
        <v/>
      </c>
    </row>
    <row r="12931" spans="34:34" x14ac:dyDescent="0.2">
      <c r="AH12931" s="92" t="str">
        <f t="shared" ref="AH12931:AH12994" si="219">IF(AI12931="AGENT",1,"")</f>
        <v/>
      </c>
    </row>
    <row r="12932" spans="34:34" x14ac:dyDescent="0.2">
      <c r="AH12932" s="92" t="str">
        <f t="shared" si="219"/>
        <v/>
      </c>
    </row>
    <row r="12933" spans="34:34" x14ac:dyDescent="0.2">
      <c r="AH12933" s="92" t="str">
        <f t="shared" si="219"/>
        <v/>
      </c>
    </row>
    <row r="12934" spans="34:34" x14ac:dyDescent="0.2">
      <c r="AH12934" s="92" t="str">
        <f t="shared" si="219"/>
        <v/>
      </c>
    </row>
    <row r="12935" spans="34:34" x14ac:dyDescent="0.2">
      <c r="AH12935" s="92" t="str">
        <f t="shared" si="219"/>
        <v/>
      </c>
    </row>
    <row r="12936" spans="34:34" x14ac:dyDescent="0.2">
      <c r="AH12936" s="92" t="str">
        <f t="shared" si="219"/>
        <v/>
      </c>
    </row>
    <row r="12937" spans="34:34" x14ac:dyDescent="0.2">
      <c r="AH12937" s="92" t="str">
        <f t="shared" si="219"/>
        <v/>
      </c>
    </row>
    <row r="12938" spans="34:34" x14ac:dyDescent="0.2">
      <c r="AH12938" s="92" t="str">
        <f t="shared" si="219"/>
        <v/>
      </c>
    </row>
    <row r="12939" spans="34:34" x14ac:dyDescent="0.2">
      <c r="AH12939" s="92" t="str">
        <f t="shared" si="219"/>
        <v/>
      </c>
    </row>
    <row r="12940" spans="34:34" x14ac:dyDescent="0.2">
      <c r="AH12940" s="92" t="str">
        <f t="shared" si="219"/>
        <v/>
      </c>
    </row>
    <row r="12941" spans="34:34" x14ac:dyDescent="0.2">
      <c r="AH12941" s="92" t="str">
        <f t="shared" si="219"/>
        <v/>
      </c>
    </row>
    <row r="12942" spans="34:34" x14ac:dyDescent="0.2">
      <c r="AH12942" s="92" t="str">
        <f t="shared" si="219"/>
        <v/>
      </c>
    </row>
    <row r="12943" spans="34:34" x14ac:dyDescent="0.2">
      <c r="AH12943" s="92" t="str">
        <f t="shared" si="219"/>
        <v/>
      </c>
    </row>
    <row r="12944" spans="34:34" x14ac:dyDescent="0.2">
      <c r="AH12944" s="92" t="str">
        <f t="shared" si="219"/>
        <v/>
      </c>
    </row>
    <row r="12945" spans="34:34" x14ac:dyDescent="0.2">
      <c r="AH12945" s="92" t="str">
        <f t="shared" si="219"/>
        <v/>
      </c>
    </row>
    <row r="12946" spans="34:34" x14ac:dyDescent="0.2">
      <c r="AH12946" s="92" t="str">
        <f t="shared" si="219"/>
        <v/>
      </c>
    </row>
    <row r="12947" spans="34:34" x14ac:dyDescent="0.2">
      <c r="AH12947" s="92" t="str">
        <f t="shared" si="219"/>
        <v/>
      </c>
    </row>
    <row r="12948" spans="34:34" x14ac:dyDescent="0.2">
      <c r="AH12948" s="92" t="str">
        <f t="shared" si="219"/>
        <v/>
      </c>
    </row>
    <row r="12949" spans="34:34" x14ac:dyDescent="0.2">
      <c r="AH12949" s="92" t="str">
        <f t="shared" si="219"/>
        <v/>
      </c>
    </row>
    <row r="12950" spans="34:34" x14ac:dyDescent="0.2">
      <c r="AH12950" s="92" t="str">
        <f t="shared" si="219"/>
        <v/>
      </c>
    </row>
    <row r="12951" spans="34:34" x14ac:dyDescent="0.2">
      <c r="AH12951" s="92" t="str">
        <f t="shared" si="219"/>
        <v/>
      </c>
    </row>
    <row r="12952" spans="34:34" x14ac:dyDescent="0.2">
      <c r="AH12952" s="92" t="str">
        <f t="shared" si="219"/>
        <v/>
      </c>
    </row>
    <row r="12953" spans="34:34" x14ac:dyDescent="0.2">
      <c r="AH12953" s="92" t="str">
        <f t="shared" si="219"/>
        <v/>
      </c>
    </row>
    <row r="12954" spans="34:34" x14ac:dyDescent="0.2">
      <c r="AH12954" s="92" t="str">
        <f t="shared" si="219"/>
        <v/>
      </c>
    </row>
    <row r="12955" spans="34:34" x14ac:dyDescent="0.2">
      <c r="AH12955" s="92" t="str">
        <f t="shared" si="219"/>
        <v/>
      </c>
    </row>
    <row r="12956" spans="34:34" x14ac:dyDescent="0.2">
      <c r="AH12956" s="92" t="str">
        <f t="shared" si="219"/>
        <v/>
      </c>
    </row>
    <row r="12957" spans="34:34" x14ac:dyDescent="0.2">
      <c r="AH12957" s="92" t="str">
        <f t="shared" si="219"/>
        <v/>
      </c>
    </row>
    <row r="12958" spans="34:34" x14ac:dyDescent="0.2">
      <c r="AH12958" s="92" t="str">
        <f t="shared" si="219"/>
        <v/>
      </c>
    </row>
    <row r="12959" spans="34:34" x14ac:dyDescent="0.2">
      <c r="AH12959" s="92" t="str">
        <f t="shared" si="219"/>
        <v/>
      </c>
    </row>
    <row r="12960" spans="34:34" x14ac:dyDescent="0.2">
      <c r="AH12960" s="92" t="str">
        <f t="shared" si="219"/>
        <v/>
      </c>
    </row>
    <row r="12961" spans="34:34" x14ac:dyDescent="0.2">
      <c r="AH12961" s="92" t="str">
        <f t="shared" si="219"/>
        <v/>
      </c>
    </row>
    <row r="12962" spans="34:34" x14ac:dyDescent="0.2">
      <c r="AH12962" s="92" t="str">
        <f t="shared" si="219"/>
        <v/>
      </c>
    </row>
    <row r="12963" spans="34:34" x14ac:dyDescent="0.2">
      <c r="AH12963" s="92" t="str">
        <f t="shared" si="219"/>
        <v/>
      </c>
    </row>
    <row r="12964" spans="34:34" x14ac:dyDescent="0.2">
      <c r="AH12964" s="92" t="str">
        <f t="shared" si="219"/>
        <v/>
      </c>
    </row>
    <row r="12965" spans="34:34" x14ac:dyDescent="0.2">
      <c r="AH12965" s="92" t="str">
        <f t="shared" si="219"/>
        <v/>
      </c>
    </row>
    <row r="12966" spans="34:34" x14ac:dyDescent="0.2">
      <c r="AH12966" s="92" t="str">
        <f t="shared" si="219"/>
        <v/>
      </c>
    </row>
    <row r="12967" spans="34:34" x14ac:dyDescent="0.2">
      <c r="AH12967" s="92" t="str">
        <f t="shared" si="219"/>
        <v/>
      </c>
    </row>
    <row r="12968" spans="34:34" x14ac:dyDescent="0.2">
      <c r="AH12968" s="92" t="str">
        <f t="shared" si="219"/>
        <v/>
      </c>
    </row>
    <row r="12969" spans="34:34" x14ac:dyDescent="0.2">
      <c r="AH12969" s="92" t="str">
        <f t="shared" si="219"/>
        <v/>
      </c>
    </row>
    <row r="12970" spans="34:34" x14ac:dyDescent="0.2">
      <c r="AH12970" s="92" t="str">
        <f t="shared" si="219"/>
        <v/>
      </c>
    </row>
    <row r="12971" spans="34:34" x14ac:dyDescent="0.2">
      <c r="AH12971" s="92" t="str">
        <f t="shared" si="219"/>
        <v/>
      </c>
    </row>
    <row r="12972" spans="34:34" x14ac:dyDescent="0.2">
      <c r="AH12972" s="92" t="str">
        <f t="shared" si="219"/>
        <v/>
      </c>
    </row>
    <row r="12973" spans="34:34" x14ac:dyDescent="0.2">
      <c r="AH12973" s="92" t="str">
        <f t="shared" si="219"/>
        <v/>
      </c>
    </row>
    <row r="12974" spans="34:34" x14ac:dyDescent="0.2">
      <c r="AH12974" s="92" t="str">
        <f t="shared" si="219"/>
        <v/>
      </c>
    </row>
    <row r="12975" spans="34:34" x14ac:dyDescent="0.2">
      <c r="AH12975" s="92" t="str">
        <f t="shared" si="219"/>
        <v/>
      </c>
    </row>
    <row r="12976" spans="34:34" x14ac:dyDescent="0.2">
      <c r="AH12976" s="92" t="str">
        <f t="shared" si="219"/>
        <v/>
      </c>
    </row>
    <row r="12977" spans="34:34" x14ac:dyDescent="0.2">
      <c r="AH12977" s="92" t="str">
        <f t="shared" si="219"/>
        <v/>
      </c>
    </row>
    <row r="12978" spans="34:34" x14ac:dyDescent="0.2">
      <c r="AH12978" s="92" t="str">
        <f t="shared" si="219"/>
        <v/>
      </c>
    </row>
    <row r="12979" spans="34:34" x14ac:dyDescent="0.2">
      <c r="AH12979" s="92" t="str">
        <f t="shared" si="219"/>
        <v/>
      </c>
    </row>
    <row r="12980" spans="34:34" x14ac:dyDescent="0.2">
      <c r="AH12980" s="92" t="str">
        <f t="shared" si="219"/>
        <v/>
      </c>
    </row>
    <row r="12981" spans="34:34" x14ac:dyDescent="0.2">
      <c r="AH12981" s="92" t="str">
        <f t="shared" si="219"/>
        <v/>
      </c>
    </row>
    <row r="12982" spans="34:34" x14ac:dyDescent="0.2">
      <c r="AH12982" s="92" t="str">
        <f t="shared" si="219"/>
        <v/>
      </c>
    </row>
    <row r="12983" spans="34:34" x14ac:dyDescent="0.2">
      <c r="AH12983" s="92" t="str">
        <f t="shared" si="219"/>
        <v/>
      </c>
    </row>
    <row r="12984" spans="34:34" x14ac:dyDescent="0.2">
      <c r="AH12984" s="92" t="str">
        <f t="shared" si="219"/>
        <v/>
      </c>
    </row>
    <row r="12985" spans="34:34" x14ac:dyDescent="0.2">
      <c r="AH12985" s="92" t="str">
        <f t="shared" si="219"/>
        <v/>
      </c>
    </row>
    <row r="12986" spans="34:34" x14ac:dyDescent="0.2">
      <c r="AH12986" s="92" t="str">
        <f t="shared" si="219"/>
        <v/>
      </c>
    </row>
    <row r="12987" spans="34:34" x14ac:dyDescent="0.2">
      <c r="AH12987" s="92" t="str">
        <f t="shared" si="219"/>
        <v/>
      </c>
    </row>
    <row r="12988" spans="34:34" x14ac:dyDescent="0.2">
      <c r="AH12988" s="92" t="str">
        <f t="shared" si="219"/>
        <v/>
      </c>
    </row>
    <row r="12989" spans="34:34" x14ac:dyDescent="0.2">
      <c r="AH12989" s="92" t="str">
        <f t="shared" si="219"/>
        <v/>
      </c>
    </row>
    <row r="12990" spans="34:34" x14ac:dyDescent="0.2">
      <c r="AH12990" s="92" t="str">
        <f t="shared" si="219"/>
        <v/>
      </c>
    </row>
    <row r="12991" spans="34:34" x14ac:dyDescent="0.2">
      <c r="AH12991" s="92" t="str">
        <f t="shared" si="219"/>
        <v/>
      </c>
    </row>
    <row r="12992" spans="34:34" x14ac:dyDescent="0.2">
      <c r="AH12992" s="92" t="str">
        <f t="shared" si="219"/>
        <v/>
      </c>
    </row>
    <row r="12993" spans="34:34" x14ac:dyDescent="0.2">
      <c r="AH12993" s="92" t="str">
        <f t="shared" si="219"/>
        <v/>
      </c>
    </row>
    <row r="12994" spans="34:34" x14ac:dyDescent="0.2">
      <c r="AH12994" s="92" t="str">
        <f t="shared" si="219"/>
        <v/>
      </c>
    </row>
    <row r="12995" spans="34:34" x14ac:dyDescent="0.2">
      <c r="AH12995" s="92" t="str">
        <f t="shared" ref="AH12995:AH13058" si="220">IF(AI12995="AGENT",1,"")</f>
        <v/>
      </c>
    </row>
    <row r="12996" spans="34:34" x14ac:dyDescent="0.2">
      <c r="AH12996" s="92" t="str">
        <f t="shared" si="220"/>
        <v/>
      </c>
    </row>
    <row r="12997" spans="34:34" x14ac:dyDescent="0.2">
      <c r="AH12997" s="92" t="str">
        <f t="shared" si="220"/>
        <v/>
      </c>
    </row>
    <row r="12998" spans="34:34" x14ac:dyDescent="0.2">
      <c r="AH12998" s="92" t="str">
        <f t="shared" si="220"/>
        <v/>
      </c>
    </row>
    <row r="12999" spans="34:34" x14ac:dyDescent="0.2">
      <c r="AH12999" s="92" t="str">
        <f t="shared" si="220"/>
        <v/>
      </c>
    </row>
    <row r="13000" spans="34:34" x14ac:dyDescent="0.2">
      <c r="AH13000" s="92" t="str">
        <f t="shared" si="220"/>
        <v/>
      </c>
    </row>
    <row r="13001" spans="34:34" x14ac:dyDescent="0.2">
      <c r="AH13001" s="92" t="str">
        <f t="shared" si="220"/>
        <v/>
      </c>
    </row>
    <row r="13002" spans="34:34" x14ac:dyDescent="0.2">
      <c r="AH13002" s="92" t="str">
        <f t="shared" si="220"/>
        <v/>
      </c>
    </row>
    <row r="13003" spans="34:34" x14ac:dyDescent="0.2">
      <c r="AH13003" s="92" t="str">
        <f t="shared" si="220"/>
        <v/>
      </c>
    </row>
    <row r="13004" spans="34:34" x14ac:dyDescent="0.2">
      <c r="AH13004" s="92" t="str">
        <f t="shared" si="220"/>
        <v/>
      </c>
    </row>
    <row r="13005" spans="34:34" x14ac:dyDescent="0.2">
      <c r="AH13005" s="92" t="str">
        <f t="shared" si="220"/>
        <v/>
      </c>
    </row>
    <row r="13006" spans="34:34" x14ac:dyDescent="0.2">
      <c r="AH13006" s="92" t="str">
        <f t="shared" si="220"/>
        <v/>
      </c>
    </row>
    <row r="13007" spans="34:34" x14ac:dyDescent="0.2">
      <c r="AH13007" s="92" t="str">
        <f t="shared" si="220"/>
        <v/>
      </c>
    </row>
    <row r="13008" spans="34:34" x14ac:dyDescent="0.2">
      <c r="AH13008" s="92" t="str">
        <f t="shared" si="220"/>
        <v/>
      </c>
    </row>
    <row r="13009" spans="34:34" x14ac:dyDescent="0.2">
      <c r="AH13009" s="92" t="str">
        <f t="shared" si="220"/>
        <v/>
      </c>
    </row>
    <row r="13010" spans="34:34" x14ac:dyDescent="0.2">
      <c r="AH13010" s="92" t="str">
        <f t="shared" si="220"/>
        <v/>
      </c>
    </row>
    <row r="13011" spans="34:34" x14ac:dyDescent="0.2">
      <c r="AH13011" s="92" t="str">
        <f t="shared" si="220"/>
        <v/>
      </c>
    </row>
    <row r="13012" spans="34:34" x14ac:dyDescent="0.2">
      <c r="AH13012" s="92" t="str">
        <f t="shared" si="220"/>
        <v/>
      </c>
    </row>
    <row r="13013" spans="34:34" x14ac:dyDescent="0.2">
      <c r="AH13013" s="92" t="str">
        <f t="shared" si="220"/>
        <v/>
      </c>
    </row>
    <row r="13014" spans="34:34" x14ac:dyDescent="0.2">
      <c r="AH13014" s="92" t="str">
        <f t="shared" si="220"/>
        <v/>
      </c>
    </row>
    <row r="13015" spans="34:34" x14ac:dyDescent="0.2">
      <c r="AH13015" s="92" t="str">
        <f t="shared" si="220"/>
        <v/>
      </c>
    </row>
    <row r="13016" spans="34:34" x14ac:dyDescent="0.2">
      <c r="AH13016" s="92" t="str">
        <f t="shared" si="220"/>
        <v/>
      </c>
    </row>
    <row r="13017" spans="34:34" x14ac:dyDescent="0.2">
      <c r="AH13017" s="92" t="str">
        <f t="shared" si="220"/>
        <v/>
      </c>
    </row>
    <row r="13018" spans="34:34" x14ac:dyDescent="0.2">
      <c r="AH13018" s="92" t="str">
        <f t="shared" si="220"/>
        <v/>
      </c>
    </row>
    <row r="13019" spans="34:34" x14ac:dyDescent="0.2">
      <c r="AH13019" s="92" t="str">
        <f t="shared" si="220"/>
        <v/>
      </c>
    </row>
    <row r="13020" spans="34:34" x14ac:dyDescent="0.2">
      <c r="AH13020" s="92" t="str">
        <f t="shared" si="220"/>
        <v/>
      </c>
    </row>
    <row r="13021" spans="34:34" x14ac:dyDescent="0.2">
      <c r="AH13021" s="92" t="str">
        <f t="shared" si="220"/>
        <v/>
      </c>
    </row>
    <row r="13022" spans="34:34" x14ac:dyDescent="0.2">
      <c r="AH13022" s="92" t="str">
        <f t="shared" si="220"/>
        <v/>
      </c>
    </row>
    <row r="13023" spans="34:34" x14ac:dyDescent="0.2">
      <c r="AH13023" s="92" t="str">
        <f t="shared" si="220"/>
        <v/>
      </c>
    </row>
    <row r="13024" spans="34:34" x14ac:dyDescent="0.2">
      <c r="AH13024" s="92" t="str">
        <f t="shared" si="220"/>
        <v/>
      </c>
    </row>
    <row r="13025" spans="34:34" x14ac:dyDescent="0.2">
      <c r="AH13025" s="92" t="str">
        <f t="shared" si="220"/>
        <v/>
      </c>
    </row>
    <row r="13026" spans="34:34" x14ac:dyDescent="0.2">
      <c r="AH13026" s="92" t="str">
        <f t="shared" si="220"/>
        <v/>
      </c>
    </row>
    <row r="13027" spans="34:34" x14ac:dyDescent="0.2">
      <c r="AH13027" s="92" t="str">
        <f t="shared" si="220"/>
        <v/>
      </c>
    </row>
    <row r="13028" spans="34:34" x14ac:dyDescent="0.2">
      <c r="AH13028" s="92" t="str">
        <f t="shared" si="220"/>
        <v/>
      </c>
    </row>
    <row r="13029" spans="34:34" x14ac:dyDescent="0.2">
      <c r="AH13029" s="92" t="str">
        <f t="shared" si="220"/>
        <v/>
      </c>
    </row>
    <row r="13030" spans="34:34" x14ac:dyDescent="0.2">
      <c r="AH13030" s="92" t="str">
        <f t="shared" si="220"/>
        <v/>
      </c>
    </row>
    <row r="13031" spans="34:34" x14ac:dyDescent="0.2">
      <c r="AH13031" s="92" t="str">
        <f t="shared" si="220"/>
        <v/>
      </c>
    </row>
    <row r="13032" spans="34:34" x14ac:dyDescent="0.2">
      <c r="AH13032" s="92" t="str">
        <f t="shared" si="220"/>
        <v/>
      </c>
    </row>
    <row r="13033" spans="34:34" x14ac:dyDescent="0.2">
      <c r="AH13033" s="92" t="str">
        <f t="shared" si="220"/>
        <v/>
      </c>
    </row>
    <row r="13034" spans="34:34" x14ac:dyDescent="0.2">
      <c r="AH13034" s="92" t="str">
        <f t="shared" si="220"/>
        <v/>
      </c>
    </row>
    <row r="13035" spans="34:34" x14ac:dyDescent="0.2">
      <c r="AH13035" s="92" t="str">
        <f t="shared" si="220"/>
        <v/>
      </c>
    </row>
    <row r="13036" spans="34:34" x14ac:dyDescent="0.2">
      <c r="AH13036" s="92" t="str">
        <f t="shared" si="220"/>
        <v/>
      </c>
    </row>
    <row r="13037" spans="34:34" x14ac:dyDescent="0.2">
      <c r="AH13037" s="92" t="str">
        <f t="shared" si="220"/>
        <v/>
      </c>
    </row>
    <row r="13038" spans="34:34" x14ac:dyDescent="0.2">
      <c r="AH13038" s="92" t="str">
        <f t="shared" si="220"/>
        <v/>
      </c>
    </row>
    <row r="13039" spans="34:34" x14ac:dyDescent="0.2">
      <c r="AH13039" s="92" t="str">
        <f t="shared" si="220"/>
        <v/>
      </c>
    </row>
    <row r="13040" spans="34:34" x14ac:dyDescent="0.2">
      <c r="AH13040" s="92" t="str">
        <f t="shared" si="220"/>
        <v/>
      </c>
    </row>
    <row r="13041" spans="34:34" x14ac:dyDescent="0.2">
      <c r="AH13041" s="92" t="str">
        <f t="shared" si="220"/>
        <v/>
      </c>
    </row>
    <row r="13042" spans="34:34" x14ac:dyDescent="0.2">
      <c r="AH13042" s="92" t="str">
        <f t="shared" si="220"/>
        <v/>
      </c>
    </row>
    <row r="13043" spans="34:34" x14ac:dyDescent="0.2">
      <c r="AH13043" s="92" t="str">
        <f t="shared" si="220"/>
        <v/>
      </c>
    </row>
    <row r="13044" spans="34:34" x14ac:dyDescent="0.2">
      <c r="AH13044" s="92" t="str">
        <f t="shared" si="220"/>
        <v/>
      </c>
    </row>
    <row r="13045" spans="34:34" x14ac:dyDescent="0.2">
      <c r="AH13045" s="92" t="str">
        <f t="shared" si="220"/>
        <v/>
      </c>
    </row>
    <row r="13046" spans="34:34" x14ac:dyDescent="0.2">
      <c r="AH13046" s="92" t="str">
        <f t="shared" si="220"/>
        <v/>
      </c>
    </row>
    <row r="13047" spans="34:34" x14ac:dyDescent="0.2">
      <c r="AH13047" s="92" t="str">
        <f t="shared" si="220"/>
        <v/>
      </c>
    </row>
    <row r="13048" spans="34:34" x14ac:dyDescent="0.2">
      <c r="AH13048" s="92" t="str">
        <f t="shared" si="220"/>
        <v/>
      </c>
    </row>
    <row r="13049" spans="34:34" x14ac:dyDescent="0.2">
      <c r="AH13049" s="92" t="str">
        <f t="shared" si="220"/>
        <v/>
      </c>
    </row>
    <row r="13050" spans="34:34" x14ac:dyDescent="0.2">
      <c r="AH13050" s="92" t="str">
        <f t="shared" si="220"/>
        <v/>
      </c>
    </row>
    <row r="13051" spans="34:34" x14ac:dyDescent="0.2">
      <c r="AH13051" s="92" t="str">
        <f t="shared" si="220"/>
        <v/>
      </c>
    </row>
    <row r="13052" spans="34:34" x14ac:dyDescent="0.2">
      <c r="AH13052" s="92" t="str">
        <f t="shared" si="220"/>
        <v/>
      </c>
    </row>
    <row r="13053" spans="34:34" x14ac:dyDescent="0.2">
      <c r="AH13053" s="92" t="str">
        <f t="shared" si="220"/>
        <v/>
      </c>
    </row>
    <row r="13054" spans="34:34" x14ac:dyDescent="0.2">
      <c r="AH13054" s="92" t="str">
        <f t="shared" si="220"/>
        <v/>
      </c>
    </row>
    <row r="13055" spans="34:34" x14ac:dyDescent="0.2">
      <c r="AH13055" s="92" t="str">
        <f t="shared" si="220"/>
        <v/>
      </c>
    </row>
    <row r="13056" spans="34:34" x14ac:dyDescent="0.2">
      <c r="AH13056" s="92" t="str">
        <f t="shared" si="220"/>
        <v/>
      </c>
    </row>
    <row r="13057" spans="34:34" x14ac:dyDescent="0.2">
      <c r="AH13057" s="92" t="str">
        <f t="shared" si="220"/>
        <v/>
      </c>
    </row>
    <row r="13058" spans="34:34" x14ac:dyDescent="0.2">
      <c r="AH13058" s="92" t="str">
        <f t="shared" si="220"/>
        <v/>
      </c>
    </row>
    <row r="13059" spans="34:34" x14ac:dyDescent="0.2">
      <c r="AH13059" s="92" t="str">
        <f t="shared" ref="AH13059:AH13122" si="221">IF(AI13059="AGENT",1,"")</f>
        <v/>
      </c>
    </row>
    <row r="13060" spans="34:34" x14ac:dyDescent="0.2">
      <c r="AH13060" s="92" t="str">
        <f t="shared" si="221"/>
        <v/>
      </c>
    </row>
    <row r="13061" spans="34:34" x14ac:dyDescent="0.2">
      <c r="AH13061" s="92" t="str">
        <f t="shared" si="221"/>
        <v/>
      </c>
    </row>
    <row r="13062" spans="34:34" x14ac:dyDescent="0.2">
      <c r="AH13062" s="92" t="str">
        <f t="shared" si="221"/>
        <v/>
      </c>
    </row>
    <row r="13063" spans="34:34" x14ac:dyDescent="0.2">
      <c r="AH13063" s="92" t="str">
        <f t="shared" si="221"/>
        <v/>
      </c>
    </row>
    <row r="13064" spans="34:34" x14ac:dyDescent="0.2">
      <c r="AH13064" s="92" t="str">
        <f t="shared" si="221"/>
        <v/>
      </c>
    </row>
    <row r="13065" spans="34:34" x14ac:dyDescent="0.2">
      <c r="AH13065" s="92" t="str">
        <f t="shared" si="221"/>
        <v/>
      </c>
    </row>
    <row r="13066" spans="34:34" x14ac:dyDescent="0.2">
      <c r="AH13066" s="92" t="str">
        <f t="shared" si="221"/>
        <v/>
      </c>
    </row>
    <row r="13067" spans="34:34" x14ac:dyDescent="0.2">
      <c r="AH13067" s="92" t="str">
        <f t="shared" si="221"/>
        <v/>
      </c>
    </row>
    <row r="13068" spans="34:34" x14ac:dyDescent="0.2">
      <c r="AH13068" s="92" t="str">
        <f t="shared" si="221"/>
        <v/>
      </c>
    </row>
    <row r="13069" spans="34:34" x14ac:dyDescent="0.2">
      <c r="AH13069" s="92" t="str">
        <f t="shared" si="221"/>
        <v/>
      </c>
    </row>
    <row r="13070" spans="34:34" x14ac:dyDescent="0.2">
      <c r="AH13070" s="92" t="str">
        <f t="shared" si="221"/>
        <v/>
      </c>
    </row>
    <row r="13071" spans="34:34" x14ac:dyDescent="0.2">
      <c r="AH13071" s="92" t="str">
        <f t="shared" si="221"/>
        <v/>
      </c>
    </row>
    <row r="13072" spans="34:34" x14ac:dyDescent="0.2">
      <c r="AH13072" s="92" t="str">
        <f t="shared" si="221"/>
        <v/>
      </c>
    </row>
    <row r="13073" spans="34:34" x14ac:dyDescent="0.2">
      <c r="AH13073" s="92" t="str">
        <f t="shared" si="221"/>
        <v/>
      </c>
    </row>
    <row r="13074" spans="34:34" x14ac:dyDescent="0.2">
      <c r="AH13074" s="92" t="str">
        <f t="shared" si="221"/>
        <v/>
      </c>
    </row>
    <row r="13075" spans="34:34" x14ac:dyDescent="0.2">
      <c r="AH13075" s="92" t="str">
        <f t="shared" si="221"/>
        <v/>
      </c>
    </row>
    <row r="13076" spans="34:34" x14ac:dyDescent="0.2">
      <c r="AH13076" s="92" t="str">
        <f t="shared" si="221"/>
        <v/>
      </c>
    </row>
    <row r="13077" spans="34:34" x14ac:dyDescent="0.2">
      <c r="AH13077" s="92" t="str">
        <f t="shared" si="221"/>
        <v/>
      </c>
    </row>
    <row r="13078" spans="34:34" x14ac:dyDescent="0.2">
      <c r="AH13078" s="92" t="str">
        <f t="shared" si="221"/>
        <v/>
      </c>
    </row>
    <row r="13079" spans="34:34" x14ac:dyDescent="0.2">
      <c r="AH13079" s="92" t="str">
        <f t="shared" si="221"/>
        <v/>
      </c>
    </row>
    <row r="13080" spans="34:34" x14ac:dyDescent="0.2">
      <c r="AH13080" s="92" t="str">
        <f t="shared" si="221"/>
        <v/>
      </c>
    </row>
    <row r="13081" spans="34:34" x14ac:dyDescent="0.2">
      <c r="AH13081" s="92" t="str">
        <f t="shared" si="221"/>
        <v/>
      </c>
    </row>
    <row r="13082" spans="34:34" x14ac:dyDescent="0.2">
      <c r="AH13082" s="92" t="str">
        <f t="shared" si="221"/>
        <v/>
      </c>
    </row>
    <row r="13083" spans="34:34" x14ac:dyDescent="0.2">
      <c r="AH13083" s="92" t="str">
        <f t="shared" si="221"/>
        <v/>
      </c>
    </row>
    <row r="13084" spans="34:34" x14ac:dyDescent="0.2">
      <c r="AH13084" s="92" t="str">
        <f t="shared" si="221"/>
        <v/>
      </c>
    </row>
    <row r="13085" spans="34:34" x14ac:dyDescent="0.2">
      <c r="AH13085" s="92" t="str">
        <f t="shared" si="221"/>
        <v/>
      </c>
    </row>
    <row r="13086" spans="34:34" x14ac:dyDescent="0.2">
      <c r="AH13086" s="92" t="str">
        <f t="shared" si="221"/>
        <v/>
      </c>
    </row>
    <row r="13087" spans="34:34" x14ac:dyDescent="0.2">
      <c r="AH13087" s="92" t="str">
        <f t="shared" si="221"/>
        <v/>
      </c>
    </row>
    <row r="13088" spans="34:34" x14ac:dyDescent="0.2">
      <c r="AH13088" s="92" t="str">
        <f t="shared" si="221"/>
        <v/>
      </c>
    </row>
    <row r="13089" spans="34:34" x14ac:dyDescent="0.2">
      <c r="AH13089" s="92" t="str">
        <f t="shared" si="221"/>
        <v/>
      </c>
    </row>
    <row r="13090" spans="34:34" x14ac:dyDescent="0.2">
      <c r="AH13090" s="92" t="str">
        <f t="shared" si="221"/>
        <v/>
      </c>
    </row>
    <row r="13091" spans="34:34" x14ac:dyDescent="0.2">
      <c r="AH13091" s="92" t="str">
        <f t="shared" si="221"/>
        <v/>
      </c>
    </row>
    <row r="13092" spans="34:34" x14ac:dyDescent="0.2">
      <c r="AH13092" s="92" t="str">
        <f t="shared" si="221"/>
        <v/>
      </c>
    </row>
    <row r="13093" spans="34:34" x14ac:dyDescent="0.2">
      <c r="AH13093" s="92" t="str">
        <f t="shared" si="221"/>
        <v/>
      </c>
    </row>
    <row r="13094" spans="34:34" x14ac:dyDescent="0.2">
      <c r="AH13094" s="92" t="str">
        <f t="shared" si="221"/>
        <v/>
      </c>
    </row>
    <row r="13095" spans="34:34" x14ac:dyDescent="0.2">
      <c r="AH13095" s="92" t="str">
        <f t="shared" si="221"/>
        <v/>
      </c>
    </row>
    <row r="13096" spans="34:34" x14ac:dyDescent="0.2">
      <c r="AH13096" s="92" t="str">
        <f t="shared" si="221"/>
        <v/>
      </c>
    </row>
    <row r="13097" spans="34:34" x14ac:dyDescent="0.2">
      <c r="AH13097" s="92" t="str">
        <f t="shared" si="221"/>
        <v/>
      </c>
    </row>
    <row r="13098" spans="34:34" x14ac:dyDescent="0.2">
      <c r="AH13098" s="92" t="str">
        <f t="shared" si="221"/>
        <v/>
      </c>
    </row>
    <row r="13099" spans="34:34" x14ac:dyDescent="0.2">
      <c r="AH13099" s="92" t="str">
        <f t="shared" si="221"/>
        <v/>
      </c>
    </row>
    <row r="13100" spans="34:34" x14ac:dyDescent="0.2">
      <c r="AH13100" s="92" t="str">
        <f t="shared" si="221"/>
        <v/>
      </c>
    </row>
    <row r="13101" spans="34:34" x14ac:dyDescent="0.2">
      <c r="AH13101" s="92" t="str">
        <f t="shared" si="221"/>
        <v/>
      </c>
    </row>
    <row r="13102" spans="34:34" x14ac:dyDescent="0.2">
      <c r="AH13102" s="92" t="str">
        <f t="shared" si="221"/>
        <v/>
      </c>
    </row>
    <row r="13103" spans="34:34" x14ac:dyDescent="0.2">
      <c r="AH13103" s="92" t="str">
        <f t="shared" si="221"/>
        <v/>
      </c>
    </row>
    <row r="13104" spans="34:34" x14ac:dyDescent="0.2">
      <c r="AH13104" s="92" t="str">
        <f t="shared" si="221"/>
        <v/>
      </c>
    </row>
    <row r="13105" spans="34:34" x14ac:dyDescent="0.2">
      <c r="AH13105" s="92" t="str">
        <f t="shared" si="221"/>
        <v/>
      </c>
    </row>
    <row r="13106" spans="34:34" x14ac:dyDescent="0.2">
      <c r="AH13106" s="92" t="str">
        <f t="shared" si="221"/>
        <v/>
      </c>
    </row>
    <row r="13107" spans="34:34" x14ac:dyDescent="0.2">
      <c r="AH13107" s="92" t="str">
        <f t="shared" si="221"/>
        <v/>
      </c>
    </row>
    <row r="13108" spans="34:34" x14ac:dyDescent="0.2">
      <c r="AH13108" s="92" t="str">
        <f t="shared" si="221"/>
        <v/>
      </c>
    </row>
    <row r="13109" spans="34:34" x14ac:dyDescent="0.2">
      <c r="AH13109" s="92" t="str">
        <f t="shared" si="221"/>
        <v/>
      </c>
    </row>
    <row r="13110" spans="34:34" x14ac:dyDescent="0.2">
      <c r="AH13110" s="92" t="str">
        <f t="shared" si="221"/>
        <v/>
      </c>
    </row>
    <row r="13111" spans="34:34" x14ac:dyDescent="0.2">
      <c r="AH13111" s="92" t="str">
        <f t="shared" si="221"/>
        <v/>
      </c>
    </row>
    <row r="13112" spans="34:34" x14ac:dyDescent="0.2">
      <c r="AH13112" s="92" t="str">
        <f t="shared" si="221"/>
        <v/>
      </c>
    </row>
    <row r="13113" spans="34:34" x14ac:dyDescent="0.2">
      <c r="AH13113" s="92" t="str">
        <f t="shared" si="221"/>
        <v/>
      </c>
    </row>
    <row r="13114" spans="34:34" x14ac:dyDescent="0.2">
      <c r="AH13114" s="92" t="str">
        <f t="shared" si="221"/>
        <v/>
      </c>
    </row>
    <row r="13115" spans="34:34" x14ac:dyDescent="0.2">
      <c r="AH13115" s="92" t="str">
        <f t="shared" si="221"/>
        <v/>
      </c>
    </row>
    <row r="13116" spans="34:34" x14ac:dyDescent="0.2">
      <c r="AH13116" s="92" t="str">
        <f t="shared" si="221"/>
        <v/>
      </c>
    </row>
    <row r="13117" spans="34:34" x14ac:dyDescent="0.2">
      <c r="AH13117" s="92" t="str">
        <f t="shared" si="221"/>
        <v/>
      </c>
    </row>
    <row r="13118" spans="34:34" x14ac:dyDescent="0.2">
      <c r="AH13118" s="92" t="str">
        <f t="shared" si="221"/>
        <v/>
      </c>
    </row>
    <row r="13119" spans="34:34" x14ac:dyDescent="0.2">
      <c r="AH13119" s="92" t="str">
        <f t="shared" si="221"/>
        <v/>
      </c>
    </row>
    <row r="13120" spans="34:34" x14ac:dyDescent="0.2">
      <c r="AH13120" s="92" t="str">
        <f t="shared" si="221"/>
        <v/>
      </c>
    </row>
    <row r="13121" spans="34:34" x14ac:dyDescent="0.2">
      <c r="AH13121" s="92" t="str">
        <f t="shared" si="221"/>
        <v/>
      </c>
    </row>
    <row r="13122" spans="34:34" x14ac:dyDescent="0.2">
      <c r="AH13122" s="92" t="str">
        <f t="shared" si="221"/>
        <v/>
      </c>
    </row>
    <row r="13123" spans="34:34" x14ac:dyDescent="0.2">
      <c r="AH13123" s="92" t="str">
        <f t="shared" ref="AH13123:AH13186" si="222">IF(AI13123="AGENT",1,"")</f>
        <v/>
      </c>
    </row>
    <row r="13124" spans="34:34" x14ac:dyDescent="0.2">
      <c r="AH13124" s="92" t="str">
        <f t="shared" si="222"/>
        <v/>
      </c>
    </row>
    <row r="13125" spans="34:34" x14ac:dyDescent="0.2">
      <c r="AH13125" s="92" t="str">
        <f t="shared" si="222"/>
        <v/>
      </c>
    </row>
    <row r="13126" spans="34:34" x14ac:dyDescent="0.2">
      <c r="AH13126" s="92" t="str">
        <f t="shared" si="222"/>
        <v/>
      </c>
    </row>
    <row r="13127" spans="34:34" x14ac:dyDescent="0.2">
      <c r="AH13127" s="92" t="str">
        <f t="shared" si="222"/>
        <v/>
      </c>
    </row>
    <row r="13128" spans="34:34" x14ac:dyDescent="0.2">
      <c r="AH13128" s="92" t="str">
        <f t="shared" si="222"/>
        <v/>
      </c>
    </row>
    <row r="13129" spans="34:34" x14ac:dyDescent="0.2">
      <c r="AH13129" s="92" t="str">
        <f t="shared" si="222"/>
        <v/>
      </c>
    </row>
    <row r="13130" spans="34:34" x14ac:dyDescent="0.2">
      <c r="AH13130" s="92" t="str">
        <f t="shared" si="222"/>
        <v/>
      </c>
    </row>
    <row r="13131" spans="34:34" x14ac:dyDescent="0.2">
      <c r="AH13131" s="92" t="str">
        <f t="shared" si="222"/>
        <v/>
      </c>
    </row>
    <row r="13132" spans="34:34" x14ac:dyDescent="0.2">
      <c r="AH13132" s="92" t="str">
        <f t="shared" si="222"/>
        <v/>
      </c>
    </row>
    <row r="13133" spans="34:34" x14ac:dyDescent="0.2">
      <c r="AH13133" s="92" t="str">
        <f t="shared" si="222"/>
        <v/>
      </c>
    </row>
    <row r="13134" spans="34:34" x14ac:dyDescent="0.2">
      <c r="AH13134" s="92" t="str">
        <f t="shared" si="222"/>
        <v/>
      </c>
    </row>
    <row r="13135" spans="34:34" x14ac:dyDescent="0.2">
      <c r="AH13135" s="92" t="str">
        <f t="shared" si="222"/>
        <v/>
      </c>
    </row>
    <row r="13136" spans="34:34" x14ac:dyDescent="0.2">
      <c r="AH13136" s="92" t="str">
        <f t="shared" si="222"/>
        <v/>
      </c>
    </row>
    <row r="13137" spans="34:34" x14ac:dyDescent="0.2">
      <c r="AH13137" s="92" t="str">
        <f t="shared" si="222"/>
        <v/>
      </c>
    </row>
    <row r="13138" spans="34:34" x14ac:dyDescent="0.2">
      <c r="AH13138" s="92" t="str">
        <f t="shared" si="222"/>
        <v/>
      </c>
    </row>
    <row r="13139" spans="34:34" x14ac:dyDescent="0.2">
      <c r="AH13139" s="92" t="str">
        <f t="shared" si="222"/>
        <v/>
      </c>
    </row>
    <row r="13140" spans="34:34" x14ac:dyDescent="0.2">
      <c r="AH13140" s="92" t="str">
        <f t="shared" si="222"/>
        <v/>
      </c>
    </row>
    <row r="13141" spans="34:34" x14ac:dyDescent="0.2">
      <c r="AH13141" s="92" t="str">
        <f t="shared" si="222"/>
        <v/>
      </c>
    </row>
    <row r="13142" spans="34:34" x14ac:dyDescent="0.2">
      <c r="AH13142" s="92" t="str">
        <f t="shared" si="222"/>
        <v/>
      </c>
    </row>
    <row r="13143" spans="34:34" x14ac:dyDescent="0.2">
      <c r="AH13143" s="92" t="str">
        <f t="shared" si="222"/>
        <v/>
      </c>
    </row>
    <row r="13144" spans="34:34" x14ac:dyDescent="0.2">
      <c r="AH13144" s="92" t="str">
        <f t="shared" si="222"/>
        <v/>
      </c>
    </row>
    <row r="13145" spans="34:34" x14ac:dyDescent="0.2">
      <c r="AH13145" s="92" t="str">
        <f t="shared" si="222"/>
        <v/>
      </c>
    </row>
    <row r="13146" spans="34:34" x14ac:dyDescent="0.2">
      <c r="AH13146" s="92" t="str">
        <f t="shared" si="222"/>
        <v/>
      </c>
    </row>
    <row r="13147" spans="34:34" x14ac:dyDescent="0.2">
      <c r="AH13147" s="92" t="str">
        <f t="shared" si="222"/>
        <v/>
      </c>
    </row>
    <row r="13148" spans="34:34" x14ac:dyDescent="0.2">
      <c r="AH13148" s="92" t="str">
        <f t="shared" si="222"/>
        <v/>
      </c>
    </row>
    <row r="13149" spans="34:34" x14ac:dyDescent="0.2">
      <c r="AH13149" s="92" t="str">
        <f t="shared" si="222"/>
        <v/>
      </c>
    </row>
    <row r="13150" spans="34:34" x14ac:dyDescent="0.2">
      <c r="AH13150" s="92" t="str">
        <f t="shared" si="222"/>
        <v/>
      </c>
    </row>
    <row r="13151" spans="34:34" x14ac:dyDescent="0.2">
      <c r="AH13151" s="92" t="str">
        <f t="shared" si="222"/>
        <v/>
      </c>
    </row>
    <row r="13152" spans="34:34" x14ac:dyDescent="0.2">
      <c r="AH13152" s="92" t="str">
        <f t="shared" si="222"/>
        <v/>
      </c>
    </row>
    <row r="13153" spans="34:34" x14ac:dyDescent="0.2">
      <c r="AH13153" s="92" t="str">
        <f t="shared" si="222"/>
        <v/>
      </c>
    </row>
    <row r="13154" spans="34:34" x14ac:dyDescent="0.2">
      <c r="AH13154" s="92" t="str">
        <f t="shared" si="222"/>
        <v/>
      </c>
    </row>
    <row r="13155" spans="34:34" x14ac:dyDescent="0.2">
      <c r="AH13155" s="92" t="str">
        <f t="shared" si="222"/>
        <v/>
      </c>
    </row>
    <row r="13156" spans="34:34" x14ac:dyDescent="0.2">
      <c r="AH13156" s="92" t="str">
        <f t="shared" si="222"/>
        <v/>
      </c>
    </row>
    <row r="13157" spans="34:34" x14ac:dyDescent="0.2">
      <c r="AH13157" s="92" t="str">
        <f t="shared" si="222"/>
        <v/>
      </c>
    </row>
    <row r="13158" spans="34:34" x14ac:dyDescent="0.2">
      <c r="AH13158" s="92" t="str">
        <f t="shared" si="222"/>
        <v/>
      </c>
    </row>
    <row r="13159" spans="34:34" x14ac:dyDescent="0.2">
      <c r="AH13159" s="92" t="str">
        <f t="shared" si="222"/>
        <v/>
      </c>
    </row>
    <row r="13160" spans="34:34" x14ac:dyDescent="0.2">
      <c r="AH13160" s="92" t="str">
        <f t="shared" si="222"/>
        <v/>
      </c>
    </row>
    <row r="13161" spans="34:34" x14ac:dyDescent="0.2">
      <c r="AH13161" s="92" t="str">
        <f t="shared" si="222"/>
        <v/>
      </c>
    </row>
    <row r="13162" spans="34:34" x14ac:dyDescent="0.2">
      <c r="AH13162" s="92" t="str">
        <f t="shared" si="222"/>
        <v/>
      </c>
    </row>
    <row r="13163" spans="34:34" x14ac:dyDescent="0.2">
      <c r="AH13163" s="92" t="str">
        <f t="shared" si="222"/>
        <v/>
      </c>
    </row>
    <row r="13164" spans="34:34" x14ac:dyDescent="0.2">
      <c r="AH13164" s="92" t="str">
        <f t="shared" si="222"/>
        <v/>
      </c>
    </row>
    <row r="13165" spans="34:34" x14ac:dyDescent="0.2">
      <c r="AH13165" s="92" t="str">
        <f t="shared" si="222"/>
        <v/>
      </c>
    </row>
    <row r="13166" spans="34:34" x14ac:dyDescent="0.2">
      <c r="AH13166" s="92" t="str">
        <f t="shared" si="222"/>
        <v/>
      </c>
    </row>
    <row r="13167" spans="34:34" x14ac:dyDescent="0.2">
      <c r="AH13167" s="92" t="str">
        <f t="shared" si="222"/>
        <v/>
      </c>
    </row>
    <row r="13168" spans="34:34" x14ac:dyDescent="0.2">
      <c r="AH13168" s="92" t="str">
        <f t="shared" si="222"/>
        <v/>
      </c>
    </row>
    <row r="13169" spans="34:34" x14ac:dyDescent="0.2">
      <c r="AH13169" s="92" t="str">
        <f t="shared" si="222"/>
        <v/>
      </c>
    </row>
    <row r="13170" spans="34:34" x14ac:dyDescent="0.2">
      <c r="AH13170" s="92" t="str">
        <f t="shared" si="222"/>
        <v/>
      </c>
    </row>
    <row r="13171" spans="34:34" x14ac:dyDescent="0.2">
      <c r="AH13171" s="92" t="str">
        <f t="shared" si="222"/>
        <v/>
      </c>
    </row>
    <row r="13172" spans="34:34" x14ac:dyDescent="0.2">
      <c r="AH13172" s="92" t="str">
        <f t="shared" si="222"/>
        <v/>
      </c>
    </row>
    <row r="13173" spans="34:34" x14ac:dyDescent="0.2">
      <c r="AH13173" s="92" t="str">
        <f t="shared" si="222"/>
        <v/>
      </c>
    </row>
    <row r="13174" spans="34:34" x14ac:dyDescent="0.2">
      <c r="AH13174" s="92" t="str">
        <f t="shared" si="222"/>
        <v/>
      </c>
    </row>
    <row r="13175" spans="34:34" x14ac:dyDescent="0.2">
      <c r="AH13175" s="92" t="str">
        <f t="shared" si="222"/>
        <v/>
      </c>
    </row>
    <row r="13176" spans="34:34" x14ac:dyDescent="0.2">
      <c r="AH13176" s="92" t="str">
        <f t="shared" si="222"/>
        <v/>
      </c>
    </row>
    <row r="13177" spans="34:34" x14ac:dyDescent="0.2">
      <c r="AH13177" s="92" t="str">
        <f t="shared" si="222"/>
        <v/>
      </c>
    </row>
    <row r="13178" spans="34:34" x14ac:dyDescent="0.2">
      <c r="AH13178" s="92" t="str">
        <f t="shared" si="222"/>
        <v/>
      </c>
    </row>
    <row r="13179" spans="34:34" x14ac:dyDescent="0.2">
      <c r="AH13179" s="92" t="str">
        <f t="shared" si="222"/>
        <v/>
      </c>
    </row>
    <row r="13180" spans="34:34" x14ac:dyDescent="0.2">
      <c r="AH13180" s="92" t="str">
        <f t="shared" si="222"/>
        <v/>
      </c>
    </row>
    <row r="13181" spans="34:34" x14ac:dyDescent="0.2">
      <c r="AH13181" s="92" t="str">
        <f t="shared" si="222"/>
        <v/>
      </c>
    </row>
    <row r="13182" spans="34:34" x14ac:dyDescent="0.2">
      <c r="AH13182" s="92" t="str">
        <f t="shared" si="222"/>
        <v/>
      </c>
    </row>
    <row r="13183" spans="34:34" x14ac:dyDescent="0.2">
      <c r="AH13183" s="92" t="str">
        <f t="shared" si="222"/>
        <v/>
      </c>
    </row>
    <row r="13184" spans="34:34" x14ac:dyDescent="0.2">
      <c r="AH13184" s="92" t="str">
        <f t="shared" si="222"/>
        <v/>
      </c>
    </row>
    <row r="13185" spans="34:34" x14ac:dyDescent="0.2">
      <c r="AH13185" s="92" t="str">
        <f t="shared" si="222"/>
        <v/>
      </c>
    </row>
    <row r="13186" spans="34:34" x14ac:dyDescent="0.2">
      <c r="AH13186" s="92" t="str">
        <f t="shared" si="222"/>
        <v/>
      </c>
    </row>
    <row r="13187" spans="34:34" x14ac:dyDescent="0.2">
      <c r="AH13187" s="92" t="str">
        <f t="shared" ref="AH13187:AH13250" si="223">IF(AI13187="AGENT",1,"")</f>
        <v/>
      </c>
    </row>
    <row r="13188" spans="34:34" x14ac:dyDescent="0.2">
      <c r="AH13188" s="92" t="str">
        <f t="shared" si="223"/>
        <v/>
      </c>
    </row>
    <row r="13189" spans="34:34" x14ac:dyDescent="0.2">
      <c r="AH13189" s="92" t="str">
        <f t="shared" si="223"/>
        <v/>
      </c>
    </row>
    <row r="13190" spans="34:34" x14ac:dyDescent="0.2">
      <c r="AH13190" s="92" t="str">
        <f t="shared" si="223"/>
        <v/>
      </c>
    </row>
    <row r="13191" spans="34:34" x14ac:dyDescent="0.2">
      <c r="AH13191" s="92" t="str">
        <f t="shared" si="223"/>
        <v/>
      </c>
    </row>
    <row r="13192" spans="34:34" x14ac:dyDescent="0.2">
      <c r="AH13192" s="92" t="str">
        <f t="shared" si="223"/>
        <v/>
      </c>
    </row>
    <row r="13193" spans="34:34" x14ac:dyDescent="0.2">
      <c r="AH13193" s="92" t="str">
        <f t="shared" si="223"/>
        <v/>
      </c>
    </row>
    <row r="13194" spans="34:34" x14ac:dyDescent="0.2">
      <c r="AH13194" s="92" t="str">
        <f t="shared" si="223"/>
        <v/>
      </c>
    </row>
    <row r="13195" spans="34:34" x14ac:dyDescent="0.2">
      <c r="AH13195" s="92" t="str">
        <f t="shared" si="223"/>
        <v/>
      </c>
    </row>
    <row r="13196" spans="34:34" x14ac:dyDescent="0.2">
      <c r="AH13196" s="92" t="str">
        <f t="shared" si="223"/>
        <v/>
      </c>
    </row>
    <row r="13197" spans="34:34" x14ac:dyDescent="0.2">
      <c r="AH13197" s="92" t="str">
        <f t="shared" si="223"/>
        <v/>
      </c>
    </row>
    <row r="13198" spans="34:34" x14ac:dyDescent="0.2">
      <c r="AH13198" s="92" t="str">
        <f t="shared" si="223"/>
        <v/>
      </c>
    </row>
    <row r="13199" spans="34:34" x14ac:dyDescent="0.2">
      <c r="AH13199" s="92" t="str">
        <f t="shared" si="223"/>
        <v/>
      </c>
    </row>
    <row r="13200" spans="34:34" x14ac:dyDescent="0.2">
      <c r="AH13200" s="92" t="str">
        <f t="shared" si="223"/>
        <v/>
      </c>
    </row>
    <row r="13201" spans="34:34" x14ac:dyDescent="0.2">
      <c r="AH13201" s="92" t="str">
        <f t="shared" si="223"/>
        <v/>
      </c>
    </row>
    <row r="13202" spans="34:34" x14ac:dyDescent="0.2">
      <c r="AH13202" s="92" t="str">
        <f t="shared" si="223"/>
        <v/>
      </c>
    </row>
    <row r="13203" spans="34:34" x14ac:dyDescent="0.2">
      <c r="AH13203" s="92" t="str">
        <f t="shared" si="223"/>
        <v/>
      </c>
    </row>
    <row r="13204" spans="34:34" x14ac:dyDescent="0.2">
      <c r="AH13204" s="92" t="str">
        <f t="shared" si="223"/>
        <v/>
      </c>
    </row>
    <row r="13205" spans="34:34" x14ac:dyDescent="0.2">
      <c r="AH13205" s="92" t="str">
        <f t="shared" si="223"/>
        <v/>
      </c>
    </row>
    <row r="13206" spans="34:34" x14ac:dyDescent="0.2">
      <c r="AH13206" s="92" t="str">
        <f t="shared" si="223"/>
        <v/>
      </c>
    </row>
    <row r="13207" spans="34:34" x14ac:dyDescent="0.2">
      <c r="AH13207" s="92" t="str">
        <f t="shared" si="223"/>
        <v/>
      </c>
    </row>
    <row r="13208" spans="34:34" x14ac:dyDescent="0.2">
      <c r="AH13208" s="92" t="str">
        <f t="shared" si="223"/>
        <v/>
      </c>
    </row>
    <row r="13209" spans="34:34" x14ac:dyDescent="0.2">
      <c r="AH13209" s="92" t="str">
        <f t="shared" si="223"/>
        <v/>
      </c>
    </row>
    <row r="13210" spans="34:34" x14ac:dyDescent="0.2">
      <c r="AH13210" s="92" t="str">
        <f t="shared" si="223"/>
        <v/>
      </c>
    </row>
    <row r="13211" spans="34:34" x14ac:dyDescent="0.2">
      <c r="AH13211" s="92" t="str">
        <f t="shared" si="223"/>
        <v/>
      </c>
    </row>
    <row r="13212" spans="34:34" x14ac:dyDescent="0.2">
      <c r="AH13212" s="92" t="str">
        <f t="shared" si="223"/>
        <v/>
      </c>
    </row>
    <row r="13213" spans="34:34" x14ac:dyDescent="0.2">
      <c r="AH13213" s="92" t="str">
        <f t="shared" si="223"/>
        <v/>
      </c>
    </row>
    <row r="13214" spans="34:34" x14ac:dyDescent="0.2">
      <c r="AH13214" s="92" t="str">
        <f t="shared" si="223"/>
        <v/>
      </c>
    </row>
    <row r="13215" spans="34:34" x14ac:dyDescent="0.2">
      <c r="AH13215" s="92" t="str">
        <f t="shared" si="223"/>
        <v/>
      </c>
    </row>
    <row r="13216" spans="34:34" x14ac:dyDescent="0.2">
      <c r="AH13216" s="92" t="str">
        <f t="shared" si="223"/>
        <v/>
      </c>
    </row>
    <row r="13217" spans="34:34" x14ac:dyDescent="0.2">
      <c r="AH13217" s="92" t="str">
        <f t="shared" si="223"/>
        <v/>
      </c>
    </row>
    <row r="13218" spans="34:34" x14ac:dyDescent="0.2">
      <c r="AH13218" s="92" t="str">
        <f t="shared" si="223"/>
        <v/>
      </c>
    </row>
    <row r="13219" spans="34:34" x14ac:dyDescent="0.2">
      <c r="AH13219" s="92" t="str">
        <f t="shared" si="223"/>
        <v/>
      </c>
    </row>
    <row r="13220" spans="34:34" x14ac:dyDescent="0.2">
      <c r="AH13220" s="92" t="str">
        <f t="shared" si="223"/>
        <v/>
      </c>
    </row>
    <row r="13221" spans="34:34" x14ac:dyDescent="0.2">
      <c r="AH13221" s="92" t="str">
        <f t="shared" si="223"/>
        <v/>
      </c>
    </row>
    <row r="13222" spans="34:34" x14ac:dyDescent="0.2">
      <c r="AH13222" s="92" t="str">
        <f t="shared" si="223"/>
        <v/>
      </c>
    </row>
    <row r="13223" spans="34:34" x14ac:dyDescent="0.2">
      <c r="AH13223" s="92" t="str">
        <f t="shared" si="223"/>
        <v/>
      </c>
    </row>
    <row r="13224" spans="34:34" x14ac:dyDescent="0.2">
      <c r="AH13224" s="92" t="str">
        <f t="shared" si="223"/>
        <v/>
      </c>
    </row>
    <row r="13225" spans="34:34" x14ac:dyDescent="0.2">
      <c r="AH13225" s="92" t="str">
        <f t="shared" si="223"/>
        <v/>
      </c>
    </row>
    <row r="13226" spans="34:34" x14ac:dyDescent="0.2">
      <c r="AH13226" s="92" t="str">
        <f t="shared" si="223"/>
        <v/>
      </c>
    </row>
    <row r="13227" spans="34:34" x14ac:dyDescent="0.2">
      <c r="AH13227" s="92" t="str">
        <f t="shared" si="223"/>
        <v/>
      </c>
    </row>
    <row r="13228" spans="34:34" x14ac:dyDescent="0.2">
      <c r="AH13228" s="92" t="str">
        <f t="shared" si="223"/>
        <v/>
      </c>
    </row>
    <row r="13229" spans="34:34" x14ac:dyDescent="0.2">
      <c r="AH13229" s="92" t="str">
        <f t="shared" si="223"/>
        <v/>
      </c>
    </row>
    <row r="13230" spans="34:34" x14ac:dyDescent="0.2">
      <c r="AH13230" s="92" t="str">
        <f t="shared" si="223"/>
        <v/>
      </c>
    </row>
    <row r="13231" spans="34:34" x14ac:dyDescent="0.2">
      <c r="AH13231" s="92" t="str">
        <f t="shared" si="223"/>
        <v/>
      </c>
    </row>
    <row r="13232" spans="34:34" x14ac:dyDescent="0.2">
      <c r="AH13232" s="92" t="str">
        <f t="shared" si="223"/>
        <v/>
      </c>
    </row>
    <row r="13233" spans="34:34" x14ac:dyDescent="0.2">
      <c r="AH13233" s="92" t="str">
        <f t="shared" si="223"/>
        <v/>
      </c>
    </row>
    <row r="13234" spans="34:34" x14ac:dyDescent="0.2">
      <c r="AH13234" s="92" t="str">
        <f t="shared" si="223"/>
        <v/>
      </c>
    </row>
    <row r="13235" spans="34:34" x14ac:dyDescent="0.2">
      <c r="AH13235" s="92" t="str">
        <f t="shared" si="223"/>
        <v/>
      </c>
    </row>
    <row r="13236" spans="34:34" x14ac:dyDescent="0.2">
      <c r="AH13236" s="92" t="str">
        <f t="shared" si="223"/>
        <v/>
      </c>
    </row>
    <row r="13237" spans="34:34" x14ac:dyDescent="0.2">
      <c r="AH13237" s="92" t="str">
        <f t="shared" si="223"/>
        <v/>
      </c>
    </row>
    <row r="13238" spans="34:34" x14ac:dyDescent="0.2">
      <c r="AH13238" s="92" t="str">
        <f t="shared" si="223"/>
        <v/>
      </c>
    </row>
    <row r="13239" spans="34:34" x14ac:dyDescent="0.2">
      <c r="AH13239" s="92" t="str">
        <f t="shared" si="223"/>
        <v/>
      </c>
    </row>
    <row r="13240" spans="34:34" x14ac:dyDescent="0.2">
      <c r="AH13240" s="92" t="str">
        <f t="shared" si="223"/>
        <v/>
      </c>
    </row>
    <row r="13241" spans="34:34" x14ac:dyDescent="0.2">
      <c r="AH13241" s="92" t="str">
        <f t="shared" si="223"/>
        <v/>
      </c>
    </row>
    <row r="13242" spans="34:34" x14ac:dyDescent="0.2">
      <c r="AH13242" s="92" t="str">
        <f t="shared" si="223"/>
        <v/>
      </c>
    </row>
    <row r="13243" spans="34:34" x14ac:dyDescent="0.2">
      <c r="AH13243" s="92" t="str">
        <f t="shared" si="223"/>
        <v/>
      </c>
    </row>
    <row r="13244" spans="34:34" x14ac:dyDescent="0.2">
      <c r="AH13244" s="92" t="str">
        <f t="shared" si="223"/>
        <v/>
      </c>
    </row>
    <row r="13245" spans="34:34" x14ac:dyDescent="0.2">
      <c r="AH13245" s="92" t="str">
        <f t="shared" si="223"/>
        <v/>
      </c>
    </row>
    <row r="13246" spans="34:34" x14ac:dyDescent="0.2">
      <c r="AH13246" s="92" t="str">
        <f t="shared" si="223"/>
        <v/>
      </c>
    </row>
    <row r="13247" spans="34:34" x14ac:dyDescent="0.2">
      <c r="AH13247" s="92" t="str">
        <f t="shared" si="223"/>
        <v/>
      </c>
    </row>
    <row r="13248" spans="34:34" x14ac:dyDescent="0.2">
      <c r="AH13248" s="92" t="str">
        <f t="shared" si="223"/>
        <v/>
      </c>
    </row>
    <row r="13249" spans="34:34" x14ac:dyDescent="0.2">
      <c r="AH13249" s="92" t="str">
        <f t="shared" si="223"/>
        <v/>
      </c>
    </row>
    <row r="13250" spans="34:34" x14ac:dyDescent="0.2">
      <c r="AH13250" s="92" t="str">
        <f t="shared" si="223"/>
        <v/>
      </c>
    </row>
    <row r="13251" spans="34:34" x14ac:dyDescent="0.2">
      <c r="AH13251" s="92" t="str">
        <f t="shared" ref="AH13251:AH13314" si="224">IF(AI13251="AGENT",1,"")</f>
        <v/>
      </c>
    </row>
    <row r="13252" spans="34:34" x14ac:dyDescent="0.2">
      <c r="AH13252" s="92" t="str">
        <f t="shared" si="224"/>
        <v/>
      </c>
    </row>
    <row r="13253" spans="34:34" x14ac:dyDescent="0.2">
      <c r="AH13253" s="92" t="str">
        <f t="shared" si="224"/>
        <v/>
      </c>
    </row>
    <row r="13254" spans="34:34" x14ac:dyDescent="0.2">
      <c r="AH13254" s="92" t="str">
        <f t="shared" si="224"/>
        <v/>
      </c>
    </row>
    <row r="13255" spans="34:34" x14ac:dyDescent="0.2">
      <c r="AH13255" s="92" t="str">
        <f t="shared" si="224"/>
        <v/>
      </c>
    </row>
    <row r="13256" spans="34:34" x14ac:dyDescent="0.2">
      <c r="AH13256" s="92" t="str">
        <f t="shared" si="224"/>
        <v/>
      </c>
    </row>
    <row r="13257" spans="34:34" x14ac:dyDescent="0.2">
      <c r="AH13257" s="92" t="str">
        <f t="shared" si="224"/>
        <v/>
      </c>
    </row>
    <row r="13258" spans="34:34" x14ac:dyDescent="0.2">
      <c r="AH13258" s="92" t="str">
        <f t="shared" si="224"/>
        <v/>
      </c>
    </row>
    <row r="13259" spans="34:34" x14ac:dyDescent="0.2">
      <c r="AH13259" s="92" t="str">
        <f t="shared" si="224"/>
        <v/>
      </c>
    </row>
    <row r="13260" spans="34:34" x14ac:dyDescent="0.2">
      <c r="AH13260" s="92" t="str">
        <f t="shared" si="224"/>
        <v/>
      </c>
    </row>
    <row r="13261" spans="34:34" x14ac:dyDescent="0.2">
      <c r="AH13261" s="92" t="str">
        <f t="shared" si="224"/>
        <v/>
      </c>
    </row>
    <row r="13262" spans="34:34" x14ac:dyDescent="0.2">
      <c r="AH13262" s="92" t="str">
        <f t="shared" si="224"/>
        <v/>
      </c>
    </row>
    <row r="13263" spans="34:34" x14ac:dyDescent="0.2">
      <c r="AH13263" s="92" t="str">
        <f t="shared" si="224"/>
        <v/>
      </c>
    </row>
    <row r="13264" spans="34:34" x14ac:dyDescent="0.2">
      <c r="AH13264" s="92" t="str">
        <f t="shared" si="224"/>
        <v/>
      </c>
    </row>
    <row r="13265" spans="34:34" x14ac:dyDescent="0.2">
      <c r="AH13265" s="92" t="str">
        <f t="shared" si="224"/>
        <v/>
      </c>
    </row>
    <row r="13266" spans="34:34" x14ac:dyDescent="0.2">
      <c r="AH13266" s="92" t="str">
        <f t="shared" si="224"/>
        <v/>
      </c>
    </row>
    <row r="13267" spans="34:34" x14ac:dyDescent="0.2">
      <c r="AH13267" s="92" t="str">
        <f t="shared" si="224"/>
        <v/>
      </c>
    </row>
    <row r="13268" spans="34:34" x14ac:dyDescent="0.2">
      <c r="AH13268" s="92" t="str">
        <f t="shared" si="224"/>
        <v/>
      </c>
    </row>
    <row r="13269" spans="34:34" x14ac:dyDescent="0.2">
      <c r="AH13269" s="92" t="str">
        <f t="shared" si="224"/>
        <v/>
      </c>
    </row>
    <row r="13270" spans="34:34" x14ac:dyDescent="0.2">
      <c r="AH13270" s="92" t="str">
        <f t="shared" si="224"/>
        <v/>
      </c>
    </row>
    <row r="13271" spans="34:34" x14ac:dyDescent="0.2">
      <c r="AH13271" s="92" t="str">
        <f t="shared" si="224"/>
        <v/>
      </c>
    </row>
    <row r="13272" spans="34:34" x14ac:dyDescent="0.2">
      <c r="AH13272" s="92" t="str">
        <f t="shared" si="224"/>
        <v/>
      </c>
    </row>
    <row r="13273" spans="34:34" x14ac:dyDescent="0.2">
      <c r="AH13273" s="92" t="str">
        <f t="shared" si="224"/>
        <v/>
      </c>
    </row>
    <row r="13274" spans="34:34" x14ac:dyDescent="0.2">
      <c r="AH13274" s="92" t="str">
        <f t="shared" si="224"/>
        <v/>
      </c>
    </row>
    <row r="13275" spans="34:34" x14ac:dyDescent="0.2">
      <c r="AH13275" s="92" t="str">
        <f t="shared" si="224"/>
        <v/>
      </c>
    </row>
    <row r="13276" spans="34:34" x14ac:dyDescent="0.2">
      <c r="AH13276" s="92" t="str">
        <f t="shared" si="224"/>
        <v/>
      </c>
    </row>
    <row r="13277" spans="34:34" x14ac:dyDescent="0.2">
      <c r="AH13277" s="92" t="str">
        <f t="shared" si="224"/>
        <v/>
      </c>
    </row>
    <row r="13278" spans="34:34" x14ac:dyDescent="0.2">
      <c r="AH13278" s="92" t="str">
        <f t="shared" si="224"/>
        <v/>
      </c>
    </row>
    <row r="13279" spans="34:34" x14ac:dyDescent="0.2">
      <c r="AH13279" s="92" t="str">
        <f t="shared" si="224"/>
        <v/>
      </c>
    </row>
    <row r="13280" spans="34:34" x14ac:dyDescent="0.2">
      <c r="AH13280" s="92" t="str">
        <f t="shared" si="224"/>
        <v/>
      </c>
    </row>
    <row r="13281" spans="34:34" x14ac:dyDescent="0.2">
      <c r="AH13281" s="92" t="str">
        <f t="shared" si="224"/>
        <v/>
      </c>
    </row>
    <row r="13282" spans="34:34" x14ac:dyDescent="0.2">
      <c r="AH13282" s="92" t="str">
        <f t="shared" si="224"/>
        <v/>
      </c>
    </row>
    <row r="13283" spans="34:34" x14ac:dyDescent="0.2">
      <c r="AH13283" s="92" t="str">
        <f t="shared" si="224"/>
        <v/>
      </c>
    </row>
    <row r="13284" spans="34:34" x14ac:dyDescent="0.2">
      <c r="AH13284" s="92" t="str">
        <f t="shared" si="224"/>
        <v/>
      </c>
    </row>
    <row r="13285" spans="34:34" x14ac:dyDescent="0.2">
      <c r="AH13285" s="92" t="str">
        <f t="shared" si="224"/>
        <v/>
      </c>
    </row>
    <row r="13286" spans="34:34" x14ac:dyDescent="0.2">
      <c r="AH13286" s="92" t="str">
        <f t="shared" si="224"/>
        <v/>
      </c>
    </row>
    <row r="13287" spans="34:34" x14ac:dyDescent="0.2">
      <c r="AH13287" s="92" t="str">
        <f t="shared" si="224"/>
        <v/>
      </c>
    </row>
    <row r="13288" spans="34:34" x14ac:dyDescent="0.2">
      <c r="AH13288" s="92" t="str">
        <f t="shared" si="224"/>
        <v/>
      </c>
    </row>
    <row r="13289" spans="34:34" x14ac:dyDescent="0.2">
      <c r="AH13289" s="92" t="str">
        <f t="shared" si="224"/>
        <v/>
      </c>
    </row>
    <row r="13290" spans="34:34" x14ac:dyDescent="0.2">
      <c r="AH13290" s="92" t="str">
        <f t="shared" si="224"/>
        <v/>
      </c>
    </row>
    <row r="13291" spans="34:34" x14ac:dyDescent="0.2">
      <c r="AH13291" s="92" t="str">
        <f t="shared" si="224"/>
        <v/>
      </c>
    </row>
    <row r="13292" spans="34:34" x14ac:dyDescent="0.2">
      <c r="AH13292" s="92" t="str">
        <f t="shared" si="224"/>
        <v/>
      </c>
    </row>
    <row r="13293" spans="34:34" x14ac:dyDescent="0.2">
      <c r="AH13293" s="92" t="str">
        <f t="shared" si="224"/>
        <v/>
      </c>
    </row>
    <row r="13294" spans="34:34" x14ac:dyDescent="0.2">
      <c r="AH13294" s="92" t="str">
        <f t="shared" si="224"/>
        <v/>
      </c>
    </row>
    <row r="13295" spans="34:34" x14ac:dyDescent="0.2">
      <c r="AH13295" s="92" t="str">
        <f t="shared" si="224"/>
        <v/>
      </c>
    </row>
    <row r="13296" spans="34:34" x14ac:dyDescent="0.2">
      <c r="AH13296" s="92" t="str">
        <f t="shared" si="224"/>
        <v/>
      </c>
    </row>
    <row r="13297" spans="34:34" x14ac:dyDescent="0.2">
      <c r="AH13297" s="92" t="str">
        <f t="shared" si="224"/>
        <v/>
      </c>
    </row>
    <row r="13298" spans="34:34" x14ac:dyDescent="0.2">
      <c r="AH13298" s="92" t="str">
        <f t="shared" si="224"/>
        <v/>
      </c>
    </row>
    <row r="13299" spans="34:34" x14ac:dyDescent="0.2">
      <c r="AH13299" s="92" t="str">
        <f t="shared" si="224"/>
        <v/>
      </c>
    </row>
    <row r="13300" spans="34:34" x14ac:dyDescent="0.2">
      <c r="AH13300" s="92" t="str">
        <f t="shared" si="224"/>
        <v/>
      </c>
    </row>
    <row r="13301" spans="34:34" x14ac:dyDescent="0.2">
      <c r="AH13301" s="92" t="str">
        <f t="shared" si="224"/>
        <v/>
      </c>
    </row>
    <row r="13302" spans="34:34" x14ac:dyDescent="0.2">
      <c r="AH13302" s="92" t="str">
        <f t="shared" si="224"/>
        <v/>
      </c>
    </row>
    <row r="13303" spans="34:34" x14ac:dyDescent="0.2">
      <c r="AH13303" s="92" t="str">
        <f t="shared" si="224"/>
        <v/>
      </c>
    </row>
    <row r="13304" spans="34:34" x14ac:dyDescent="0.2">
      <c r="AH13304" s="92" t="str">
        <f t="shared" si="224"/>
        <v/>
      </c>
    </row>
    <row r="13305" spans="34:34" x14ac:dyDescent="0.2">
      <c r="AH13305" s="92" t="str">
        <f t="shared" si="224"/>
        <v/>
      </c>
    </row>
    <row r="13306" spans="34:34" x14ac:dyDescent="0.2">
      <c r="AH13306" s="92" t="str">
        <f t="shared" si="224"/>
        <v/>
      </c>
    </row>
    <row r="13307" spans="34:34" x14ac:dyDescent="0.2">
      <c r="AH13307" s="92" t="str">
        <f t="shared" si="224"/>
        <v/>
      </c>
    </row>
    <row r="13308" spans="34:34" x14ac:dyDescent="0.2">
      <c r="AH13308" s="92" t="str">
        <f t="shared" si="224"/>
        <v/>
      </c>
    </row>
    <row r="13309" spans="34:34" x14ac:dyDescent="0.2">
      <c r="AH13309" s="92" t="str">
        <f t="shared" si="224"/>
        <v/>
      </c>
    </row>
    <row r="13310" spans="34:34" x14ac:dyDescent="0.2">
      <c r="AH13310" s="92" t="str">
        <f t="shared" si="224"/>
        <v/>
      </c>
    </row>
    <row r="13311" spans="34:34" x14ac:dyDescent="0.2">
      <c r="AH13311" s="92" t="str">
        <f t="shared" si="224"/>
        <v/>
      </c>
    </row>
    <row r="13312" spans="34:34" x14ac:dyDescent="0.2">
      <c r="AH13312" s="92" t="str">
        <f t="shared" si="224"/>
        <v/>
      </c>
    </row>
    <row r="13313" spans="34:34" x14ac:dyDescent="0.2">
      <c r="AH13313" s="92" t="str">
        <f t="shared" si="224"/>
        <v/>
      </c>
    </row>
    <row r="13314" spans="34:34" x14ac:dyDescent="0.2">
      <c r="AH13314" s="92" t="str">
        <f t="shared" si="224"/>
        <v/>
      </c>
    </row>
    <row r="13315" spans="34:34" x14ac:dyDescent="0.2">
      <c r="AH13315" s="92" t="str">
        <f t="shared" ref="AH13315:AH13378" si="225">IF(AI13315="AGENT",1,"")</f>
        <v/>
      </c>
    </row>
    <row r="13316" spans="34:34" x14ac:dyDescent="0.2">
      <c r="AH13316" s="92" t="str">
        <f t="shared" si="225"/>
        <v/>
      </c>
    </row>
    <row r="13317" spans="34:34" x14ac:dyDescent="0.2">
      <c r="AH13317" s="92" t="str">
        <f t="shared" si="225"/>
        <v/>
      </c>
    </row>
    <row r="13318" spans="34:34" x14ac:dyDescent="0.2">
      <c r="AH13318" s="92" t="str">
        <f t="shared" si="225"/>
        <v/>
      </c>
    </row>
    <row r="13319" spans="34:34" x14ac:dyDescent="0.2">
      <c r="AH13319" s="92" t="str">
        <f t="shared" si="225"/>
        <v/>
      </c>
    </row>
    <row r="13320" spans="34:34" x14ac:dyDescent="0.2">
      <c r="AH13320" s="92" t="str">
        <f t="shared" si="225"/>
        <v/>
      </c>
    </row>
    <row r="13321" spans="34:34" x14ac:dyDescent="0.2">
      <c r="AH13321" s="92" t="str">
        <f t="shared" si="225"/>
        <v/>
      </c>
    </row>
    <row r="13322" spans="34:34" x14ac:dyDescent="0.2">
      <c r="AH13322" s="92" t="str">
        <f t="shared" si="225"/>
        <v/>
      </c>
    </row>
    <row r="13323" spans="34:34" x14ac:dyDescent="0.2">
      <c r="AH13323" s="92" t="str">
        <f t="shared" si="225"/>
        <v/>
      </c>
    </row>
    <row r="13324" spans="34:34" x14ac:dyDescent="0.2">
      <c r="AH13324" s="92" t="str">
        <f t="shared" si="225"/>
        <v/>
      </c>
    </row>
    <row r="13325" spans="34:34" x14ac:dyDescent="0.2">
      <c r="AH13325" s="92" t="str">
        <f t="shared" si="225"/>
        <v/>
      </c>
    </row>
    <row r="13326" spans="34:34" x14ac:dyDescent="0.2">
      <c r="AH13326" s="92" t="str">
        <f t="shared" si="225"/>
        <v/>
      </c>
    </row>
    <row r="13327" spans="34:34" x14ac:dyDescent="0.2">
      <c r="AH13327" s="92" t="str">
        <f t="shared" si="225"/>
        <v/>
      </c>
    </row>
    <row r="13328" spans="34:34" x14ac:dyDescent="0.2">
      <c r="AH13328" s="92" t="str">
        <f t="shared" si="225"/>
        <v/>
      </c>
    </row>
    <row r="13329" spans="34:34" x14ac:dyDescent="0.2">
      <c r="AH13329" s="92" t="str">
        <f t="shared" si="225"/>
        <v/>
      </c>
    </row>
    <row r="13330" spans="34:34" x14ac:dyDescent="0.2">
      <c r="AH13330" s="92" t="str">
        <f t="shared" si="225"/>
        <v/>
      </c>
    </row>
    <row r="13331" spans="34:34" x14ac:dyDescent="0.2">
      <c r="AH13331" s="92" t="str">
        <f t="shared" si="225"/>
        <v/>
      </c>
    </row>
    <row r="13332" spans="34:34" x14ac:dyDescent="0.2">
      <c r="AH13332" s="92" t="str">
        <f t="shared" si="225"/>
        <v/>
      </c>
    </row>
    <row r="13333" spans="34:34" x14ac:dyDescent="0.2">
      <c r="AH13333" s="92" t="str">
        <f t="shared" si="225"/>
        <v/>
      </c>
    </row>
    <row r="13334" spans="34:34" x14ac:dyDescent="0.2">
      <c r="AH13334" s="92" t="str">
        <f t="shared" si="225"/>
        <v/>
      </c>
    </row>
    <row r="13335" spans="34:34" x14ac:dyDescent="0.2">
      <c r="AH13335" s="92" t="str">
        <f t="shared" si="225"/>
        <v/>
      </c>
    </row>
    <row r="13336" spans="34:34" x14ac:dyDescent="0.2">
      <c r="AH13336" s="92" t="str">
        <f t="shared" si="225"/>
        <v/>
      </c>
    </row>
    <row r="13337" spans="34:34" x14ac:dyDescent="0.2">
      <c r="AH13337" s="92" t="str">
        <f t="shared" si="225"/>
        <v/>
      </c>
    </row>
    <row r="13338" spans="34:34" x14ac:dyDescent="0.2">
      <c r="AH13338" s="92" t="str">
        <f t="shared" si="225"/>
        <v/>
      </c>
    </row>
    <row r="13339" spans="34:34" x14ac:dyDescent="0.2">
      <c r="AH13339" s="92" t="str">
        <f t="shared" si="225"/>
        <v/>
      </c>
    </row>
    <row r="13340" spans="34:34" x14ac:dyDescent="0.2">
      <c r="AH13340" s="92" t="str">
        <f t="shared" si="225"/>
        <v/>
      </c>
    </row>
    <row r="13341" spans="34:34" x14ac:dyDescent="0.2">
      <c r="AH13341" s="92" t="str">
        <f t="shared" si="225"/>
        <v/>
      </c>
    </row>
    <row r="13342" spans="34:34" x14ac:dyDescent="0.2">
      <c r="AH13342" s="92" t="str">
        <f t="shared" si="225"/>
        <v/>
      </c>
    </row>
    <row r="13343" spans="34:34" x14ac:dyDescent="0.2">
      <c r="AH13343" s="92" t="str">
        <f t="shared" si="225"/>
        <v/>
      </c>
    </row>
    <row r="13344" spans="34:34" x14ac:dyDescent="0.2">
      <c r="AH13344" s="92" t="str">
        <f t="shared" si="225"/>
        <v/>
      </c>
    </row>
    <row r="13345" spans="34:34" x14ac:dyDescent="0.2">
      <c r="AH13345" s="92" t="str">
        <f t="shared" si="225"/>
        <v/>
      </c>
    </row>
    <row r="13346" spans="34:34" x14ac:dyDescent="0.2">
      <c r="AH13346" s="92" t="str">
        <f t="shared" si="225"/>
        <v/>
      </c>
    </row>
    <row r="13347" spans="34:34" x14ac:dyDescent="0.2">
      <c r="AH13347" s="92" t="str">
        <f t="shared" si="225"/>
        <v/>
      </c>
    </row>
    <row r="13348" spans="34:34" x14ac:dyDescent="0.2">
      <c r="AH13348" s="92" t="str">
        <f t="shared" si="225"/>
        <v/>
      </c>
    </row>
    <row r="13349" spans="34:34" x14ac:dyDescent="0.2">
      <c r="AH13349" s="92" t="str">
        <f t="shared" si="225"/>
        <v/>
      </c>
    </row>
    <row r="13350" spans="34:34" x14ac:dyDescent="0.2">
      <c r="AH13350" s="92" t="str">
        <f t="shared" si="225"/>
        <v/>
      </c>
    </row>
    <row r="13351" spans="34:34" x14ac:dyDescent="0.2">
      <c r="AH13351" s="92" t="str">
        <f t="shared" si="225"/>
        <v/>
      </c>
    </row>
    <row r="13352" spans="34:34" x14ac:dyDescent="0.2">
      <c r="AH13352" s="92" t="str">
        <f t="shared" si="225"/>
        <v/>
      </c>
    </row>
    <row r="13353" spans="34:34" x14ac:dyDescent="0.2">
      <c r="AH13353" s="92" t="str">
        <f t="shared" si="225"/>
        <v/>
      </c>
    </row>
    <row r="13354" spans="34:34" x14ac:dyDescent="0.2">
      <c r="AH13354" s="92" t="str">
        <f t="shared" si="225"/>
        <v/>
      </c>
    </row>
    <row r="13355" spans="34:34" x14ac:dyDescent="0.2">
      <c r="AH13355" s="92" t="str">
        <f t="shared" si="225"/>
        <v/>
      </c>
    </row>
    <row r="13356" spans="34:34" x14ac:dyDescent="0.2">
      <c r="AH13356" s="92" t="str">
        <f t="shared" si="225"/>
        <v/>
      </c>
    </row>
    <row r="13357" spans="34:34" x14ac:dyDescent="0.2">
      <c r="AH13357" s="92" t="str">
        <f t="shared" si="225"/>
        <v/>
      </c>
    </row>
    <row r="13358" spans="34:34" x14ac:dyDescent="0.2">
      <c r="AH13358" s="92" t="str">
        <f t="shared" si="225"/>
        <v/>
      </c>
    </row>
    <row r="13359" spans="34:34" x14ac:dyDescent="0.2">
      <c r="AH13359" s="92" t="str">
        <f t="shared" si="225"/>
        <v/>
      </c>
    </row>
    <row r="13360" spans="34:34" x14ac:dyDescent="0.2">
      <c r="AH13360" s="92" t="str">
        <f t="shared" si="225"/>
        <v/>
      </c>
    </row>
    <row r="13361" spans="34:34" x14ac:dyDescent="0.2">
      <c r="AH13361" s="92" t="str">
        <f t="shared" si="225"/>
        <v/>
      </c>
    </row>
    <row r="13362" spans="34:34" x14ac:dyDescent="0.2">
      <c r="AH13362" s="92" t="str">
        <f t="shared" si="225"/>
        <v/>
      </c>
    </row>
    <row r="13363" spans="34:34" x14ac:dyDescent="0.2">
      <c r="AH13363" s="92" t="str">
        <f t="shared" si="225"/>
        <v/>
      </c>
    </row>
    <row r="13364" spans="34:34" x14ac:dyDescent="0.2">
      <c r="AH13364" s="92" t="str">
        <f t="shared" si="225"/>
        <v/>
      </c>
    </row>
    <row r="13365" spans="34:34" x14ac:dyDescent="0.2">
      <c r="AH13365" s="92" t="str">
        <f t="shared" si="225"/>
        <v/>
      </c>
    </row>
    <row r="13366" spans="34:34" x14ac:dyDescent="0.2">
      <c r="AH13366" s="92" t="str">
        <f t="shared" si="225"/>
        <v/>
      </c>
    </row>
    <row r="13367" spans="34:34" x14ac:dyDescent="0.2">
      <c r="AH13367" s="92" t="str">
        <f t="shared" si="225"/>
        <v/>
      </c>
    </row>
    <row r="13368" spans="34:34" x14ac:dyDescent="0.2">
      <c r="AH13368" s="92" t="str">
        <f t="shared" si="225"/>
        <v/>
      </c>
    </row>
    <row r="13369" spans="34:34" x14ac:dyDescent="0.2">
      <c r="AH13369" s="92" t="str">
        <f t="shared" si="225"/>
        <v/>
      </c>
    </row>
    <row r="13370" spans="34:34" x14ac:dyDescent="0.2">
      <c r="AH13370" s="92" t="str">
        <f t="shared" si="225"/>
        <v/>
      </c>
    </row>
    <row r="13371" spans="34:34" x14ac:dyDescent="0.2">
      <c r="AH13371" s="92" t="str">
        <f t="shared" si="225"/>
        <v/>
      </c>
    </row>
    <row r="13372" spans="34:34" x14ac:dyDescent="0.2">
      <c r="AH13372" s="92" t="str">
        <f t="shared" si="225"/>
        <v/>
      </c>
    </row>
    <row r="13373" spans="34:34" x14ac:dyDescent="0.2">
      <c r="AH13373" s="92" t="str">
        <f t="shared" si="225"/>
        <v/>
      </c>
    </row>
    <row r="13374" spans="34:34" x14ac:dyDescent="0.2">
      <c r="AH13374" s="92" t="str">
        <f t="shared" si="225"/>
        <v/>
      </c>
    </row>
    <row r="13375" spans="34:34" x14ac:dyDescent="0.2">
      <c r="AH13375" s="92" t="str">
        <f t="shared" si="225"/>
        <v/>
      </c>
    </row>
    <row r="13376" spans="34:34" x14ac:dyDescent="0.2">
      <c r="AH13376" s="92" t="str">
        <f t="shared" si="225"/>
        <v/>
      </c>
    </row>
    <row r="13377" spans="34:34" x14ac:dyDescent="0.2">
      <c r="AH13377" s="92" t="str">
        <f t="shared" si="225"/>
        <v/>
      </c>
    </row>
    <row r="13378" spans="34:34" x14ac:dyDescent="0.2">
      <c r="AH13378" s="92" t="str">
        <f t="shared" si="225"/>
        <v/>
      </c>
    </row>
    <row r="13379" spans="34:34" x14ac:dyDescent="0.2">
      <c r="AH13379" s="92" t="str">
        <f t="shared" ref="AH13379:AH13442" si="226">IF(AI13379="AGENT",1,"")</f>
        <v/>
      </c>
    </row>
    <row r="13380" spans="34:34" x14ac:dyDescent="0.2">
      <c r="AH13380" s="92" t="str">
        <f t="shared" si="226"/>
        <v/>
      </c>
    </row>
    <row r="13381" spans="34:34" x14ac:dyDescent="0.2">
      <c r="AH13381" s="92" t="str">
        <f t="shared" si="226"/>
        <v/>
      </c>
    </row>
    <row r="13382" spans="34:34" x14ac:dyDescent="0.2">
      <c r="AH13382" s="92" t="str">
        <f t="shared" si="226"/>
        <v/>
      </c>
    </row>
    <row r="13383" spans="34:34" x14ac:dyDescent="0.2">
      <c r="AH13383" s="92" t="str">
        <f t="shared" si="226"/>
        <v/>
      </c>
    </row>
    <row r="13384" spans="34:34" x14ac:dyDescent="0.2">
      <c r="AH13384" s="92" t="str">
        <f t="shared" si="226"/>
        <v/>
      </c>
    </row>
    <row r="13385" spans="34:34" x14ac:dyDescent="0.2">
      <c r="AH13385" s="92" t="str">
        <f t="shared" si="226"/>
        <v/>
      </c>
    </row>
    <row r="13386" spans="34:34" x14ac:dyDescent="0.2">
      <c r="AH13386" s="92" t="str">
        <f t="shared" si="226"/>
        <v/>
      </c>
    </row>
    <row r="13387" spans="34:34" x14ac:dyDescent="0.2">
      <c r="AH13387" s="92" t="str">
        <f t="shared" si="226"/>
        <v/>
      </c>
    </row>
    <row r="13388" spans="34:34" x14ac:dyDescent="0.2">
      <c r="AH13388" s="92" t="str">
        <f t="shared" si="226"/>
        <v/>
      </c>
    </row>
    <row r="13389" spans="34:34" x14ac:dyDescent="0.2">
      <c r="AH13389" s="92" t="str">
        <f t="shared" si="226"/>
        <v/>
      </c>
    </row>
    <row r="13390" spans="34:34" x14ac:dyDescent="0.2">
      <c r="AH13390" s="92" t="str">
        <f t="shared" si="226"/>
        <v/>
      </c>
    </row>
    <row r="13391" spans="34:34" x14ac:dyDescent="0.2">
      <c r="AH13391" s="92" t="str">
        <f t="shared" si="226"/>
        <v/>
      </c>
    </row>
    <row r="13392" spans="34:34" x14ac:dyDescent="0.2">
      <c r="AH13392" s="92" t="str">
        <f t="shared" si="226"/>
        <v/>
      </c>
    </row>
    <row r="13393" spans="34:34" x14ac:dyDescent="0.2">
      <c r="AH13393" s="92" t="str">
        <f t="shared" si="226"/>
        <v/>
      </c>
    </row>
    <row r="13394" spans="34:34" x14ac:dyDescent="0.2">
      <c r="AH13394" s="92" t="str">
        <f t="shared" si="226"/>
        <v/>
      </c>
    </row>
    <row r="13395" spans="34:34" x14ac:dyDescent="0.2">
      <c r="AH13395" s="92" t="str">
        <f t="shared" si="226"/>
        <v/>
      </c>
    </row>
    <row r="13396" spans="34:34" x14ac:dyDescent="0.2">
      <c r="AH13396" s="92" t="str">
        <f t="shared" si="226"/>
        <v/>
      </c>
    </row>
    <row r="13397" spans="34:34" x14ac:dyDescent="0.2">
      <c r="AH13397" s="92" t="str">
        <f t="shared" si="226"/>
        <v/>
      </c>
    </row>
    <row r="13398" spans="34:34" x14ac:dyDescent="0.2">
      <c r="AH13398" s="92" t="str">
        <f t="shared" si="226"/>
        <v/>
      </c>
    </row>
    <row r="13399" spans="34:34" x14ac:dyDescent="0.2">
      <c r="AH13399" s="92" t="str">
        <f t="shared" si="226"/>
        <v/>
      </c>
    </row>
    <row r="13400" spans="34:34" x14ac:dyDescent="0.2">
      <c r="AH13400" s="92" t="str">
        <f t="shared" si="226"/>
        <v/>
      </c>
    </row>
    <row r="13401" spans="34:34" x14ac:dyDescent="0.2">
      <c r="AH13401" s="92" t="str">
        <f t="shared" si="226"/>
        <v/>
      </c>
    </row>
    <row r="13402" spans="34:34" x14ac:dyDescent="0.2">
      <c r="AH13402" s="92" t="str">
        <f t="shared" si="226"/>
        <v/>
      </c>
    </row>
    <row r="13403" spans="34:34" x14ac:dyDescent="0.2">
      <c r="AH13403" s="92" t="str">
        <f t="shared" si="226"/>
        <v/>
      </c>
    </row>
    <row r="13404" spans="34:34" x14ac:dyDescent="0.2">
      <c r="AH13404" s="92" t="str">
        <f t="shared" si="226"/>
        <v/>
      </c>
    </row>
    <row r="13405" spans="34:34" x14ac:dyDescent="0.2">
      <c r="AH13405" s="92" t="str">
        <f t="shared" si="226"/>
        <v/>
      </c>
    </row>
    <row r="13406" spans="34:34" x14ac:dyDescent="0.2">
      <c r="AH13406" s="92" t="str">
        <f t="shared" si="226"/>
        <v/>
      </c>
    </row>
    <row r="13407" spans="34:34" x14ac:dyDescent="0.2">
      <c r="AH13407" s="92" t="str">
        <f t="shared" si="226"/>
        <v/>
      </c>
    </row>
    <row r="13408" spans="34:34" x14ac:dyDescent="0.2">
      <c r="AH13408" s="92" t="str">
        <f t="shared" si="226"/>
        <v/>
      </c>
    </row>
    <row r="13409" spans="34:34" x14ac:dyDescent="0.2">
      <c r="AH13409" s="92" t="str">
        <f t="shared" si="226"/>
        <v/>
      </c>
    </row>
    <row r="13410" spans="34:34" x14ac:dyDescent="0.2">
      <c r="AH13410" s="92" t="str">
        <f t="shared" si="226"/>
        <v/>
      </c>
    </row>
    <row r="13411" spans="34:34" x14ac:dyDescent="0.2">
      <c r="AH13411" s="92" t="str">
        <f t="shared" si="226"/>
        <v/>
      </c>
    </row>
    <row r="13412" spans="34:34" x14ac:dyDescent="0.2">
      <c r="AH13412" s="92" t="str">
        <f t="shared" si="226"/>
        <v/>
      </c>
    </row>
    <row r="13413" spans="34:34" x14ac:dyDescent="0.2">
      <c r="AH13413" s="92" t="str">
        <f t="shared" si="226"/>
        <v/>
      </c>
    </row>
    <row r="13414" spans="34:34" x14ac:dyDescent="0.2">
      <c r="AH13414" s="92" t="str">
        <f t="shared" si="226"/>
        <v/>
      </c>
    </row>
    <row r="13415" spans="34:34" x14ac:dyDescent="0.2">
      <c r="AH13415" s="92" t="str">
        <f t="shared" si="226"/>
        <v/>
      </c>
    </row>
    <row r="13416" spans="34:34" x14ac:dyDescent="0.2">
      <c r="AH13416" s="92" t="str">
        <f t="shared" si="226"/>
        <v/>
      </c>
    </row>
    <row r="13417" spans="34:34" x14ac:dyDescent="0.2">
      <c r="AH13417" s="92" t="str">
        <f t="shared" si="226"/>
        <v/>
      </c>
    </row>
    <row r="13418" spans="34:34" x14ac:dyDescent="0.2">
      <c r="AH13418" s="92" t="str">
        <f t="shared" si="226"/>
        <v/>
      </c>
    </row>
    <row r="13419" spans="34:34" x14ac:dyDescent="0.2">
      <c r="AH13419" s="92" t="str">
        <f t="shared" si="226"/>
        <v/>
      </c>
    </row>
    <row r="13420" spans="34:34" x14ac:dyDescent="0.2">
      <c r="AH13420" s="92" t="str">
        <f t="shared" si="226"/>
        <v/>
      </c>
    </row>
    <row r="13421" spans="34:34" x14ac:dyDescent="0.2">
      <c r="AH13421" s="92" t="str">
        <f t="shared" si="226"/>
        <v/>
      </c>
    </row>
    <row r="13422" spans="34:34" x14ac:dyDescent="0.2">
      <c r="AH13422" s="92" t="str">
        <f t="shared" si="226"/>
        <v/>
      </c>
    </row>
    <row r="13423" spans="34:34" x14ac:dyDescent="0.2">
      <c r="AH13423" s="92" t="str">
        <f t="shared" si="226"/>
        <v/>
      </c>
    </row>
    <row r="13424" spans="34:34" x14ac:dyDescent="0.2">
      <c r="AH13424" s="92" t="str">
        <f t="shared" si="226"/>
        <v/>
      </c>
    </row>
    <row r="13425" spans="34:34" x14ac:dyDescent="0.2">
      <c r="AH13425" s="92" t="str">
        <f t="shared" si="226"/>
        <v/>
      </c>
    </row>
    <row r="13426" spans="34:34" x14ac:dyDescent="0.2">
      <c r="AH13426" s="92" t="str">
        <f t="shared" si="226"/>
        <v/>
      </c>
    </row>
    <row r="13427" spans="34:34" x14ac:dyDescent="0.2">
      <c r="AH13427" s="92" t="str">
        <f t="shared" si="226"/>
        <v/>
      </c>
    </row>
    <row r="13428" spans="34:34" x14ac:dyDescent="0.2">
      <c r="AH13428" s="92" t="str">
        <f t="shared" si="226"/>
        <v/>
      </c>
    </row>
    <row r="13429" spans="34:34" x14ac:dyDescent="0.2">
      <c r="AH13429" s="92" t="str">
        <f t="shared" si="226"/>
        <v/>
      </c>
    </row>
    <row r="13430" spans="34:34" x14ac:dyDescent="0.2">
      <c r="AH13430" s="92" t="str">
        <f t="shared" si="226"/>
        <v/>
      </c>
    </row>
    <row r="13431" spans="34:34" x14ac:dyDescent="0.2">
      <c r="AH13431" s="92" t="str">
        <f t="shared" si="226"/>
        <v/>
      </c>
    </row>
    <row r="13432" spans="34:34" x14ac:dyDescent="0.2">
      <c r="AH13432" s="92" t="str">
        <f t="shared" si="226"/>
        <v/>
      </c>
    </row>
    <row r="13433" spans="34:34" x14ac:dyDescent="0.2">
      <c r="AH13433" s="92" t="str">
        <f t="shared" si="226"/>
        <v/>
      </c>
    </row>
    <row r="13434" spans="34:34" x14ac:dyDescent="0.2">
      <c r="AH13434" s="92" t="str">
        <f t="shared" si="226"/>
        <v/>
      </c>
    </row>
    <row r="13435" spans="34:34" x14ac:dyDescent="0.2">
      <c r="AH13435" s="92" t="str">
        <f t="shared" si="226"/>
        <v/>
      </c>
    </row>
    <row r="13436" spans="34:34" x14ac:dyDescent="0.2">
      <c r="AH13436" s="92" t="str">
        <f t="shared" si="226"/>
        <v/>
      </c>
    </row>
    <row r="13437" spans="34:34" x14ac:dyDescent="0.2">
      <c r="AH13437" s="92" t="str">
        <f t="shared" si="226"/>
        <v/>
      </c>
    </row>
    <row r="13438" spans="34:34" x14ac:dyDescent="0.2">
      <c r="AH13438" s="92" t="str">
        <f t="shared" si="226"/>
        <v/>
      </c>
    </row>
    <row r="13439" spans="34:34" x14ac:dyDescent="0.2">
      <c r="AH13439" s="92" t="str">
        <f t="shared" si="226"/>
        <v/>
      </c>
    </row>
    <row r="13440" spans="34:34" x14ac:dyDescent="0.2">
      <c r="AH13440" s="92" t="str">
        <f t="shared" si="226"/>
        <v/>
      </c>
    </row>
    <row r="13441" spans="34:34" x14ac:dyDescent="0.2">
      <c r="AH13441" s="92" t="str">
        <f t="shared" si="226"/>
        <v/>
      </c>
    </row>
    <row r="13442" spans="34:34" x14ac:dyDescent="0.2">
      <c r="AH13442" s="92" t="str">
        <f t="shared" si="226"/>
        <v/>
      </c>
    </row>
    <row r="13443" spans="34:34" x14ac:dyDescent="0.2">
      <c r="AH13443" s="92" t="str">
        <f t="shared" ref="AH13443:AH13506" si="227">IF(AI13443="AGENT",1,"")</f>
        <v/>
      </c>
    </row>
    <row r="13444" spans="34:34" x14ac:dyDescent="0.2">
      <c r="AH13444" s="92" t="str">
        <f t="shared" si="227"/>
        <v/>
      </c>
    </row>
    <row r="13445" spans="34:34" x14ac:dyDescent="0.2">
      <c r="AH13445" s="92" t="str">
        <f t="shared" si="227"/>
        <v/>
      </c>
    </row>
    <row r="13446" spans="34:34" x14ac:dyDescent="0.2">
      <c r="AH13446" s="92" t="str">
        <f t="shared" si="227"/>
        <v/>
      </c>
    </row>
    <row r="13447" spans="34:34" x14ac:dyDescent="0.2">
      <c r="AH13447" s="92" t="str">
        <f t="shared" si="227"/>
        <v/>
      </c>
    </row>
    <row r="13448" spans="34:34" x14ac:dyDescent="0.2">
      <c r="AH13448" s="92" t="str">
        <f t="shared" si="227"/>
        <v/>
      </c>
    </row>
    <row r="13449" spans="34:34" x14ac:dyDescent="0.2">
      <c r="AH13449" s="92" t="str">
        <f t="shared" si="227"/>
        <v/>
      </c>
    </row>
    <row r="13450" spans="34:34" x14ac:dyDescent="0.2">
      <c r="AH13450" s="92" t="str">
        <f t="shared" si="227"/>
        <v/>
      </c>
    </row>
    <row r="13451" spans="34:34" x14ac:dyDescent="0.2">
      <c r="AH13451" s="92" t="str">
        <f t="shared" si="227"/>
        <v/>
      </c>
    </row>
    <row r="13452" spans="34:34" x14ac:dyDescent="0.2">
      <c r="AH13452" s="92" t="str">
        <f t="shared" si="227"/>
        <v/>
      </c>
    </row>
    <row r="13453" spans="34:34" x14ac:dyDescent="0.2">
      <c r="AH13453" s="92" t="str">
        <f t="shared" si="227"/>
        <v/>
      </c>
    </row>
    <row r="13454" spans="34:34" x14ac:dyDescent="0.2">
      <c r="AH13454" s="92" t="str">
        <f t="shared" si="227"/>
        <v/>
      </c>
    </row>
    <row r="13455" spans="34:34" x14ac:dyDescent="0.2">
      <c r="AH13455" s="92" t="str">
        <f t="shared" si="227"/>
        <v/>
      </c>
    </row>
    <row r="13456" spans="34:34" x14ac:dyDescent="0.2">
      <c r="AH13456" s="92" t="str">
        <f t="shared" si="227"/>
        <v/>
      </c>
    </row>
    <row r="13457" spans="34:34" x14ac:dyDescent="0.2">
      <c r="AH13457" s="92" t="str">
        <f t="shared" si="227"/>
        <v/>
      </c>
    </row>
    <row r="13458" spans="34:34" x14ac:dyDescent="0.2">
      <c r="AH13458" s="92" t="str">
        <f t="shared" si="227"/>
        <v/>
      </c>
    </row>
    <row r="13459" spans="34:34" x14ac:dyDescent="0.2">
      <c r="AH13459" s="92" t="str">
        <f t="shared" si="227"/>
        <v/>
      </c>
    </row>
    <row r="13460" spans="34:34" x14ac:dyDescent="0.2">
      <c r="AH13460" s="92" t="str">
        <f t="shared" si="227"/>
        <v/>
      </c>
    </row>
    <row r="13461" spans="34:34" x14ac:dyDescent="0.2">
      <c r="AH13461" s="92" t="str">
        <f t="shared" si="227"/>
        <v/>
      </c>
    </row>
    <row r="13462" spans="34:34" x14ac:dyDescent="0.2">
      <c r="AH13462" s="92" t="str">
        <f t="shared" si="227"/>
        <v/>
      </c>
    </row>
    <row r="13463" spans="34:34" x14ac:dyDescent="0.2">
      <c r="AH13463" s="92" t="str">
        <f t="shared" si="227"/>
        <v/>
      </c>
    </row>
    <row r="13464" spans="34:34" x14ac:dyDescent="0.2">
      <c r="AH13464" s="92" t="str">
        <f t="shared" si="227"/>
        <v/>
      </c>
    </row>
    <row r="13465" spans="34:34" x14ac:dyDescent="0.2">
      <c r="AH13465" s="92" t="str">
        <f t="shared" si="227"/>
        <v/>
      </c>
    </row>
    <row r="13466" spans="34:34" x14ac:dyDescent="0.2">
      <c r="AH13466" s="92" t="str">
        <f t="shared" si="227"/>
        <v/>
      </c>
    </row>
    <row r="13467" spans="34:34" x14ac:dyDescent="0.2">
      <c r="AH13467" s="92" t="str">
        <f t="shared" si="227"/>
        <v/>
      </c>
    </row>
    <row r="13468" spans="34:34" x14ac:dyDescent="0.2">
      <c r="AH13468" s="92" t="str">
        <f t="shared" si="227"/>
        <v/>
      </c>
    </row>
    <row r="13469" spans="34:34" x14ac:dyDescent="0.2">
      <c r="AH13469" s="92" t="str">
        <f t="shared" si="227"/>
        <v/>
      </c>
    </row>
    <row r="13470" spans="34:34" x14ac:dyDescent="0.2">
      <c r="AH13470" s="92" t="str">
        <f t="shared" si="227"/>
        <v/>
      </c>
    </row>
    <row r="13471" spans="34:34" x14ac:dyDescent="0.2">
      <c r="AH13471" s="92" t="str">
        <f t="shared" si="227"/>
        <v/>
      </c>
    </row>
    <row r="13472" spans="34:34" x14ac:dyDescent="0.2">
      <c r="AH13472" s="92" t="str">
        <f t="shared" si="227"/>
        <v/>
      </c>
    </row>
    <row r="13473" spans="34:34" x14ac:dyDescent="0.2">
      <c r="AH13473" s="92" t="str">
        <f t="shared" si="227"/>
        <v/>
      </c>
    </row>
    <row r="13474" spans="34:34" x14ac:dyDescent="0.2">
      <c r="AH13474" s="92" t="str">
        <f t="shared" si="227"/>
        <v/>
      </c>
    </row>
    <row r="13475" spans="34:34" x14ac:dyDescent="0.2">
      <c r="AH13475" s="92" t="str">
        <f t="shared" si="227"/>
        <v/>
      </c>
    </row>
    <row r="13476" spans="34:34" x14ac:dyDescent="0.2">
      <c r="AH13476" s="92" t="str">
        <f t="shared" si="227"/>
        <v/>
      </c>
    </row>
    <row r="13477" spans="34:34" x14ac:dyDescent="0.2">
      <c r="AH13477" s="92" t="str">
        <f t="shared" si="227"/>
        <v/>
      </c>
    </row>
    <row r="13478" spans="34:34" x14ac:dyDescent="0.2">
      <c r="AH13478" s="92" t="str">
        <f t="shared" si="227"/>
        <v/>
      </c>
    </row>
    <row r="13479" spans="34:34" x14ac:dyDescent="0.2">
      <c r="AH13479" s="92" t="str">
        <f t="shared" si="227"/>
        <v/>
      </c>
    </row>
    <row r="13480" spans="34:34" x14ac:dyDescent="0.2">
      <c r="AH13480" s="92" t="str">
        <f t="shared" si="227"/>
        <v/>
      </c>
    </row>
    <row r="13481" spans="34:34" x14ac:dyDescent="0.2">
      <c r="AH13481" s="92" t="str">
        <f t="shared" si="227"/>
        <v/>
      </c>
    </row>
    <row r="13482" spans="34:34" x14ac:dyDescent="0.2">
      <c r="AH13482" s="92" t="str">
        <f t="shared" si="227"/>
        <v/>
      </c>
    </row>
    <row r="13483" spans="34:34" x14ac:dyDescent="0.2">
      <c r="AH13483" s="92" t="str">
        <f t="shared" si="227"/>
        <v/>
      </c>
    </row>
    <row r="13484" spans="34:34" x14ac:dyDescent="0.2">
      <c r="AH13484" s="92" t="str">
        <f t="shared" si="227"/>
        <v/>
      </c>
    </row>
    <row r="13485" spans="34:34" x14ac:dyDescent="0.2">
      <c r="AH13485" s="92" t="str">
        <f t="shared" si="227"/>
        <v/>
      </c>
    </row>
    <row r="13486" spans="34:34" x14ac:dyDescent="0.2">
      <c r="AH13486" s="92" t="str">
        <f t="shared" si="227"/>
        <v/>
      </c>
    </row>
    <row r="13487" spans="34:34" x14ac:dyDescent="0.2">
      <c r="AH13487" s="92" t="str">
        <f t="shared" si="227"/>
        <v/>
      </c>
    </row>
    <row r="13488" spans="34:34" x14ac:dyDescent="0.2">
      <c r="AH13488" s="92" t="str">
        <f t="shared" si="227"/>
        <v/>
      </c>
    </row>
    <row r="13489" spans="34:34" x14ac:dyDescent="0.2">
      <c r="AH13489" s="92" t="str">
        <f t="shared" si="227"/>
        <v/>
      </c>
    </row>
    <row r="13490" spans="34:34" x14ac:dyDescent="0.2">
      <c r="AH13490" s="92" t="str">
        <f t="shared" si="227"/>
        <v/>
      </c>
    </row>
    <row r="13491" spans="34:34" x14ac:dyDescent="0.2">
      <c r="AH13491" s="92" t="str">
        <f t="shared" si="227"/>
        <v/>
      </c>
    </row>
    <row r="13492" spans="34:34" x14ac:dyDescent="0.2">
      <c r="AH13492" s="92" t="str">
        <f t="shared" si="227"/>
        <v/>
      </c>
    </row>
    <row r="13493" spans="34:34" x14ac:dyDescent="0.2">
      <c r="AH13493" s="92" t="str">
        <f t="shared" si="227"/>
        <v/>
      </c>
    </row>
    <row r="13494" spans="34:34" x14ac:dyDescent="0.2">
      <c r="AH13494" s="92" t="str">
        <f t="shared" si="227"/>
        <v/>
      </c>
    </row>
    <row r="13495" spans="34:34" x14ac:dyDescent="0.2">
      <c r="AH13495" s="92" t="str">
        <f t="shared" si="227"/>
        <v/>
      </c>
    </row>
    <row r="13496" spans="34:34" x14ac:dyDescent="0.2">
      <c r="AH13496" s="92" t="str">
        <f t="shared" si="227"/>
        <v/>
      </c>
    </row>
    <row r="13497" spans="34:34" x14ac:dyDescent="0.2">
      <c r="AH13497" s="92" t="str">
        <f t="shared" si="227"/>
        <v/>
      </c>
    </row>
    <row r="13498" spans="34:34" x14ac:dyDescent="0.2">
      <c r="AH13498" s="92" t="str">
        <f t="shared" si="227"/>
        <v/>
      </c>
    </row>
    <row r="13499" spans="34:34" x14ac:dyDescent="0.2">
      <c r="AH13499" s="92" t="str">
        <f t="shared" si="227"/>
        <v/>
      </c>
    </row>
    <row r="13500" spans="34:34" x14ac:dyDescent="0.2">
      <c r="AH13500" s="92" t="str">
        <f t="shared" si="227"/>
        <v/>
      </c>
    </row>
    <row r="13501" spans="34:34" x14ac:dyDescent="0.2">
      <c r="AH13501" s="92" t="str">
        <f t="shared" si="227"/>
        <v/>
      </c>
    </row>
    <row r="13502" spans="34:34" x14ac:dyDescent="0.2">
      <c r="AH13502" s="92" t="str">
        <f t="shared" si="227"/>
        <v/>
      </c>
    </row>
    <row r="13503" spans="34:34" x14ac:dyDescent="0.2">
      <c r="AH13503" s="92" t="str">
        <f t="shared" si="227"/>
        <v/>
      </c>
    </row>
    <row r="13504" spans="34:34" x14ac:dyDescent="0.2">
      <c r="AH13504" s="92" t="str">
        <f t="shared" si="227"/>
        <v/>
      </c>
    </row>
    <row r="13505" spans="34:34" x14ac:dyDescent="0.2">
      <c r="AH13505" s="92" t="str">
        <f t="shared" si="227"/>
        <v/>
      </c>
    </row>
    <row r="13506" spans="34:34" x14ac:dyDescent="0.2">
      <c r="AH13506" s="92" t="str">
        <f t="shared" si="227"/>
        <v/>
      </c>
    </row>
    <row r="13507" spans="34:34" x14ac:dyDescent="0.2">
      <c r="AH13507" s="92" t="str">
        <f t="shared" ref="AH13507:AH13570" si="228">IF(AI13507="AGENT",1,"")</f>
        <v/>
      </c>
    </row>
    <row r="13508" spans="34:34" x14ac:dyDescent="0.2">
      <c r="AH13508" s="92" t="str">
        <f t="shared" si="228"/>
        <v/>
      </c>
    </row>
    <row r="13509" spans="34:34" x14ac:dyDescent="0.2">
      <c r="AH13509" s="92" t="str">
        <f t="shared" si="228"/>
        <v/>
      </c>
    </row>
    <row r="13510" spans="34:34" x14ac:dyDescent="0.2">
      <c r="AH13510" s="92" t="str">
        <f t="shared" si="228"/>
        <v/>
      </c>
    </row>
    <row r="13511" spans="34:34" x14ac:dyDescent="0.2">
      <c r="AH13511" s="92" t="str">
        <f t="shared" si="228"/>
        <v/>
      </c>
    </row>
    <row r="13512" spans="34:34" x14ac:dyDescent="0.2">
      <c r="AH13512" s="92" t="str">
        <f t="shared" si="228"/>
        <v/>
      </c>
    </row>
    <row r="13513" spans="34:34" x14ac:dyDescent="0.2">
      <c r="AH13513" s="92" t="str">
        <f t="shared" si="228"/>
        <v/>
      </c>
    </row>
    <row r="13514" spans="34:34" x14ac:dyDescent="0.2">
      <c r="AH13514" s="92" t="str">
        <f t="shared" si="228"/>
        <v/>
      </c>
    </row>
    <row r="13515" spans="34:34" x14ac:dyDescent="0.2">
      <c r="AH13515" s="92" t="str">
        <f t="shared" si="228"/>
        <v/>
      </c>
    </row>
    <row r="13516" spans="34:34" x14ac:dyDescent="0.2">
      <c r="AH13516" s="92" t="str">
        <f t="shared" si="228"/>
        <v/>
      </c>
    </row>
    <row r="13517" spans="34:34" x14ac:dyDescent="0.2">
      <c r="AH13517" s="92" t="str">
        <f t="shared" si="228"/>
        <v/>
      </c>
    </row>
    <row r="13518" spans="34:34" x14ac:dyDescent="0.2">
      <c r="AH13518" s="92" t="str">
        <f t="shared" si="228"/>
        <v/>
      </c>
    </row>
    <row r="13519" spans="34:34" x14ac:dyDescent="0.2">
      <c r="AH13519" s="92" t="str">
        <f t="shared" si="228"/>
        <v/>
      </c>
    </row>
    <row r="13520" spans="34:34" x14ac:dyDescent="0.2">
      <c r="AH13520" s="92" t="str">
        <f t="shared" si="228"/>
        <v/>
      </c>
    </row>
    <row r="13521" spans="34:34" x14ac:dyDescent="0.2">
      <c r="AH13521" s="92" t="str">
        <f t="shared" si="228"/>
        <v/>
      </c>
    </row>
    <row r="13522" spans="34:34" x14ac:dyDescent="0.2">
      <c r="AH13522" s="92" t="str">
        <f t="shared" si="228"/>
        <v/>
      </c>
    </row>
    <row r="13523" spans="34:34" x14ac:dyDescent="0.2">
      <c r="AH13523" s="92" t="str">
        <f t="shared" si="228"/>
        <v/>
      </c>
    </row>
    <row r="13524" spans="34:34" x14ac:dyDescent="0.2">
      <c r="AH13524" s="92" t="str">
        <f t="shared" si="228"/>
        <v/>
      </c>
    </row>
    <row r="13525" spans="34:34" x14ac:dyDescent="0.2">
      <c r="AH13525" s="92" t="str">
        <f t="shared" si="228"/>
        <v/>
      </c>
    </row>
    <row r="13526" spans="34:34" x14ac:dyDescent="0.2">
      <c r="AH13526" s="92" t="str">
        <f t="shared" si="228"/>
        <v/>
      </c>
    </row>
    <row r="13527" spans="34:34" x14ac:dyDescent="0.2">
      <c r="AH13527" s="92" t="str">
        <f t="shared" si="228"/>
        <v/>
      </c>
    </row>
    <row r="13528" spans="34:34" x14ac:dyDescent="0.2">
      <c r="AH13528" s="92" t="str">
        <f t="shared" si="228"/>
        <v/>
      </c>
    </row>
    <row r="13529" spans="34:34" x14ac:dyDescent="0.2">
      <c r="AH13529" s="92" t="str">
        <f t="shared" si="228"/>
        <v/>
      </c>
    </row>
    <row r="13530" spans="34:34" x14ac:dyDescent="0.2">
      <c r="AH13530" s="92" t="str">
        <f t="shared" si="228"/>
        <v/>
      </c>
    </row>
    <row r="13531" spans="34:34" x14ac:dyDescent="0.2">
      <c r="AH13531" s="92" t="str">
        <f t="shared" si="228"/>
        <v/>
      </c>
    </row>
    <row r="13532" spans="34:34" x14ac:dyDescent="0.2">
      <c r="AH13532" s="92" t="str">
        <f t="shared" si="228"/>
        <v/>
      </c>
    </row>
    <row r="13533" spans="34:34" x14ac:dyDescent="0.2">
      <c r="AH13533" s="92" t="str">
        <f t="shared" si="228"/>
        <v/>
      </c>
    </row>
    <row r="13534" spans="34:34" x14ac:dyDescent="0.2">
      <c r="AH13534" s="92" t="str">
        <f t="shared" si="228"/>
        <v/>
      </c>
    </row>
    <row r="13535" spans="34:34" x14ac:dyDescent="0.2">
      <c r="AH13535" s="92" t="str">
        <f t="shared" si="228"/>
        <v/>
      </c>
    </row>
    <row r="13536" spans="34:34" x14ac:dyDescent="0.2">
      <c r="AH13536" s="92" t="str">
        <f t="shared" si="228"/>
        <v/>
      </c>
    </row>
    <row r="13537" spans="34:34" x14ac:dyDescent="0.2">
      <c r="AH13537" s="92" t="str">
        <f t="shared" si="228"/>
        <v/>
      </c>
    </row>
    <row r="13538" spans="34:34" x14ac:dyDescent="0.2">
      <c r="AH13538" s="92" t="str">
        <f t="shared" si="228"/>
        <v/>
      </c>
    </row>
    <row r="13539" spans="34:34" x14ac:dyDescent="0.2">
      <c r="AH13539" s="92" t="str">
        <f t="shared" si="228"/>
        <v/>
      </c>
    </row>
    <row r="13540" spans="34:34" x14ac:dyDescent="0.2">
      <c r="AH13540" s="92" t="str">
        <f t="shared" si="228"/>
        <v/>
      </c>
    </row>
    <row r="13541" spans="34:34" x14ac:dyDescent="0.2">
      <c r="AH13541" s="92" t="str">
        <f t="shared" si="228"/>
        <v/>
      </c>
    </row>
    <row r="13542" spans="34:34" x14ac:dyDescent="0.2">
      <c r="AH13542" s="92" t="str">
        <f t="shared" si="228"/>
        <v/>
      </c>
    </row>
    <row r="13543" spans="34:34" x14ac:dyDescent="0.2">
      <c r="AH13543" s="92" t="str">
        <f t="shared" si="228"/>
        <v/>
      </c>
    </row>
    <row r="13544" spans="34:34" x14ac:dyDescent="0.2">
      <c r="AH13544" s="92" t="str">
        <f t="shared" si="228"/>
        <v/>
      </c>
    </row>
    <row r="13545" spans="34:34" x14ac:dyDescent="0.2">
      <c r="AH13545" s="92" t="str">
        <f t="shared" si="228"/>
        <v/>
      </c>
    </row>
    <row r="13546" spans="34:34" x14ac:dyDescent="0.2">
      <c r="AH13546" s="92" t="str">
        <f t="shared" si="228"/>
        <v/>
      </c>
    </row>
    <row r="13547" spans="34:34" x14ac:dyDescent="0.2">
      <c r="AH13547" s="92" t="str">
        <f t="shared" si="228"/>
        <v/>
      </c>
    </row>
    <row r="13548" spans="34:34" x14ac:dyDescent="0.2">
      <c r="AH13548" s="92" t="str">
        <f t="shared" si="228"/>
        <v/>
      </c>
    </row>
    <row r="13549" spans="34:34" x14ac:dyDescent="0.2">
      <c r="AH13549" s="92" t="str">
        <f t="shared" si="228"/>
        <v/>
      </c>
    </row>
    <row r="13550" spans="34:34" x14ac:dyDescent="0.2">
      <c r="AH13550" s="92" t="str">
        <f t="shared" si="228"/>
        <v/>
      </c>
    </row>
    <row r="13551" spans="34:34" x14ac:dyDescent="0.2">
      <c r="AH13551" s="92" t="str">
        <f t="shared" si="228"/>
        <v/>
      </c>
    </row>
    <row r="13552" spans="34:34" x14ac:dyDescent="0.2">
      <c r="AH13552" s="92" t="str">
        <f t="shared" si="228"/>
        <v/>
      </c>
    </row>
    <row r="13553" spans="34:34" x14ac:dyDescent="0.2">
      <c r="AH13553" s="92" t="str">
        <f t="shared" si="228"/>
        <v/>
      </c>
    </row>
    <row r="13554" spans="34:34" x14ac:dyDescent="0.2">
      <c r="AH13554" s="92" t="str">
        <f t="shared" si="228"/>
        <v/>
      </c>
    </row>
    <row r="13555" spans="34:34" x14ac:dyDescent="0.2">
      <c r="AH13555" s="92" t="str">
        <f t="shared" si="228"/>
        <v/>
      </c>
    </row>
    <row r="13556" spans="34:34" x14ac:dyDescent="0.2">
      <c r="AH13556" s="92" t="str">
        <f t="shared" si="228"/>
        <v/>
      </c>
    </row>
    <row r="13557" spans="34:34" x14ac:dyDescent="0.2">
      <c r="AH13557" s="92" t="str">
        <f t="shared" si="228"/>
        <v/>
      </c>
    </row>
    <row r="13558" spans="34:34" x14ac:dyDescent="0.2">
      <c r="AH13558" s="92" t="str">
        <f t="shared" si="228"/>
        <v/>
      </c>
    </row>
    <row r="13559" spans="34:34" x14ac:dyDescent="0.2">
      <c r="AH13559" s="92" t="str">
        <f t="shared" si="228"/>
        <v/>
      </c>
    </row>
    <row r="13560" spans="34:34" x14ac:dyDescent="0.2">
      <c r="AH13560" s="92" t="str">
        <f t="shared" si="228"/>
        <v/>
      </c>
    </row>
    <row r="13561" spans="34:34" x14ac:dyDescent="0.2">
      <c r="AH13561" s="92" t="str">
        <f t="shared" si="228"/>
        <v/>
      </c>
    </row>
    <row r="13562" spans="34:34" x14ac:dyDescent="0.2">
      <c r="AH13562" s="92" t="str">
        <f t="shared" si="228"/>
        <v/>
      </c>
    </row>
    <row r="13563" spans="34:34" x14ac:dyDescent="0.2">
      <c r="AH13563" s="92" t="str">
        <f t="shared" si="228"/>
        <v/>
      </c>
    </row>
    <row r="13564" spans="34:34" x14ac:dyDescent="0.2">
      <c r="AH13564" s="92" t="str">
        <f t="shared" si="228"/>
        <v/>
      </c>
    </row>
    <row r="13565" spans="34:34" x14ac:dyDescent="0.2">
      <c r="AH13565" s="92" t="str">
        <f t="shared" si="228"/>
        <v/>
      </c>
    </row>
    <row r="13566" spans="34:34" x14ac:dyDescent="0.2">
      <c r="AH13566" s="92" t="str">
        <f t="shared" si="228"/>
        <v/>
      </c>
    </row>
    <row r="13567" spans="34:34" x14ac:dyDescent="0.2">
      <c r="AH13567" s="92" t="str">
        <f t="shared" si="228"/>
        <v/>
      </c>
    </row>
    <row r="13568" spans="34:34" x14ac:dyDescent="0.2">
      <c r="AH13568" s="92" t="str">
        <f t="shared" si="228"/>
        <v/>
      </c>
    </row>
    <row r="13569" spans="34:34" x14ac:dyDescent="0.2">
      <c r="AH13569" s="92" t="str">
        <f t="shared" si="228"/>
        <v/>
      </c>
    </row>
    <row r="13570" spans="34:34" x14ac:dyDescent="0.2">
      <c r="AH13570" s="92" t="str">
        <f t="shared" si="228"/>
        <v/>
      </c>
    </row>
    <row r="13571" spans="34:34" x14ac:dyDescent="0.2">
      <c r="AH13571" s="92" t="str">
        <f t="shared" ref="AH13571:AH13634" si="229">IF(AI13571="AGENT",1,"")</f>
        <v/>
      </c>
    </row>
    <row r="13572" spans="34:34" x14ac:dyDescent="0.2">
      <c r="AH13572" s="92" t="str">
        <f t="shared" si="229"/>
        <v/>
      </c>
    </row>
    <row r="13573" spans="34:34" x14ac:dyDescent="0.2">
      <c r="AH13573" s="92" t="str">
        <f t="shared" si="229"/>
        <v/>
      </c>
    </row>
    <row r="13574" spans="34:34" x14ac:dyDescent="0.2">
      <c r="AH13574" s="92" t="str">
        <f t="shared" si="229"/>
        <v/>
      </c>
    </row>
    <row r="13575" spans="34:34" x14ac:dyDescent="0.2">
      <c r="AH13575" s="92" t="str">
        <f t="shared" si="229"/>
        <v/>
      </c>
    </row>
    <row r="13576" spans="34:34" x14ac:dyDescent="0.2">
      <c r="AH13576" s="92" t="str">
        <f t="shared" si="229"/>
        <v/>
      </c>
    </row>
    <row r="13577" spans="34:34" x14ac:dyDescent="0.2">
      <c r="AH13577" s="92" t="str">
        <f t="shared" si="229"/>
        <v/>
      </c>
    </row>
    <row r="13578" spans="34:34" x14ac:dyDescent="0.2">
      <c r="AH13578" s="92" t="str">
        <f t="shared" si="229"/>
        <v/>
      </c>
    </row>
    <row r="13579" spans="34:34" x14ac:dyDescent="0.2">
      <c r="AH13579" s="92" t="str">
        <f t="shared" si="229"/>
        <v/>
      </c>
    </row>
    <row r="13580" spans="34:34" x14ac:dyDescent="0.2">
      <c r="AH13580" s="92" t="str">
        <f t="shared" si="229"/>
        <v/>
      </c>
    </row>
    <row r="13581" spans="34:34" x14ac:dyDescent="0.2">
      <c r="AH13581" s="92" t="str">
        <f t="shared" si="229"/>
        <v/>
      </c>
    </row>
    <row r="13582" spans="34:34" x14ac:dyDescent="0.2">
      <c r="AH13582" s="92" t="str">
        <f t="shared" si="229"/>
        <v/>
      </c>
    </row>
    <row r="13583" spans="34:34" x14ac:dyDescent="0.2">
      <c r="AH13583" s="92" t="str">
        <f t="shared" si="229"/>
        <v/>
      </c>
    </row>
    <row r="13584" spans="34:34" x14ac:dyDescent="0.2">
      <c r="AH13584" s="92" t="str">
        <f t="shared" si="229"/>
        <v/>
      </c>
    </row>
    <row r="13585" spans="34:34" x14ac:dyDescent="0.2">
      <c r="AH13585" s="92" t="str">
        <f t="shared" si="229"/>
        <v/>
      </c>
    </row>
    <row r="13586" spans="34:34" x14ac:dyDescent="0.2">
      <c r="AH13586" s="92" t="str">
        <f t="shared" si="229"/>
        <v/>
      </c>
    </row>
    <row r="13587" spans="34:34" x14ac:dyDescent="0.2">
      <c r="AH13587" s="92" t="str">
        <f t="shared" si="229"/>
        <v/>
      </c>
    </row>
    <row r="13588" spans="34:34" x14ac:dyDescent="0.2">
      <c r="AH13588" s="92" t="str">
        <f t="shared" si="229"/>
        <v/>
      </c>
    </row>
    <row r="13589" spans="34:34" x14ac:dyDescent="0.2">
      <c r="AH13589" s="92" t="str">
        <f t="shared" si="229"/>
        <v/>
      </c>
    </row>
    <row r="13590" spans="34:34" x14ac:dyDescent="0.2">
      <c r="AH13590" s="92" t="str">
        <f t="shared" si="229"/>
        <v/>
      </c>
    </row>
    <row r="13591" spans="34:34" x14ac:dyDescent="0.2">
      <c r="AH13591" s="92" t="str">
        <f t="shared" si="229"/>
        <v/>
      </c>
    </row>
    <row r="13592" spans="34:34" x14ac:dyDescent="0.2">
      <c r="AH13592" s="92" t="str">
        <f t="shared" si="229"/>
        <v/>
      </c>
    </row>
    <row r="13593" spans="34:34" x14ac:dyDescent="0.2">
      <c r="AH13593" s="92" t="str">
        <f t="shared" si="229"/>
        <v/>
      </c>
    </row>
    <row r="13594" spans="34:34" x14ac:dyDescent="0.2">
      <c r="AH13594" s="92" t="str">
        <f t="shared" si="229"/>
        <v/>
      </c>
    </row>
    <row r="13595" spans="34:34" x14ac:dyDescent="0.2">
      <c r="AH13595" s="92" t="str">
        <f t="shared" si="229"/>
        <v/>
      </c>
    </row>
    <row r="13596" spans="34:34" x14ac:dyDescent="0.2">
      <c r="AH13596" s="92" t="str">
        <f t="shared" si="229"/>
        <v/>
      </c>
    </row>
    <row r="13597" spans="34:34" x14ac:dyDescent="0.2">
      <c r="AH13597" s="92" t="str">
        <f t="shared" si="229"/>
        <v/>
      </c>
    </row>
    <row r="13598" spans="34:34" x14ac:dyDescent="0.2">
      <c r="AH13598" s="92" t="str">
        <f t="shared" si="229"/>
        <v/>
      </c>
    </row>
    <row r="13599" spans="34:34" x14ac:dyDescent="0.2">
      <c r="AH13599" s="92" t="str">
        <f t="shared" si="229"/>
        <v/>
      </c>
    </row>
    <row r="13600" spans="34:34" x14ac:dyDescent="0.2">
      <c r="AH13600" s="92" t="str">
        <f t="shared" si="229"/>
        <v/>
      </c>
    </row>
    <row r="13601" spans="34:34" x14ac:dyDescent="0.2">
      <c r="AH13601" s="92" t="str">
        <f t="shared" si="229"/>
        <v/>
      </c>
    </row>
    <row r="13602" spans="34:34" x14ac:dyDescent="0.2">
      <c r="AH13602" s="92" t="str">
        <f t="shared" si="229"/>
        <v/>
      </c>
    </row>
    <row r="13603" spans="34:34" x14ac:dyDescent="0.2">
      <c r="AH13603" s="92" t="str">
        <f t="shared" si="229"/>
        <v/>
      </c>
    </row>
    <row r="13604" spans="34:34" x14ac:dyDescent="0.2">
      <c r="AH13604" s="92" t="str">
        <f t="shared" si="229"/>
        <v/>
      </c>
    </row>
    <row r="13605" spans="34:34" x14ac:dyDescent="0.2">
      <c r="AH13605" s="92" t="str">
        <f t="shared" si="229"/>
        <v/>
      </c>
    </row>
    <row r="13606" spans="34:34" x14ac:dyDescent="0.2">
      <c r="AH13606" s="92" t="str">
        <f t="shared" si="229"/>
        <v/>
      </c>
    </row>
    <row r="13607" spans="34:34" x14ac:dyDescent="0.2">
      <c r="AH13607" s="92" t="str">
        <f t="shared" si="229"/>
        <v/>
      </c>
    </row>
    <row r="13608" spans="34:34" x14ac:dyDescent="0.2">
      <c r="AH13608" s="92" t="str">
        <f t="shared" si="229"/>
        <v/>
      </c>
    </row>
    <row r="13609" spans="34:34" x14ac:dyDescent="0.2">
      <c r="AH13609" s="92" t="str">
        <f t="shared" si="229"/>
        <v/>
      </c>
    </row>
    <row r="13610" spans="34:34" x14ac:dyDescent="0.2">
      <c r="AH13610" s="92" t="str">
        <f t="shared" si="229"/>
        <v/>
      </c>
    </row>
    <row r="13611" spans="34:34" x14ac:dyDescent="0.2">
      <c r="AH13611" s="92" t="str">
        <f t="shared" si="229"/>
        <v/>
      </c>
    </row>
    <row r="13612" spans="34:34" x14ac:dyDescent="0.2">
      <c r="AH13612" s="92" t="str">
        <f t="shared" si="229"/>
        <v/>
      </c>
    </row>
    <row r="13613" spans="34:34" x14ac:dyDescent="0.2">
      <c r="AH13613" s="92" t="str">
        <f t="shared" si="229"/>
        <v/>
      </c>
    </row>
    <row r="13614" spans="34:34" x14ac:dyDescent="0.2">
      <c r="AH13614" s="92" t="str">
        <f t="shared" si="229"/>
        <v/>
      </c>
    </row>
    <row r="13615" spans="34:34" x14ac:dyDescent="0.2">
      <c r="AH13615" s="92" t="str">
        <f t="shared" si="229"/>
        <v/>
      </c>
    </row>
    <row r="13616" spans="34:34" x14ac:dyDescent="0.2">
      <c r="AH13616" s="92" t="str">
        <f t="shared" si="229"/>
        <v/>
      </c>
    </row>
    <row r="13617" spans="34:34" x14ac:dyDescent="0.2">
      <c r="AH13617" s="92" t="str">
        <f t="shared" si="229"/>
        <v/>
      </c>
    </row>
    <row r="13618" spans="34:34" x14ac:dyDescent="0.2">
      <c r="AH13618" s="92" t="str">
        <f t="shared" si="229"/>
        <v/>
      </c>
    </row>
    <row r="13619" spans="34:34" x14ac:dyDescent="0.2">
      <c r="AH13619" s="92" t="str">
        <f t="shared" si="229"/>
        <v/>
      </c>
    </row>
    <row r="13620" spans="34:34" x14ac:dyDescent="0.2">
      <c r="AH13620" s="92" t="str">
        <f t="shared" si="229"/>
        <v/>
      </c>
    </row>
    <row r="13621" spans="34:34" x14ac:dyDescent="0.2">
      <c r="AH13621" s="92" t="str">
        <f t="shared" si="229"/>
        <v/>
      </c>
    </row>
    <row r="13622" spans="34:34" x14ac:dyDescent="0.2">
      <c r="AH13622" s="92" t="str">
        <f t="shared" si="229"/>
        <v/>
      </c>
    </row>
    <row r="13623" spans="34:34" x14ac:dyDescent="0.2">
      <c r="AH13623" s="92" t="str">
        <f t="shared" si="229"/>
        <v/>
      </c>
    </row>
    <row r="13624" spans="34:34" x14ac:dyDescent="0.2">
      <c r="AH13624" s="92" t="str">
        <f t="shared" si="229"/>
        <v/>
      </c>
    </row>
    <row r="13625" spans="34:34" x14ac:dyDescent="0.2">
      <c r="AH13625" s="92" t="str">
        <f t="shared" si="229"/>
        <v/>
      </c>
    </row>
    <row r="13626" spans="34:34" x14ac:dyDescent="0.2">
      <c r="AH13626" s="92" t="str">
        <f t="shared" si="229"/>
        <v/>
      </c>
    </row>
    <row r="13627" spans="34:34" x14ac:dyDescent="0.2">
      <c r="AH13627" s="92" t="str">
        <f t="shared" si="229"/>
        <v/>
      </c>
    </row>
    <row r="13628" spans="34:34" x14ac:dyDescent="0.2">
      <c r="AH13628" s="92" t="str">
        <f t="shared" si="229"/>
        <v/>
      </c>
    </row>
    <row r="13629" spans="34:34" x14ac:dyDescent="0.2">
      <c r="AH13629" s="92" t="str">
        <f t="shared" si="229"/>
        <v/>
      </c>
    </row>
    <row r="13630" spans="34:34" x14ac:dyDescent="0.2">
      <c r="AH13630" s="92" t="str">
        <f t="shared" si="229"/>
        <v/>
      </c>
    </row>
    <row r="13631" spans="34:34" x14ac:dyDescent="0.2">
      <c r="AH13631" s="92" t="str">
        <f t="shared" si="229"/>
        <v/>
      </c>
    </row>
    <row r="13632" spans="34:34" x14ac:dyDescent="0.2">
      <c r="AH13632" s="92" t="str">
        <f t="shared" si="229"/>
        <v/>
      </c>
    </row>
    <row r="13633" spans="34:34" x14ac:dyDescent="0.2">
      <c r="AH13633" s="92" t="str">
        <f t="shared" si="229"/>
        <v/>
      </c>
    </row>
    <row r="13634" spans="34:34" x14ac:dyDescent="0.2">
      <c r="AH13634" s="92" t="str">
        <f t="shared" si="229"/>
        <v/>
      </c>
    </row>
    <row r="13635" spans="34:34" x14ac:dyDescent="0.2">
      <c r="AH13635" s="92" t="str">
        <f t="shared" ref="AH13635:AH13698" si="230">IF(AI13635="AGENT",1,"")</f>
        <v/>
      </c>
    </row>
    <row r="13636" spans="34:34" x14ac:dyDescent="0.2">
      <c r="AH13636" s="92" t="str">
        <f t="shared" si="230"/>
        <v/>
      </c>
    </row>
    <row r="13637" spans="34:34" x14ac:dyDescent="0.2">
      <c r="AH13637" s="92" t="str">
        <f t="shared" si="230"/>
        <v/>
      </c>
    </row>
    <row r="13638" spans="34:34" x14ac:dyDescent="0.2">
      <c r="AH13638" s="92" t="str">
        <f t="shared" si="230"/>
        <v/>
      </c>
    </row>
    <row r="13639" spans="34:34" x14ac:dyDescent="0.2">
      <c r="AH13639" s="92" t="str">
        <f t="shared" si="230"/>
        <v/>
      </c>
    </row>
    <row r="13640" spans="34:34" x14ac:dyDescent="0.2">
      <c r="AH13640" s="92" t="str">
        <f t="shared" si="230"/>
        <v/>
      </c>
    </row>
    <row r="13641" spans="34:34" x14ac:dyDescent="0.2">
      <c r="AH13641" s="92" t="str">
        <f t="shared" si="230"/>
        <v/>
      </c>
    </row>
    <row r="13642" spans="34:34" x14ac:dyDescent="0.2">
      <c r="AH13642" s="92" t="str">
        <f t="shared" si="230"/>
        <v/>
      </c>
    </row>
    <row r="13643" spans="34:34" x14ac:dyDescent="0.2">
      <c r="AH13643" s="92" t="str">
        <f t="shared" si="230"/>
        <v/>
      </c>
    </row>
    <row r="13644" spans="34:34" x14ac:dyDescent="0.2">
      <c r="AH13644" s="92" t="str">
        <f t="shared" si="230"/>
        <v/>
      </c>
    </row>
    <row r="13645" spans="34:34" x14ac:dyDescent="0.2">
      <c r="AH13645" s="92" t="str">
        <f t="shared" si="230"/>
        <v/>
      </c>
    </row>
    <row r="13646" spans="34:34" x14ac:dyDescent="0.2">
      <c r="AH13646" s="92" t="str">
        <f t="shared" si="230"/>
        <v/>
      </c>
    </row>
    <row r="13647" spans="34:34" x14ac:dyDescent="0.2">
      <c r="AH13647" s="92" t="str">
        <f t="shared" si="230"/>
        <v/>
      </c>
    </row>
    <row r="13648" spans="34:34" x14ac:dyDescent="0.2">
      <c r="AH13648" s="92" t="str">
        <f t="shared" si="230"/>
        <v/>
      </c>
    </row>
    <row r="13649" spans="34:34" x14ac:dyDescent="0.2">
      <c r="AH13649" s="92" t="str">
        <f t="shared" si="230"/>
        <v/>
      </c>
    </row>
    <row r="13650" spans="34:34" x14ac:dyDescent="0.2">
      <c r="AH13650" s="92" t="str">
        <f t="shared" si="230"/>
        <v/>
      </c>
    </row>
    <row r="13651" spans="34:34" x14ac:dyDescent="0.2">
      <c r="AH13651" s="92" t="str">
        <f t="shared" si="230"/>
        <v/>
      </c>
    </row>
    <row r="13652" spans="34:34" x14ac:dyDescent="0.2">
      <c r="AH13652" s="92" t="str">
        <f t="shared" si="230"/>
        <v/>
      </c>
    </row>
    <row r="13653" spans="34:34" x14ac:dyDescent="0.2">
      <c r="AH13653" s="92" t="str">
        <f t="shared" si="230"/>
        <v/>
      </c>
    </row>
    <row r="13654" spans="34:34" x14ac:dyDescent="0.2">
      <c r="AH13654" s="92" t="str">
        <f t="shared" si="230"/>
        <v/>
      </c>
    </row>
    <row r="13655" spans="34:34" x14ac:dyDescent="0.2">
      <c r="AH13655" s="92" t="str">
        <f t="shared" si="230"/>
        <v/>
      </c>
    </row>
    <row r="13656" spans="34:34" x14ac:dyDescent="0.2">
      <c r="AH13656" s="92" t="str">
        <f t="shared" si="230"/>
        <v/>
      </c>
    </row>
    <row r="13657" spans="34:34" x14ac:dyDescent="0.2">
      <c r="AH13657" s="92" t="str">
        <f t="shared" si="230"/>
        <v/>
      </c>
    </row>
    <row r="13658" spans="34:34" x14ac:dyDescent="0.2">
      <c r="AH13658" s="92" t="str">
        <f t="shared" si="230"/>
        <v/>
      </c>
    </row>
    <row r="13659" spans="34:34" x14ac:dyDescent="0.2">
      <c r="AH13659" s="92" t="str">
        <f t="shared" si="230"/>
        <v/>
      </c>
    </row>
    <row r="13660" spans="34:34" x14ac:dyDescent="0.2">
      <c r="AH13660" s="92" t="str">
        <f t="shared" si="230"/>
        <v/>
      </c>
    </row>
    <row r="13661" spans="34:34" x14ac:dyDescent="0.2">
      <c r="AH13661" s="92" t="str">
        <f t="shared" si="230"/>
        <v/>
      </c>
    </row>
    <row r="13662" spans="34:34" x14ac:dyDescent="0.2">
      <c r="AH13662" s="92" t="str">
        <f t="shared" si="230"/>
        <v/>
      </c>
    </row>
    <row r="13663" spans="34:34" x14ac:dyDescent="0.2">
      <c r="AH13663" s="92" t="str">
        <f t="shared" si="230"/>
        <v/>
      </c>
    </row>
    <row r="13664" spans="34:34" x14ac:dyDescent="0.2">
      <c r="AH13664" s="92" t="str">
        <f t="shared" si="230"/>
        <v/>
      </c>
    </row>
    <row r="13665" spans="34:34" x14ac:dyDescent="0.2">
      <c r="AH13665" s="92" t="str">
        <f t="shared" si="230"/>
        <v/>
      </c>
    </row>
    <row r="13666" spans="34:34" x14ac:dyDescent="0.2">
      <c r="AH13666" s="92" t="str">
        <f t="shared" si="230"/>
        <v/>
      </c>
    </row>
    <row r="13667" spans="34:34" x14ac:dyDescent="0.2">
      <c r="AH13667" s="92" t="str">
        <f t="shared" si="230"/>
        <v/>
      </c>
    </row>
    <row r="13668" spans="34:34" x14ac:dyDescent="0.2">
      <c r="AH13668" s="92" t="str">
        <f t="shared" si="230"/>
        <v/>
      </c>
    </row>
    <row r="13669" spans="34:34" x14ac:dyDescent="0.2">
      <c r="AH13669" s="92" t="str">
        <f t="shared" si="230"/>
        <v/>
      </c>
    </row>
    <row r="13670" spans="34:34" x14ac:dyDescent="0.2">
      <c r="AH13670" s="92" t="str">
        <f t="shared" si="230"/>
        <v/>
      </c>
    </row>
    <row r="13671" spans="34:34" x14ac:dyDescent="0.2">
      <c r="AH13671" s="92" t="str">
        <f t="shared" si="230"/>
        <v/>
      </c>
    </row>
    <row r="13672" spans="34:34" x14ac:dyDescent="0.2">
      <c r="AH13672" s="92" t="str">
        <f t="shared" si="230"/>
        <v/>
      </c>
    </row>
    <row r="13673" spans="34:34" x14ac:dyDescent="0.2">
      <c r="AH13673" s="92" t="str">
        <f t="shared" si="230"/>
        <v/>
      </c>
    </row>
    <row r="13674" spans="34:34" x14ac:dyDescent="0.2">
      <c r="AH13674" s="92" t="str">
        <f t="shared" si="230"/>
        <v/>
      </c>
    </row>
    <row r="13675" spans="34:34" x14ac:dyDescent="0.2">
      <c r="AH13675" s="92" t="str">
        <f t="shared" si="230"/>
        <v/>
      </c>
    </row>
    <row r="13676" spans="34:34" x14ac:dyDescent="0.2">
      <c r="AH13676" s="92" t="str">
        <f t="shared" si="230"/>
        <v/>
      </c>
    </row>
    <row r="13677" spans="34:34" x14ac:dyDescent="0.2">
      <c r="AH13677" s="92" t="str">
        <f t="shared" si="230"/>
        <v/>
      </c>
    </row>
    <row r="13678" spans="34:34" x14ac:dyDescent="0.2">
      <c r="AH13678" s="92" t="str">
        <f t="shared" si="230"/>
        <v/>
      </c>
    </row>
    <row r="13679" spans="34:34" x14ac:dyDescent="0.2">
      <c r="AH13679" s="92" t="str">
        <f t="shared" si="230"/>
        <v/>
      </c>
    </row>
    <row r="13680" spans="34:34" x14ac:dyDescent="0.2">
      <c r="AH13680" s="92" t="str">
        <f t="shared" si="230"/>
        <v/>
      </c>
    </row>
    <row r="13681" spans="34:34" x14ac:dyDescent="0.2">
      <c r="AH13681" s="92" t="str">
        <f t="shared" si="230"/>
        <v/>
      </c>
    </row>
    <row r="13682" spans="34:34" x14ac:dyDescent="0.2">
      <c r="AH13682" s="92" t="str">
        <f t="shared" si="230"/>
        <v/>
      </c>
    </row>
    <row r="13683" spans="34:34" x14ac:dyDescent="0.2">
      <c r="AH13683" s="92" t="str">
        <f t="shared" si="230"/>
        <v/>
      </c>
    </row>
    <row r="13684" spans="34:34" x14ac:dyDescent="0.2">
      <c r="AH13684" s="92" t="str">
        <f t="shared" si="230"/>
        <v/>
      </c>
    </row>
    <row r="13685" spans="34:34" x14ac:dyDescent="0.2">
      <c r="AH13685" s="92" t="str">
        <f t="shared" si="230"/>
        <v/>
      </c>
    </row>
    <row r="13686" spans="34:34" x14ac:dyDescent="0.2">
      <c r="AH13686" s="92" t="str">
        <f t="shared" si="230"/>
        <v/>
      </c>
    </row>
    <row r="13687" spans="34:34" x14ac:dyDescent="0.2">
      <c r="AH13687" s="92" t="str">
        <f t="shared" si="230"/>
        <v/>
      </c>
    </row>
    <row r="13688" spans="34:34" x14ac:dyDescent="0.2">
      <c r="AH13688" s="92" t="str">
        <f t="shared" si="230"/>
        <v/>
      </c>
    </row>
    <row r="13689" spans="34:34" x14ac:dyDescent="0.2">
      <c r="AH13689" s="92" t="str">
        <f t="shared" si="230"/>
        <v/>
      </c>
    </row>
    <row r="13690" spans="34:34" x14ac:dyDescent="0.2">
      <c r="AH13690" s="92" t="str">
        <f t="shared" si="230"/>
        <v/>
      </c>
    </row>
    <row r="13691" spans="34:34" x14ac:dyDescent="0.2">
      <c r="AH13691" s="92" t="str">
        <f t="shared" si="230"/>
        <v/>
      </c>
    </row>
    <row r="13692" spans="34:34" x14ac:dyDescent="0.2">
      <c r="AH13692" s="92" t="str">
        <f t="shared" si="230"/>
        <v/>
      </c>
    </row>
    <row r="13693" spans="34:34" x14ac:dyDescent="0.2">
      <c r="AH13693" s="92" t="str">
        <f t="shared" si="230"/>
        <v/>
      </c>
    </row>
    <row r="13694" spans="34:34" x14ac:dyDescent="0.2">
      <c r="AH13694" s="92" t="str">
        <f t="shared" si="230"/>
        <v/>
      </c>
    </row>
    <row r="13695" spans="34:34" x14ac:dyDescent="0.2">
      <c r="AH13695" s="92" t="str">
        <f t="shared" si="230"/>
        <v/>
      </c>
    </row>
    <row r="13696" spans="34:34" x14ac:dyDescent="0.2">
      <c r="AH13696" s="92" t="str">
        <f t="shared" si="230"/>
        <v/>
      </c>
    </row>
    <row r="13697" spans="34:34" x14ac:dyDescent="0.2">
      <c r="AH13697" s="92" t="str">
        <f t="shared" si="230"/>
        <v/>
      </c>
    </row>
    <row r="13698" spans="34:34" x14ac:dyDescent="0.2">
      <c r="AH13698" s="92" t="str">
        <f t="shared" si="230"/>
        <v/>
      </c>
    </row>
    <row r="13699" spans="34:34" x14ac:dyDescent="0.2">
      <c r="AH13699" s="92" t="str">
        <f t="shared" ref="AH13699:AH13762" si="231">IF(AI13699="AGENT",1,"")</f>
        <v/>
      </c>
    </row>
    <row r="13700" spans="34:34" x14ac:dyDescent="0.2">
      <c r="AH13700" s="92" t="str">
        <f t="shared" si="231"/>
        <v/>
      </c>
    </row>
    <row r="13701" spans="34:34" x14ac:dyDescent="0.2">
      <c r="AH13701" s="92" t="str">
        <f t="shared" si="231"/>
        <v/>
      </c>
    </row>
    <row r="13702" spans="34:34" x14ac:dyDescent="0.2">
      <c r="AH13702" s="92" t="str">
        <f t="shared" si="231"/>
        <v/>
      </c>
    </row>
    <row r="13703" spans="34:34" x14ac:dyDescent="0.2">
      <c r="AH13703" s="92" t="str">
        <f t="shared" si="231"/>
        <v/>
      </c>
    </row>
    <row r="13704" spans="34:34" x14ac:dyDescent="0.2">
      <c r="AH13704" s="92" t="str">
        <f t="shared" si="231"/>
        <v/>
      </c>
    </row>
    <row r="13705" spans="34:34" x14ac:dyDescent="0.2">
      <c r="AH13705" s="92" t="str">
        <f t="shared" si="231"/>
        <v/>
      </c>
    </row>
    <row r="13706" spans="34:34" x14ac:dyDescent="0.2">
      <c r="AH13706" s="92" t="str">
        <f t="shared" si="231"/>
        <v/>
      </c>
    </row>
    <row r="13707" spans="34:34" x14ac:dyDescent="0.2">
      <c r="AH13707" s="92" t="str">
        <f t="shared" si="231"/>
        <v/>
      </c>
    </row>
    <row r="13708" spans="34:34" x14ac:dyDescent="0.2">
      <c r="AH13708" s="92" t="str">
        <f t="shared" si="231"/>
        <v/>
      </c>
    </row>
    <row r="13709" spans="34:34" x14ac:dyDescent="0.2">
      <c r="AH13709" s="92" t="str">
        <f t="shared" si="231"/>
        <v/>
      </c>
    </row>
    <row r="13710" spans="34:34" x14ac:dyDescent="0.2">
      <c r="AH13710" s="92" t="str">
        <f t="shared" si="231"/>
        <v/>
      </c>
    </row>
    <row r="13711" spans="34:34" x14ac:dyDescent="0.2">
      <c r="AH13711" s="92" t="str">
        <f t="shared" si="231"/>
        <v/>
      </c>
    </row>
    <row r="13712" spans="34:34" x14ac:dyDescent="0.2">
      <c r="AH13712" s="92" t="str">
        <f t="shared" si="231"/>
        <v/>
      </c>
    </row>
    <row r="13713" spans="34:34" x14ac:dyDescent="0.2">
      <c r="AH13713" s="92" t="str">
        <f t="shared" si="231"/>
        <v/>
      </c>
    </row>
    <row r="13714" spans="34:34" x14ac:dyDescent="0.2">
      <c r="AH13714" s="92" t="str">
        <f t="shared" si="231"/>
        <v/>
      </c>
    </row>
    <row r="13715" spans="34:34" x14ac:dyDescent="0.2">
      <c r="AH13715" s="92" t="str">
        <f t="shared" si="231"/>
        <v/>
      </c>
    </row>
    <row r="13716" spans="34:34" x14ac:dyDescent="0.2">
      <c r="AH13716" s="92" t="str">
        <f t="shared" si="231"/>
        <v/>
      </c>
    </row>
    <row r="13717" spans="34:34" x14ac:dyDescent="0.2">
      <c r="AH13717" s="92" t="str">
        <f t="shared" si="231"/>
        <v/>
      </c>
    </row>
    <row r="13718" spans="34:34" x14ac:dyDescent="0.2">
      <c r="AH13718" s="92" t="str">
        <f t="shared" si="231"/>
        <v/>
      </c>
    </row>
    <row r="13719" spans="34:34" x14ac:dyDescent="0.2">
      <c r="AH13719" s="92" t="str">
        <f t="shared" si="231"/>
        <v/>
      </c>
    </row>
    <row r="13720" spans="34:34" x14ac:dyDescent="0.2">
      <c r="AH13720" s="92" t="str">
        <f t="shared" si="231"/>
        <v/>
      </c>
    </row>
    <row r="13721" spans="34:34" x14ac:dyDescent="0.2">
      <c r="AH13721" s="92" t="str">
        <f t="shared" si="231"/>
        <v/>
      </c>
    </row>
    <row r="13722" spans="34:34" x14ac:dyDescent="0.2">
      <c r="AH13722" s="92" t="str">
        <f t="shared" si="231"/>
        <v/>
      </c>
    </row>
    <row r="13723" spans="34:34" x14ac:dyDescent="0.2">
      <c r="AH13723" s="92" t="str">
        <f t="shared" si="231"/>
        <v/>
      </c>
    </row>
    <row r="13724" spans="34:34" x14ac:dyDescent="0.2">
      <c r="AH13724" s="92" t="str">
        <f t="shared" si="231"/>
        <v/>
      </c>
    </row>
    <row r="13725" spans="34:34" x14ac:dyDescent="0.2">
      <c r="AH13725" s="92" t="str">
        <f t="shared" si="231"/>
        <v/>
      </c>
    </row>
    <row r="13726" spans="34:34" x14ac:dyDescent="0.2">
      <c r="AH13726" s="92" t="str">
        <f t="shared" si="231"/>
        <v/>
      </c>
    </row>
    <row r="13727" spans="34:34" x14ac:dyDescent="0.2">
      <c r="AH13727" s="92" t="str">
        <f t="shared" si="231"/>
        <v/>
      </c>
    </row>
    <row r="13728" spans="34:34" x14ac:dyDescent="0.2">
      <c r="AH13728" s="92" t="str">
        <f t="shared" si="231"/>
        <v/>
      </c>
    </row>
    <row r="13729" spans="34:34" x14ac:dyDescent="0.2">
      <c r="AH13729" s="92" t="str">
        <f t="shared" si="231"/>
        <v/>
      </c>
    </row>
    <row r="13730" spans="34:34" x14ac:dyDescent="0.2">
      <c r="AH13730" s="92" t="str">
        <f t="shared" si="231"/>
        <v/>
      </c>
    </row>
    <row r="13731" spans="34:34" x14ac:dyDescent="0.2">
      <c r="AH13731" s="92" t="str">
        <f t="shared" si="231"/>
        <v/>
      </c>
    </row>
    <row r="13732" spans="34:34" x14ac:dyDescent="0.2">
      <c r="AH13732" s="92" t="str">
        <f t="shared" si="231"/>
        <v/>
      </c>
    </row>
    <row r="13733" spans="34:34" x14ac:dyDescent="0.2">
      <c r="AH13733" s="92" t="str">
        <f t="shared" si="231"/>
        <v/>
      </c>
    </row>
    <row r="13734" spans="34:34" x14ac:dyDescent="0.2">
      <c r="AH13734" s="92" t="str">
        <f t="shared" si="231"/>
        <v/>
      </c>
    </row>
    <row r="13735" spans="34:34" x14ac:dyDescent="0.2">
      <c r="AH13735" s="92" t="str">
        <f t="shared" si="231"/>
        <v/>
      </c>
    </row>
    <row r="13736" spans="34:34" x14ac:dyDescent="0.2">
      <c r="AH13736" s="92" t="str">
        <f t="shared" si="231"/>
        <v/>
      </c>
    </row>
    <row r="13737" spans="34:34" x14ac:dyDescent="0.2">
      <c r="AH13737" s="92" t="str">
        <f t="shared" si="231"/>
        <v/>
      </c>
    </row>
    <row r="13738" spans="34:34" x14ac:dyDescent="0.2">
      <c r="AH13738" s="92" t="str">
        <f t="shared" si="231"/>
        <v/>
      </c>
    </row>
    <row r="13739" spans="34:34" x14ac:dyDescent="0.2">
      <c r="AH13739" s="92" t="str">
        <f t="shared" si="231"/>
        <v/>
      </c>
    </row>
    <row r="13740" spans="34:34" x14ac:dyDescent="0.2">
      <c r="AH13740" s="92" t="str">
        <f t="shared" si="231"/>
        <v/>
      </c>
    </row>
    <row r="13741" spans="34:34" x14ac:dyDescent="0.2">
      <c r="AH13741" s="92" t="str">
        <f t="shared" si="231"/>
        <v/>
      </c>
    </row>
    <row r="13742" spans="34:34" x14ac:dyDescent="0.2">
      <c r="AH13742" s="92" t="str">
        <f t="shared" si="231"/>
        <v/>
      </c>
    </row>
    <row r="13743" spans="34:34" x14ac:dyDescent="0.2">
      <c r="AH13743" s="92" t="str">
        <f t="shared" si="231"/>
        <v/>
      </c>
    </row>
    <row r="13744" spans="34:34" x14ac:dyDescent="0.2">
      <c r="AH13744" s="92" t="str">
        <f t="shared" si="231"/>
        <v/>
      </c>
    </row>
    <row r="13745" spans="34:34" x14ac:dyDescent="0.2">
      <c r="AH13745" s="92" t="str">
        <f t="shared" si="231"/>
        <v/>
      </c>
    </row>
    <row r="13746" spans="34:34" x14ac:dyDescent="0.2">
      <c r="AH13746" s="92" t="str">
        <f t="shared" si="231"/>
        <v/>
      </c>
    </row>
    <row r="13747" spans="34:34" x14ac:dyDescent="0.2">
      <c r="AH13747" s="92" t="str">
        <f t="shared" si="231"/>
        <v/>
      </c>
    </row>
    <row r="13748" spans="34:34" x14ac:dyDescent="0.2">
      <c r="AH13748" s="92" t="str">
        <f t="shared" si="231"/>
        <v/>
      </c>
    </row>
    <row r="13749" spans="34:34" x14ac:dyDescent="0.2">
      <c r="AH13749" s="92" t="str">
        <f t="shared" si="231"/>
        <v/>
      </c>
    </row>
    <row r="13750" spans="34:34" x14ac:dyDescent="0.2">
      <c r="AH13750" s="92" t="str">
        <f t="shared" si="231"/>
        <v/>
      </c>
    </row>
    <row r="13751" spans="34:34" x14ac:dyDescent="0.2">
      <c r="AH13751" s="92" t="str">
        <f t="shared" si="231"/>
        <v/>
      </c>
    </row>
    <row r="13752" spans="34:34" x14ac:dyDescent="0.2">
      <c r="AH13752" s="92" t="str">
        <f t="shared" si="231"/>
        <v/>
      </c>
    </row>
    <row r="13753" spans="34:34" x14ac:dyDescent="0.2">
      <c r="AH13753" s="92" t="str">
        <f t="shared" si="231"/>
        <v/>
      </c>
    </row>
    <row r="13754" spans="34:34" x14ac:dyDescent="0.2">
      <c r="AH13754" s="92" t="str">
        <f t="shared" si="231"/>
        <v/>
      </c>
    </row>
    <row r="13755" spans="34:34" x14ac:dyDescent="0.2">
      <c r="AH13755" s="92" t="str">
        <f t="shared" si="231"/>
        <v/>
      </c>
    </row>
    <row r="13756" spans="34:34" x14ac:dyDescent="0.2">
      <c r="AH13756" s="92" t="str">
        <f t="shared" si="231"/>
        <v/>
      </c>
    </row>
    <row r="13757" spans="34:34" x14ac:dyDescent="0.2">
      <c r="AH13757" s="92" t="str">
        <f t="shared" si="231"/>
        <v/>
      </c>
    </row>
    <row r="13758" spans="34:34" x14ac:dyDescent="0.2">
      <c r="AH13758" s="92" t="str">
        <f t="shared" si="231"/>
        <v/>
      </c>
    </row>
    <row r="13759" spans="34:34" x14ac:dyDescent="0.2">
      <c r="AH13759" s="92" t="str">
        <f t="shared" si="231"/>
        <v/>
      </c>
    </row>
    <row r="13760" spans="34:34" x14ac:dyDescent="0.2">
      <c r="AH13760" s="92" t="str">
        <f t="shared" si="231"/>
        <v/>
      </c>
    </row>
    <row r="13761" spans="34:34" x14ac:dyDescent="0.2">
      <c r="AH13761" s="92" t="str">
        <f t="shared" si="231"/>
        <v/>
      </c>
    </row>
    <row r="13762" spans="34:34" x14ac:dyDescent="0.2">
      <c r="AH13762" s="92" t="str">
        <f t="shared" si="231"/>
        <v/>
      </c>
    </row>
    <row r="13763" spans="34:34" x14ac:dyDescent="0.2">
      <c r="AH13763" s="92" t="str">
        <f t="shared" ref="AH13763:AH13826" si="232">IF(AI13763="AGENT",1,"")</f>
        <v/>
      </c>
    </row>
    <row r="13764" spans="34:34" x14ac:dyDescent="0.2">
      <c r="AH13764" s="92" t="str">
        <f t="shared" si="232"/>
        <v/>
      </c>
    </row>
    <row r="13765" spans="34:34" x14ac:dyDescent="0.2">
      <c r="AH13765" s="92" t="str">
        <f t="shared" si="232"/>
        <v/>
      </c>
    </row>
    <row r="13766" spans="34:34" x14ac:dyDescent="0.2">
      <c r="AH13766" s="92" t="str">
        <f t="shared" si="232"/>
        <v/>
      </c>
    </row>
    <row r="13767" spans="34:34" x14ac:dyDescent="0.2">
      <c r="AH13767" s="92" t="str">
        <f t="shared" si="232"/>
        <v/>
      </c>
    </row>
    <row r="13768" spans="34:34" x14ac:dyDescent="0.2">
      <c r="AH13768" s="92" t="str">
        <f t="shared" si="232"/>
        <v/>
      </c>
    </row>
    <row r="13769" spans="34:34" x14ac:dyDescent="0.2">
      <c r="AH13769" s="92" t="str">
        <f t="shared" si="232"/>
        <v/>
      </c>
    </row>
    <row r="13770" spans="34:34" x14ac:dyDescent="0.2">
      <c r="AH13770" s="92" t="str">
        <f t="shared" si="232"/>
        <v/>
      </c>
    </row>
    <row r="13771" spans="34:34" x14ac:dyDescent="0.2">
      <c r="AH13771" s="92" t="str">
        <f t="shared" si="232"/>
        <v/>
      </c>
    </row>
    <row r="13772" spans="34:34" x14ac:dyDescent="0.2">
      <c r="AH13772" s="92" t="str">
        <f t="shared" si="232"/>
        <v/>
      </c>
    </row>
    <row r="13773" spans="34:34" x14ac:dyDescent="0.2">
      <c r="AH13773" s="92" t="str">
        <f t="shared" si="232"/>
        <v/>
      </c>
    </row>
    <row r="13774" spans="34:34" x14ac:dyDescent="0.2">
      <c r="AH13774" s="92" t="str">
        <f t="shared" si="232"/>
        <v/>
      </c>
    </row>
    <row r="13775" spans="34:34" x14ac:dyDescent="0.2">
      <c r="AH13775" s="92" t="str">
        <f t="shared" si="232"/>
        <v/>
      </c>
    </row>
    <row r="13776" spans="34:34" x14ac:dyDescent="0.2">
      <c r="AH13776" s="92" t="str">
        <f t="shared" si="232"/>
        <v/>
      </c>
    </row>
    <row r="13777" spans="34:34" x14ac:dyDescent="0.2">
      <c r="AH13777" s="92" t="str">
        <f t="shared" si="232"/>
        <v/>
      </c>
    </row>
    <row r="13778" spans="34:34" x14ac:dyDescent="0.2">
      <c r="AH13778" s="92" t="str">
        <f t="shared" si="232"/>
        <v/>
      </c>
    </row>
    <row r="13779" spans="34:34" x14ac:dyDescent="0.2">
      <c r="AH13779" s="92" t="str">
        <f t="shared" si="232"/>
        <v/>
      </c>
    </row>
    <row r="13780" spans="34:34" x14ac:dyDescent="0.2">
      <c r="AH13780" s="92" t="str">
        <f t="shared" si="232"/>
        <v/>
      </c>
    </row>
    <row r="13781" spans="34:34" x14ac:dyDescent="0.2">
      <c r="AH13781" s="92" t="str">
        <f t="shared" si="232"/>
        <v/>
      </c>
    </row>
    <row r="13782" spans="34:34" x14ac:dyDescent="0.2">
      <c r="AH13782" s="92" t="str">
        <f t="shared" si="232"/>
        <v/>
      </c>
    </row>
    <row r="13783" spans="34:34" x14ac:dyDescent="0.2">
      <c r="AH13783" s="92" t="str">
        <f t="shared" si="232"/>
        <v/>
      </c>
    </row>
    <row r="13784" spans="34:34" x14ac:dyDescent="0.2">
      <c r="AH13784" s="92" t="str">
        <f t="shared" si="232"/>
        <v/>
      </c>
    </row>
    <row r="13785" spans="34:34" x14ac:dyDescent="0.2">
      <c r="AH13785" s="92" t="str">
        <f t="shared" si="232"/>
        <v/>
      </c>
    </row>
    <row r="13786" spans="34:34" x14ac:dyDescent="0.2">
      <c r="AH13786" s="92" t="str">
        <f t="shared" si="232"/>
        <v/>
      </c>
    </row>
    <row r="13787" spans="34:34" x14ac:dyDescent="0.2">
      <c r="AH13787" s="92" t="str">
        <f t="shared" si="232"/>
        <v/>
      </c>
    </row>
    <row r="13788" spans="34:34" x14ac:dyDescent="0.2">
      <c r="AH13788" s="92" t="str">
        <f t="shared" si="232"/>
        <v/>
      </c>
    </row>
    <row r="13789" spans="34:34" x14ac:dyDescent="0.2">
      <c r="AH13789" s="92" t="str">
        <f t="shared" si="232"/>
        <v/>
      </c>
    </row>
    <row r="13790" spans="34:34" x14ac:dyDescent="0.2">
      <c r="AH13790" s="92" t="str">
        <f t="shared" si="232"/>
        <v/>
      </c>
    </row>
    <row r="13791" spans="34:34" x14ac:dyDescent="0.2">
      <c r="AH13791" s="92" t="str">
        <f t="shared" si="232"/>
        <v/>
      </c>
    </row>
    <row r="13792" spans="34:34" x14ac:dyDescent="0.2">
      <c r="AH13792" s="92" t="str">
        <f t="shared" si="232"/>
        <v/>
      </c>
    </row>
    <row r="13793" spans="34:34" x14ac:dyDescent="0.2">
      <c r="AH13793" s="92" t="str">
        <f t="shared" si="232"/>
        <v/>
      </c>
    </row>
    <row r="13794" spans="34:34" x14ac:dyDescent="0.2">
      <c r="AH13794" s="92" t="str">
        <f t="shared" si="232"/>
        <v/>
      </c>
    </row>
    <row r="13795" spans="34:34" x14ac:dyDescent="0.2">
      <c r="AH13795" s="92" t="str">
        <f t="shared" si="232"/>
        <v/>
      </c>
    </row>
    <row r="13796" spans="34:34" x14ac:dyDescent="0.2">
      <c r="AH13796" s="92" t="str">
        <f t="shared" si="232"/>
        <v/>
      </c>
    </row>
    <row r="13797" spans="34:34" x14ac:dyDescent="0.2">
      <c r="AH13797" s="92" t="str">
        <f t="shared" si="232"/>
        <v/>
      </c>
    </row>
    <row r="13798" spans="34:34" x14ac:dyDescent="0.2">
      <c r="AH13798" s="92" t="str">
        <f t="shared" si="232"/>
        <v/>
      </c>
    </row>
    <row r="13799" spans="34:34" x14ac:dyDescent="0.2">
      <c r="AH13799" s="92" t="str">
        <f t="shared" si="232"/>
        <v/>
      </c>
    </row>
    <row r="13800" spans="34:34" x14ac:dyDescent="0.2">
      <c r="AH13800" s="92" t="str">
        <f t="shared" si="232"/>
        <v/>
      </c>
    </row>
    <row r="13801" spans="34:34" x14ac:dyDescent="0.2">
      <c r="AH13801" s="92" t="str">
        <f t="shared" si="232"/>
        <v/>
      </c>
    </row>
    <row r="13802" spans="34:34" x14ac:dyDescent="0.2">
      <c r="AH13802" s="92" t="str">
        <f t="shared" si="232"/>
        <v/>
      </c>
    </row>
    <row r="13803" spans="34:34" x14ac:dyDescent="0.2">
      <c r="AH13803" s="92" t="str">
        <f t="shared" si="232"/>
        <v/>
      </c>
    </row>
    <row r="13804" spans="34:34" x14ac:dyDescent="0.2">
      <c r="AH13804" s="92" t="str">
        <f t="shared" si="232"/>
        <v/>
      </c>
    </row>
    <row r="13805" spans="34:34" x14ac:dyDescent="0.2">
      <c r="AH13805" s="92" t="str">
        <f t="shared" si="232"/>
        <v/>
      </c>
    </row>
    <row r="13806" spans="34:34" x14ac:dyDescent="0.2">
      <c r="AH13806" s="92" t="str">
        <f t="shared" si="232"/>
        <v/>
      </c>
    </row>
    <row r="13807" spans="34:34" x14ac:dyDescent="0.2">
      <c r="AH13807" s="92" t="str">
        <f t="shared" si="232"/>
        <v/>
      </c>
    </row>
    <row r="13808" spans="34:34" x14ac:dyDescent="0.2">
      <c r="AH13808" s="92" t="str">
        <f t="shared" si="232"/>
        <v/>
      </c>
    </row>
    <row r="13809" spans="34:34" x14ac:dyDescent="0.2">
      <c r="AH13809" s="92" t="str">
        <f t="shared" si="232"/>
        <v/>
      </c>
    </row>
    <row r="13810" spans="34:34" x14ac:dyDescent="0.2">
      <c r="AH13810" s="92" t="str">
        <f t="shared" si="232"/>
        <v/>
      </c>
    </row>
    <row r="13811" spans="34:34" x14ac:dyDescent="0.2">
      <c r="AH13811" s="92" t="str">
        <f t="shared" si="232"/>
        <v/>
      </c>
    </row>
    <row r="13812" spans="34:34" x14ac:dyDescent="0.2">
      <c r="AH13812" s="92" t="str">
        <f t="shared" si="232"/>
        <v/>
      </c>
    </row>
    <row r="13813" spans="34:34" x14ac:dyDescent="0.2">
      <c r="AH13813" s="92" t="str">
        <f t="shared" si="232"/>
        <v/>
      </c>
    </row>
    <row r="13814" spans="34:34" x14ac:dyDescent="0.2">
      <c r="AH13814" s="92" t="str">
        <f t="shared" si="232"/>
        <v/>
      </c>
    </row>
    <row r="13815" spans="34:34" x14ac:dyDescent="0.2">
      <c r="AH13815" s="92" t="str">
        <f t="shared" si="232"/>
        <v/>
      </c>
    </row>
    <row r="13816" spans="34:34" x14ac:dyDescent="0.2">
      <c r="AH13816" s="92" t="str">
        <f t="shared" si="232"/>
        <v/>
      </c>
    </row>
    <row r="13817" spans="34:34" x14ac:dyDescent="0.2">
      <c r="AH13817" s="92" t="str">
        <f t="shared" si="232"/>
        <v/>
      </c>
    </row>
    <row r="13818" spans="34:34" x14ac:dyDescent="0.2">
      <c r="AH13818" s="92" t="str">
        <f t="shared" si="232"/>
        <v/>
      </c>
    </row>
    <row r="13819" spans="34:34" x14ac:dyDescent="0.2">
      <c r="AH13819" s="92" t="str">
        <f t="shared" si="232"/>
        <v/>
      </c>
    </row>
    <row r="13820" spans="34:34" x14ac:dyDescent="0.2">
      <c r="AH13820" s="92" t="str">
        <f t="shared" si="232"/>
        <v/>
      </c>
    </row>
    <row r="13821" spans="34:34" x14ac:dyDescent="0.2">
      <c r="AH13821" s="92" t="str">
        <f t="shared" si="232"/>
        <v/>
      </c>
    </row>
    <row r="13822" spans="34:34" x14ac:dyDescent="0.2">
      <c r="AH13822" s="92" t="str">
        <f t="shared" si="232"/>
        <v/>
      </c>
    </row>
    <row r="13823" spans="34:34" x14ac:dyDescent="0.2">
      <c r="AH13823" s="92" t="str">
        <f t="shared" si="232"/>
        <v/>
      </c>
    </row>
    <row r="13824" spans="34:34" x14ac:dyDescent="0.2">
      <c r="AH13824" s="92" t="str">
        <f t="shared" si="232"/>
        <v/>
      </c>
    </row>
    <row r="13825" spans="34:34" x14ac:dyDescent="0.2">
      <c r="AH13825" s="92" t="str">
        <f t="shared" si="232"/>
        <v/>
      </c>
    </row>
    <row r="13826" spans="34:34" x14ac:dyDescent="0.2">
      <c r="AH13826" s="92" t="str">
        <f t="shared" si="232"/>
        <v/>
      </c>
    </row>
    <row r="13827" spans="34:34" x14ac:dyDescent="0.2">
      <c r="AH13827" s="92" t="str">
        <f t="shared" ref="AH13827:AH13890" si="233">IF(AI13827="AGENT",1,"")</f>
        <v/>
      </c>
    </row>
    <row r="13828" spans="34:34" x14ac:dyDescent="0.2">
      <c r="AH13828" s="92" t="str">
        <f t="shared" si="233"/>
        <v/>
      </c>
    </row>
    <row r="13829" spans="34:34" x14ac:dyDescent="0.2">
      <c r="AH13829" s="92" t="str">
        <f t="shared" si="233"/>
        <v/>
      </c>
    </row>
    <row r="13830" spans="34:34" x14ac:dyDescent="0.2">
      <c r="AH13830" s="92" t="str">
        <f t="shared" si="233"/>
        <v/>
      </c>
    </row>
    <row r="13831" spans="34:34" x14ac:dyDescent="0.2">
      <c r="AH13831" s="92" t="str">
        <f t="shared" si="233"/>
        <v/>
      </c>
    </row>
    <row r="13832" spans="34:34" x14ac:dyDescent="0.2">
      <c r="AH13832" s="92" t="str">
        <f t="shared" si="233"/>
        <v/>
      </c>
    </row>
    <row r="13833" spans="34:34" x14ac:dyDescent="0.2">
      <c r="AH13833" s="92" t="str">
        <f t="shared" si="233"/>
        <v/>
      </c>
    </row>
    <row r="13834" spans="34:34" x14ac:dyDescent="0.2">
      <c r="AH13834" s="92" t="str">
        <f t="shared" si="233"/>
        <v/>
      </c>
    </row>
    <row r="13835" spans="34:34" x14ac:dyDescent="0.2">
      <c r="AH13835" s="92" t="str">
        <f t="shared" si="233"/>
        <v/>
      </c>
    </row>
    <row r="13836" spans="34:34" x14ac:dyDescent="0.2">
      <c r="AH13836" s="92" t="str">
        <f t="shared" si="233"/>
        <v/>
      </c>
    </row>
    <row r="13837" spans="34:34" x14ac:dyDescent="0.2">
      <c r="AH13837" s="92" t="str">
        <f t="shared" si="233"/>
        <v/>
      </c>
    </row>
    <row r="13838" spans="34:34" x14ac:dyDescent="0.2">
      <c r="AH13838" s="92" t="str">
        <f t="shared" si="233"/>
        <v/>
      </c>
    </row>
    <row r="13839" spans="34:34" x14ac:dyDescent="0.2">
      <c r="AH13839" s="92" t="str">
        <f t="shared" si="233"/>
        <v/>
      </c>
    </row>
    <row r="13840" spans="34:34" x14ac:dyDescent="0.2">
      <c r="AH13840" s="92" t="str">
        <f t="shared" si="233"/>
        <v/>
      </c>
    </row>
    <row r="13841" spans="34:34" x14ac:dyDescent="0.2">
      <c r="AH13841" s="92" t="str">
        <f t="shared" si="233"/>
        <v/>
      </c>
    </row>
    <row r="13842" spans="34:34" x14ac:dyDescent="0.2">
      <c r="AH13842" s="92" t="str">
        <f t="shared" si="233"/>
        <v/>
      </c>
    </row>
    <row r="13843" spans="34:34" x14ac:dyDescent="0.2">
      <c r="AH13843" s="92" t="str">
        <f t="shared" si="233"/>
        <v/>
      </c>
    </row>
    <row r="13844" spans="34:34" x14ac:dyDescent="0.2">
      <c r="AH13844" s="92" t="str">
        <f t="shared" si="233"/>
        <v/>
      </c>
    </row>
    <row r="13845" spans="34:34" x14ac:dyDescent="0.2">
      <c r="AH13845" s="92" t="str">
        <f t="shared" si="233"/>
        <v/>
      </c>
    </row>
    <row r="13846" spans="34:34" x14ac:dyDescent="0.2">
      <c r="AH13846" s="92" t="str">
        <f t="shared" si="233"/>
        <v/>
      </c>
    </row>
    <row r="13847" spans="34:34" x14ac:dyDescent="0.2">
      <c r="AH13847" s="92" t="str">
        <f t="shared" si="233"/>
        <v/>
      </c>
    </row>
    <row r="13848" spans="34:34" x14ac:dyDescent="0.2">
      <c r="AH13848" s="92" t="str">
        <f t="shared" si="233"/>
        <v/>
      </c>
    </row>
    <row r="13849" spans="34:34" x14ac:dyDescent="0.2">
      <c r="AH13849" s="92" t="str">
        <f t="shared" si="233"/>
        <v/>
      </c>
    </row>
    <row r="13850" spans="34:34" x14ac:dyDescent="0.2">
      <c r="AH13850" s="92" t="str">
        <f t="shared" si="233"/>
        <v/>
      </c>
    </row>
    <row r="13851" spans="34:34" x14ac:dyDescent="0.2">
      <c r="AH13851" s="92" t="str">
        <f t="shared" si="233"/>
        <v/>
      </c>
    </row>
    <row r="13852" spans="34:34" x14ac:dyDescent="0.2">
      <c r="AH13852" s="92" t="str">
        <f t="shared" si="233"/>
        <v/>
      </c>
    </row>
    <row r="13853" spans="34:34" x14ac:dyDescent="0.2">
      <c r="AH13853" s="92" t="str">
        <f t="shared" si="233"/>
        <v/>
      </c>
    </row>
    <row r="13854" spans="34:34" x14ac:dyDescent="0.2">
      <c r="AH13854" s="92" t="str">
        <f t="shared" si="233"/>
        <v/>
      </c>
    </row>
    <row r="13855" spans="34:34" x14ac:dyDescent="0.2">
      <c r="AH13855" s="92" t="str">
        <f t="shared" si="233"/>
        <v/>
      </c>
    </row>
    <row r="13856" spans="34:34" x14ac:dyDescent="0.2">
      <c r="AH13856" s="92" t="str">
        <f t="shared" si="233"/>
        <v/>
      </c>
    </row>
    <row r="13857" spans="34:34" x14ac:dyDescent="0.2">
      <c r="AH13857" s="92" t="str">
        <f t="shared" si="233"/>
        <v/>
      </c>
    </row>
    <row r="13858" spans="34:34" x14ac:dyDescent="0.2">
      <c r="AH13858" s="92" t="str">
        <f t="shared" si="233"/>
        <v/>
      </c>
    </row>
    <row r="13859" spans="34:34" x14ac:dyDescent="0.2">
      <c r="AH13859" s="92" t="str">
        <f t="shared" si="233"/>
        <v/>
      </c>
    </row>
    <row r="13860" spans="34:34" x14ac:dyDescent="0.2">
      <c r="AH13860" s="92" t="str">
        <f t="shared" si="233"/>
        <v/>
      </c>
    </row>
    <row r="13861" spans="34:34" x14ac:dyDescent="0.2">
      <c r="AH13861" s="92" t="str">
        <f t="shared" si="233"/>
        <v/>
      </c>
    </row>
    <row r="13862" spans="34:34" x14ac:dyDescent="0.2">
      <c r="AH13862" s="92" t="str">
        <f t="shared" si="233"/>
        <v/>
      </c>
    </row>
    <row r="13863" spans="34:34" x14ac:dyDescent="0.2">
      <c r="AH13863" s="92" t="str">
        <f t="shared" si="233"/>
        <v/>
      </c>
    </row>
    <row r="13864" spans="34:34" x14ac:dyDescent="0.2">
      <c r="AH13864" s="92" t="str">
        <f t="shared" si="233"/>
        <v/>
      </c>
    </row>
    <row r="13865" spans="34:34" x14ac:dyDescent="0.2">
      <c r="AH13865" s="92" t="str">
        <f t="shared" si="233"/>
        <v/>
      </c>
    </row>
    <row r="13866" spans="34:34" x14ac:dyDescent="0.2">
      <c r="AH13866" s="92" t="str">
        <f t="shared" si="233"/>
        <v/>
      </c>
    </row>
    <row r="13867" spans="34:34" x14ac:dyDescent="0.2">
      <c r="AH13867" s="92" t="str">
        <f t="shared" si="233"/>
        <v/>
      </c>
    </row>
    <row r="13868" spans="34:34" x14ac:dyDescent="0.2">
      <c r="AH13868" s="92" t="str">
        <f t="shared" si="233"/>
        <v/>
      </c>
    </row>
    <row r="13869" spans="34:34" x14ac:dyDescent="0.2">
      <c r="AH13869" s="92" t="str">
        <f t="shared" si="233"/>
        <v/>
      </c>
    </row>
    <row r="13870" spans="34:34" x14ac:dyDescent="0.2">
      <c r="AH13870" s="92" t="str">
        <f t="shared" si="233"/>
        <v/>
      </c>
    </row>
    <row r="13871" spans="34:34" x14ac:dyDescent="0.2">
      <c r="AH13871" s="92" t="str">
        <f t="shared" si="233"/>
        <v/>
      </c>
    </row>
    <row r="13872" spans="34:34" x14ac:dyDescent="0.2">
      <c r="AH13872" s="92" t="str">
        <f t="shared" si="233"/>
        <v/>
      </c>
    </row>
    <row r="13873" spans="34:34" x14ac:dyDescent="0.2">
      <c r="AH13873" s="92" t="str">
        <f t="shared" si="233"/>
        <v/>
      </c>
    </row>
    <row r="13874" spans="34:34" x14ac:dyDescent="0.2">
      <c r="AH13874" s="92" t="str">
        <f t="shared" si="233"/>
        <v/>
      </c>
    </row>
    <row r="13875" spans="34:34" x14ac:dyDescent="0.2">
      <c r="AH13875" s="92" t="str">
        <f t="shared" si="233"/>
        <v/>
      </c>
    </row>
    <row r="13876" spans="34:34" x14ac:dyDescent="0.2">
      <c r="AH13876" s="92" t="str">
        <f t="shared" si="233"/>
        <v/>
      </c>
    </row>
    <row r="13877" spans="34:34" x14ac:dyDescent="0.2">
      <c r="AH13877" s="92" t="str">
        <f t="shared" si="233"/>
        <v/>
      </c>
    </row>
    <row r="13878" spans="34:34" x14ac:dyDescent="0.2">
      <c r="AH13878" s="92" t="str">
        <f t="shared" si="233"/>
        <v/>
      </c>
    </row>
    <row r="13879" spans="34:34" x14ac:dyDescent="0.2">
      <c r="AH13879" s="92" t="str">
        <f t="shared" si="233"/>
        <v/>
      </c>
    </row>
    <row r="13880" spans="34:34" x14ac:dyDescent="0.2">
      <c r="AH13880" s="92" t="str">
        <f t="shared" si="233"/>
        <v/>
      </c>
    </row>
    <row r="13881" spans="34:34" x14ac:dyDescent="0.2">
      <c r="AH13881" s="92" t="str">
        <f t="shared" si="233"/>
        <v/>
      </c>
    </row>
    <row r="13882" spans="34:34" x14ac:dyDescent="0.2">
      <c r="AH13882" s="92" t="str">
        <f t="shared" si="233"/>
        <v/>
      </c>
    </row>
    <row r="13883" spans="34:34" x14ac:dyDescent="0.2">
      <c r="AH13883" s="92" t="str">
        <f t="shared" si="233"/>
        <v/>
      </c>
    </row>
    <row r="13884" spans="34:34" x14ac:dyDescent="0.2">
      <c r="AH13884" s="92" t="str">
        <f t="shared" si="233"/>
        <v/>
      </c>
    </row>
    <row r="13885" spans="34:34" x14ac:dyDescent="0.2">
      <c r="AH13885" s="92" t="str">
        <f t="shared" si="233"/>
        <v/>
      </c>
    </row>
    <row r="13886" spans="34:34" x14ac:dyDescent="0.2">
      <c r="AH13886" s="92" t="str">
        <f t="shared" si="233"/>
        <v/>
      </c>
    </row>
    <row r="13887" spans="34:34" x14ac:dyDescent="0.2">
      <c r="AH13887" s="92" t="str">
        <f t="shared" si="233"/>
        <v/>
      </c>
    </row>
    <row r="13888" spans="34:34" x14ac:dyDescent="0.2">
      <c r="AH13888" s="92" t="str">
        <f t="shared" si="233"/>
        <v/>
      </c>
    </row>
    <row r="13889" spans="34:34" x14ac:dyDescent="0.2">
      <c r="AH13889" s="92" t="str">
        <f t="shared" si="233"/>
        <v/>
      </c>
    </row>
    <row r="13890" spans="34:34" x14ac:dyDescent="0.2">
      <c r="AH13890" s="92" t="str">
        <f t="shared" si="233"/>
        <v/>
      </c>
    </row>
    <row r="13891" spans="34:34" x14ac:dyDescent="0.2">
      <c r="AH13891" s="92" t="str">
        <f t="shared" ref="AH13891:AH13954" si="234">IF(AI13891="AGENT",1,"")</f>
        <v/>
      </c>
    </row>
    <row r="13892" spans="34:34" x14ac:dyDescent="0.2">
      <c r="AH13892" s="92" t="str">
        <f t="shared" si="234"/>
        <v/>
      </c>
    </row>
    <row r="13893" spans="34:34" x14ac:dyDescent="0.2">
      <c r="AH13893" s="92" t="str">
        <f t="shared" si="234"/>
        <v/>
      </c>
    </row>
    <row r="13894" spans="34:34" x14ac:dyDescent="0.2">
      <c r="AH13894" s="92" t="str">
        <f t="shared" si="234"/>
        <v/>
      </c>
    </row>
    <row r="13895" spans="34:34" x14ac:dyDescent="0.2">
      <c r="AH13895" s="92" t="str">
        <f t="shared" si="234"/>
        <v/>
      </c>
    </row>
    <row r="13896" spans="34:34" x14ac:dyDescent="0.2">
      <c r="AH13896" s="92" t="str">
        <f t="shared" si="234"/>
        <v/>
      </c>
    </row>
    <row r="13897" spans="34:34" x14ac:dyDescent="0.2">
      <c r="AH13897" s="92" t="str">
        <f t="shared" si="234"/>
        <v/>
      </c>
    </row>
    <row r="13898" spans="34:34" x14ac:dyDescent="0.2">
      <c r="AH13898" s="92" t="str">
        <f t="shared" si="234"/>
        <v/>
      </c>
    </row>
    <row r="13899" spans="34:34" x14ac:dyDescent="0.2">
      <c r="AH13899" s="92" t="str">
        <f t="shared" si="234"/>
        <v/>
      </c>
    </row>
    <row r="13900" spans="34:34" x14ac:dyDescent="0.2">
      <c r="AH13900" s="92" t="str">
        <f t="shared" si="234"/>
        <v/>
      </c>
    </row>
    <row r="13901" spans="34:34" x14ac:dyDescent="0.2">
      <c r="AH13901" s="92" t="str">
        <f t="shared" si="234"/>
        <v/>
      </c>
    </row>
    <row r="13902" spans="34:34" x14ac:dyDescent="0.2">
      <c r="AH13902" s="92" t="str">
        <f t="shared" si="234"/>
        <v/>
      </c>
    </row>
    <row r="13903" spans="34:34" x14ac:dyDescent="0.2">
      <c r="AH13903" s="92" t="str">
        <f t="shared" si="234"/>
        <v/>
      </c>
    </row>
    <row r="13904" spans="34:34" x14ac:dyDescent="0.2">
      <c r="AH13904" s="92" t="str">
        <f t="shared" si="234"/>
        <v/>
      </c>
    </row>
    <row r="13905" spans="34:34" x14ac:dyDescent="0.2">
      <c r="AH13905" s="92" t="str">
        <f t="shared" si="234"/>
        <v/>
      </c>
    </row>
    <row r="13906" spans="34:34" x14ac:dyDescent="0.2">
      <c r="AH13906" s="92" t="str">
        <f t="shared" si="234"/>
        <v/>
      </c>
    </row>
    <row r="13907" spans="34:34" x14ac:dyDescent="0.2">
      <c r="AH13907" s="92" t="str">
        <f t="shared" si="234"/>
        <v/>
      </c>
    </row>
    <row r="13908" spans="34:34" x14ac:dyDescent="0.2">
      <c r="AH13908" s="92" t="str">
        <f t="shared" si="234"/>
        <v/>
      </c>
    </row>
    <row r="13909" spans="34:34" x14ac:dyDescent="0.2">
      <c r="AH13909" s="92" t="str">
        <f t="shared" si="234"/>
        <v/>
      </c>
    </row>
    <row r="13910" spans="34:34" x14ac:dyDescent="0.2">
      <c r="AH13910" s="92" t="str">
        <f t="shared" si="234"/>
        <v/>
      </c>
    </row>
    <row r="13911" spans="34:34" x14ac:dyDescent="0.2">
      <c r="AH13911" s="92" t="str">
        <f t="shared" si="234"/>
        <v/>
      </c>
    </row>
    <row r="13912" spans="34:34" x14ac:dyDescent="0.2">
      <c r="AH13912" s="92" t="str">
        <f t="shared" si="234"/>
        <v/>
      </c>
    </row>
    <row r="13913" spans="34:34" x14ac:dyDescent="0.2">
      <c r="AH13913" s="92" t="str">
        <f t="shared" si="234"/>
        <v/>
      </c>
    </row>
    <row r="13914" spans="34:34" x14ac:dyDescent="0.2">
      <c r="AH13914" s="92" t="str">
        <f t="shared" si="234"/>
        <v/>
      </c>
    </row>
    <row r="13915" spans="34:34" x14ac:dyDescent="0.2">
      <c r="AH13915" s="92" t="str">
        <f t="shared" si="234"/>
        <v/>
      </c>
    </row>
    <row r="13916" spans="34:34" x14ac:dyDescent="0.2">
      <c r="AH13916" s="92" t="str">
        <f t="shared" si="234"/>
        <v/>
      </c>
    </row>
    <row r="13917" spans="34:34" x14ac:dyDescent="0.2">
      <c r="AH13917" s="92" t="str">
        <f t="shared" si="234"/>
        <v/>
      </c>
    </row>
    <row r="13918" spans="34:34" x14ac:dyDescent="0.2">
      <c r="AH13918" s="92" t="str">
        <f t="shared" si="234"/>
        <v/>
      </c>
    </row>
    <row r="13919" spans="34:34" x14ac:dyDescent="0.2">
      <c r="AH13919" s="92" t="str">
        <f t="shared" si="234"/>
        <v/>
      </c>
    </row>
    <row r="13920" spans="34:34" x14ac:dyDescent="0.2">
      <c r="AH13920" s="92" t="str">
        <f t="shared" si="234"/>
        <v/>
      </c>
    </row>
    <row r="13921" spans="34:34" x14ac:dyDescent="0.2">
      <c r="AH13921" s="92" t="str">
        <f t="shared" si="234"/>
        <v/>
      </c>
    </row>
    <row r="13922" spans="34:34" x14ac:dyDescent="0.2">
      <c r="AH13922" s="92" t="str">
        <f t="shared" si="234"/>
        <v/>
      </c>
    </row>
    <row r="13923" spans="34:34" x14ac:dyDescent="0.2">
      <c r="AH13923" s="92" t="str">
        <f t="shared" si="234"/>
        <v/>
      </c>
    </row>
    <row r="13924" spans="34:34" x14ac:dyDescent="0.2">
      <c r="AH13924" s="92" t="str">
        <f t="shared" si="234"/>
        <v/>
      </c>
    </row>
    <row r="13925" spans="34:34" x14ac:dyDescent="0.2">
      <c r="AH13925" s="92" t="str">
        <f t="shared" si="234"/>
        <v/>
      </c>
    </row>
    <row r="13926" spans="34:34" x14ac:dyDescent="0.2">
      <c r="AH13926" s="92" t="str">
        <f t="shared" si="234"/>
        <v/>
      </c>
    </row>
    <row r="13927" spans="34:34" x14ac:dyDescent="0.2">
      <c r="AH13927" s="92" t="str">
        <f t="shared" si="234"/>
        <v/>
      </c>
    </row>
    <row r="13928" spans="34:34" x14ac:dyDescent="0.2">
      <c r="AH13928" s="92" t="str">
        <f t="shared" si="234"/>
        <v/>
      </c>
    </row>
    <row r="13929" spans="34:34" x14ac:dyDescent="0.2">
      <c r="AH13929" s="92" t="str">
        <f t="shared" si="234"/>
        <v/>
      </c>
    </row>
    <row r="13930" spans="34:34" x14ac:dyDescent="0.2">
      <c r="AH13930" s="92" t="str">
        <f t="shared" si="234"/>
        <v/>
      </c>
    </row>
    <row r="13931" spans="34:34" x14ac:dyDescent="0.2">
      <c r="AH13931" s="92" t="str">
        <f t="shared" si="234"/>
        <v/>
      </c>
    </row>
    <row r="13932" spans="34:34" x14ac:dyDescent="0.2">
      <c r="AH13932" s="92" t="str">
        <f t="shared" si="234"/>
        <v/>
      </c>
    </row>
    <row r="13933" spans="34:34" x14ac:dyDescent="0.2">
      <c r="AH13933" s="92" t="str">
        <f t="shared" si="234"/>
        <v/>
      </c>
    </row>
    <row r="13934" spans="34:34" x14ac:dyDescent="0.2">
      <c r="AH13934" s="92" t="str">
        <f t="shared" si="234"/>
        <v/>
      </c>
    </row>
    <row r="13935" spans="34:34" x14ac:dyDescent="0.2">
      <c r="AH13935" s="92" t="str">
        <f t="shared" si="234"/>
        <v/>
      </c>
    </row>
    <row r="13936" spans="34:34" x14ac:dyDescent="0.2">
      <c r="AH13936" s="92" t="str">
        <f t="shared" si="234"/>
        <v/>
      </c>
    </row>
    <row r="13937" spans="34:34" x14ac:dyDescent="0.2">
      <c r="AH13937" s="92" t="str">
        <f t="shared" si="234"/>
        <v/>
      </c>
    </row>
    <row r="13938" spans="34:34" x14ac:dyDescent="0.2">
      <c r="AH13938" s="92" t="str">
        <f t="shared" si="234"/>
        <v/>
      </c>
    </row>
    <row r="13939" spans="34:34" x14ac:dyDescent="0.2">
      <c r="AH13939" s="92" t="str">
        <f t="shared" si="234"/>
        <v/>
      </c>
    </row>
    <row r="13940" spans="34:34" x14ac:dyDescent="0.2">
      <c r="AH13940" s="92" t="str">
        <f t="shared" si="234"/>
        <v/>
      </c>
    </row>
    <row r="13941" spans="34:34" x14ac:dyDescent="0.2">
      <c r="AH13941" s="92" t="str">
        <f t="shared" si="234"/>
        <v/>
      </c>
    </row>
    <row r="13942" spans="34:34" x14ac:dyDescent="0.2">
      <c r="AH13942" s="92" t="str">
        <f t="shared" si="234"/>
        <v/>
      </c>
    </row>
    <row r="13943" spans="34:34" x14ac:dyDescent="0.2">
      <c r="AH13943" s="92" t="str">
        <f t="shared" si="234"/>
        <v/>
      </c>
    </row>
    <row r="13944" spans="34:34" x14ac:dyDescent="0.2">
      <c r="AH13944" s="92" t="str">
        <f t="shared" si="234"/>
        <v/>
      </c>
    </row>
    <row r="13945" spans="34:34" x14ac:dyDescent="0.2">
      <c r="AH13945" s="92" t="str">
        <f t="shared" si="234"/>
        <v/>
      </c>
    </row>
    <row r="13946" spans="34:34" x14ac:dyDescent="0.2">
      <c r="AH13946" s="92" t="str">
        <f t="shared" si="234"/>
        <v/>
      </c>
    </row>
    <row r="13947" spans="34:34" x14ac:dyDescent="0.2">
      <c r="AH13947" s="92" t="str">
        <f t="shared" si="234"/>
        <v/>
      </c>
    </row>
    <row r="13948" spans="34:34" x14ac:dyDescent="0.2">
      <c r="AH13948" s="92" t="str">
        <f t="shared" si="234"/>
        <v/>
      </c>
    </row>
    <row r="13949" spans="34:34" x14ac:dyDescent="0.2">
      <c r="AH13949" s="92" t="str">
        <f t="shared" si="234"/>
        <v/>
      </c>
    </row>
    <row r="13950" spans="34:34" x14ac:dyDescent="0.2">
      <c r="AH13950" s="92" t="str">
        <f t="shared" si="234"/>
        <v/>
      </c>
    </row>
    <row r="13951" spans="34:34" x14ac:dyDescent="0.2">
      <c r="AH13951" s="92" t="str">
        <f t="shared" si="234"/>
        <v/>
      </c>
    </row>
    <row r="13952" spans="34:34" x14ac:dyDescent="0.2">
      <c r="AH13952" s="92" t="str">
        <f t="shared" si="234"/>
        <v/>
      </c>
    </row>
    <row r="13953" spans="34:34" x14ac:dyDescent="0.2">
      <c r="AH13953" s="92" t="str">
        <f t="shared" si="234"/>
        <v/>
      </c>
    </row>
    <row r="13954" spans="34:34" x14ac:dyDescent="0.2">
      <c r="AH13954" s="92" t="str">
        <f t="shared" si="234"/>
        <v/>
      </c>
    </row>
    <row r="13955" spans="34:34" x14ac:dyDescent="0.2">
      <c r="AH13955" s="92" t="str">
        <f t="shared" ref="AH13955:AH14018" si="235">IF(AI13955="AGENT",1,"")</f>
        <v/>
      </c>
    </row>
    <row r="13956" spans="34:34" x14ac:dyDescent="0.2">
      <c r="AH13956" s="92" t="str">
        <f t="shared" si="235"/>
        <v/>
      </c>
    </row>
    <row r="13957" spans="34:34" x14ac:dyDescent="0.2">
      <c r="AH13957" s="92" t="str">
        <f t="shared" si="235"/>
        <v/>
      </c>
    </row>
    <row r="13958" spans="34:34" x14ac:dyDescent="0.2">
      <c r="AH13958" s="92" t="str">
        <f t="shared" si="235"/>
        <v/>
      </c>
    </row>
    <row r="13959" spans="34:34" x14ac:dyDescent="0.2">
      <c r="AH13959" s="92" t="str">
        <f t="shared" si="235"/>
        <v/>
      </c>
    </row>
    <row r="13960" spans="34:34" x14ac:dyDescent="0.2">
      <c r="AH13960" s="92" t="str">
        <f t="shared" si="235"/>
        <v/>
      </c>
    </row>
    <row r="13961" spans="34:34" x14ac:dyDescent="0.2">
      <c r="AH13961" s="92" t="str">
        <f t="shared" si="235"/>
        <v/>
      </c>
    </row>
    <row r="13962" spans="34:34" x14ac:dyDescent="0.2">
      <c r="AH13962" s="92" t="str">
        <f t="shared" si="235"/>
        <v/>
      </c>
    </row>
    <row r="13963" spans="34:34" x14ac:dyDescent="0.2">
      <c r="AH13963" s="92" t="str">
        <f t="shared" si="235"/>
        <v/>
      </c>
    </row>
    <row r="13964" spans="34:34" x14ac:dyDescent="0.2">
      <c r="AH13964" s="92" t="str">
        <f t="shared" si="235"/>
        <v/>
      </c>
    </row>
    <row r="13965" spans="34:34" x14ac:dyDescent="0.2">
      <c r="AH13965" s="92" t="str">
        <f t="shared" si="235"/>
        <v/>
      </c>
    </row>
    <row r="13966" spans="34:34" x14ac:dyDescent="0.2">
      <c r="AH13966" s="92" t="str">
        <f t="shared" si="235"/>
        <v/>
      </c>
    </row>
    <row r="13967" spans="34:34" x14ac:dyDescent="0.2">
      <c r="AH13967" s="92" t="str">
        <f t="shared" si="235"/>
        <v/>
      </c>
    </row>
    <row r="13968" spans="34:34" x14ac:dyDescent="0.2">
      <c r="AH13968" s="92" t="str">
        <f t="shared" si="235"/>
        <v/>
      </c>
    </row>
    <row r="13969" spans="34:34" x14ac:dyDescent="0.2">
      <c r="AH13969" s="92" t="str">
        <f t="shared" si="235"/>
        <v/>
      </c>
    </row>
    <row r="13970" spans="34:34" x14ac:dyDescent="0.2">
      <c r="AH13970" s="92" t="str">
        <f t="shared" si="235"/>
        <v/>
      </c>
    </row>
    <row r="13971" spans="34:34" x14ac:dyDescent="0.2">
      <c r="AH13971" s="92" t="str">
        <f t="shared" si="235"/>
        <v/>
      </c>
    </row>
    <row r="13972" spans="34:34" x14ac:dyDescent="0.2">
      <c r="AH13972" s="92" t="str">
        <f t="shared" si="235"/>
        <v/>
      </c>
    </row>
    <row r="13973" spans="34:34" x14ac:dyDescent="0.2">
      <c r="AH13973" s="92" t="str">
        <f t="shared" si="235"/>
        <v/>
      </c>
    </row>
    <row r="13974" spans="34:34" x14ac:dyDescent="0.2">
      <c r="AH13974" s="92" t="str">
        <f t="shared" si="235"/>
        <v/>
      </c>
    </row>
    <row r="13975" spans="34:34" x14ac:dyDescent="0.2">
      <c r="AH13975" s="92" t="str">
        <f t="shared" si="235"/>
        <v/>
      </c>
    </row>
    <row r="13976" spans="34:34" x14ac:dyDescent="0.2">
      <c r="AH13976" s="92" t="str">
        <f t="shared" si="235"/>
        <v/>
      </c>
    </row>
    <row r="13977" spans="34:34" x14ac:dyDescent="0.2">
      <c r="AH13977" s="92" t="str">
        <f t="shared" si="235"/>
        <v/>
      </c>
    </row>
    <row r="13978" spans="34:34" x14ac:dyDescent="0.2">
      <c r="AH13978" s="92" t="str">
        <f t="shared" si="235"/>
        <v/>
      </c>
    </row>
    <row r="13979" spans="34:34" x14ac:dyDescent="0.2">
      <c r="AH13979" s="92" t="str">
        <f t="shared" si="235"/>
        <v/>
      </c>
    </row>
    <row r="13980" spans="34:34" x14ac:dyDescent="0.2">
      <c r="AH13980" s="92" t="str">
        <f t="shared" si="235"/>
        <v/>
      </c>
    </row>
    <row r="13981" spans="34:34" x14ac:dyDescent="0.2">
      <c r="AH13981" s="92" t="str">
        <f t="shared" si="235"/>
        <v/>
      </c>
    </row>
    <row r="13982" spans="34:34" x14ac:dyDescent="0.2">
      <c r="AH13982" s="92" t="str">
        <f t="shared" si="235"/>
        <v/>
      </c>
    </row>
    <row r="13983" spans="34:34" x14ac:dyDescent="0.2">
      <c r="AH13983" s="92" t="str">
        <f t="shared" si="235"/>
        <v/>
      </c>
    </row>
    <row r="13984" spans="34:34" x14ac:dyDescent="0.2">
      <c r="AH13984" s="92" t="str">
        <f t="shared" si="235"/>
        <v/>
      </c>
    </row>
    <row r="13985" spans="34:34" x14ac:dyDescent="0.2">
      <c r="AH13985" s="92" t="str">
        <f t="shared" si="235"/>
        <v/>
      </c>
    </row>
    <row r="13986" spans="34:34" x14ac:dyDescent="0.2">
      <c r="AH13986" s="92" t="str">
        <f t="shared" si="235"/>
        <v/>
      </c>
    </row>
    <row r="13987" spans="34:34" x14ac:dyDescent="0.2">
      <c r="AH13987" s="92" t="str">
        <f t="shared" si="235"/>
        <v/>
      </c>
    </row>
    <row r="13988" spans="34:34" x14ac:dyDescent="0.2">
      <c r="AH13988" s="92" t="str">
        <f t="shared" si="235"/>
        <v/>
      </c>
    </row>
    <row r="13989" spans="34:34" x14ac:dyDescent="0.2">
      <c r="AH13989" s="92" t="str">
        <f t="shared" si="235"/>
        <v/>
      </c>
    </row>
    <row r="13990" spans="34:34" x14ac:dyDescent="0.2">
      <c r="AH13990" s="92" t="str">
        <f t="shared" si="235"/>
        <v/>
      </c>
    </row>
    <row r="13991" spans="34:34" x14ac:dyDescent="0.2">
      <c r="AH13991" s="92" t="str">
        <f t="shared" si="235"/>
        <v/>
      </c>
    </row>
    <row r="13992" spans="34:34" x14ac:dyDescent="0.2">
      <c r="AH13992" s="92" t="str">
        <f t="shared" si="235"/>
        <v/>
      </c>
    </row>
    <row r="13993" spans="34:34" x14ac:dyDescent="0.2">
      <c r="AH13993" s="92" t="str">
        <f t="shared" si="235"/>
        <v/>
      </c>
    </row>
    <row r="13994" spans="34:34" x14ac:dyDescent="0.2">
      <c r="AH13994" s="92" t="str">
        <f t="shared" si="235"/>
        <v/>
      </c>
    </row>
    <row r="13995" spans="34:34" x14ac:dyDescent="0.2">
      <c r="AH13995" s="92" t="str">
        <f t="shared" si="235"/>
        <v/>
      </c>
    </row>
    <row r="13996" spans="34:34" x14ac:dyDescent="0.2">
      <c r="AH13996" s="92" t="str">
        <f t="shared" si="235"/>
        <v/>
      </c>
    </row>
    <row r="13997" spans="34:34" x14ac:dyDescent="0.2">
      <c r="AH13997" s="92" t="str">
        <f t="shared" si="235"/>
        <v/>
      </c>
    </row>
    <row r="13998" spans="34:34" x14ac:dyDescent="0.2">
      <c r="AH13998" s="92" t="str">
        <f t="shared" si="235"/>
        <v/>
      </c>
    </row>
    <row r="13999" spans="34:34" x14ac:dyDescent="0.2">
      <c r="AH13999" s="92" t="str">
        <f t="shared" si="235"/>
        <v/>
      </c>
    </row>
    <row r="14000" spans="34:34" x14ac:dyDescent="0.2">
      <c r="AH14000" s="92" t="str">
        <f t="shared" si="235"/>
        <v/>
      </c>
    </row>
    <row r="14001" spans="34:34" x14ac:dyDescent="0.2">
      <c r="AH14001" s="92" t="str">
        <f t="shared" si="235"/>
        <v/>
      </c>
    </row>
    <row r="14002" spans="34:34" x14ac:dyDescent="0.2">
      <c r="AH14002" s="92" t="str">
        <f t="shared" si="235"/>
        <v/>
      </c>
    </row>
    <row r="14003" spans="34:34" x14ac:dyDescent="0.2">
      <c r="AH14003" s="92" t="str">
        <f t="shared" si="235"/>
        <v/>
      </c>
    </row>
    <row r="14004" spans="34:34" x14ac:dyDescent="0.2">
      <c r="AH14004" s="92" t="str">
        <f t="shared" si="235"/>
        <v/>
      </c>
    </row>
    <row r="14005" spans="34:34" x14ac:dyDescent="0.2">
      <c r="AH14005" s="92" t="str">
        <f t="shared" si="235"/>
        <v/>
      </c>
    </row>
    <row r="14006" spans="34:34" x14ac:dyDescent="0.2">
      <c r="AH14006" s="92" t="str">
        <f t="shared" si="235"/>
        <v/>
      </c>
    </row>
    <row r="14007" spans="34:34" x14ac:dyDescent="0.2">
      <c r="AH14007" s="92" t="str">
        <f t="shared" si="235"/>
        <v/>
      </c>
    </row>
    <row r="14008" spans="34:34" x14ac:dyDescent="0.2">
      <c r="AH14008" s="92" t="str">
        <f t="shared" si="235"/>
        <v/>
      </c>
    </row>
    <row r="14009" spans="34:34" x14ac:dyDescent="0.2">
      <c r="AH14009" s="92" t="str">
        <f t="shared" si="235"/>
        <v/>
      </c>
    </row>
    <row r="14010" spans="34:34" x14ac:dyDescent="0.2">
      <c r="AH14010" s="92" t="str">
        <f t="shared" si="235"/>
        <v/>
      </c>
    </row>
    <row r="14011" spans="34:34" x14ac:dyDescent="0.2">
      <c r="AH14011" s="92" t="str">
        <f t="shared" si="235"/>
        <v/>
      </c>
    </row>
    <row r="14012" spans="34:34" x14ac:dyDescent="0.2">
      <c r="AH14012" s="92" t="str">
        <f t="shared" si="235"/>
        <v/>
      </c>
    </row>
    <row r="14013" spans="34:34" x14ac:dyDescent="0.2">
      <c r="AH14013" s="92" t="str">
        <f t="shared" si="235"/>
        <v/>
      </c>
    </row>
    <row r="14014" spans="34:34" x14ac:dyDescent="0.2">
      <c r="AH14014" s="92" t="str">
        <f t="shared" si="235"/>
        <v/>
      </c>
    </row>
    <row r="14015" spans="34:34" x14ac:dyDescent="0.2">
      <c r="AH14015" s="92" t="str">
        <f t="shared" si="235"/>
        <v/>
      </c>
    </row>
    <row r="14016" spans="34:34" x14ac:dyDescent="0.2">
      <c r="AH14016" s="92" t="str">
        <f t="shared" si="235"/>
        <v/>
      </c>
    </row>
    <row r="14017" spans="34:34" x14ac:dyDescent="0.2">
      <c r="AH14017" s="92" t="str">
        <f t="shared" si="235"/>
        <v/>
      </c>
    </row>
    <row r="14018" spans="34:34" x14ac:dyDescent="0.2">
      <c r="AH14018" s="92" t="str">
        <f t="shared" si="235"/>
        <v/>
      </c>
    </row>
    <row r="14019" spans="34:34" x14ac:dyDescent="0.2">
      <c r="AH14019" s="92" t="str">
        <f t="shared" ref="AH14019:AH14082" si="236">IF(AI14019="AGENT",1,"")</f>
        <v/>
      </c>
    </row>
    <row r="14020" spans="34:34" x14ac:dyDescent="0.2">
      <c r="AH14020" s="92" t="str">
        <f t="shared" si="236"/>
        <v/>
      </c>
    </row>
    <row r="14021" spans="34:34" x14ac:dyDescent="0.2">
      <c r="AH14021" s="92" t="str">
        <f t="shared" si="236"/>
        <v/>
      </c>
    </row>
    <row r="14022" spans="34:34" x14ac:dyDescent="0.2">
      <c r="AH14022" s="92" t="str">
        <f t="shared" si="236"/>
        <v/>
      </c>
    </row>
    <row r="14023" spans="34:34" x14ac:dyDescent="0.2">
      <c r="AH14023" s="92" t="str">
        <f t="shared" si="236"/>
        <v/>
      </c>
    </row>
    <row r="14024" spans="34:34" x14ac:dyDescent="0.2">
      <c r="AH14024" s="92" t="str">
        <f t="shared" si="236"/>
        <v/>
      </c>
    </row>
    <row r="14025" spans="34:34" x14ac:dyDescent="0.2">
      <c r="AH14025" s="92" t="str">
        <f t="shared" si="236"/>
        <v/>
      </c>
    </row>
    <row r="14026" spans="34:34" x14ac:dyDescent="0.2">
      <c r="AH14026" s="92" t="str">
        <f t="shared" si="236"/>
        <v/>
      </c>
    </row>
    <row r="14027" spans="34:34" x14ac:dyDescent="0.2">
      <c r="AH14027" s="92" t="str">
        <f t="shared" si="236"/>
        <v/>
      </c>
    </row>
    <row r="14028" spans="34:34" x14ac:dyDescent="0.2">
      <c r="AH14028" s="92" t="str">
        <f t="shared" si="236"/>
        <v/>
      </c>
    </row>
    <row r="14029" spans="34:34" x14ac:dyDescent="0.2">
      <c r="AH14029" s="92" t="str">
        <f t="shared" si="236"/>
        <v/>
      </c>
    </row>
    <row r="14030" spans="34:34" x14ac:dyDescent="0.2">
      <c r="AH14030" s="92" t="str">
        <f t="shared" si="236"/>
        <v/>
      </c>
    </row>
    <row r="14031" spans="34:34" x14ac:dyDescent="0.2">
      <c r="AH14031" s="92" t="str">
        <f t="shared" si="236"/>
        <v/>
      </c>
    </row>
    <row r="14032" spans="34:34" x14ac:dyDescent="0.2">
      <c r="AH14032" s="92" t="str">
        <f t="shared" si="236"/>
        <v/>
      </c>
    </row>
    <row r="14033" spans="34:34" x14ac:dyDescent="0.2">
      <c r="AH14033" s="92" t="str">
        <f t="shared" si="236"/>
        <v/>
      </c>
    </row>
    <row r="14034" spans="34:34" x14ac:dyDescent="0.2">
      <c r="AH14034" s="92" t="str">
        <f t="shared" si="236"/>
        <v/>
      </c>
    </row>
    <row r="14035" spans="34:34" x14ac:dyDescent="0.2">
      <c r="AH14035" s="92" t="str">
        <f t="shared" si="236"/>
        <v/>
      </c>
    </row>
    <row r="14036" spans="34:34" x14ac:dyDescent="0.2">
      <c r="AH14036" s="92" t="str">
        <f t="shared" si="236"/>
        <v/>
      </c>
    </row>
    <row r="14037" spans="34:34" x14ac:dyDescent="0.2">
      <c r="AH14037" s="92" t="str">
        <f t="shared" si="236"/>
        <v/>
      </c>
    </row>
    <row r="14038" spans="34:34" x14ac:dyDescent="0.2">
      <c r="AH14038" s="92" t="str">
        <f t="shared" si="236"/>
        <v/>
      </c>
    </row>
    <row r="14039" spans="34:34" x14ac:dyDescent="0.2">
      <c r="AH14039" s="92" t="str">
        <f t="shared" si="236"/>
        <v/>
      </c>
    </row>
    <row r="14040" spans="34:34" x14ac:dyDescent="0.2">
      <c r="AH14040" s="92" t="str">
        <f t="shared" si="236"/>
        <v/>
      </c>
    </row>
    <row r="14041" spans="34:34" x14ac:dyDescent="0.2">
      <c r="AH14041" s="92" t="str">
        <f t="shared" si="236"/>
        <v/>
      </c>
    </row>
    <row r="14042" spans="34:34" x14ac:dyDescent="0.2">
      <c r="AH14042" s="92" t="str">
        <f t="shared" si="236"/>
        <v/>
      </c>
    </row>
    <row r="14043" spans="34:34" x14ac:dyDescent="0.2">
      <c r="AH14043" s="92" t="str">
        <f t="shared" si="236"/>
        <v/>
      </c>
    </row>
    <row r="14044" spans="34:34" x14ac:dyDescent="0.2">
      <c r="AH14044" s="92" t="str">
        <f t="shared" si="236"/>
        <v/>
      </c>
    </row>
    <row r="14045" spans="34:34" x14ac:dyDescent="0.2">
      <c r="AH14045" s="92" t="str">
        <f t="shared" si="236"/>
        <v/>
      </c>
    </row>
    <row r="14046" spans="34:34" x14ac:dyDescent="0.2">
      <c r="AH14046" s="92" t="str">
        <f t="shared" si="236"/>
        <v/>
      </c>
    </row>
    <row r="14047" spans="34:34" x14ac:dyDescent="0.2">
      <c r="AH14047" s="92" t="str">
        <f t="shared" si="236"/>
        <v/>
      </c>
    </row>
    <row r="14048" spans="34:34" x14ac:dyDescent="0.2">
      <c r="AH14048" s="92" t="str">
        <f t="shared" si="236"/>
        <v/>
      </c>
    </row>
    <row r="14049" spans="34:34" x14ac:dyDescent="0.2">
      <c r="AH14049" s="92" t="str">
        <f t="shared" si="236"/>
        <v/>
      </c>
    </row>
    <row r="14050" spans="34:34" x14ac:dyDescent="0.2">
      <c r="AH14050" s="92" t="str">
        <f t="shared" si="236"/>
        <v/>
      </c>
    </row>
    <row r="14051" spans="34:34" x14ac:dyDescent="0.2">
      <c r="AH14051" s="92" t="str">
        <f t="shared" si="236"/>
        <v/>
      </c>
    </row>
    <row r="14052" spans="34:34" x14ac:dyDescent="0.2">
      <c r="AH14052" s="92" t="str">
        <f t="shared" si="236"/>
        <v/>
      </c>
    </row>
    <row r="14053" spans="34:34" x14ac:dyDescent="0.2">
      <c r="AH14053" s="92" t="str">
        <f t="shared" si="236"/>
        <v/>
      </c>
    </row>
    <row r="14054" spans="34:34" x14ac:dyDescent="0.2">
      <c r="AH14054" s="92" t="str">
        <f t="shared" si="236"/>
        <v/>
      </c>
    </row>
    <row r="14055" spans="34:34" x14ac:dyDescent="0.2">
      <c r="AH14055" s="92" t="str">
        <f t="shared" si="236"/>
        <v/>
      </c>
    </row>
    <row r="14056" spans="34:34" x14ac:dyDescent="0.2">
      <c r="AH14056" s="92" t="str">
        <f t="shared" si="236"/>
        <v/>
      </c>
    </row>
    <row r="14057" spans="34:34" x14ac:dyDescent="0.2">
      <c r="AH14057" s="92" t="str">
        <f t="shared" si="236"/>
        <v/>
      </c>
    </row>
    <row r="14058" spans="34:34" x14ac:dyDescent="0.2">
      <c r="AH14058" s="92" t="str">
        <f t="shared" si="236"/>
        <v/>
      </c>
    </row>
    <row r="14059" spans="34:34" x14ac:dyDescent="0.2">
      <c r="AH14059" s="92" t="str">
        <f t="shared" si="236"/>
        <v/>
      </c>
    </row>
    <row r="14060" spans="34:34" x14ac:dyDescent="0.2">
      <c r="AH14060" s="92" t="str">
        <f t="shared" si="236"/>
        <v/>
      </c>
    </row>
    <row r="14061" spans="34:34" x14ac:dyDescent="0.2">
      <c r="AH14061" s="92" t="str">
        <f t="shared" si="236"/>
        <v/>
      </c>
    </row>
    <row r="14062" spans="34:34" x14ac:dyDescent="0.2">
      <c r="AH14062" s="92" t="str">
        <f t="shared" si="236"/>
        <v/>
      </c>
    </row>
    <row r="14063" spans="34:34" x14ac:dyDescent="0.2">
      <c r="AH14063" s="92" t="str">
        <f t="shared" si="236"/>
        <v/>
      </c>
    </row>
    <row r="14064" spans="34:34" x14ac:dyDescent="0.2">
      <c r="AH14064" s="92" t="str">
        <f t="shared" si="236"/>
        <v/>
      </c>
    </row>
    <row r="14065" spans="34:34" x14ac:dyDescent="0.2">
      <c r="AH14065" s="92" t="str">
        <f t="shared" si="236"/>
        <v/>
      </c>
    </row>
    <row r="14066" spans="34:34" x14ac:dyDescent="0.2">
      <c r="AH14066" s="92" t="str">
        <f t="shared" si="236"/>
        <v/>
      </c>
    </row>
    <row r="14067" spans="34:34" x14ac:dyDescent="0.2">
      <c r="AH14067" s="92" t="str">
        <f t="shared" si="236"/>
        <v/>
      </c>
    </row>
    <row r="14068" spans="34:34" x14ac:dyDescent="0.2">
      <c r="AH14068" s="92" t="str">
        <f t="shared" si="236"/>
        <v/>
      </c>
    </row>
    <row r="14069" spans="34:34" x14ac:dyDescent="0.2">
      <c r="AH14069" s="92" t="str">
        <f t="shared" si="236"/>
        <v/>
      </c>
    </row>
    <row r="14070" spans="34:34" x14ac:dyDescent="0.2">
      <c r="AH14070" s="92" t="str">
        <f t="shared" si="236"/>
        <v/>
      </c>
    </row>
    <row r="14071" spans="34:34" x14ac:dyDescent="0.2">
      <c r="AH14071" s="92" t="str">
        <f t="shared" si="236"/>
        <v/>
      </c>
    </row>
    <row r="14072" spans="34:34" x14ac:dyDescent="0.2">
      <c r="AH14072" s="92" t="str">
        <f t="shared" si="236"/>
        <v/>
      </c>
    </row>
    <row r="14073" spans="34:34" x14ac:dyDescent="0.2">
      <c r="AH14073" s="92" t="str">
        <f t="shared" si="236"/>
        <v/>
      </c>
    </row>
    <row r="14074" spans="34:34" x14ac:dyDescent="0.2">
      <c r="AH14074" s="92" t="str">
        <f t="shared" si="236"/>
        <v/>
      </c>
    </row>
    <row r="14075" spans="34:34" x14ac:dyDescent="0.2">
      <c r="AH14075" s="92" t="str">
        <f t="shared" si="236"/>
        <v/>
      </c>
    </row>
    <row r="14076" spans="34:34" x14ac:dyDescent="0.2">
      <c r="AH14076" s="92" t="str">
        <f t="shared" si="236"/>
        <v/>
      </c>
    </row>
    <row r="14077" spans="34:34" x14ac:dyDescent="0.2">
      <c r="AH14077" s="92" t="str">
        <f t="shared" si="236"/>
        <v/>
      </c>
    </row>
    <row r="14078" spans="34:34" x14ac:dyDescent="0.2">
      <c r="AH14078" s="92" t="str">
        <f t="shared" si="236"/>
        <v/>
      </c>
    </row>
    <row r="14079" spans="34:34" x14ac:dyDescent="0.2">
      <c r="AH14079" s="92" t="str">
        <f t="shared" si="236"/>
        <v/>
      </c>
    </row>
    <row r="14080" spans="34:34" x14ac:dyDescent="0.2">
      <c r="AH14080" s="92" t="str">
        <f t="shared" si="236"/>
        <v/>
      </c>
    </row>
    <row r="14081" spans="34:34" x14ac:dyDescent="0.2">
      <c r="AH14081" s="92" t="str">
        <f t="shared" si="236"/>
        <v/>
      </c>
    </row>
    <row r="14082" spans="34:34" x14ac:dyDescent="0.2">
      <c r="AH14082" s="92" t="str">
        <f t="shared" si="236"/>
        <v/>
      </c>
    </row>
    <row r="14083" spans="34:34" x14ac:dyDescent="0.2">
      <c r="AH14083" s="92" t="str">
        <f t="shared" ref="AH14083:AH14146" si="237">IF(AI14083="AGENT",1,"")</f>
        <v/>
      </c>
    </row>
    <row r="14084" spans="34:34" x14ac:dyDescent="0.2">
      <c r="AH14084" s="92" t="str">
        <f t="shared" si="237"/>
        <v/>
      </c>
    </row>
    <row r="14085" spans="34:34" x14ac:dyDescent="0.2">
      <c r="AH14085" s="92" t="str">
        <f t="shared" si="237"/>
        <v/>
      </c>
    </row>
    <row r="14086" spans="34:34" x14ac:dyDescent="0.2">
      <c r="AH14086" s="92" t="str">
        <f t="shared" si="237"/>
        <v/>
      </c>
    </row>
    <row r="14087" spans="34:34" x14ac:dyDescent="0.2">
      <c r="AH14087" s="92" t="str">
        <f t="shared" si="237"/>
        <v/>
      </c>
    </row>
    <row r="14088" spans="34:34" x14ac:dyDescent="0.2">
      <c r="AH14088" s="92" t="str">
        <f t="shared" si="237"/>
        <v/>
      </c>
    </row>
    <row r="14089" spans="34:34" x14ac:dyDescent="0.2">
      <c r="AH14089" s="92" t="str">
        <f t="shared" si="237"/>
        <v/>
      </c>
    </row>
    <row r="14090" spans="34:34" x14ac:dyDescent="0.2">
      <c r="AH14090" s="92" t="str">
        <f t="shared" si="237"/>
        <v/>
      </c>
    </row>
    <row r="14091" spans="34:34" x14ac:dyDescent="0.2">
      <c r="AH14091" s="92" t="str">
        <f t="shared" si="237"/>
        <v/>
      </c>
    </row>
    <row r="14092" spans="34:34" x14ac:dyDescent="0.2">
      <c r="AH14092" s="92" t="str">
        <f t="shared" si="237"/>
        <v/>
      </c>
    </row>
    <row r="14093" spans="34:34" x14ac:dyDescent="0.2">
      <c r="AH14093" s="92" t="str">
        <f t="shared" si="237"/>
        <v/>
      </c>
    </row>
    <row r="14094" spans="34:34" x14ac:dyDescent="0.2">
      <c r="AH14094" s="92" t="str">
        <f t="shared" si="237"/>
        <v/>
      </c>
    </row>
    <row r="14095" spans="34:34" x14ac:dyDescent="0.2">
      <c r="AH14095" s="92" t="str">
        <f t="shared" si="237"/>
        <v/>
      </c>
    </row>
    <row r="14096" spans="34:34" x14ac:dyDescent="0.2">
      <c r="AH14096" s="92" t="str">
        <f t="shared" si="237"/>
        <v/>
      </c>
    </row>
    <row r="14097" spans="34:34" x14ac:dyDescent="0.2">
      <c r="AH14097" s="92" t="str">
        <f t="shared" si="237"/>
        <v/>
      </c>
    </row>
    <row r="14098" spans="34:34" x14ac:dyDescent="0.2">
      <c r="AH14098" s="92" t="str">
        <f t="shared" si="237"/>
        <v/>
      </c>
    </row>
    <row r="14099" spans="34:34" x14ac:dyDescent="0.2">
      <c r="AH14099" s="92" t="str">
        <f t="shared" si="237"/>
        <v/>
      </c>
    </row>
    <row r="14100" spans="34:34" x14ac:dyDescent="0.2">
      <c r="AH14100" s="92" t="str">
        <f t="shared" si="237"/>
        <v/>
      </c>
    </row>
    <row r="14101" spans="34:34" x14ac:dyDescent="0.2">
      <c r="AH14101" s="92" t="str">
        <f t="shared" si="237"/>
        <v/>
      </c>
    </row>
    <row r="14102" spans="34:34" x14ac:dyDescent="0.2">
      <c r="AH14102" s="92" t="str">
        <f t="shared" si="237"/>
        <v/>
      </c>
    </row>
    <row r="14103" spans="34:34" x14ac:dyDescent="0.2">
      <c r="AH14103" s="92" t="str">
        <f t="shared" si="237"/>
        <v/>
      </c>
    </row>
    <row r="14104" spans="34:34" x14ac:dyDescent="0.2">
      <c r="AH14104" s="92" t="str">
        <f t="shared" si="237"/>
        <v/>
      </c>
    </row>
    <row r="14105" spans="34:34" x14ac:dyDescent="0.2">
      <c r="AH14105" s="92" t="str">
        <f t="shared" si="237"/>
        <v/>
      </c>
    </row>
    <row r="14106" spans="34:34" x14ac:dyDescent="0.2">
      <c r="AH14106" s="92" t="str">
        <f t="shared" si="237"/>
        <v/>
      </c>
    </row>
    <row r="14107" spans="34:34" x14ac:dyDescent="0.2">
      <c r="AH14107" s="92" t="str">
        <f t="shared" si="237"/>
        <v/>
      </c>
    </row>
    <row r="14108" spans="34:34" x14ac:dyDescent="0.2">
      <c r="AH14108" s="92" t="str">
        <f t="shared" si="237"/>
        <v/>
      </c>
    </row>
    <row r="14109" spans="34:34" x14ac:dyDescent="0.2">
      <c r="AH14109" s="92" t="str">
        <f t="shared" si="237"/>
        <v/>
      </c>
    </row>
    <row r="14110" spans="34:34" x14ac:dyDescent="0.2">
      <c r="AH14110" s="92" t="str">
        <f t="shared" si="237"/>
        <v/>
      </c>
    </row>
    <row r="14111" spans="34:34" x14ac:dyDescent="0.2">
      <c r="AH14111" s="92" t="str">
        <f t="shared" si="237"/>
        <v/>
      </c>
    </row>
    <row r="14112" spans="34:34" x14ac:dyDescent="0.2">
      <c r="AH14112" s="92" t="str">
        <f t="shared" si="237"/>
        <v/>
      </c>
    </row>
    <row r="14113" spans="34:34" x14ac:dyDescent="0.2">
      <c r="AH14113" s="92" t="str">
        <f t="shared" si="237"/>
        <v/>
      </c>
    </row>
    <row r="14114" spans="34:34" x14ac:dyDescent="0.2">
      <c r="AH14114" s="92" t="str">
        <f t="shared" si="237"/>
        <v/>
      </c>
    </row>
    <row r="14115" spans="34:34" x14ac:dyDescent="0.2">
      <c r="AH14115" s="92" t="str">
        <f t="shared" si="237"/>
        <v/>
      </c>
    </row>
    <row r="14116" spans="34:34" x14ac:dyDescent="0.2">
      <c r="AH14116" s="92" t="str">
        <f t="shared" si="237"/>
        <v/>
      </c>
    </row>
    <row r="14117" spans="34:34" x14ac:dyDescent="0.2">
      <c r="AH14117" s="92" t="str">
        <f t="shared" si="237"/>
        <v/>
      </c>
    </row>
    <row r="14118" spans="34:34" x14ac:dyDescent="0.2">
      <c r="AH14118" s="92" t="str">
        <f t="shared" si="237"/>
        <v/>
      </c>
    </row>
    <row r="14119" spans="34:34" x14ac:dyDescent="0.2">
      <c r="AH14119" s="92" t="str">
        <f t="shared" si="237"/>
        <v/>
      </c>
    </row>
    <row r="14120" spans="34:34" x14ac:dyDescent="0.2">
      <c r="AH14120" s="92" t="str">
        <f t="shared" si="237"/>
        <v/>
      </c>
    </row>
    <row r="14121" spans="34:34" x14ac:dyDescent="0.2">
      <c r="AH14121" s="92" t="str">
        <f t="shared" si="237"/>
        <v/>
      </c>
    </row>
    <row r="14122" spans="34:34" x14ac:dyDescent="0.2">
      <c r="AH14122" s="92" t="str">
        <f t="shared" si="237"/>
        <v/>
      </c>
    </row>
    <row r="14123" spans="34:34" x14ac:dyDescent="0.2">
      <c r="AH14123" s="92" t="str">
        <f t="shared" si="237"/>
        <v/>
      </c>
    </row>
    <row r="14124" spans="34:34" x14ac:dyDescent="0.2">
      <c r="AH14124" s="92" t="str">
        <f t="shared" si="237"/>
        <v/>
      </c>
    </row>
    <row r="14125" spans="34:34" x14ac:dyDescent="0.2">
      <c r="AH14125" s="92" t="str">
        <f t="shared" si="237"/>
        <v/>
      </c>
    </row>
    <row r="14126" spans="34:34" x14ac:dyDescent="0.2">
      <c r="AH14126" s="92" t="str">
        <f t="shared" si="237"/>
        <v/>
      </c>
    </row>
    <row r="14127" spans="34:34" x14ac:dyDescent="0.2">
      <c r="AH14127" s="92" t="str">
        <f t="shared" si="237"/>
        <v/>
      </c>
    </row>
    <row r="14128" spans="34:34" x14ac:dyDescent="0.2">
      <c r="AH14128" s="92" t="str">
        <f t="shared" si="237"/>
        <v/>
      </c>
    </row>
    <row r="14129" spans="34:34" x14ac:dyDescent="0.2">
      <c r="AH14129" s="92" t="str">
        <f t="shared" si="237"/>
        <v/>
      </c>
    </row>
    <row r="14130" spans="34:34" x14ac:dyDescent="0.2">
      <c r="AH14130" s="92" t="str">
        <f t="shared" si="237"/>
        <v/>
      </c>
    </row>
    <row r="14131" spans="34:34" x14ac:dyDescent="0.2">
      <c r="AH14131" s="92" t="str">
        <f t="shared" si="237"/>
        <v/>
      </c>
    </row>
    <row r="14132" spans="34:34" x14ac:dyDescent="0.2">
      <c r="AH14132" s="92" t="str">
        <f t="shared" si="237"/>
        <v/>
      </c>
    </row>
    <row r="14133" spans="34:34" x14ac:dyDescent="0.2">
      <c r="AH14133" s="92" t="str">
        <f t="shared" si="237"/>
        <v/>
      </c>
    </row>
    <row r="14134" spans="34:34" x14ac:dyDescent="0.2">
      <c r="AH14134" s="92" t="str">
        <f t="shared" si="237"/>
        <v/>
      </c>
    </row>
    <row r="14135" spans="34:34" x14ac:dyDescent="0.2">
      <c r="AH14135" s="92" t="str">
        <f t="shared" si="237"/>
        <v/>
      </c>
    </row>
    <row r="14136" spans="34:34" x14ac:dyDescent="0.2">
      <c r="AH14136" s="92" t="str">
        <f t="shared" si="237"/>
        <v/>
      </c>
    </row>
    <row r="14137" spans="34:34" x14ac:dyDescent="0.2">
      <c r="AH14137" s="92" t="str">
        <f t="shared" si="237"/>
        <v/>
      </c>
    </row>
    <row r="14138" spans="34:34" x14ac:dyDescent="0.2">
      <c r="AH14138" s="92" t="str">
        <f t="shared" si="237"/>
        <v/>
      </c>
    </row>
    <row r="14139" spans="34:34" x14ac:dyDescent="0.2">
      <c r="AH14139" s="92" t="str">
        <f t="shared" si="237"/>
        <v/>
      </c>
    </row>
    <row r="14140" spans="34:34" x14ac:dyDescent="0.2">
      <c r="AH14140" s="92" t="str">
        <f t="shared" si="237"/>
        <v/>
      </c>
    </row>
    <row r="14141" spans="34:34" x14ac:dyDescent="0.2">
      <c r="AH14141" s="92" t="str">
        <f t="shared" si="237"/>
        <v/>
      </c>
    </row>
    <row r="14142" spans="34:34" x14ac:dyDescent="0.2">
      <c r="AH14142" s="92" t="str">
        <f t="shared" si="237"/>
        <v/>
      </c>
    </row>
    <row r="14143" spans="34:34" x14ac:dyDescent="0.2">
      <c r="AH14143" s="92" t="str">
        <f t="shared" si="237"/>
        <v/>
      </c>
    </row>
    <row r="14144" spans="34:34" x14ac:dyDescent="0.2">
      <c r="AH14144" s="92" t="str">
        <f t="shared" si="237"/>
        <v/>
      </c>
    </row>
    <row r="14145" spans="34:34" x14ac:dyDescent="0.2">
      <c r="AH14145" s="92" t="str">
        <f t="shared" si="237"/>
        <v/>
      </c>
    </row>
    <row r="14146" spans="34:34" x14ac:dyDescent="0.2">
      <c r="AH14146" s="92" t="str">
        <f t="shared" si="237"/>
        <v/>
      </c>
    </row>
    <row r="14147" spans="34:34" x14ac:dyDescent="0.2">
      <c r="AH14147" s="92" t="str">
        <f t="shared" ref="AH14147:AH14210" si="238">IF(AI14147="AGENT",1,"")</f>
        <v/>
      </c>
    </row>
    <row r="14148" spans="34:34" x14ac:dyDescent="0.2">
      <c r="AH14148" s="92" t="str">
        <f t="shared" si="238"/>
        <v/>
      </c>
    </row>
    <row r="14149" spans="34:34" x14ac:dyDescent="0.2">
      <c r="AH14149" s="92" t="str">
        <f t="shared" si="238"/>
        <v/>
      </c>
    </row>
    <row r="14150" spans="34:34" x14ac:dyDescent="0.2">
      <c r="AH14150" s="92" t="str">
        <f t="shared" si="238"/>
        <v/>
      </c>
    </row>
    <row r="14151" spans="34:34" x14ac:dyDescent="0.2">
      <c r="AH14151" s="92" t="str">
        <f t="shared" si="238"/>
        <v/>
      </c>
    </row>
    <row r="14152" spans="34:34" x14ac:dyDescent="0.2">
      <c r="AH14152" s="92" t="str">
        <f t="shared" si="238"/>
        <v/>
      </c>
    </row>
    <row r="14153" spans="34:34" x14ac:dyDescent="0.2">
      <c r="AH14153" s="92" t="str">
        <f t="shared" si="238"/>
        <v/>
      </c>
    </row>
    <row r="14154" spans="34:34" x14ac:dyDescent="0.2">
      <c r="AH14154" s="92" t="str">
        <f t="shared" si="238"/>
        <v/>
      </c>
    </row>
    <row r="14155" spans="34:34" x14ac:dyDescent="0.2">
      <c r="AH14155" s="92" t="str">
        <f t="shared" si="238"/>
        <v/>
      </c>
    </row>
    <row r="14156" spans="34:34" x14ac:dyDescent="0.2">
      <c r="AH14156" s="92" t="str">
        <f t="shared" si="238"/>
        <v/>
      </c>
    </row>
    <row r="14157" spans="34:34" x14ac:dyDescent="0.2">
      <c r="AH14157" s="92" t="str">
        <f t="shared" si="238"/>
        <v/>
      </c>
    </row>
    <row r="14158" spans="34:34" x14ac:dyDescent="0.2">
      <c r="AH14158" s="92" t="str">
        <f t="shared" si="238"/>
        <v/>
      </c>
    </row>
    <row r="14159" spans="34:34" x14ac:dyDescent="0.2">
      <c r="AH14159" s="92" t="str">
        <f t="shared" si="238"/>
        <v/>
      </c>
    </row>
    <row r="14160" spans="34:34" x14ac:dyDescent="0.2">
      <c r="AH14160" s="92" t="str">
        <f t="shared" si="238"/>
        <v/>
      </c>
    </row>
    <row r="14161" spans="34:34" x14ac:dyDescent="0.2">
      <c r="AH14161" s="92" t="str">
        <f t="shared" si="238"/>
        <v/>
      </c>
    </row>
    <row r="14162" spans="34:34" x14ac:dyDescent="0.2">
      <c r="AH14162" s="92" t="str">
        <f t="shared" si="238"/>
        <v/>
      </c>
    </row>
    <row r="14163" spans="34:34" x14ac:dyDescent="0.2">
      <c r="AH14163" s="92" t="str">
        <f t="shared" si="238"/>
        <v/>
      </c>
    </row>
    <row r="14164" spans="34:34" x14ac:dyDescent="0.2">
      <c r="AH14164" s="92" t="str">
        <f t="shared" si="238"/>
        <v/>
      </c>
    </row>
    <row r="14165" spans="34:34" x14ac:dyDescent="0.2">
      <c r="AH14165" s="92" t="str">
        <f t="shared" si="238"/>
        <v/>
      </c>
    </row>
    <row r="14166" spans="34:34" x14ac:dyDescent="0.2">
      <c r="AH14166" s="92" t="str">
        <f t="shared" si="238"/>
        <v/>
      </c>
    </row>
    <row r="14167" spans="34:34" x14ac:dyDescent="0.2">
      <c r="AH14167" s="92" t="str">
        <f t="shared" si="238"/>
        <v/>
      </c>
    </row>
    <row r="14168" spans="34:34" x14ac:dyDescent="0.2">
      <c r="AH14168" s="92" t="str">
        <f t="shared" si="238"/>
        <v/>
      </c>
    </row>
    <row r="14169" spans="34:34" x14ac:dyDescent="0.2">
      <c r="AH14169" s="92" t="str">
        <f t="shared" si="238"/>
        <v/>
      </c>
    </row>
    <row r="14170" spans="34:34" x14ac:dyDescent="0.2">
      <c r="AH14170" s="92" t="str">
        <f t="shared" si="238"/>
        <v/>
      </c>
    </row>
    <row r="14171" spans="34:34" x14ac:dyDescent="0.2">
      <c r="AH14171" s="92" t="str">
        <f t="shared" si="238"/>
        <v/>
      </c>
    </row>
    <row r="14172" spans="34:34" x14ac:dyDescent="0.2">
      <c r="AH14172" s="92" t="str">
        <f t="shared" si="238"/>
        <v/>
      </c>
    </row>
    <row r="14173" spans="34:34" x14ac:dyDescent="0.2">
      <c r="AH14173" s="92" t="str">
        <f t="shared" si="238"/>
        <v/>
      </c>
    </row>
    <row r="14174" spans="34:34" x14ac:dyDescent="0.2">
      <c r="AH14174" s="92" t="str">
        <f t="shared" si="238"/>
        <v/>
      </c>
    </row>
    <row r="14175" spans="34:34" x14ac:dyDescent="0.2">
      <c r="AH14175" s="92" t="str">
        <f t="shared" si="238"/>
        <v/>
      </c>
    </row>
    <row r="14176" spans="34:34" x14ac:dyDescent="0.2">
      <c r="AH14176" s="92" t="str">
        <f t="shared" si="238"/>
        <v/>
      </c>
    </row>
    <row r="14177" spans="34:34" x14ac:dyDescent="0.2">
      <c r="AH14177" s="92" t="str">
        <f t="shared" si="238"/>
        <v/>
      </c>
    </row>
    <row r="14178" spans="34:34" x14ac:dyDescent="0.2">
      <c r="AH14178" s="92" t="str">
        <f t="shared" si="238"/>
        <v/>
      </c>
    </row>
    <row r="14179" spans="34:34" x14ac:dyDescent="0.2">
      <c r="AH14179" s="92" t="str">
        <f t="shared" si="238"/>
        <v/>
      </c>
    </row>
    <row r="14180" spans="34:34" x14ac:dyDescent="0.2">
      <c r="AH14180" s="92" t="str">
        <f t="shared" si="238"/>
        <v/>
      </c>
    </row>
    <row r="14181" spans="34:34" x14ac:dyDescent="0.2">
      <c r="AH14181" s="92" t="str">
        <f t="shared" si="238"/>
        <v/>
      </c>
    </row>
    <row r="14182" spans="34:34" x14ac:dyDescent="0.2">
      <c r="AH14182" s="92" t="str">
        <f t="shared" si="238"/>
        <v/>
      </c>
    </row>
    <row r="14183" spans="34:34" x14ac:dyDescent="0.2">
      <c r="AH14183" s="92" t="str">
        <f t="shared" si="238"/>
        <v/>
      </c>
    </row>
    <row r="14184" spans="34:34" x14ac:dyDescent="0.2">
      <c r="AH14184" s="92" t="str">
        <f t="shared" si="238"/>
        <v/>
      </c>
    </row>
    <row r="14185" spans="34:34" x14ac:dyDescent="0.2">
      <c r="AH14185" s="92" t="str">
        <f t="shared" si="238"/>
        <v/>
      </c>
    </row>
    <row r="14186" spans="34:34" x14ac:dyDescent="0.2">
      <c r="AH14186" s="92" t="str">
        <f t="shared" si="238"/>
        <v/>
      </c>
    </row>
    <row r="14187" spans="34:34" x14ac:dyDescent="0.2">
      <c r="AH14187" s="92" t="str">
        <f t="shared" si="238"/>
        <v/>
      </c>
    </row>
    <row r="14188" spans="34:34" x14ac:dyDescent="0.2">
      <c r="AH14188" s="92" t="str">
        <f t="shared" si="238"/>
        <v/>
      </c>
    </row>
    <row r="14189" spans="34:34" x14ac:dyDescent="0.2">
      <c r="AH14189" s="92" t="str">
        <f t="shared" si="238"/>
        <v/>
      </c>
    </row>
    <row r="14190" spans="34:34" x14ac:dyDescent="0.2">
      <c r="AH14190" s="92" t="str">
        <f t="shared" si="238"/>
        <v/>
      </c>
    </row>
    <row r="14191" spans="34:34" x14ac:dyDescent="0.2">
      <c r="AH14191" s="92" t="str">
        <f t="shared" si="238"/>
        <v/>
      </c>
    </row>
    <row r="14192" spans="34:34" x14ac:dyDescent="0.2">
      <c r="AH14192" s="92" t="str">
        <f t="shared" si="238"/>
        <v/>
      </c>
    </row>
    <row r="14193" spans="34:34" x14ac:dyDescent="0.2">
      <c r="AH14193" s="92" t="str">
        <f t="shared" si="238"/>
        <v/>
      </c>
    </row>
    <row r="14194" spans="34:34" x14ac:dyDescent="0.2">
      <c r="AH14194" s="92" t="str">
        <f t="shared" si="238"/>
        <v/>
      </c>
    </row>
    <row r="14195" spans="34:34" x14ac:dyDescent="0.2">
      <c r="AH14195" s="92" t="str">
        <f t="shared" si="238"/>
        <v/>
      </c>
    </row>
    <row r="14196" spans="34:34" x14ac:dyDescent="0.2">
      <c r="AH14196" s="92" t="str">
        <f t="shared" si="238"/>
        <v/>
      </c>
    </row>
    <row r="14197" spans="34:34" x14ac:dyDescent="0.2">
      <c r="AH14197" s="92" t="str">
        <f t="shared" si="238"/>
        <v/>
      </c>
    </row>
    <row r="14198" spans="34:34" x14ac:dyDescent="0.2">
      <c r="AH14198" s="92" t="str">
        <f t="shared" si="238"/>
        <v/>
      </c>
    </row>
    <row r="14199" spans="34:34" x14ac:dyDescent="0.2">
      <c r="AH14199" s="92" t="str">
        <f t="shared" si="238"/>
        <v/>
      </c>
    </row>
    <row r="14200" spans="34:34" x14ac:dyDescent="0.2">
      <c r="AH14200" s="92" t="str">
        <f t="shared" si="238"/>
        <v/>
      </c>
    </row>
    <row r="14201" spans="34:34" x14ac:dyDescent="0.2">
      <c r="AH14201" s="92" t="str">
        <f t="shared" si="238"/>
        <v/>
      </c>
    </row>
    <row r="14202" spans="34:34" x14ac:dyDescent="0.2">
      <c r="AH14202" s="92" t="str">
        <f t="shared" si="238"/>
        <v/>
      </c>
    </row>
    <row r="14203" spans="34:34" x14ac:dyDescent="0.2">
      <c r="AH14203" s="92" t="str">
        <f t="shared" si="238"/>
        <v/>
      </c>
    </row>
    <row r="14204" spans="34:34" x14ac:dyDescent="0.2">
      <c r="AH14204" s="92" t="str">
        <f t="shared" si="238"/>
        <v/>
      </c>
    </row>
    <row r="14205" spans="34:34" x14ac:dyDescent="0.2">
      <c r="AH14205" s="92" t="str">
        <f t="shared" si="238"/>
        <v/>
      </c>
    </row>
    <row r="14206" spans="34:34" x14ac:dyDescent="0.2">
      <c r="AH14206" s="92" t="str">
        <f t="shared" si="238"/>
        <v/>
      </c>
    </row>
    <row r="14207" spans="34:34" x14ac:dyDescent="0.2">
      <c r="AH14207" s="92" t="str">
        <f t="shared" si="238"/>
        <v/>
      </c>
    </row>
    <row r="14208" spans="34:34" x14ac:dyDescent="0.2">
      <c r="AH14208" s="92" t="str">
        <f t="shared" si="238"/>
        <v/>
      </c>
    </row>
    <row r="14209" spans="34:34" x14ac:dyDescent="0.2">
      <c r="AH14209" s="92" t="str">
        <f t="shared" si="238"/>
        <v/>
      </c>
    </row>
    <row r="14210" spans="34:34" x14ac:dyDescent="0.2">
      <c r="AH14210" s="92" t="str">
        <f t="shared" si="238"/>
        <v/>
      </c>
    </row>
    <row r="14211" spans="34:34" x14ac:dyDescent="0.2">
      <c r="AH14211" s="92" t="str">
        <f t="shared" ref="AH14211:AH14274" si="239">IF(AI14211="AGENT",1,"")</f>
        <v/>
      </c>
    </row>
    <row r="14212" spans="34:34" x14ac:dyDescent="0.2">
      <c r="AH14212" s="92" t="str">
        <f t="shared" si="239"/>
        <v/>
      </c>
    </row>
    <row r="14213" spans="34:34" x14ac:dyDescent="0.2">
      <c r="AH14213" s="92" t="str">
        <f t="shared" si="239"/>
        <v/>
      </c>
    </row>
    <row r="14214" spans="34:34" x14ac:dyDescent="0.2">
      <c r="AH14214" s="92" t="str">
        <f t="shared" si="239"/>
        <v/>
      </c>
    </row>
    <row r="14215" spans="34:34" x14ac:dyDescent="0.2">
      <c r="AH14215" s="92" t="str">
        <f t="shared" si="239"/>
        <v/>
      </c>
    </row>
    <row r="14216" spans="34:34" x14ac:dyDescent="0.2">
      <c r="AH14216" s="92" t="str">
        <f t="shared" si="239"/>
        <v/>
      </c>
    </row>
    <row r="14217" spans="34:34" x14ac:dyDescent="0.2">
      <c r="AH14217" s="92" t="str">
        <f t="shared" si="239"/>
        <v/>
      </c>
    </row>
    <row r="14218" spans="34:34" x14ac:dyDescent="0.2">
      <c r="AH14218" s="92" t="str">
        <f t="shared" si="239"/>
        <v/>
      </c>
    </row>
    <row r="14219" spans="34:34" x14ac:dyDescent="0.2">
      <c r="AH14219" s="92" t="str">
        <f t="shared" si="239"/>
        <v/>
      </c>
    </row>
    <row r="14220" spans="34:34" x14ac:dyDescent="0.2">
      <c r="AH14220" s="92" t="str">
        <f t="shared" si="239"/>
        <v/>
      </c>
    </row>
    <row r="14221" spans="34:34" x14ac:dyDescent="0.2">
      <c r="AH14221" s="92" t="str">
        <f t="shared" si="239"/>
        <v/>
      </c>
    </row>
    <row r="14222" spans="34:34" x14ac:dyDescent="0.2">
      <c r="AH14222" s="92" t="str">
        <f t="shared" si="239"/>
        <v/>
      </c>
    </row>
    <row r="14223" spans="34:34" x14ac:dyDescent="0.2">
      <c r="AH14223" s="92" t="str">
        <f t="shared" si="239"/>
        <v/>
      </c>
    </row>
    <row r="14224" spans="34:34" x14ac:dyDescent="0.2">
      <c r="AH14224" s="92" t="str">
        <f t="shared" si="239"/>
        <v/>
      </c>
    </row>
    <row r="14225" spans="34:34" x14ac:dyDescent="0.2">
      <c r="AH14225" s="92" t="str">
        <f t="shared" si="239"/>
        <v/>
      </c>
    </row>
    <row r="14226" spans="34:34" x14ac:dyDescent="0.2">
      <c r="AH14226" s="92" t="str">
        <f t="shared" si="239"/>
        <v/>
      </c>
    </row>
    <row r="14227" spans="34:34" x14ac:dyDescent="0.2">
      <c r="AH14227" s="92" t="str">
        <f t="shared" si="239"/>
        <v/>
      </c>
    </row>
    <row r="14228" spans="34:34" x14ac:dyDescent="0.2">
      <c r="AH14228" s="92" t="str">
        <f t="shared" si="239"/>
        <v/>
      </c>
    </row>
    <row r="14229" spans="34:34" x14ac:dyDescent="0.2">
      <c r="AH14229" s="92" t="str">
        <f t="shared" si="239"/>
        <v/>
      </c>
    </row>
    <row r="14230" spans="34:34" x14ac:dyDescent="0.2">
      <c r="AH14230" s="92" t="str">
        <f t="shared" si="239"/>
        <v/>
      </c>
    </row>
    <row r="14231" spans="34:34" x14ac:dyDescent="0.2">
      <c r="AH14231" s="92" t="str">
        <f t="shared" si="239"/>
        <v/>
      </c>
    </row>
    <row r="14232" spans="34:34" x14ac:dyDescent="0.2">
      <c r="AH14232" s="92" t="str">
        <f t="shared" si="239"/>
        <v/>
      </c>
    </row>
    <row r="14233" spans="34:34" x14ac:dyDescent="0.2">
      <c r="AH14233" s="92" t="str">
        <f t="shared" si="239"/>
        <v/>
      </c>
    </row>
    <row r="14234" spans="34:34" x14ac:dyDescent="0.2">
      <c r="AH14234" s="92" t="str">
        <f t="shared" si="239"/>
        <v/>
      </c>
    </row>
    <row r="14235" spans="34:34" x14ac:dyDescent="0.2">
      <c r="AH14235" s="92" t="str">
        <f t="shared" si="239"/>
        <v/>
      </c>
    </row>
    <row r="14236" spans="34:34" x14ac:dyDescent="0.2">
      <c r="AH14236" s="92" t="str">
        <f t="shared" si="239"/>
        <v/>
      </c>
    </row>
    <row r="14237" spans="34:34" x14ac:dyDescent="0.2">
      <c r="AH14237" s="92" t="str">
        <f t="shared" si="239"/>
        <v/>
      </c>
    </row>
    <row r="14238" spans="34:34" x14ac:dyDescent="0.2">
      <c r="AH14238" s="92" t="str">
        <f t="shared" si="239"/>
        <v/>
      </c>
    </row>
    <row r="14239" spans="34:34" x14ac:dyDescent="0.2">
      <c r="AH14239" s="92" t="str">
        <f t="shared" si="239"/>
        <v/>
      </c>
    </row>
    <row r="14240" spans="34:34" x14ac:dyDescent="0.2">
      <c r="AH14240" s="92" t="str">
        <f t="shared" si="239"/>
        <v/>
      </c>
    </row>
    <row r="14241" spans="34:34" x14ac:dyDescent="0.2">
      <c r="AH14241" s="92" t="str">
        <f t="shared" si="239"/>
        <v/>
      </c>
    </row>
    <row r="14242" spans="34:34" x14ac:dyDescent="0.2">
      <c r="AH14242" s="92" t="str">
        <f t="shared" si="239"/>
        <v/>
      </c>
    </row>
    <row r="14243" spans="34:34" x14ac:dyDescent="0.2">
      <c r="AH14243" s="92" t="str">
        <f t="shared" si="239"/>
        <v/>
      </c>
    </row>
    <row r="14244" spans="34:34" x14ac:dyDescent="0.2">
      <c r="AH14244" s="92" t="str">
        <f t="shared" si="239"/>
        <v/>
      </c>
    </row>
    <row r="14245" spans="34:34" x14ac:dyDescent="0.2">
      <c r="AH14245" s="92" t="str">
        <f t="shared" si="239"/>
        <v/>
      </c>
    </row>
    <row r="14246" spans="34:34" x14ac:dyDescent="0.2">
      <c r="AH14246" s="92" t="str">
        <f t="shared" si="239"/>
        <v/>
      </c>
    </row>
    <row r="14247" spans="34:34" x14ac:dyDescent="0.2">
      <c r="AH14247" s="92" t="str">
        <f t="shared" si="239"/>
        <v/>
      </c>
    </row>
    <row r="14248" spans="34:34" x14ac:dyDescent="0.2">
      <c r="AH14248" s="92" t="str">
        <f t="shared" si="239"/>
        <v/>
      </c>
    </row>
    <row r="14249" spans="34:34" x14ac:dyDescent="0.2">
      <c r="AH14249" s="92" t="str">
        <f t="shared" si="239"/>
        <v/>
      </c>
    </row>
    <row r="14250" spans="34:34" x14ac:dyDescent="0.2">
      <c r="AH14250" s="92" t="str">
        <f t="shared" si="239"/>
        <v/>
      </c>
    </row>
    <row r="14251" spans="34:34" x14ac:dyDescent="0.2">
      <c r="AH14251" s="92" t="str">
        <f t="shared" si="239"/>
        <v/>
      </c>
    </row>
    <row r="14252" spans="34:34" x14ac:dyDescent="0.2">
      <c r="AH14252" s="92" t="str">
        <f t="shared" si="239"/>
        <v/>
      </c>
    </row>
    <row r="14253" spans="34:34" x14ac:dyDescent="0.2">
      <c r="AH14253" s="92" t="str">
        <f t="shared" si="239"/>
        <v/>
      </c>
    </row>
    <row r="14254" spans="34:34" x14ac:dyDescent="0.2">
      <c r="AH14254" s="92" t="str">
        <f t="shared" si="239"/>
        <v/>
      </c>
    </row>
    <row r="14255" spans="34:34" x14ac:dyDescent="0.2">
      <c r="AH14255" s="92" t="str">
        <f t="shared" si="239"/>
        <v/>
      </c>
    </row>
    <row r="14256" spans="34:34" x14ac:dyDescent="0.2">
      <c r="AH14256" s="92" t="str">
        <f t="shared" si="239"/>
        <v/>
      </c>
    </row>
    <row r="14257" spans="34:34" x14ac:dyDescent="0.2">
      <c r="AH14257" s="92" t="str">
        <f t="shared" si="239"/>
        <v/>
      </c>
    </row>
    <row r="14258" spans="34:34" x14ac:dyDescent="0.2">
      <c r="AH14258" s="92" t="str">
        <f t="shared" si="239"/>
        <v/>
      </c>
    </row>
    <row r="14259" spans="34:34" x14ac:dyDescent="0.2">
      <c r="AH14259" s="92" t="str">
        <f t="shared" si="239"/>
        <v/>
      </c>
    </row>
    <row r="14260" spans="34:34" x14ac:dyDescent="0.2">
      <c r="AH14260" s="92" t="str">
        <f t="shared" si="239"/>
        <v/>
      </c>
    </row>
    <row r="14261" spans="34:34" x14ac:dyDescent="0.2">
      <c r="AH14261" s="92" t="str">
        <f t="shared" si="239"/>
        <v/>
      </c>
    </row>
    <row r="14262" spans="34:34" x14ac:dyDescent="0.2">
      <c r="AH14262" s="92" t="str">
        <f t="shared" si="239"/>
        <v/>
      </c>
    </row>
    <row r="14263" spans="34:34" x14ac:dyDescent="0.2">
      <c r="AH14263" s="92" t="str">
        <f t="shared" si="239"/>
        <v/>
      </c>
    </row>
    <row r="14264" spans="34:34" x14ac:dyDescent="0.2">
      <c r="AH14264" s="92" t="str">
        <f t="shared" si="239"/>
        <v/>
      </c>
    </row>
    <row r="14265" spans="34:34" x14ac:dyDescent="0.2">
      <c r="AH14265" s="92" t="str">
        <f t="shared" si="239"/>
        <v/>
      </c>
    </row>
    <row r="14266" spans="34:34" x14ac:dyDescent="0.2">
      <c r="AH14266" s="92" t="str">
        <f t="shared" si="239"/>
        <v/>
      </c>
    </row>
    <row r="14267" spans="34:34" x14ac:dyDescent="0.2">
      <c r="AH14267" s="92" t="str">
        <f t="shared" si="239"/>
        <v/>
      </c>
    </row>
    <row r="14268" spans="34:34" x14ac:dyDescent="0.2">
      <c r="AH14268" s="92" t="str">
        <f t="shared" si="239"/>
        <v/>
      </c>
    </row>
    <row r="14269" spans="34:34" x14ac:dyDescent="0.2">
      <c r="AH14269" s="92" t="str">
        <f t="shared" si="239"/>
        <v/>
      </c>
    </row>
    <row r="14270" spans="34:34" x14ac:dyDescent="0.2">
      <c r="AH14270" s="92" t="str">
        <f t="shared" si="239"/>
        <v/>
      </c>
    </row>
    <row r="14271" spans="34:34" x14ac:dyDescent="0.2">
      <c r="AH14271" s="92" t="str">
        <f t="shared" si="239"/>
        <v/>
      </c>
    </row>
    <row r="14272" spans="34:34" x14ac:dyDescent="0.2">
      <c r="AH14272" s="92" t="str">
        <f t="shared" si="239"/>
        <v/>
      </c>
    </row>
    <row r="14273" spans="34:34" x14ac:dyDescent="0.2">
      <c r="AH14273" s="92" t="str">
        <f t="shared" si="239"/>
        <v/>
      </c>
    </row>
    <row r="14274" spans="34:34" x14ac:dyDescent="0.2">
      <c r="AH14274" s="92" t="str">
        <f t="shared" si="239"/>
        <v/>
      </c>
    </row>
    <row r="14275" spans="34:34" x14ac:dyDescent="0.2">
      <c r="AH14275" s="92" t="str">
        <f t="shared" ref="AH14275:AH14338" si="240">IF(AI14275="AGENT",1,"")</f>
        <v/>
      </c>
    </row>
    <row r="14276" spans="34:34" x14ac:dyDescent="0.2">
      <c r="AH14276" s="92" t="str">
        <f t="shared" si="240"/>
        <v/>
      </c>
    </row>
    <row r="14277" spans="34:34" x14ac:dyDescent="0.2">
      <c r="AH14277" s="92" t="str">
        <f t="shared" si="240"/>
        <v/>
      </c>
    </row>
    <row r="14278" spans="34:34" x14ac:dyDescent="0.2">
      <c r="AH14278" s="92" t="str">
        <f t="shared" si="240"/>
        <v/>
      </c>
    </row>
    <row r="14279" spans="34:34" x14ac:dyDescent="0.2">
      <c r="AH14279" s="92" t="str">
        <f t="shared" si="240"/>
        <v/>
      </c>
    </row>
    <row r="14280" spans="34:34" x14ac:dyDescent="0.2">
      <c r="AH14280" s="92" t="str">
        <f t="shared" si="240"/>
        <v/>
      </c>
    </row>
    <row r="14281" spans="34:34" x14ac:dyDescent="0.2">
      <c r="AH14281" s="92" t="str">
        <f t="shared" si="240"/>
        <v/>
      </c>
    </row>
    <row r="14282" spans="34:34" x14ac:dyDescent="0.2">
      <c r="AH14282" s="92" t="str">
        <f t="shared" si="240"/>
        <v/>
      </c>
    </row>
    <row r="14283" spans="34:34" x14ac:dyDescent="0.2">
      <c r="AH14283" s="92" t="str">
        <f t="shared" si="240"/>
        <v/>
      </c>
    </row>
    <row r="14284" spans="34:34" x14ac:dyDescent="0.2">
      <c r="AH14284" s="92" t="str">
        <f t="shared" si="240"/>
        <v/>
      </c>
    </row>
    <row r="14285" spans="34:34" x14ac:dyDescent="0.2">
      <c r="AH14285" s="92" t="str">
        <f t="shared" si="240"/>
        <v/>
      </c>
    </row>
    <row r="14286" spans="34:34" x14ac:dyDescent="0.2">
      <c r="AH14286" s="92" t="str">
        <f t="shared" si="240"/>
        <v/>
      </c>
    </row>
    <row r="14287" spans="34:34" x14ac:dyDescent="0.2">
      <c r="AH14287" s="92" t="str">
        <f t="shared" si="240"/>
        <v/>
      </c>
    </row>
    <row r="14288" spans="34:34" x14ac:dyDescent="0.2">
      <c r="AH14288" s="92" t="str">
        <f t="shared" si="240"/>
        <v/>
      </c>
    </row>
    <row r="14289" spans="34:34" x14ac:dyDescent="0.2">
      <c r="AH14289" s="92" t="str">
        <f t="shared" si="240"/>
        <v/>
      </c>
    </row>
    <row r="14290" spans="34:34" x14ac:dyDescent="0.2">
      <c r="AH14290" s="92" t="str">
        <f t="shared" si="240"/>
        <v/>
      </c>
    </row>
    <row r="14291" spans="34:34" x14ac:dyDescent="0.2">
      <c r="AH14291" s="92" t="str">
        <f t="shared" si="240"/>
        <v/>
      </c>
    </row>
    <row r="14292" spans="34:34" x14ac:dyDescent="0.2">
      <c r="AH14292" s="92" t="str">
        <f t="shared" si="240"/>
        <v/>
      </c>
    </row>
    <row r="14293" spans="34:34" x14ac:dyDescent="0.2">
      <c r="AH14293" s="92" t="str">
        <f t="shared" si="240"/>
        <v/>
      </c>
    </row>
    <row r="14294" spans="34:34" x14ac:dyDescent="0.2">
      <c r="AH14294" s="92" t="str">
        <f t="shared" si="240"/>
        <v/>
      </c>
    </row>
    <row r="14295" spans="34:34" x14ac:dyDescent="0.2">
      <c r="AH14295" s="92" t="str">
        <f t="shared" si="240"/>
        <v/>
      </c>
    </row>
    <row r="14296" spans="34:34" x14ac:dyDescent="0.2">
      <c r="AH14296" s="92" t="str">
        <f t="shared" si="240"/>
        <v/>
      </c>
    </row>
    <row r="14297" spans="34:34" x14ac:dyDescent="0.2">
      <c r="AH14297" s="92" t="str">
        <f t="shared" si="240"/>
        <v/>
      </c>
    </row>
    <row r="14298" spans="34:34" x14ac:dyDescent="0.2">
      <c r="AH14298" s="92" t="str">
        <f t="shared" si="240"/>
        <v/>
      </c>
    </row>
    <row r="14299" spans="34:34" x14ac:dyDescent="0.2">
      <c r="AH14299" s="92" t="str">
        <f t="shared" si="240"/>
        <v/>
      </c>
    </row>
    <row r="14300" spans="34:34" x14ac:dyDescent="0.2">
      <c r="AH14300" s="92" t="str">
        <f t="shared" si="240"/>
        <v/>
      </c>
    </row>
    <row r="14301" spans="34:34" x14ac:dyDescent="0.2">
      <c r="AH14301" s="92" t="str">
        <f t="shared" si="240"/>
        <v/>
      </c>
    </row>
    <row r="14302" spans="34:34" x14ac:dyDescent="0.2">
      <c r="AH14302" s="92" t="str">
        <f t="shared" si="240"/>
        <v/>
      </c>
    </row>
    <row r="14303" spans="34:34" x14ac:dyDescent="0.2">
      <c r="AH14303" s="92" t="str">
        <f t="shared" si="240"/>
        <v/>
      </c>
    </row>
    <row r="14304" spans="34:34" x14ac:dyDescent="0.2">
      <c r="AH14304" s="92" t="str">
        <f t="shared" si="240"/>
        <v/>
      </c>
    </row>
    <row r="14305" spans="34:34" x14ac:dyDescent="0.2">
      <c r="AH14305" s="92" t="str">
        <f t="shared" si="240"/>
        <v/>
      </c>
    </row>
    <row r="14306" spans="34:34" x14ac:dyDescent="0.2">
      <c r="AH14306" s="92" t="str">
        <f t="shared" si="240"/>
        <v/>
      </c>
    </row>
    <row r="14307" spans="34:34" x14ac:dyDescent="0.2">
      <c r="AH14307" s="92" t="str">
        <f t="shared" si="240"/>
        <v/>
      </c>
    </row>
    <row r="14308" spans="34:34" x14ac:dyDescent="0.2">
      <c r="AH14308" s="92" t="str">
        <f t="shared" si="240"/>
        <v/>
      </c>
    </row>
    <row r="14309" spans="34:34" x14ac:dyDescent="0.2">
      <c r="AH14309" s="92" t="str">
        <f t="shared" si="240"/>
        <v/>
      </c>
    </row>
    <row r="14310" spans="34:34" x14ac:dyDescent="0.2">
      <c r="AH14310" s="92" t="str">
        <f t="shared" si="240"/>
        <v/>
      </c>
    </row>
    <row r="14311" spans="34:34" x14ac:dyDescent="0.2">
      <c r="AH14311" s="92" t="str">
        <f t="shared" si="240"/>
        <v/>
      </c>
    </row>
    <row r="14312" spans="34:34" x14ac:dyDescent="0.2">
      <c r="AH14312" s="92" t="str">
        <f t="shared" si="240"/>
        <v/>
      </c>
    </row>
    <row r="14313" spans="34:34" x14ac:dyDescent="0.2">
      <c r="AH14313" s="92" t="str">
        <f t="shared" si="240"/>
        <v/>
      </c>
    </row>
    <row r="14314" spans="34:34" x14ac:dyDescent="0.2">
      <c r="AH14314" s="92" t="str">
        <f t="shared" si="240"/>
        <v/>
      </c>
    </row>
    <row r="14315" spans="34:34" x14ac:dyDescent="0.2">
      <c r="AH14315" s="92" t="str">
        <f t="shared" si="240"/>
        <v/>
      </c>
    </row>
    <row r="14316" spans="34:34" x14ac:dyDescent="0.2">
      <c r="AH14316" s="92" t="str">
        <f t="shared" si="240"/>
        <v/>
      </c>
    </row>
    <row r="14317" spans="34:34" x14ac:dyDescent="0.2">
      <c r="AH14317" s="92" t="str">
        <f t="shared" si="240"/>
        <v/>
      </c>
    </row>
    <row r="14318" spans="34:34" x14ac:dyDescent="0.2">
      <c r="AH14318" s="92" t="str">
        <f t="shared" si="240"/>
        <v/>
      </c>
    </row>
    <row r="14319" spans="34:34" x14ac:dyDescent="0.2">
      <c r="AH14319" s="92" t="str">
        <f t="shared" si="240"/>
        <v/>
      </c>
    </row>
    <row r="14320" spans="34:34" x14ac:dyDescent="0.2">
      <c r="AH14320" s="92" t="str">
        <f t="shared" si="240"/>
        <v/>
      </c>
    </row>
    <row r="14321" spans="34:34" x14ac:dyDescent="0.2">
      <c r="AH14321" s="92" t="str">
        <f t="shared" si="240"/>
        <v/>
      </c>
    </row>
    <row r="14322" spans="34:34" x14ac:dyDescent="0.2">
      <c r="AH14322" s="92" t="str">
        <f t="shared" si="240"/>
        <v/>
      </c>
    </row>
    <row r="14323" spans="34:34" x14ac:dyDescent="0.2">
      <c r="AH14323" s="92" t="str">
        <f t="shared" si="240"/>
        <v/>
      </c>
    </row>
    <row r="14324" spans="34:34" x14ac:dyDescent="0.2">
      <c r="AH14324" s="92" t="str">
        <f t="shared" si="240"/>
        <v/>
      </c>
    </row>
    <row r="14325" spans="34:34" x14ac:dyDescent="0.2">
      <c r="AH14325" s="92" t="str">
        <f t="shared" si="240"/>
        <v/>
      </c>
    </row>
    <row r="14326" spans="34:34" x14ac:dyDescent="0.2">
      <c r="AH14326" s="92" t="str">
        <f t="shared" si="240"/>
        <v/>
      </c>
    </row>
    <row r="14327" spans="34:34" x14ac:dyDescent="0.2">
      <c r="AH14327" s="92" t="str">
        <f t="shared" si="240"/>
        <v/>
      </c>
    </row>
    <row r="14328" spans="34:34" x14ac:dyDescent="0.2">
      <c r="AH14328" s="92" t="str">
        <f t="shared" si="240"/>
        <v/>
      </c>
    </row>
    <row r="14329" spans="34:34" x14ac:dyDescent="0.2">
      <c r="AH14329" s="92" t="str">
        <f t="shared" si="240"/>
        <v/>
      </c>
    </row>
    <row r="14330" spans="34:34" x14ac:dyDescent="0.2">
      <c r="AH14330" s="92" t="str">
        <f t="shared" si="240"/>
        <v/>
      </c>
    </row>
    <row r="14331" spans="34:34" x14ac:dyDescent="0.2">
      <c r="AH14331" s="92" t="str">
        <f t="shared" si="240"/>
        <v/>
      </c>
    </row>
    <row r="14332" spans="34:34" x14ac:dyDescent="0.2">
      <c r="AH14332" s="92" t="str">
        <f t="shared" si="240"/>
        <v/>
      </c>
    </row>
    <row r="14333" spans="34:34" x14ac:dyDescent="0.2">
      <c r="AH14333" s="92" t="str">
        <f t="shared" si="240"/>
        <v/>
      </c>
    </row>
    <row r="14334" spans="34:34" x14ac:dyDescent="0.2">
      <c r="AH14334" s="92" t="str">
        <f t="shared" si="240"/>
        <v/>
      </c>
    </row>
    <row r="14335" spans="34:34" x14ac:dyDescent="0.2">
      <c r="AH14335" s="92" t="str">
        <f t="shared" si="240"/>
        <v/>
      </c>
    </row>
    <row r="14336" spans="34:34" x14ac:dyDescent="0.2">
      <c r="AH14336" s="92" t="str">
        <f t="shared" si="240"/>
        <v/>
      </c>
    </row>
    <row r="14337" spans="34:34" x14ac:dyDescent="0.2">
      <c r="AH14337" s="92" t="str">
        <f t="shared" si="240"/>
        <v/>
      </c>
    </row>
    <row r="14338" spans="34:34" x14ac:dyDescent="0.2">
      <c r="AH14338" s="92" t="str">
        <f t="shared" si="240"/>
        <v/>
      </c>
    </row>
    <row r="14339" spans="34:34" x14ac:dyDescent="0.2">
      <c r="AH14339" s="92" t="str">
        <f t="shared" ref="AH14339:AH14402" si="241">IF(AI14339="AGENT",1,"")</f>
        <v/>
      </c>
    </row>
    <row r="14340" spans="34:34" x14ac:dyDescent="0.2">
      <c r="AH14340" s="92" t="str">
        <f t="shared" si="241"/>
        <v/>
      </c>
    </row>
    <row r="14341" spans="34:34" x14ac:dyDescent="0.2">
      <c r="AH14341" s="92" t="str">
        <f t="shared" si="241"/>
        <v/>
      </c>
    </row>
    <row r="14342" spans="34:34" x14ac:dyDescent="0.2">
      <c r="AH14342" s="92" t="str">
        <f t="shared" si="241"/>
        <v/>
      </c>
    </row>
    <row r="14343" spans="34:34" x14ac:dyDescent="0.2">
      <c r="AH14343" s="92" t="str">
        <f t="shared" si="241"/>
        <v/>
      </c>
    </row>
    <row r="14344" spans="34:34" x14ac:dyDescent="0.2">
      <c r="AH14344" s="92" t="str">
        <f t="shared" si="241"/>
        <v/>
      </c>
    </row>
    <row r="14345" spans="34:34" x14ac:dyDescent="0.2">
      <c r="AH14345" s="92" t="str">
        <f t="shared" si="241"/>
        <v/>
      </c>
    </row>
    <row r="14346" spans="34:34" x14ac:dyDescent="0.2">
      <c r="AH14346" s="92" t="str">
        <f t="shared" si="241"/>
        <v/>
      </c>
    </row>
    <row r="14347" spans="34:34" x14ac:dyDescent="0.2">
      <c r="AH14347" s="92" t="str">
        <f t="shared" si="241"/>
        <v/>
      </c>
    </row>
    <row r="14348" spans="34:34" x14ac:dyDescent="0.2">
      <c r="AH14348" s="92" t="str">
        <f t="shared" si="241"/>
        <v/>
      </c>
    </row>
    <row r="14349" spans="34:34" x14ac:dyDescent="0.2">
      <c r="AH14349" s="92" t="str">
        <f t="shared" si="241"/>
        <v/>
      </c>
    </row>
    <row r="14350" spans="34:34" x14ac:dyDescent="0.2">
      <c r="AH14350" s="92" t="str">
        <f t="shared" si="241"/>
        <v/>
      </c>
    </row>
    <row r="14351" spans="34:34" x14ac:dyDescent="0.2">
      <c r="AH14351" s="92" t="str">
        <f t="shared" si="241"/>
        <v/>
      </c>
    </row>
    <row r="14352" spans="34:34" x14ac:dyDescent="0.2">
      <c r="AH14352" s="92" t="str">
        <f t="shared" si="241"/>
        <v/>
      </c>
    </row>
    <row r="14353" spans="34:34" x14ac:dyDescent="0.2">
      <c r="AH14353" s="92" t="str">
        <f t="shared" si="241"/>
        <v/>
      </c>
    </row>
    <row r="14354" spans="34:34" x14ac:dyDescent="0.2">
      <c r="AH14354" s="92" t="str">
        <f t="shared" si="241"/>
        <v/>
      </c>
    </row>
    <row r="14355" spans="34:34" x14ac:dyDescent="0.2">
      <c r="AH14355" s="92" t="str">
        <f t="shared" si="241"/>
        <v/>
      </c>
    </row>
    <row r="14356" spans="34:34" x14ac:dyDescent="0.2">
      <c r="AH14356" s="92" t="str">
        <f t="shared" si="241"/>
        <v/>
      </c>
    </row>
    <row r="14357" spans="34:34" x14ac:dyDescent="0.2">
      <c r="AH14357" s="92" t="str">
        <f t="shared" si="241"/>
        <v/>
      </c>
    </row>
    <row r="14358" spans="34:34" x14ac:dyDescent="0.2">
      <c r="AH14358" s="92" t="str">
        <f t="shared" si="241"/>
        <v/>
      </c>
    </row>
    <row r="14359" spans="34:34" x14ac:dyDescent="0.2">
      <c r="AH14359" s="92" t="str">
        <f t="shared" si="241"/>
        <v/>
      </c>
    </row>
    <row r="14360" spans="34:34" x14ac:dyDescent="0.2">
      <c r="AH14360" s="92" t="str">
        <f t="shared" si="241"/>
        <v/>
      </c>
    </row>
    <row r="14361" spans="34:34" x14ac:dyDescent="0.2">
      <c r="AH14361" s="92" t="str">
        <f t="shared" si="241"/>
        <v/>
      </c>
    </row>
    <row r="14362" spans="34:34" x14ac:dyDescent="0.2">
      <c r="AH14362" s="92" t="str">
        <f t="shared" si="241"/>
        <v/>
      </c>
    </row>
    <row r="14363" spans="34:34" x14ac:dyDescent="0.2">
      <c r="AH14363" s="92" t="str">
        <f t="shared" si="241"/>
        <v/>
      </c>
    </row>
    <row r="14364" spans="34:34" x14ac:dyDescent="0.2">
      <c r="AH14364" s="92" t="str">
        <f t="shared" si="241"/>
        <v/>
      </c>
    </row>
    <row r="14365" spans="34:34" x14ac:dyDescent="0.2">
      <c r="AH14365" s="92" t="str">
        <f t="shared" si="241"/>
        <v/>
      </c>
    </row>
    <row r="14366" spans="34:34" x14ac:dyDescent="0.2">
      <c r="AH14366" s="92" t="str">
        <f t="shared" si="241"/>
        <v/>
      </c>
    </row>
    <row r="14367" spans="34:34" x14ac:dyDescent="0.2">
      <c r="AH14367" s="92" t="str">
        <f t="shared" si="241"/>
        <v/>
      </c>
    </row>
    <row r="14368" spans="34:34" x14ac:dyDescent="0.2">
      <c r="AH14368" s="92" t="str">
        <f t="shared" si="241"/>
        <v/>
      </c>
    </row>
    <row r="14369" spans="34:34" x14ac:dyDescent="0.2">
      <c r="AH14369" s="92" t="str">
        <f t="shared" si="241"/>
        <v/>
      </c>
    </row>
    <row r="14370" spans="34:34" x14ac:dyDescent="0.2">
      <c r="AH14370" s="92" t="str">
        <f t="shared" si="241"/>
        <v/>
      </c>
    </row>
    <row r="14371" spans="34:34" x14ac:dyDescent="0.2">
      <c r="AH14371" s="92" t="str">
        <f t="shared" si="241"/>
        <v/>
      </c>
    </row>
    <row r="14372" spans="34:34" x14ac:dyDescent="0.2">
      <c r="AH14372" s="92" t="str">
        <f t="shared" si="241"/>
        <v/>
      </c>
    </row>
    <row r="14373" spans="34:34" x14ac:dyDescent="0.2">
      <c r="AH14373" s="92" t="str">
        <f t="shared" si="241"/>
        <v/>
      </c>
    </row>
    <row r="14374" spans="34:34" x14ac:dyDescent="0.2">
      <c r="AH14374" s="92" t="str">
        <f t="shared" si="241"/>
        <v/>
      </c>
    </row>
    <row r="14375" spans="34:34" x14ac:dyDescent="0.2">
      <c r="AH14375" s="92" t="str">
        <f t="shared" si="241"/>
        <v/>
      </c>
    </row>
    <row r="14376" spans="34:34" x14ac:dyDescent="0.2">
      <c r="AH14376" s="92" t="str">
        <f t="shared" si="241"/>
        <v/>
      </c>
    </row>
    <row r="14377" spans="34:34" x14ac:dyDescent="0.2">
      <c r="AH14377" s="92" t="str">
        <f t="shared" si="241"/>
        <v/>
      </c>
    </row>
    <row r="14378" spans="34:34" x14ac:dyDescent="0.2">
      <c r="AH14378" s="92" t="str">
        <f t="shared" si="241"/>
        <v/>
      </c>
    </row>
    <row r="14379" spans="34:34" x14ac:dyDescent="0.2">
      <c r="AH14379" s="92" t="str">
        <f t="shared" si="241"/>
        <v/>
      </c>
    </row>
    <row r="14380" spans="34:34" x14ac:dyDescent="0.2">
      <c r="AH14380" s="92" t="str">
        <f t="shared" si="241"/>
        <v/>
      </c>
    </row>
    <row r="14381" spans="34:34" x14ac:dyDescent="0.2">
      <c r="AH14381" s="92" t="str">
        <f t="shared" si="241"/>
        <v/>
      </c>
    </row>
    <row r="14382" spans="34:34" x14ac:dyDescent="0.2">
      <c r="AH14382" s="92" t="str">
        <f t="shared" si="241"/>
        <v/>
      </c>
    </row>
    <row r="14383" spans="34:34" x14ac:dyDescent="0.2">
      <c r="AH14383" s="92" t="str">
        <f t="shared" si="241"/>
        <v/>
      </c>
    </row>
    <row r="14384" spans="34:34" x14ac:dyDescent="0.2">
      <c r="AH14384" s="92" t="str">
        <f t="shared" si="241"/>
        <v/>
      </c>
    </row>
    <row r="14385" spans="34:34" x14ac:dyDescent="0.2">
      <c r="AH14385" s="92" t="str">
        <f t="shared" si="241"/>
        <v/>
      </c>
    </row>
    <row r="14386" spans="34:34" x14ac:dyDescent="0.2">
      <c r="AH14386" s="92" t="str">
        <f t="shared" si="241"/>
        <v/>
      </c>
    </row>
    <row r="14387" spans="34:34" x14ac:dyDescent="0.2">
      <c r="AH14387" s="92" t="str">
        <f t="shared" si="241"/>
        <v/>
      </c>
    </row>
    <row r="14388" spans="34:34" x14ac:dyDescent="0.2">
      <c r="AH14388" s="92" t="str">
        <f t="shared" si="241"/>
        <v/>
      </c>
    </row>
    <row r="14389" spans="34:34" x14ac:dyDescent="0.2">
      <c r="AH14389" s="92" t="str">
        <f t="shared" si="241"/>
        <v/>
      </c>
    </row>
    <row r="14390" spans="34:34" x14ac:dyDescent="0.2">
      <c r="AH14390" s="92" t="str">
        <f t="shared" si="241"/>
        <v/>
      </c>
    </row>
    <row r="14391" spans="34:34" x14ac:dyDescent="0.2">
      <c r="AH14391" s="92" t="str">
        <f t="shared" si="241"/>
        <v/>
      </c>
    </row>
    <row r="14392" spans="34:34" x14ac:dyDescent="0.2">
      <c r="AH14392" s="92" t="str">
        <f t="shared" si="241"/>
        <v/>
      </c>
    </row>
    <row r="14393" spans="34:34" x14ac:dyDescent="0.2">
      <c r="AH14393" s="92" t="str">
        <f t="shared" si="241"/>
        <v/>
      </c>
    </row>
    <row r="14394" spans="34:34" x14ac:dyDescent="0.2">
      <c r="AH14394" s="92" t="str">
        <f t="shared" si="241"/>
        <v/>
      </c>
    </row>
    <row r="14395" spans="34:34" x14ac:dyDescent="0.2">
      <c r="AH14395" s="92" t="str">
        <f t="shared" si="241"/>
        <v/>
      </c>
    </row>
    <row r="14396" spans="34:34" x14ac:dyDescent="0.2">
      <c r="AH14396" s="92" t="str">
        <f t="shared" si="241"/>
        <v/>
      </c>
    </row>
    <row r="14397" spans="34:34" x14ac:dyDescent="0.2">
      <c r="AH14397" s="92" t="str">
        <f t="shared" si="241"/>
        <v/>
      </c>
    </row>
    <row r="14398" spans="34:34" x14ac:dyDescent="0.2">
      <c r="AH14398" s="92" t="str">
        <f t="shared" si="241"/>
        <v/>
      </c>
    </row>
    <row r="14399" spans="34:34" x14ac:dyDescent="0.2">
      <c r="AH14399" s="92" t="str">
        <f t="shared" si="241"/>
        <v/>
      </c>
    </row>
    <row r="14400" spans="34:34" x14ac:dyDescent="0.2">
      <c r="AH14400" s="92" t="str">
        <f t="shared" si="241"/>
        <v/>
      </c>
    </row>
    <row r="14401" spans="34:34" x14ac:dyDescent="0.2">
      <c r="AH14401" s="92" t="str">
        <f t="shared" si="241"/>
        <v/>
      </c>
    </row>
    <row r="14402" spans="34:34" x14ac:dyDescent="0.2">
      <c r="AH14402" s="92" t="str">
        <f t="shared" si="241"/>
        <v/>
      </c>
    </row>
    <row r="14403" spans="34:34" x14ac:dyDescent="0.2">
      <c r="AH14403" s="92" t="str">
        <f t="shared" ref="AH14403:AH14466" si="242">IF(AI14403="AGENT",1,"")</f>
        <v/>
      </c>
    </row>
    <row r="14404" spans="34:34" x14ac:dyDescent="0.2">
      <c r="AH14404" s="92" t="str">
        <f t="shared" si="242"/>
        <v/>
      </c>
    </row>
    <row r="14405" spans="34:34" x14ac:dyDescent="0.2">
      <c r="AH14405" s="92" t="str">
        <f t="shared" si="242"/>
        <v/>
      </c>
    </row>
    <row r="14406" spans="34:34" x14ac:dyDescent="0.2">
      <c r="AH14406" s="92" t="str">
        <f t="shared" si="242"/>
        <v/>
      </c>
    </row>
    <row r="14407" spans="34:34" x14ac:dyDescent="0.2">
      <c r="AH14407" s="92" t="str">
        <f t="shared" si="242"/>
        <v/>
      </c>
    </row>
    <row r="14408" spans="34:34" x14ac:dyDescent="0.2">
      <c r="AH14408" s="92" t="str">
        <f t="shared" si="242"/>
        <v/>
      </c>
    </row>
    <row r="14409" spans="34:34" x14ac:dyDescent="0.2">
      <c r="AH14409" s="92" t="str">
        <f t="shared" si="242"/>
        <v/>
      </c>
    </row>
    <row r="14410" spans="34:34" x14ac:dyDescent="0.2">
      <c r="AH14410" s="92" t="str">
        <f t="shared" si="242"/>
        <v/>
      </c>
    </row>
    <row r="14411" spans="34:34" x14ac:dyDescent="0.2">
      <c r="AH14411" s="92" t="str">
        <f t="shared" si="242"/>
        <v/>
      </c>
    </row>
    <row r="14412" spans="34:34" x14ac:dyDescent="0.2">
      <c r="AH14412" s="92" t="str">
        <f t="shared" si="242"/>
        <v/>
      </c>
    </row>
    <row r="14413" spans="34:34" x14ac:dyDescent="0.2">
      <c r="AH14413" s="92" t="str">
        <f t="shared" si="242"/>
        <v/>
      </c>
    </row>
    <row r="14414" spans="34:34" x14ac:dyDescent="0.2">
      <c r="AH14414" s="92" t="str">
        <f t="shared" si="242"/>
        <v/>
      </c>
    </row>
    <row r="14415" spans="34:34" x14ac:dyDescent="0.2">
      <c r="AH14415" s="92" t="str">
        <f t="shared" si="242"/>
        <v/>
      </c>
    </row>
    <row r="14416" spans="34:34" x14ac:dyDescent="0.2">
      <c r="AH14416" s="92" t="str">
        <f t="shared" si="242"/>
        <v/>
      </c>
    </row>
    <row r="14417" spans="34:34" x14ac:dyDescent="0.2">
      <c r="AH14417" s="92" t="str">
        <f t="shared" si="242"/>
        <v/>
      </c>
    </row>
    <row r="14418" spans="34:34" x14ac:dyDescent="0.2">
      <c r="AH14418" s="92" t="str">
        <f t="shared" si="242"/>
        <v/>
      </c>
    </row>
    <row r="14419" spans="34:34" x14ac:dyDescent="0.2">
      <c r="AH14419" s="92" t="str">
        <f t="shared" si="242"/>
        <v/>
      </c>
    </row>
    <row r="14420" spans="34:34" x14ac:dyDescent="0.2">
      <c r="AH14420" s="92" t="str">
        <f t="shared" si="242"/>
        <v/>
      </c>
    </row>
    <row r="14421" spans="34:34" x14ac:dyDescent="0.2">
      <c r="AH14421" s="92" t="str">
        <f t="shared" si="242"/>
        <v/>
      </c>
    </row>
    <row r="14422" spans="34:34" x14ac:dyDescent="0.2">
      <c r="AH14422" s="92" t="str">
        <f t="shared" si="242"/>
        <v/>
      </c>
    </row>
    <row r="14423" spans="34:34" x14ac:dyDescent="0.2">
      <c r="AH14423" s="92" t="str">
        <f t="shared" si="242"/>
        <v/>
      </c>
    </row>
    <row r="14424" spans="34:34" x14ac:dyDescent="0.2">
      <c r="AH14424" s="92" t="str">
        <f t="shared" si="242"/>
        <v/>
      </c>
    </row>
    <row r="14425" spans="34:34" x14ac:dyDescent="0.2">
      <c r="AH14425" s="92" t="str">
        <f t="shared" si="242"/>
        <v/>
      </c>
    </row>
    <row r="14426" spans="34:34" x14ac:dyDescent="0.2">
      <c r="AH14426" s="92" t="str">
        <f t="shared" si="242"/>
        <v/>
      </c>
    </row>
    <row r="14427" spans="34:34" x14ac:dyDescent="0.2">
      <c r="AH14427" s="92" t="str">
        <f t="shared" si="242"/>
        <v/>
      </c>
    </row>
    <row r="14428" spans="34:34" x14ac:dyDescent="0.2">
      <c r="AH14428" s="92" t="str">
        <f t="shared" si="242"/>
        <v/>
      </c>
    </row>
    <row r="14429" spans="34:34" x14ac:dyDescent="0.2">
      <c r="AH14429" s="92" t="str">
        <f t="shared" si="242"/>
        <v/>
      </c>
    </row>
    <row r="14430" spans="34:34" x14ac:dyDescent="0.2">
      <c r="AH14430" s="92" t="str">
        <f t="shared" si="242"/>
        <v/>
      </c>
    </row>
    <row r="14431" spans="34:34" x14ac:dyDescent="0.2">
      <c r="AH14431" s="92" t="str">
        <f t="shared" si="242"/>
        <v/>
      </c>
    </row>
    <row r="14432" spans="34:34" x14ac:dyDescent="0.2">
      <c r="AH14432" s="92" t="str">
        <f t="shared" si="242"/>
        <v/>
      </c>
    </row>
    <row r="14433" spans="34:34" x14ac:dyDescent="0.2">
      <c r="AH14433" s="92" t="str">
        <f t="shared" si="242"/>
        <v/>
      </c>
    </row>
    <row r="14434" spans="34:34" x14ac:dyDescent="0.2">
      <c r="AH14434" s="92" t="str">
        <f t="shared" si="242"/>
        <v/>
      </c>
    </row>
    <row r="14435" spans="34:34" x14ac:dyDescent="0.2">
      <c r="AH14435" s="92" t="str">
        <f t="shared" si="242"/>
        <v/>
      </c>
    </row>
    <row r="14436" spans="34:34" x14ac:dyDescent="0.2">
      <c r="AH14436" s="92" t="str">
        <f t="shared" si="242"/>
        <v/>
      </c>
    </row>
    <row r="14437" spans="34:34" x14ac:dyDescent="0.2">
      <c r="AH14437" s="92" t="str">
        <f t="shared" si="242"/>
        <v/>
      </c>
    </row>
    <row r="14438" spans="34:34" x14ac:dyDescent="0.2">
      <c r="AH14438" s="92" t="str">
        <f t="shared" si="242"/>
        <v/>
      </c>
    </row>
    <row r="14439" spans="34:34" x14ac:dyDescent="0.2">
      <c r="AH14439" s="92" t="str">
        <f t="shared" si="242"/>
        <v/>
      </c>
    </row>
    <row r="14440" spans="34:34" x14ac:dyDescent="0.2">
      <c r="AH14440" s="92" t="str">
        <f t="shared" si="242"/>
        <v/>
      </c>
    </row>
    <row r="14441" spans="34:34" x14ac:dyDescent="0.2">
      <c r="AH14441" s="92" t="str">
        <f t="shared" si="242"/>
        <v/>
      </c>
    </row>
    <row r="14442" spans="34:34" x14ac:dyDescent="0.2">
      <c r="AH14442" s="92" t="str">
        <f t="shared" si="242"/>
        <v/>
      </c>
    </row>
    <row r="14443" spans="34:34" x14ac:dyDescent="0.2">
      <c r="AH14443" s="92" t="str">
        <f t="shared" si="242"/>
        <v/>
      </c>
    </row>
    <row r="14444" spans="34:34" x14ac:dyDescent="0.2">
      <c r="AH14444" s="92" t="str">
        <f t="shared" si="242"/>
        <v/>
      </c>
    </row>
    <row r="14445" spans="34:34" x14ac:dyDescent="0.2">
      <c r="AH14445" s="92" t="str">
        <f t="shared" si="242"/>
        <v/>
      </c>
    </row>
    <row r="14446" spans="34:34" x14ac:dyDescent="0.2">
      <c r="AH14446" s="92" t="str">
        <f t="shared" si="242"/>
        <v/>
      </c>
    </row>
    <row r="14447" spans="34:34" x14ac:dyDescent="0.2">
      <c r="AH14447" s="92" t="str">
        <f t="shared" si="242"/>
        <v/>
      </c>
    </row>
    <row r="14448" spans="34:34" x14ac:dyDescent="0.2">
      <c r="AH14448" s="92" t="str">
        <f t="shared" si="242"/>
        <v/>
      </c>
    </row>
    <row r="14449" spans="34:34" x14ac:dyDescent="0.2">
      <c r="AH14449" s="92" t="str">
        <f t="shared" si="242"/>
        <v/>
      </c>
    </row>
    <row r="14450" spans="34:34" x14ac:dyDescent="0.2">
      <c r="AH14450" s="92" t="str">
        <f t="shared" si="242"/>
        <v/>
      </c>
    </row>
    <row r="14451" spans="34:34" x14ac:dyDescent="0.2">
      <c r="AH14451" s="92" t="str">
        <f t="shared" si="242"/>
        <v/>
      </c>
    </row>
    <row r="14452" spans="34:34" x14ac:dyDescent="0.2">
      <c r="AH14452" s="92" t="str">
        <f t="shared" si="242"/>
        <v/>
      </c>
    </row>
    <row r="14453" spans="34:34" x14ac:dyDescent="0.2">
      <c r="AH14453" s="92" t="str">
        <f t="shared" si="242"/>
        <v/>
      </c>
    </row>
    <row r="14454" spans="34:34" x14ac:dyDescent="0.2">
      <c r="AH14454" s="92" t="str">
        <f t="shared" si="242"/>
        <v/>
      </c>
    </row>
    <row r="14455" spans="34:34" x14ac:dyDescent="0.2">
      <c r="AH14455" s="92" t="str">
        <f t="shared" si="242"/>
        <v/>
      </c>
    </row>
    <row r="14456" spans="34:34" x14ac:dyDescent="0.2">
      <c r="AH14456" s="92" t="str">
        <f t="shared" si="242"/>
        <v/>
      </c>
    </row>
    <row r="14457" spans="34:34" x14ac:dyDescent="0.2">
      <c r="AH14457" s="92" t="str">
        <f t="shared" si="242"/>
        <v/>
      </c>
    </row>
    <row r="14458" spans="34:34" x14ac:dyDescent="0.2">
      <c r="AH14458" s="92" t="str">
        <f t="shared" si="242"/>
        <v/>
      </c>
    </row>
    <row r="14459" spans="34:34" x14ac:dyDescent="0.2">
      <c r="AH14459" s="92" t="str">
        <f t="shared" si="242"/>
        <v/>
      </c>
    </row>
    <row r="14460" spans="34:34" x14ac:dyDescent="0.2">
      <c r="AH14460" s="92" t="str">
        <f t="shared" si="242"/>
        <v/>
      </c>
    </row>
    <row r="14461" spans="34:34" x14ac:dyDescent="0.2">
      <c r="AH14461" s="92" t="str">
        <f t="shared" si="242"/>
        <v/>
      </c>
    </row>
    <row r="14462" spans="34:34" x14ac:dyDescent="0.2">
      <c r="AH14462" s="92" t="str">
        <f t="shared" si="242"/>
        <v/>
      </c>
    </row>
    <row r="14463" spans="34:34" x14ac:dyDescent="0.2">
      <c r="AH14463" s="92" t="str">
        <f t="shared" si="242"/>
        <v/>
      </c>
    </row>
    <row r="14464" spans="34:34" x14ac:dyDescent="0.2">
      <c r="AH14464" s="92" t="str">
        <f t="shared" si="242"/>
        <v/>
      </c>
    </row>
    <row r="14465" spans="34:34" x14ac:dyDescent="0.2">
      <c r="AH14465" s="92" t="str">
        <f t="shared" si="242"/>
        <v/>
      </c>
    </row>
    <row r="14466" spans="34:34" x14ac:dyDescent="0.2">
      <c r="AH14466" s="92" t="str">
        <f t="shared" si="242"/>
        <v/>
      </c>
    </row>
    <row r="14467" spans="34:34" x14ac:dyDescent="0.2">
      <c r="AH14467" s="92" t="str">
        <f t="shared" ref="AH14467:AH14530" si="243">IF(AI14467="AGENT",1,"")</f>
        <v/>
      </c>
    </row>
    <row r="14468" spans="34:34" x14ac:dyDescent="0.2">
      <c r="AH14468" s="92" t="str">
        <f t="shared" si="243"/>
        <v/>
      </c>
    </row>
    <row r="14469" spans="34:34" x14ac:dyDescent="0.2">
      <c r="AH14469" s="92" t="str">
        <f t="shared" si="243"/>
        <v/>
      </c>
    </row>
    <row r="14470" spans="34:34" x14ac:dyDescent="0.2">
      <c r="AH14470" s="92" t="str">
        <f t="shared" si="243"/>
        <v/>
      </c>
    </row>
    <row r="14471" spans="34:34" x14ac:dyDescent="0.2">
      <c r="AH14471" s="92" t="str">
        <f t="shared" si="243"/>
        <v/>
      </c>
    </row>
    <row r="14472" spans="34:34" x14ac:dyDescent="0.2">
      <c r="AH14472" s="92" t="str">
        <f t="shared" si="243"/>
        <v/>
      </c>
    </row>
    <row r="14473" spans="34:34" x14ac:dyDescent="0.2">
      <c r="AH14473" s="92" t="str">
        <f t="shared" si="243"/>
        <v/>
      </c>
    </row>
    <row r="14474" spans="34:34" x14ac:dyDescent="0.2">
      <c r="AH14474" s="92" t="str">
        <f t="shared" si="243"/>
        <v/>
      </c>
    </row>
    <row r="14475" spans="34:34" x14ac:dyDescent="0.2">
      <c r="AH14475" s="92" t="str">
        <f t="shared" si="243"/>
        <v/>
      </c>
    </row>
    <row r="14476" spans="34:34" x14ac:dyDescent="0.2">
      <c r="AH14476" s="92" t="str">
        <f t="shared" si="243"/>
        <v/>
      </c>
    </row>
    <row r="14477" spans="34:34" x14ac:dyDescent="0.2">
      <c r="AH14477" s="92" t="str">
        <f t="shared" si="243"/>
        <v/>
      </c>
    </row>
    <row r="14478" spans="34:34" x14ac:dyDescent="0.2">
      <c r="AH14478" s="92" t="str">
        <f t="shared" si="243"/>
        <v/>
      </c>
    </row>
    <row r="14479" spans="34:34" x14ac:dyDescent="0.2">
      <c r="AH14479" s="92" t="str">
        <f t="shared" si="243"/>
        <v/>
      </c>
    </row>
    <row r="14480" spans="34:34" x14ac:dyDescent="0.2">
      <c r="AH14480" s="92" t="str">
        <f t="shared" si="243"/>
        <v/>
      </c>
    </row>
    <row r="14481" spans="34:34" x14ac:dyDescent="0.2">
      <c r="AH14481" s="92" t="str">
        <f t="shared" si="243"/>
        <v/>
      </c>
    </row>
    <row r="14482" spans="34:34" x14ac:dyDescent="0.2">
      <c r="AH14482" s="92" t="str">
        <f t="shared" si="243"/>
        <v/>
      </c>
    </row>
    <row r="14483" spans="34:34" x14ac:dyDescent="0.2">
      <c r="AH14483" s="92" t="str">
        <f t="shared" si="243"/>
        <v/>
      </c>
    </row>
    <row r="14484" spans="34:34" x14ac:dyDescent="0.2">
      <c r="AH14484" s="92" t="str">
        <f t="shared" si="243"/>
        <v/>
      </c>
    </row>
    <row r="14485" spans="34:34" x14ac:dyDescent="0.2">
      <c r="AH14485" s="92" t="str">
        <f t="shared" si="243"/>
        <v/>
      </c>
    </row>
    <row r="14486" spans="34:34" x14ac:dyDescent="0.2">
      <c r="AH14486" s="92" t="str">
        <f t="shared" si="243"/>
        <v/>
      </c>
    </row>
    <row r="14487" spans="34:34" x14ac:dyDescent="0.2">
      <c r="AH14487" s="92" t="str">
        <f t="shared" si="243"/>
        <v/>
      </c>
    </row>
    <row r="14488" spans="34:34" x14ac:dyDescent="0.2">
      <c r="AH14488" s="92" t="str">
        <f t="shared" si="243"/>
        <v/>
      </c>
    </row>
    <row r="14489" spans="34:34" x14ac:dyDescent="0.2">
      <c r="AH14489" s="92" t="str">
        <f t="shared" si="243"/>
        <v/>
      </c>
    </row>
    <row r="14490" spans="34:34" x14ac:dyDescent="0.2">
      <c r="AH14490" s="92" t="str">
        <f t="shared" si="243"/>
        <v/>
      </c>
    </row>
    <row r="14491" spans="34:34" x14ac:dyDescent="0.2">
      <c r="AH14491" s="92" t="str">
        <f t="shared" si="243"/>
        <v/>
      </c>
    </row>
    <row r="14492" spans="34:34" x14ac:dyDescent="0.2">
      <c r="AH14492" s="92" t="str">
        <f t="shared" si="243"/>
        <v/>
      </c>
    </row>
    <row r="14493" spans="34:34" x14ac:dyDescent="0.2">
      <c r="AH14493" s="92" t="str">
        <f t="shared" si="243"/>
        <v/>
      </c>
    </row>
    <row r="14494" spans="34:34" x14ac:dyDescent="0.2">
      <c r="AH14494" s="92" t="str">
        <f t="shared" si="243"/>
        <v/>
      </c>
    </row>
    <row r="14495" spans="34:34" x14ac:dyDescent="0.2">
      <c r="AH14495" s="92" t="str">
        <f t="shared" si="243"/>
        <v/>
      </c>
    </row>
    <row r="14496" spans="34:34" x14ac:dyDescent="0.2">
      <c r="AH14496" s="92" t="str">
        <f t="shared" si="243"/>
        <v/>
      </c>
    </row>
    <row r="14497" spans="34:34" x14ac:dyDescent="0.2">
      <c r="AH14497" s="92" t="str">
        <f t="shared" si="243"/>
        <v/>
      </c>
    </row>
    <row r="14498" spans="34:34" x14ac:dyDescent="0.2">
      <c r="AH14498" s="92" t="str">
        <f t="shared" si="243"/>
        <v/>
      </c>
    </row>
    <row r="14499" spans="34:34" x14ac:dyDescent="0.2">
      <c r="AH14499" s="92" t="str">
        <f t="shared" si="243"/>
        <v/>
      </c>
    </row>
    <row r="14500" spans="34:34" x14ac:dyDescent="0.2">
      <c r="AH14500" s="92" t="str">
        <f t="shared" si="243"/>
        <v/>
      </c>
    </row>
    <row r="14501" spans="34:34" x14ac:dyDescent="0.2">
      <c r="AH14501" s="92" t="str">
        <f t="shared" si="243"/>
        <v/>
      </c>
    </row>
    <row r="14502" spans="34:34" x14ac:dyDescent="0.2">
      <c r="AH14502" s="92" t="str">
        <f t="shared" si="243"/>
        <v/>
      </c>
    </row>
    <row r="14503" spans="34:34" x14ac:dyDescent="0.2">
      <c r="AH14503" s="92" t="str">
        <f t="shared" si="243"/>
        <v/>
      </c>
    </row>
    <row r="14504" spans="34:34" x14ac:dyDescent="0.2">
      <c r="AH14504" s="92" t="str">
        <f t="shared" si="243"/>
        <v/>
      </c>
    </row>
    <row r="14505" spans="34:34" x14ac:dyDescent="0.2">
      <c r="AH14505" s="92" t="str">
        <f t="shared" si="243"/>
        <v/>
      </c>
    </row>
    <row r="14506" spans="34:34" x14ac:dyDescent="0.2">
      <c r="AH14506" s="92" t="str">
        <f t="shared" si="243"/>
        <v/>
      </c>
    </row>
    <row r="14507" spans="34:34" x14ac:dyDescent="0.2">
      <c r="AH14507" s="92" t="str">
        <f t="shared" si="243"/>
        <v/>
      </c>
    </row>
    <row r="14508" spans="34:34" x14ac:dyDescent="0.2">
      <c r="AH14508" s="92" t="str">
        <f t="shared" si="243"/>
        <v/>
      </c>
    </row>
    <row r="14509" spans="34:34" x14ac:dyDescent="0.2">
      <c r="AH14509" s="92" t="str">
        <f t="shared" si="243"/>
        <v/>
      </c>
    </row>
    <row r="14510" spans="34:34" x14ac:dyDescent="0.2">
      <c r="AH14510" s="92" t="str">
        <f t="shared" si="243"/>
        <v/>
      </c>
    </row>
    <row r="14511" spans="34:34" x14ac:dyDescent="0.2">
      <c r="AH14511" s="92" t="str">
        <f t="shared" si="243"/>
        <v/>
      </c>
    </row>
    <row r="14512" spans="34:34" x14ac:dyDescent="0.2">
      <c r="AH14512" s="92" t="str">
        <f t="shared" si="243"/>
        <v/>
      </c>
    </row>
    <row r="14513" spans="34:34" x14ac:dyDescent="0.2">
      <c r="AH14513" s="92" t="str">
        <f t="shared" si="243"/>
        <v/>
      </c>
    </row>
    <row r="14514" spans="34:34" x14ac:dyDescent="0.2">
      <c r="AH14514" s="92" t="str">
        <f t="shared" si="243"/>
        <v/>
      </c>
    </row>
    <row r="14515" spans="34:34" x14ac:dyDescent="0.2">
      <c r="AH14515" s="92" t="str">
        <f t="shared" si="243"/>
        <v/>
      </c>
    </row>
    <row r="14516" spans="34:34" x14ac:dyDescent="0.2">
      <c r="AH14516" s="92" t="str">
        <f t="shared" si="243"/>
        <v/>
      </c>
    </row>
    <row r="14517" spans="34:34" x14ac:dyDescent="0.2">
      <c r="AH14517" s="92" t="str">
        <f t="shared" si="243"/>
        <v/>
      </c>
    </row>
    <row r="14518" spans="34:34" x14ac:dyDescent="0.2">
      <c r="AH14518" s="92" t="str">
        <f t="shared" si="243"/>
        <v/>
      </c>
    </row>
    <row r="14519" spans="34:34" x14ac:dyDescent="0.2">
      <c r="AH14519" s="92" t="str">
        <f t="shared" si="243"/>
        <v/>
      </c>
    </row>
    <row r="14520" spans="34:34" x14ac:dyDescent="0.2">
      <c r="AH14520" s="92" t="str">
        <f t="shared" si="243"/>
        <v/>
      </c>
    </row>
    <row r="14521" spans="34:34" x14ac:dyDescent="0.2">
      <c r="AH14521" s="92" t="str">
        <f t="shared" si="243"/>
        <v/>
      </c>
    </row>
    <row r="14522" spans="34:34" x14ac:dyDescent="0.2">
      <c r="AH14522" s="92" t="str">
        <f t="shared" si="243"/>
        <v/>
      </c>
    </row>
    <row r="14523" spans="34:34" x14ac:dyDescent="0.2">
      <c r="AH14523" s="92" t="str">
        <f t="shared" si="243"/>
        <v/>
      </c>
    </row>
    <row r="14524" spans="34:34" x14ac:dyDescent="0.2">
      <c r="AH14524" s="92" t="str">
        <f t="shared" si="243"/>
        <v/>
      </c>
    </row>
    <row r="14525" spans="34:34" x14ac:dyDescent="0.2">
      <c r="AH14525" s="92" t="str">
        <f t="shared" si="243"/>
        <v/>
      </c>
    </row>
    <row r="14526" spans="34:34" x14ac:dyDescent="0.2">
      <c r="AH14526" s="92" t="str">
        <f t="shared" si="243"/>
        <v/>
      </c>
    </row>
    <row r="14527" spans="34:34" x14ac:dyDescent="0.2">
      <c r="AH14527" s="92" t="str">
        <f t="shared" si="243"/>
        <v/>
      </c>
    </row>
    <row r="14528" spans="34:34" x14ac:dyDescent="0.2">
      <c r="AH14528" s="92" t="str">
        <f t="shared" si="243"/>
        <v/>
      </c>
    </row>
    <row r="14529" spans="34:34" x14ac:dyDescent="0.2">
      <c r="AH14529" s="92" t="str">
        <f t="shared" si="243"/>
        <v/>
      </c>
    </row>
    <row r="14530" spans="34:34" x14ac:dyDescent="0.2">
      <c r="AH14530" s="92" t="str">
        <f t="shared" si="243"/>
        <v/>
      </c>
    </row>
    <row r="14531" spans="34:34" x14ac:dyDescent="0.2">
      <c r="AH14531" s="92" t="str">
        <f t="shared" ref="AH14531:AH14594" si="244">IF(AI14531="AGENT",1,"")</f>
        <v/>
      </c>
    </row>
    <row r="14532" spans="34:34" x14ac:dyDescent="0.2">
      <c r="AH14532" s="92" t="str">
        <f t="shared" si="244"/>
        <v/>
      </c>
    </row>
    <row r="14533" spans="34:34" x14ac:dyDescent="0.2">
      <c r="AH14533" s="92" t="str">
        <f t="shared" si="244"/>
        <v/>
      </c>
    </row>
    <row r="14534" spans="34:34" x14ac:dyDescent="0.2">
      <c r="AH14534" s="92" t="str">
        <f t="shared" si="244"/>
        <v/>
      </c>
    </row>
    <row r="14535" spans="34:34" x14ac:dyDescent="0.2">
      <c r="AH14535" s="92" t="str">
        <f t="shared" si="244"/>
        <v/>
      </c>
    </row>
    <row r="14536" spans="34:34" x14ac:dyDescent="0.2">
      <c r="AH14536" s="92" t="str">
        <f t="shared" si="244"/>
        <v/>
      </c>
    </row>
    <row r="14537" spans="34:34" x14ac:dyDescent="0.2">
      <c r="AH14537" s="92" t="str">
        <f t="shared" si="244"/>
        <v/>
      </c>
    </row>
    <row r="14538" spans="34:34" x14ac:dyDescent="0.2">
      <c r="AH14538" s="92" t="str">
        <f t="shared" si="244"/>
        <v/>
      </c>
    </row>
    <row r="14539" spans="34:34" x14ac:dyDescent="0.2">
      <c r="AH14539" s="92" t="str">
        <f t="shared" si="244"/>
        <v/>
      </c>
    </row>
    <row r="14540" spans="34:34" x14ac:dyDescent="0.2">
      <c r="AH14540" s="92" t="str">
        <f t="shared" si="244"/>
        <v/>
      </c>
    </row>
    <row r="14541" spans="34:34" x14ac:dyDescent="0.2">
      <c r="AH14541" s="92" t="str">
        <f t="shared" si="244"/>
        <v/>
      </c>
    </row>
    <row r="14542" spans="34:34" x14ac:dyDescent="0.2">
      <c r="AH14542" s="92" t="str">
        <f t="shared" si="244"/>
        <v/>
      </c>
    </row>
    <row r="14543" spans="34:34" x14ac:dyDescent="0.2">
      <c r="AH14543" s="92" t="str">
        <f t="shared" si="244"/>
        <v/>
      </c>
    </row>
    <row r="14544" spans="34:34" x14ac:dyDescent="0.2">
      <c r="AH14544" s="92" t="str">
        <f t="shared" si="244"/>
        <v/>
      </c>
    </row>
    <row r="14545" spans="34:34" x14ac:dyDescent="0.2">
      <c r="AH14545" s="92" t="str">
        <f t="shared" si="244"/>
        <v/>
      </c>
    </row>
    <row r="14546" spans="34:34" x14ac:dyDescent="0.2">
      <c r="AH14546" s="92" t="str">
        <f t="shared" si="244"/>
        <v/>
      </c>
    </row>
    <row r="14547" spans="34:34" x14ac:dyDescent="0.2">
      <c r="AH14547" s="92" t="str">
        <f t="shared" si="244"/>
        <v/>
      </c>
    </row>
    <row r="14548" spans="34:34" x14ac:dyDescent="0.2">
      <c r="AH14548" s="92" t="str">
        <f t="shared" si="244"/>
        <v/>
      </c>
    </row>
    <row r="14549" spans="34:34" x14ac:dyDescent="0.2">
      <c r="AH14549" s="92" t="str">
        <f t="shared" si="244"/>
        <v/>
      </c>
    </row>
    <row r="14550" spans="34:34" x14ac:dyDescent="0.2">
      <c r="AH14550" s="92" t="str">
        <f t="shared" si="244"/>
        <v/>
      </c>
    </row>
    <row r="14551" spans="34:34" x14ac:dyDescent="0.2">
      <c r="AH14551" s="92" t="str">
        <f t="shared" si="244"/>
        <v/>
      </c>
    </row>
    <row r="14552" spans="34:34" x14ac:dyDescent="0.2">
      <c r="AH14552" s="92" t="str">
        <f t="shared" si="244"/>
        <v/>
      </c>
    </row>
    <row r="14553" spans="34:34" x14ac:dyDescent="0.2">
      <c r="AH14553" s="92" t="str">
        <f t="shared" si="244"/>
        <v/>
      </c>
    </row>
    <row r="14554" spans="34:34" x14ac:dyDescent="0.2">
      <c r="AH14554" s="92" t="str">
        <f t="shared" si="244"/>
        <v/>
      </c>
    </row>
    <row r="14555" spans="34:34" x14ac:dyDescent="0.2">
      <c r="AH14555" s="92" t="str">
        <f t="shared" si="244"/>
        <v/>
      </c>
    </row>
    <row r="14556" spans="34:34" x14ac:dyDescent="0.2">
      <c r="AH14556" s="92" t="str">
        <f t="shared" si="244"/>
        <v/>
      </c>
    </row>
    <row r="14557" spans="34:34" x14ac:dyDescent="0.2">
      <c r="AH14557" s="92" t="str">
        <f t="shared" si="244"/>
        <v/>
      </c>
    </row>
    <row r="14558" spans="34:34" x14ac:dyDescent="0.2">
      <c r="AH14558" s="92" t="str">
        <f t="shared" si="244"/>
        <v/>
      </c>
    </row>
    <row r="14559" spans="34:34" x14ac:dyDescent="0.2">
      <c r="AH14559" s="92" t="str">
        <f t="shared" si="244"/>
        <v/>
      </c>
    </row>
    <row r="14560" spans="34:34" x14ac:dyDescent="0.2">
      <c r="AH14560" s="92" t="str">
        <f t="shared" si="244"/>
        <v/>
      </c>
    </row>
    <row r="14561" spans="34:34" x14ac:dyDescent="0.2">
      <c r="AH14561" s="92" t="str">
        <f t="shared" si="244"/>
        <v/>
      </c>
    </row>
    <row r="14562" spans="34:34" x14ac:dyDescent="0.2">
      <c r="AH14562" s="92" t="str">
        <f t="shared" si="244"/>
        <v/>
      </c>
    </row>
    <row r="14563" spans="34:34" x14ac:dyDescent="0.2">
      <c r="AH14563" s="92" t="str">
        <f t="shared" si="244"/>
        <v/>
      </c>
    </row>
    <row r="14564" spans="34:34" x14ac:dyDescent="0.2">
      <c r="AH14564" s="92" t="str">
        <f t="shared" si="244"/>
        <v/>
      </c>
    </row>
    <row r="14565" spans="34:34" x14ac:dyDescent="0.2">
      <c r="AH14565" s="92" t="str">
        <f t="shared" si="244"/>
        <v/>
      </c>
    </row>
    <row r="14566" spans="34:34" x14ac:dyDescent="0.2">
      <c r="AH14566" s="92" t="str">
        <f t="shared" si="244"/>
        <v/>
      </c>
    </row>
    <row r="14567" spans="34:34" x14ac:dyDescent="0.2">
      <c r="AH14567" s="92" t="str">
        <f t="shared" si="244"/>
        <v/>
      </c>
    </row>
    <row r="14568" spans="34:34" x14ac:dyDescent="0.2">
      <c r="AH14568" s="92" t="str">
        <f t="shared" si="244"/>
        <v/>
      </c>
    </row>
    <row r="14569" spans="34:34" x14ac:dyDescent="0.2">
      <c r="AH14569" s="92" t="str">
        <f t="shared" si="244"/>
        <v/>
      </c>
    </row>
    <row r="14570" spans="34:34" x14ac:dyDescent="0.2">
      <c r="AH14570" s="92" t="str">
        <f t="shared" si="244"/>
        <v/>
      </c>
    </row>
    <row r="14571" spans="34:34" x14ac:dyDescent="0.2">
      <c r="AH14571" s="92" t="str">
        <f t="shared" si="244"/>
        <v/>
      </c>
    </row>
    <row r="14572" spans="34:34" x14ac:dyDescent="0.2">
      <c r="AH14572" s="92" t="str">
        <f t="shared" si="244"/>
        <v/>
      </c>
    </row>
    <row r="14573" spans="34:34" x14ac:dyDescent="0.2">
      <c r="AH14573" s="92" t="str">
        <f t="shared" si="244"/>
        <v/>
      </c>
    </row>
    <row r="14574" spans="34:34" x14ac:dyDescent="0.2">
      <c r="AH14574" s="92" t="str">
        <f t="shared" si="244"/>
        <v/>
      </c>
    </row>
    <row r="14575" spans="34:34" x14ac:dyDescent="0.2">
      <c r="AH14575" s="92" t="str">
        <f t="shared" si="244"/>
        <v/>
      </c>
    </row>
    <row r="14576" spans="34:34" x14ac:dyDescent="0.2">
      <c r="AH14576" s="92" t="str">
        <f t="shared" si="244"/>
        <v/>
      </c>
    </row>
    <row r="14577" spans="34:34" x14ac:dyDescent="0.2">
      <c r="AH14577" s="92" t="str">
        <f t="shared" si="244"/>
        <v/>
      </c>
    </row>
    <row r="14578" spans="34:34" x14ac:dyDescent="0.2">
      <c r="AH14578" s="92" t="str">
        <f t="shared" si="244"/>
        <v/>
      </c>
    </row>
    <row r="14579" spans="34:34" x14ac:dyDescent="0.2">
      <c r="AH14579" s="92" t="str">
        <f t="shared" si="244"/>
        <v/>
      </c>
    </row>
    <row r="14580" spans="34:34" x14ac:dyDescent="0.2">
      <c r="AH14580" s="92" t="str">
        <f t="shared" si="244"/>
        <v/>
      </c>
    </row>
    <row r="14581" spans="34:34" x14ac:dyDescent="0.2">
      <c r="AH14581" s="92" t="str">
        <f t="shared" si="244"/>
        <v/>
      </c>
    </row>
    <row r="14582" spans="34:34" x14ac:dyDescent="0.2">
      <c r="AH14582" s="92" t="str">
        <f t="shared" si="244"/>
        <v/>
      </c>
    </row>
    <row r="14583" spans="34:34" x14ac:dyDescent="0.2">
      <c r="AH14583" s="92" t="str">
        <f t="shared" si="244"/>
        <v/>
      </c>
    </row>
    <row r="14584" spans="34:34" x14ac:dyDescent="0.2">
      <c r="AH14584" s="92" t="str">
        <f t="shared" si="244"/>
        <v/>
      </c>
    </row>
    <row r="14585" spans="34:34" x14ac:dyDescent="0.2">
      <c r="AH14585" s="92" t="str">
        <f t="shared" si="244"/>
        <v/>
      </c>
    </row>
    <row r="14586" spans="34:34" x14ac:dyDescent="0.2">
      <c r="AH14586" s="92" t="str">
        <f t="shared" si="244"/>
        <v/>
      </c>
    </row>
    <row r="14587" spans="34:34" x14ac:dyDescent="0.2">
      <c r="AH14587" s="92" t="str">
        <f t="shared" si="244"/>
        <v/>
      </c>
    </row>
    <row r="14588" spans="34:34" x14ac:dyDescent="0.2">
      <c r="AH14588" s="92" t="str">
        <f t="shared" si="244"/>
        <v/>
      </c>
    </row>
    <row r="14589" spans="34:34" x14ac:dyDescent="0.2">
      <c r="AH14589" s="92" t="str">
        <f t="shared" si="244"/>
        <v/>
      </c>
    </row>
    <row r="14590" spans="34:34" x14ac:dyDescent="0.2">
      <c r="AH14590" s="92" t="str">
        <f t="shared" si="244"/>
        <v/>
      </c>
    </row>
    <row r="14591" spans="34:34" x14ac:dyDescent="0.2">
      <c r="AH14591" s="92" t="str">
        <f t="shared" si="244"/>
        <v/>
      </c>
    </row>
    <row r="14592" spans="34:34" x14ac:dyDescent="0.2">
      <c r="AH14592" s="92" t="str">
        <f t="shared" si="244"/>
        <v/>
      </c>
    </row>
    <row r="14593" spans="34:34" x14ac:dyDescent="0.2">
      <c r="AH14593" s="92" t="str">
        <f t="shared" si="244"/>
        <v/>
      </c>
    </row>
    <row r="14594" spans="34:34" x14ac:dyDescent="0.2">
      <c r="AH14594" s="92" t="str">
        <f t="shared" si="244"/>
        <v/>
      </c>
    </row>
    <row r="14595" spans="34:34" x14ac:dyDescent="0.2">
      <c r="AH14595" s="92" t="str">
        <f t="shared" ref="AH14595:AH14658" si="245">IF(AI14595="AGENT",1,"")</f>
        <v/>
      </c>
    </row>
    <row r="14596" spans="34:34" x14ac:dyDescent="0.2">
      <c r="AH14596" s="92" t="str">
        <f t="shared" si="245"/>
        <v/>
      </c>
    </row>
    <row r="14597" spans="34:34" x14ac:dyDescent="0.2">
      <c r="AH14597" s="92" t="str">
        <f t="shared" si="245"/>
        <v/>
      </c>
    </row>
    <row r="14598" spans="34:34" x14ac:dyDescent="0.2">
      <c r="AH14598" s="92" t="str">
        <f t="shared" si="245"/>
        <v/>
      </c>
    </row>
    <row r="14599" spans="34:34" x14ac:dyDescent="0.2">
      <c r="AH14599" s="92" t="str">
        <f t="shared" si="245"/>
        <v/>
      </c>
    </row>
    <row r="14600" spans="34:34" x14ac:dyDescent="0.2">
      <c r="AH14600" s="92" t="str">
        <f t="shared" si="245"/>
        <v/>
      </c>
    </row>
    <row r="14601" spans="34:34" x14ac:dyDescent="0.2">
      <c r="AH14601" s="92" t="str">
        <f t="shared" si="245"/>
        <v/>
      </c>
    </row>
    <row r="14602" spans="34:34" x14ac:dyDescent="0.2">
      <c r="AH14602" s="92" t="str">
        <f t="shared" si="245"/>
        <v/>
      </c>
    </row>
    <row r="14603" spans="34:34" x14ac:dyDescent="0.2">
      <c r="AH14603" s="92" t="str">
        <f t="shared" si="245"/>
        <v/>
      </c>
    </row>
    <row r="14604" spans="34:34" x14ac:dyDescent="0.2">
      <c r="AH14604" s="92" t="str">
        <f t="shared" si="245"/>
        <v/>
      </c>
    </row>
    <row r="14605" spans="34:34" x14ac:dyDescent="0.2">
      <c r="AH14605" s="92" t="str">
        <f t="shared" si="245"/>
        <v/>
      </c>
    </row>
    <row r="14606" spans="34:34" x14ac:dyDescent="0.2">
      <c r="AH14606" s="92" t="str">
        <f t="shared" si="245"/>
        <v/>
      </c>
    </row>
    <row r="14607" spans="34:34" x14ac:dyDescent="0.2">
      <c r="AH14607" s="92" t="str">
        <f t="shared" si="245"/>
        <v/>
      </c>
    </row>
    <row r="14608" spans="34:34" x14ac:dyDescent="0.2">
      <c r="AH14608" s="92" t="str">
        <f t="shared" si="245"/>
        <v/>
      </c>
    </row>
    <row r="14609" spans="34:34" x14ac:dyDescent="0.2">
      <c r="AH14609" s="92" t="str">
        <f t="shared" si="245"/>
        <v/>
      </c>
    </row>
    <row r="14610" spans="34:34" x14ac:dyDescent="0.2">
      <c r="AH14610" s="92" t="str">
        <f t="shared" si="245"/>
        <v/>
      </c>
    </row>
    <row r="14611" spans="34:34" x14ac:dyDescent="0.2">
      <c r="AH14611" s="92" t="str">
        <f t="shared" si="245"/>
        <v/>
      </c>
    </row>
    <row r="14612" spans="34:34" x14ac:dyDescent="0.2">
      <c r="AH14612" s="92" t="str">
        <f t="shared" si="245"/>
        <v/>
      </c>
    </row>
    <row r="14613" spans="34:34" x14ac:dyDescent="0.2">
      <c r="AH14613" s="92" t="str">
        <f t="shared" si="245"/>
        <v/>
      </c>
    </row>
    <row r="14614" spans="34:34" x14ac:dyDescent="0.2">
      <c r="AH14614" s="92" t="str">
        <f t="shared" si="245"/>
        <v/>
      </c>
    </row>
    <row r="14615" spans="34:34" x14ac:dyDescent="0.2">
      <c r="AH14615" s="92" t="str">
        <f t="shared" si="245"/>
        <v/>
      </c>
    </row>
    <row r="14616" spans="34:34" x14ac:dyDescent="0.2">
      <c r="AH14616" s="92" t="str">
        <f t="shared" si="245"/>
        <v/>
      </c>
    </row>
    <row r="14617" spans="34:34" x14ac:dyDescent="0.2">
      <c r="AH14617" s="92" t="str">
        <f t="shared" si="245"/>
        <v/>
      </c>
    </row>
    <row r="14618" spans="34:34" x14ac:dyDescent="0.2">
      <c r="AH14618" s="92" t="str">
        <f t="shared" si="245"/>
        <v/>
      </c>
    </row>
    <row r="14619" spans="34:34" x14ac:dyDescent="0.2">
      <c r="AH14619" s="92" t="str">
        <f t="shared" si="245"/>
        <v/>
      </c>
    </row>
    <row r="14620" spans="34:34" x14ac:dyDescent="0.2">
      <c r="AH14620" s="92" t="str">
        <f t="shared" si="245"/>
        <v/>
      </c>
    </row>
    <row r="14621" spans="34:34" x14ac:dyDescent="0.2">
      <c r="AH14621" s="92" t="str">
        <f t="shared" si="245"/>
        <v/>
      </c>
    </row>
    <row r="14622" spans="34:34" x14ac:dyDescent="0.2">
      <c r="AH14622" s="92" t="str">
        <f t="shared" si="245"/>
        <v/>
      </c>
    </row>
    <row r="14623" spans="34:34" x14ac:dyDescent="0.2">
      <c r="AH14623" s="92" t="str">
        <f t="shared" si="245"/>
        <v/>
      </c>
    </row>
    <row r="14624" spans="34:34" x14ac:dyDescent="0.2">
      <c r="AH14624" s="92" t="str">
        <f t="shared" si="245"/>
        <v/>
      </c>
    </row>
    <row r="14625" spans="34:34" x14ac:dyDescent="0.2">
      <c r="AH14625" s="92" t="str">
        <f t="shared" si="245"/>
        <v/>
      </c>
    </row>
    <row r="14626" spans="34:34" x14ac:dyDescent="0.2">
      <c r="AH14626" s="92" t="str">
        <f t="shared" si="245"/>
        <v/>
      </c>
    </row>
    <row r="14627" spans="34:34" x14ac:dyDescent="0.2">
      <c r="AH14627" s="92" t="str">
        <f t="shared" si="245"/>
        <v/>
      </c>
    </row>
    <row r="14628" spans="34:34" x14ac:dyDescent="0.2">
      <c r="AH14628" s="92" t="str">
        <f t="shared" si="245"/>
        <v/>
      </c>
    </row>
    <row r="14629" spans="34:34" x14ac:dyDescent="0.2">
      <c r="AH14629" s="92" t="str">
        <f t="shared" si="245"/>
        <v/>
      </c>
    </row>
    <row r="14630" spans="34:34" x14ac:dyDescent="0.2">
      <c r="AH14630" s="92" t="str">
        <f t="shared" si="245"/>
        <v/>
      </c>
    </row>
    <row r="14631" spans="34:34" x14ac:dyDescent="0.2">
      <c r="AH14631" s="92" t="str">
        <f t="shared" si="245"/>
        <v/>
      </c>
    </row>
    <row r="14632" spans="34:34" x14ac:dyDescent="0.2">
      <c r="AH14632" s="92" t="str">
        <f t="shared" si="245"/>
        <v/>
      </c>
    </row>
    <row r="14633" spans="34:34" x14ac:dyDescent="0.2">
      <c r="AH14633" s="92" t="str">
        <f t="shared" si="245"/>
        <v/>
      </c>
    </row>
    <row r="14634" spans="34:34" x14ac:dyDescent="0.2">
      <c r="AH14634" s="92" t="str">
        <f t="shared" si="245"/>
        <v/>
      </c>
    </row>
    <row r="14635" spans="34:34" x14ac:dyDescent="0.2">
      <c r="AH14635" s="92" t="str">
        <f t="shared" si="245"/>
        <v/>
      </c>
    </row>
    <row r="14636" spans="34:34" x14ac:dyDescent="0.2">
      <c r="AH14636" s="92" t="str">
        <f t="shared" si="245"/>
        <v/>
      </c>
    </row>
    <row r="14637" spans="34:34" x14ac:dyDescent="0.2">
      <c r="AH14637" s="92" t="str">
        <f t="shared" si="245"/>
        <v/>
      </c>
    </row>
    <row r="14638" spans="34:34" x14ac:dyDescent="0.2">
      <c r="AH14638" s="92" t="str">
        <f t="shared" si="245"/>
        <v/>
      </c>
    </row>
    <row r="14639" spans="34:34" x14ac:dyDescent="0.2">
      <c r="AH14639" s="92" t="str">
        <f t="shared" si="245"/>
        <v/>
      </c>
    </row>
    <row r="14640" spans="34:34" x14ac:dyDescent="0.2">
      <c r="AH14640" s="92" t="str">
        <f t="shared" si="245"/>
        <v/>
      </c>
    </row>
    <row r="14641" spans="34:34" x14ac:dyDescent="0.2">
      <c r="AH14641" s="92" t="str">
        <f t="shared" si="245"/>
        <v/>
      </c>
    </row>
    <row r="14642" spans="34:34" x14ac:dyDescent="0.2">
      <c r="AH14642" s="92" t="str">
        <f t="shared" si="245"/>
        <v/>
      </c>
    </row>
    <row r="14643" spans="34:34" x14ac:dyDescent="0.2">
      <c r="AH14643" s="92" t="str">
        <f t="shared" si="245"/>
        <v/>
      </c>
    </row>
    <row r="14644" spans="34:34" x14ac:dyDescent="0.2">
      <c r="AH14644" s="92" t="str">
        <f t="shared" si="245"/>
        <v/>
      </c>
    </row>
    <row r="14645" spans="34:34" x14ac:dyDescent="0.2">
      <c r="AH14645" s="92" t="str">
        <f t="shared" si="245"/>
        <v/>
      </c>
    </row>
    <row r="14646" spans="34:34" x14ac:dyDescent="0.2">
      <c r="AH14646" s="92" t="str">
        <f t="shared" si="245"/>
        <v/>
      </c>
    </row>
    <row r="14647" spans="34:34" x14ac:dyDescent="0.2">
      <c r="AH14647" s="92" t="str">
        <f t="shared" si="245"/>
        <v/>
      </c>
    </row>
    <row r="14648" spans="34:34" x14ac:dyDescent="0.2">
      <c r="AH14648" s="92" t="str">
        <f t="shared" si="245"/>
        <v/>
      </c>
    </row>
    <row r="14649" spans="34:34" x14ac:dyDescent="0.2">
      <c r="AH14649" s="92" t="str">
        <f t="shared" si="245"/>
        <v/>
      </c>
    </row>
    <row r="14650" spans="34:34" x14ac:dyDescent="0.2">
      <c r="AH14650" s="92" t="str">
        <f t="shared" si="245"/>
        <v/>
      </c>
    </row>
    <row r="14651" spans="34:34" x14ac:dyDescent="0.2">
      <c r="AH14651" s="92" t="str">
        <f t="shared" si="245"/>
        <v/>
      </c>
    </row>
    <row r="14652" spans="34:34" x14ac:dyDescent="0.2">
      <c r="AH14652" s="92" t="str">
        <f t="shared" si="245"/>
        <v/>
      </c>
    </row>
    <row r="14653" spans="34:34" x14ac:dyDescent="0.2">
      <c r="AH14653" s="92" t="str">
        <f t="shared" si="245"/>
        <v/>
      </c>
    </row>
    <row r="14654" spans="34:34" x14ac:dyDescent="0.2">
      <c r="AH14654" s="92" t="str">
        <f t="shared" si="245"/>
        <v/>
      </c>
    </row>
    <row r="14655" spans="34:34" x14ac:dyDescent="0.2">
      <c r="AH14655" s="92" t="str">
        <f t="shared" si="245"/>
        <v/>
      </c>
    </row>
    <row r="14656" spans="34:34" x14ac:dyDescent="0.2">
      <c r="AH14656" s="92" t="str">
        <f t="shared" si="245"/>
        <v/>
      </c>
    </row>
    <row r="14657" spans="34:34" x14ac:dyDescent="0.2">
      <c r="AH14657" s="92" t="str">
        <f t="shared" si="245"/>
        <v/>
      </c>
    </row>
    <row r="14658" spans="34:34" x14ac:dyDescent="0.2">
      <c r="AH14658" s="92" t="str">
        <f t="shared" si="245"/>
        <v/>
      </c>
    </row>
    <row r="14659" spans="34:34" x14ac:dyDescent="0.2">
      <c r="AH14659" s="92" t="str">
        <f t="shared" ref="AH14659:AH14722" si="246">IF(AI14659="AGENT",1,"")</f>
        <v/>
      </c>
    </row>
    <row r="14660" spans="34:34" x14ac:dyDescent="0.2">
      <c r="AH14660" s="92" t="str">
        <f t="shared" si="246"/>
        <v/>
      </c>
    </row>
    <row r="14661" spans="34:34" x14ac:dyDescent="0.2">
      <c r="AH14661" s="92" t="str">
        <f t="shared" si="246"/>
        <v/>
      </c>
    </row>
    <row r="14662" spans="34:34" x14ac:dyDescent="0.2">
      <c r="AH14662" s="92" t="str">
        <f t="shared" si="246"/>
        <v/>
      </c>
    </row>
    <row r="14663" spans="34:34" x14ac:dyDescent="0.2">
      <c r="AH14663" s="92" t="str">
        <f t="shared" si="246"/>
        <v/>
      </c>
    </row>
    <row r="14664" spans="34:34" x14ac:dyDescent="0.2">
      <c r="AH14664" s="92" t="str">
        <f t="shared" si="246"/>
        <v/>
      </c>
    </row>
    <row r="14665" spans="34:34" x14ac:dyDescent="0.2">
      <c r="AH14665" s="92" t="str">
        <f t="shared" si="246"/>
        <v/>
      </c>
    </row>
    <row r="14666" spans="34:34" x14ac:dyDescent="0.2">
      <c r="AH14666" s="92" t="str">
        <f t="shared" si="246"/>
        <v/>
      </c>
    </row>
    <row r="14667" spans="34:34" x14ac:dyDescent="0.2">
      <c r="AH14667" s="92" t="str">
        <f t="shared" si="246"/>
        <v/>
      </c>
    </row>
    <row r="14668" spans="34:34" x14ac:dyDescent="0.2">
      <c r="AH14668" s="92" t="str">
        <f t="shared" si="246"/>
        <v/>
      </c>
    </row>
    <row r="14669" spans="34:34" x14ac:dyDescent="0.2">
      <c r="AH14669" s="92" t="str">
        <f t="shared" si="246"/>
        <v/>
      </c>
    </row>
    <row r="14670" spans="34:34" x14ac:dyDescent="0.2">
      <c r="AH14670" s="92" t="str">
        <f t="shared" si="246"/>
        <v/>
      </c>
    </row>
    <row r="14671" spans="34:34" x14ac:dyDescent="0.2">
      <c r="AH14671" s="92" t="str">
        <f t="shared" si="246"/>
        <v/>
      </c>
    </row>
    <row r="14672" spans="34:34" x14ac:dyDescent="0.2">
      <c r="AH14672" s="92" t="str">
        <f t="shared" si="246"/>
        <v/>
      </c>
    </row>
    <row r="14673" spans="34:34" x14ac:dyDescent="0.2">
      <c r="AH14673" s="92" t="str">
        <f t="shared" si="246"/>
        <v/>
      </c>
    </row>
    <row r="14674" spans="34:34" x14ac:dyDescent="0.2">
      <c r="AH14674" s="92" t="str">
        <f t="shared" si="246"/>
        <v/>
      </c>
    </row>
    <row r="14675" spans="34:34" x14ac:dyDescent="0.2">
      <c r="AH14675" s="92" t="str">
        <f t="shared" si="246"/>
        <v/>
      </c>
    </row>
    <row r="14676" spans="34:34" x14ac:dyDescent="0.2">
      <c r="AH14676" s="92" t="str">
        <f t="shared" si="246"/>
        <v/>
      </c>
    </row>
    <row r="14677" spans="34:34" x14ac:dyDescent="0.2">
      <c r="AH14677" s="92" t="str">
        <f t="shared" si="246"/>
        <v/>
      </c>
    </row>
    <row r="14678" spans="34:34" x14ac:dyDescent="0.2">
      <c r="AH14678" s="92" t="str">
        <f t="shared" si="246"/>
        <v/>
      </c>
    </row>
    <row r="14679" spans="34:34" x14ac:dyDescent="0.2">
      <c r="AH14679" s="92" t="str">
        <f t="shared" si="246"/>
        <v/>
      </c>
    </row>
    <row r="14680" spans="34:34" x14ac:dyDescent="0.2">
      <c r="AH14680" s="92" t="str">
        <f t="shared" si="246"/>
        <v/>
      </c>
    </row>
    <row r="14681" spans="34:34" x14ac:dyDescent="0.2">
      <c r="AH14681" s="92" t="str">
        <f t="shared" si="246"/>
        <v/>
      </c>
    </row>
    <row r="14682" spans="34:34" x14ac:dyDescent="0.2">
      <c r="AH14682" s="92" t="str">
        <f t="shared" si="246"/>
        <v/>
      </c>
    </row>
    <row r="14683" spans="34:34" x14ac:dyDescent="0.2">
      <c r="AH14683" s="92" t="str">
        <f t="shared" si="246"/>
        <v/>
      </c>
    </row>
    <row r="14684" spans="34:34" x14ac:dyDescent="0.2">
      <c r="AH14684" s="92" t="str">
        <f t="shared" si="246"/>
        <v/>
      </c>
    </row>
    <row r="14685" spans="34:34" x14ac:dyDescent="0.2">
      <c r="AH14685" s="92" t="str">
        <f t="shared" si="246"/>
        <v/>
      </c>
    </row>
    <row r="14686" spans="34:34" x14ac:dyDescent="0.2">
      <c r="AH14686" s="92" t="str">
        <f t="shared" si="246"/>
        <v/>
      </c>
    </row>
    <row r="14687" spans="34:34" x14ac:dyDescent="0.2">
      <c r="AH14687" s="92" t="str">
        <f t="shared" si="246"/>
        <v/>
      </c>
    </row>
    <row r="14688" spans="34:34" x14ac:dyDescent="0.2">
      <c r="AH14688" s="92" t="str">
        <f t="shared" si="246"/>
        <v/>
      </c>
    </row>
    <row r="14689" spans="34:34" x14ac:dyDescent="0.2">
      <c r="AH14689" s="92" t="str">
        <f t="shared" si="246"/>
        <v/>
      </c>
    </row>
    <row r="14690" spans="34:34" x14ac:dyDescent="0.2">
      <c r="AH14690" s="92" t="str">
        <f t="shared" si="246"/>
        <v/>
      </c>
    </row>
    <row r="14691" spans="34:34" x14ac:dyDescent="0.2">
      <c r="AH14691" s="92" t="str">
        <f t="shared" si="246"/>
        <v/>
      </c>
    </row>
    <row r="14692" spans="34:34" x14ac:dyDescent="0.2">
      <c r="AH14692" s="92" t="str">
        <f t="shared" si="246"/>
        <v/>
      </c>
    </row>
    <row r="14693" spans="34:34" x14ac:dyDescent="0.2">
      <c r="AH14693" s="92" t="str">
        <f t="shared" si="246"/>
        <v/>
      </c>
    </row>
    <row r="14694" spans="34:34" x14ac:dyDescent="0.2">
      <c r="AH14694" s="92" t="str">
        <f t="shared" si="246"/>
        <v/>
      </c>
    </row>
    <row r="14695" spans="34:34" x14ac:dyDescent="0.2">
      <c r="AH14695" s="92" t="str">
        <f t="shared" si="246"/>
        <v/>
      </c>
    </row>
    <row r="14696" spans="34:34" x14ac:dyDescent="0.2">
      <c r="AH14696" s="92" t="str">
        <f t="shared" si="246"/>
        <v/>
      </c>
    </row>
    <row r="14697" spans="34:34" x14ac:dyDescent="0.2">
      <c r="AH14697" s="92" t="str">
        <f t="shared" si="246"/>
        <v/>
      </c>
    </row>
    <row r="14698" spans="34:34" x14ac:dyDescent="0.2">
      <c r="AH14698" s="92" t="str">
        <f t="shared" si="246"/>
        <v/>
      </c>
    </row>
    <row r="14699" spans="34:34" x14ac:dyDescent="0.2">
      <c r="AH14699" s="92" t="str">
        <f t="shared" si="246"/>
        <v/>
      </c>
    </row>
    <row r="14700" spans="34:34" x14ac:dyDescent="0.2">
      <c r="AH14700" s="92" t="str">
        <f t="shared" si="246"/>
        <v/>
      </c>
    </row>
    <row r="14701" spans="34:34" x14ac:dyDescent="0.2">
      <c r="AH14701" s="92" t="str">
        <f t="shared" si="246"/>
        <v/>
      </c>
    </row>
    <row r="14702" spans="34:34" x14ac:dyDescent="0.2">
      <c r="AH14702" s="92" t="str">
        <f t="shared" si="246"/>
        <v/>
      </c>
    </row>
    <row r="14703" spans="34:34" x14ac:dyDescent="0.2">
      <c r="AH14703" s="92" t="str">
        <f t="shared" si="246"/>
        <v/>
      </c>
    </row>
    <row r="14704" spans="34:34" x14ac:dyDescent="0.2">
      <c r="AH14704" s="92" t="str">
        <f t="shared" si="246"/>
        <v/>
      </c>
    </row>
    <row r="14705" spans="34:34" x14ac:dyDescent="0.2">
      <c r="AH14705" s="92" t="str">
        <f t="shared" si="246"/>
        <v/>
      </c>
    </row>
    <row r="14706" spans="34:34" x14ac:dyDescent="0.2">
      <c r="AH14706" s="92" t="str">
        <f t="shared" si="246"/>
        <v/>
      </c>
    </row>
    <row r="14707" spans="34:34" x14ac:dyDescent="0.2">
      <c r="AH14707" s="92" t="str">
        <f t="shared" si="246"/>
        <v/>
      </c>
    </row>
    <row r="14708" spans="34:34" x14ac:dyDescent="0.2">
      <c r="AH14708" s="92" t="str">
        <f t="shared" si="246"/>
        <v/>
      </c>
    </row>
    <row r="14709" spans="34:34" x14ac:dyDescent="0.2">
      <c r="AH14709" s="92" t="str">
        <f t="shared" si="246"/>
        <v/>
      </c>
    </row>
    <row r="14710" spans="34:34" x14ac:dyDescent="0.2">
      <c r="AH14710" s="92" t="str">
        <f t="shared" si="246"/>
        <v/>
      </c>
    </row>
    <row r="14711" spans="34:34" x14ac:dyDescent="0.2">
      <c r="AH14711" s="92" t="str">
        <f t="shared" si="246"/>
        <v/>
      </c>
    </row>
    <row r="14712" spans="34:34" x14ac:dyDescent="0.2">
      <c r="AH14712" s="92" t="str">
        <f t="shared" si="246"/>
        <v/>
      </c>
    </row>
    <row r="14713" spans="34:34" x14ac:dyDescent="0.2">
      <c r="AH14713" s="92" t="str">
        <f t="shared" si="246"/>
        <v/>
      </c>
    </row>
    <row r="14714" spans="34:34" x14ac:dyDescent="0.2">
      <c r="AH14714" s="92" t="str">
        <f t="shared" si="246"/>
        <v/>
      </c>
    </row>
    <row r="14715" spans="34:34" x14ac:dyDescent="0.2">
      <c r="AH14715" s="92" t="str">
        <f t="shared" si="246"/>
        <v/>
      </c>
    </row>
    <row r="14716" spans="34:34" x14ac:dyDescent="0.2">
      <c r="AH14716" s="92" t="str">
        <f t="shared" si="246"/>
        <v/>
      </c>
    </row>
    <row r="14717" spans="34:34" x14ac:dyDescent="0.2">
      <c r="AH14717" s="92" t="str">
        <f t="shared" si="246"/>
        <v/>
      </c>
    </row>
    <row r="14718" spans="34:34" x14ac:dyDescent="0.2">
      <c r="AH14718" s="92" t="str">
        <f t="shared" si="246"/>
        <v/>
      </c>
    </row>
    <row r="14719" spans="34:34" x14ac:dyDescent="0.2">
      <c r="AH14719" s="92" t="str">
        <f t="shared" si="246"/>
        <v/>
      </c>
    </row>
    <row r="14720" spans="34:34" x14ac:dyDescent="0.2">
      <c r="AH14720" s="92" t="str">
        <f t="shared" si="246"/>
        <v/>
      </c>
    </row>
    <row r="14721" spans="34:34" x14ac:dyDescent="0.2">
      <c r="AH14721" s="92" t="str">
        <f t="shared" si="246"/>
        <v/>
      </c>
    </row>
    <row r="14722" spans="34:34" x14ac:dyDescent="0.2">
      <c r="AH14722" s="92" t="str">
        <f t="shared" si="246"/>
        <v/>
      </c>
    </row>
    <row r="14723" spans="34:34" x14ac:dyDescent="0.2">
      <c r="AH14723" s="92" t="str">
        <f t="shared" ref="AH14723:AH14786" si="247">IF(AI14723="AGENT",1,"")</f>
        <v/>
      </c>
    </row>
    <row r="14724" spans="34:34" x14ac:dyDescent="0.2">
      <c r="AH14724" s="92" t="str">
        <f t="shared" si="247"/>
        <v/>
      </c>
    </row>
    <row r="14725" spans="34:34" x14ac:dyDescent="0.2">
      <c r="AH14725" s="92" t="str">
        <f t="shared" si="247"/>
        <v/>
      </c>
    </row>
    <row r="14726" spans="34:34" x14ac:dyDescent="0.2">
      <c r="AH14726" s="92" t="str">
        <f t="shared" si="247"/>
        <v/>
      </c>
    </row>
    <row r="14727" spans="34:34" x14ac:dyDescent="0.2">
      <c r="AH14727" s="92" t="str">
        <f t="shared" si="247"/>
        <v/>
      </c>
    </row>
    <row r="14728" spans="34:34" x14ac:dyDescent="0.2">
      <c r="AH14728" s="92" t="str">
        <f t="shared" si="247"/>
        <v/>
      </c>
    </row>
    <row r="14729" spans="34:34" x14ac:dyDescent="0.2">
      <c r="AH14729" s="92" t="str">
        <f t="shared" si="247"/>
        <v/>
      </c>
    </row>
    <row r="14730" spans="34:34" x14ac:dyDescent="0.2">
      <c r="AH14730" s="92" t="str">
        <f t="shared" si="247"/>
        <v/>
      </c>
    </row>
    <row r="14731" spans="34:34" x14ac:dyDescent="0.2">
      <c r="AH14731" s="92" t="str">
        <f t="shared" si="247"/>
        <v/>
      </c>
    </row>
    <row r="14732" spans="34:34" x14ac:dyDescent="0.2">
      <c r="AH14732" s="92" t="str">
        <f t="shared" si="247"/>
        <v/>
      </c>
    </row>
    <row r="14733" spans="34:34" x14ac:dyDescent="0.2">
      <c r="AH14733" s="92" t="str">
        <f t="shared" si="247"/>
        <v/>
      </c>
    </row>
    <row r="14734" spans="34:34" x14ac:dyDescent="0.2">
      <c r="AH14734" s="92" t="str">
        <f t="shared" si="247"/>
        <v/>
      </c>
    </row>
    <row r="14735" spans="34:34" x14ac:dyDescent="0.2">
      <c r="AH14735" s="92" t="str">
        <f t="shared" si="247"/>
        <v/>
      </c>
    </row>
    <row r="14736" spans="34:34" x14ac:dyDescent="0.2">
      <c r="AH14736" s="92" t="str">
        <f t="shared" si="247"/>
        <v/>
      </c>
    </row>
    <row r="14737" spans="34:34" x14ac:dyDescent="0.2">
      <c r="AH14737" s="92" t="str">
        <f t="shared" si="247"/>
        <v/>
      </c>
    </row>
    <row r="14738" spans="34:34" x14ac:dyDescent="0.2">
      <c r="AH14738" s="92" t="str">
        <f t="shared" si="247"/>
        <v/>
      </c>
    </row>
    <row r="14739" spans="34:34" x14ac:dyDescent="0.2">
      <c r="AH14739" s="92" t="str">
        <f t="shared" si="247"/>
        <v/>
      </c>
    </row>
    <row r="14740" spans="34:34" x14ac:dyDescent="0.2">
      <c r="AH14740" s="92" t="str">
        <f t="shared" si="247"/>
        <v/>
      </c>
    </row>
    <row r="14741" spans="34:34" x14ac:dyDescent="0.2">
      <c r="AH14741" s="92" t="str">
        <f t="shared" si="247"/>
        <v/>
      </c>
    </row>
    <row r="14742" spans="34:34" x14ac:dyDescent="0.2">
      <c r="AH14742" s="92" t="str">
        <f t="shared" si="247"/>
        <v/>
      </c>
    </row>
    <row r="14743" spans="34:34" x14ac:dyDescent="0.2">
      <c r="AH14743" s="92" t="str">
        <f t="shared" si="247"/>
        <v/>
      </c>
    </row>
    <row r="14744" spans="34:34" x14ac:dyDescent="0.2">
      <c r="AH14744" s="92" t="str">
        <f t="shared" si="247"/>
        <v/>
      </c>
    </row>
    <row r="14745" spans="34:34" x14ac:dyDescent="0.2">
      <c r="AH14745" s="92" t="str">
        <f t="shared" si="247"/>
        <v/>
      </c>
    </row>
    <row r="14746" spans="34:34" x14ac:dyDescent="0.2">
      <c r="AH14746" s="92" t="str">
        <f t="shared" si="247"/>
        <v/>
      </c>
    </row>
    <row r="14747" spans="34:34" x14ac:dyDescent="0.2">
      <c r="AH14747" s="92" t="str">
        <f t="shared" si="247"/>
        <v/>
      </c>
    </row>
    <row r="14748" spans="34:34" x14ac:dyDescent="0.2">
      <c r="AH14748" s="92" t="str">
        <f t="shared" si="247"/>
        <v/>
      </c>
    </row>
    <row r="14749" spans="34:34" x14ac:dyDescent="0.2">
      <c r="AH14749" s="92" t="str">
        <f t="shared" si="247"/>
        <v/>
      </c>
    </row>
    <row r="14750" spans="34:34" x14ac:dyDescent="0.2">
      <c r="AH14750" s="92" t="str">
        <f t="shared" si="247"/>
        <v/>
      </c>
    </row>
    <row r="14751" spans="34:34" x14ac:dyDescent="0.2">
      <c r="AH14751" s="92" t="str">
        <f t="shared" si="247"/>
        <v/>
      </c>
    </row>
    <row r="14752" spans="34:34" x14ac:dyDescent="0.2">
      <c r="AH14752" s="92" t="str">
        <f t="shared" si="247"/>
        <v/>
      </c>
    </row>
    <row r="14753" spans="34:34" x14ac:dyDescent="0.2">
      <c r="AH14753" s="92" t="str">
        <f t="shared" si="247"/>
        <v/>
      </c>
    </row>
    <row r="14754" spans="34:34" x14ac:dyDescent="0.2">
      <c r="AH14754" s="92" t="str">
        <f t="shared" si="247"/>
        <v/>
      </c>
    </row>
    <row r="14755" spans="34:34" x14ac:dyDescent="0.2">
      <c r="AH14755" s="92" t="str">
        <f t="shared" si="247"/>
        <v/>
      </c>
    </row>
    <row r="14756" spans="34:34" x14ac:dyDescent="0.2">
      <c r="AH14756" s="92" t="str">
        <f t="shared" si="247"/>
        <v/>
      </c>
    </row>
    <row r="14757" spans="34:34" x14ac:dyDescent="0.2">
      <c r="AH14757" s="92" t="str">
        <f t="shared" si="247"/>
        <v/>
      </c>
    </row>
    <row r="14758" spans="34:34" x14ac:dyDescent="0.2">
      <c r="AH14758" s="92" t="str">
        <f t="shared" si="247"/>
        <v/>
      </c>
    </row>
    <row r="14759" spans="34:34" x14ac:dyDescent="0.2">
      <c r="AH14759" s="92" t="str">
        <f t="shared" si="247"/>
        <v/>
      </c>
    </row>
    <row r="14760" spans="34:34" x14ac:dyDescent="0.2">
      <c r="AH14760" s="92" t="str">
        <f t="shared" si="247"/>
        <v/>
      </c>
    </row>
    <row r="14761" spans="34:34" x14ac:dyDescent="0.2">
      <c r="AH14761" s="92" t="str">
        <f t="shared" si="247"/>
        <v/>
      </c>
    </row>
    <row r="14762" spans="34:34" x14ac:dyDescent="0.2">
      <c r="AH14762" s="92" t="str">
        <f t="shared" si="247"/>
        <v/>
      </c>
    </row>
    <row r="14763" spans="34:34" x14ac:dyDescent="0.2">
      <c r="AH14763" s="92" t="str">
        <f t="shared" si="247"/>
        <v/>
      </c>
    </row>
    <row r="14764" spans="34:34" x14ac:dyDescent="0.2">
      <c r="AH14764" s="92" t="str">
        <f t="shared" si="247"/>
        <v/>
      </c>
    </row>
    <row r="14765" spans="34:34" x14ac:dyDescent="0.2">
      <c r="AH14765" s="92" t="str">
        <f t="shared" si="247"/>
        <v/>
      </c>
    </row>
    <row r="14766" spans="34:34" x14ac:dyDescent="0.2">
      <c r="AH14766" s="92" t="str">
        <f t="shared" si="247"/>
        <v/>
      </c>
    </row>
    <row r="14767" spans="34:34" x14ac:dyDescent="0.2">
      <c r="AH14767" s="92" t="str">
        <f t="shared" si="247"/>
        <v/>
      </c>
    </row>
    <row r="14768" spans="34:34" x14ac:dyDescent="0.2">
      <c r="AH14768" s="92" t="str">
        <f t="shared" si="247"/>
        <v/>
      </c>
    </row>
    <row r="14769" spans="34:34" x14ac:dyDescent="0.2">
      <c r="AH14769" s="92" t="str">
        <f t="shared" si="247"/>
        <v/>
      </c>
    </row>
    <row r="14770" spans="34:34" x14ac:dyDescent="0.2">
      <c r="AH14770" s="92" t="str">
        <f t="shared" si="247"/>
        <v/>
      </c>
    </row>
    <row r="14771" spans="34:34" x14ac:dyDescent="0.2">
      <c r="AH14771" s="92" t="str">
        <f t="shared" si="247"/>
        <v/>
      </c>
    </row>
    <row r="14772" spans="34:34" x14ac:dyDescent="0.2">
      <c r="AH14772" s="92" t="str">
        <f t="shared" si="247"/>
        <v/>
      </c>
    </row>
    <row r="14773" spans="34:34" x14ac:dyDescent="0.2">
      <c r="AH14773" s="92" t="str">
        <f t="shared" si="247"/>
        <v/>
      </c>
    </row>
    <row r="14774" spans="34:34" x14ac:dyDescent="0.2">
      <c r="AH14774" s="92" t="str">
        <f t="shared" si="247"/>
        <v/>
      </c>
    </row>
    <row r="14775" spans="34:34" x14ac:dyDescent="0.2">
      <c r="AH14775" s="92" t="str">
        <f t="shared" si="247"/>
        <v/>
      </c>
    </row>
    <row r="14776" spans="34:34" x14ac:dyDescent="0.2">
      <c r="AH14776" s="92" t="str">
        <f t="shared" si="247"/>
        <v/>
      </c>
    </row>
    <row r="14777" spans="34:34" x14ac:dyDescent="0.2">
      <c r="AH14777" s="92" t="str">
        <f t="shared" si="247"/>
        <v/>
      </c>
    </row>
    <row r="14778" spans="34:34" x14ac:dyDescent="0.2">
      <c r="AH14778" s="92" t="str">
        <f t="shared" si="247"/>
        <v/>
      </c>
    </row>
    <row r="14779" spans="34:34" x14ac:dyDescent="0.2">
      <c r="AH14779" s="92" t="str">
        <f t="shared" si="247"/>
        <v/>
      </c>
    </row>
    <row r="14780" spans="34:34" x14ac:dyDescent="0.2">
      <c r="AH14780" s="92" t="str">
        <f t="shared" si="247"/>
        <v/>
      </c>
    </row>
    <row r="14781" spans="34:34" x14ac:dyDescent="0.2">
      <c r="AH14781" s="92" t="str">
        <f t="shared" si="247"/>
        <v/>
      </c>
    </row>
    <row r="14782" spans="34:34" x14ac:dyDescent="0.2">
      <c r="AH14782" s="92" t="str">
        <f t="shared" si="247"/>
        <v/>
      </c>
    </row>
    <row r="14783" spans="34:34" x14ac:dyDescent="0.2">
      <c r="AH14783" s="92" t="str">
        <f t="shared" si="247"/>
        <v/>
      </c>
    </row>
    <row r="14784" spans="34:34" x14ac:dyDescent="0.2">
      <c r="AH14784" s="92" t="str">
        <f t="shared" si="247"/>
        <v/>
      </c>
    </row>
    <row r="14785" spans="34:34" x14ac:dyDescent="0.2">
      <c r="AH14785" s="92" t="str">
        <f t="shared" si="247"/>
        <v/>
      </c>
    </row>
    <row r="14786" spans="34:34" x14ac:dyDescent="0.2">
      <c r="AH14786" s="92" t="str">
        <f t="shared" si="247"/>
        <v/>
      </c>
    </row>
    <row r="14787" spans="34:34" x14ac:dyDescent="0.2">
      <c r="AH14787" s="92" t="str">
        <f t="shared" ref="AH14787:AH14850" si="248">IF(AI14787="AGENT",1,"")</f>
        <v/>
      </c>
    </row>
    <row r="14788" spans="34:34" x14ac:dyDescent="0.2">
      <c r="AH14788" s="92" t="str">
        <f t="shared" si="248"/>
        <v/>
      </c>
    </row>
    <row r="14789" spans="34:34" x14ac:dyDescent="0.2">
      <c r="AH14789" s="92" t="str">
        <f t="shared" si="248"/>
        <v/>
      </c>
    </row>
    <row r="14790" spans="34:34" x14ac:dyDescent="0.2">
      <c r="AH14790" s="92" t="str">
        <f t="shared" si="248"/>
        <v/>
      </c>
    </row>
    <row r="14791" spans="34:34" x14ac:dyDescent="0.2">
      <c r="AH14791" s="92" t="str">
        <f t="shared" si="248"/>
        <v/>
      </c>
    </row>
    <row r="14792" spans="34:34" x14ac:dyDescent="0.2">
      <c r="AH14792" s="92" t="str">
        <f t="shared" si="248"/>
        <v/>
      </c>
    </row>
    <row r="14793" spans="34:34" x14ac:dyDescent="0.2">
      <c r="AH14793" s="92" t="str">
        <f t="shared" si="248"/>
        <v/>
      </c>
    </row>
    <row r="14794" spans="34:34" x14ac:dyDescent="0.2">
      <c r="AH14794" s="92" t="str">
        <f t="shared" si="248"/>
        <v/>
      </c>
    </row>
    <row r="14795" spans="34:34" x14ac:dyDescent="0.2">
      <c r="AH14795" s="92" t="str">
        <f t="shared" si="248"/>
        <v/>
      </c>
    </row>
    <row r="14796" spans="34:34" x14ac:dyDescent="0.2">
      <c r="AH14796" s="92" t="str">
        <f t="shared" si="248"/>
        <v/>
      </c>
    </row>
    <row r="14797" spans="34:34" x14ac:dyDescent="0.2">
      <c r="AH14797" s="92" t="str">
        <f t="shared" si="248"/>
        <v/>
      </c>
    </row>
    <row r="14798" spans="34:34" x14ac:dyDescent="0.2">
      <c r="AH14798" s="92" t="str">
        <f t="shared" si="248"/>
        <v/>
      </c>
    </row>
    <row r="14799" spans="34:34" x14ac:dyDescent="0.2">
      <c r="AH14799" s="92" t="str">
        <f t="shared" si="248"/>
        <v/>
      </c>
    </row>
    <row r="14800" spans="34:34" x14ac:dyDescent="0.2">
      <c r="AH14800" s="92" t="str">
        <f t="shared" si="248"/>
        <v/>
      </c>
    </row>
    <row r="14801" spans="34:34" x14ac:dyDescent="0.2">
      <c r="AH14801" s="92" t="str">
        <f t="shared" si="248"/>
        <v/>
      </c>
    </row>
    <row r="14802" spans="34:34" x14ac:dyDescent="0.2">
      <c r="AH14802" s="92" t="str">
        <f t="shared" si="248"/>
        <v/>
      </c>
    </row>
    <row r="14803" spans="34:34" x14ac:dyDescent="0.2">
      <c r="AH14803" s="92" t="str">
        <f t="shared" si="248"/>
        <v/>
      </c>
    </row>
    <row r="14804" spans="34:34" x14ac:dyDescent="0.2">
      <c r="AH14804" s="92" t="str">
        <f t="shared" si="248"/>
        <v/>
      </c>
    </row>
    <row r="14805" spans="34:34" x14ac:dyDescent="0.2">
      <c r="AH14805" s="92" t="str">
        <f t="shared" si="248"/>
        <v/>
      </c>
    </row>
    <row r="14806" spans="34:34" x14ac:dyDescent="0.2">
      <c r="AH14806" s="92" t="str">
        <f t="shared" si="248"/>
        <v/>
      </c>
    </row>
    <row r="14807" spans="34:34" x14ac:dyDescent="0.2">
      <c r="AH14807" s="92" t="str">
        <f t="shared" si="248"/>
        <v/>
      </c>
    </row>
    <row r="14808" spans="34:34" x14ac:dyDescent="0.2">
      <c r="AH14808" s="92" t="str">
        <f t="shared" si="248"/>
        <v/>
      </c>
    </row>
    <row r="14809" spans="34:34" x14ac:dyDescent="0.2">
      <c r="AH14809" s="92" t="str">
        <f t="shared" si="248"/>
        <v/>
      </c>
    </row>
    <row r="14810" spans="34:34" x14ac:dyDescent="0.2">
      <c r="AH14810" s="92" t="str">
        <f t="shared" si="248"/>
        <v/>
      </c>
    </row>
    <row r="14811" spans="34:34" x14ac:dyDescent="0.2">
      <c r="AH14811" s="92" t="str">
        <f t="shared" si="248"/>
        <v/>
      </c>
    </row>
    <row r="14812" spans="34:34" x14ac:dyDescent="0.2">
      <c r="AH14812" s="92" t="str">
        <f t="shared" si="248"/>
        <v/>
      </c>
    </row>
    <row r="14813" spans="34:34" x14ac:dyDescent="0.2">
      <c r="AH14813" s="92" t="str">
        <f t="shared" si="248"/>
        <v/>
      </c>
    </row>
    <row r="14814" spans="34:34" x14ac:dyDescent="0.2">
      <c r="AH14814" s="92" t="str">
        <f t="shared" si="248"/>
        <v/>
      </c>
    </row>
    <row r="14815" spans="34:34" x14ac:dyDescent="0.2">
      <c r="AH14815" s="92" t="str">
        <f t="shared" si="248"/>
        <v/>
      </c>
    </row>
    <row r="14816" spans="34:34" x14ac:dyDescent="0.2">
      <c r="AH14816" s="92" t="str">
        <f t="shared" si="248"/>
        <v/>
      </c>
    </row>
    <row r="14817" spans="34:34" x14ac:dyDescent="0.2">
      <c r="AH14817" s="92" t="str">
        <f t="shared" si="248"/>
        <v/>
      </c>
    </row>
    <row r="14818" spans="34:34" x14ac:dyDescent="0.2">
      <c r="AH14818" s="92" t="str">
        <f t="shared" si="248"/>
        <v/>
      </c>
    </row>
    <row r="14819" spans="34:34" x14ac:dyDescent="0.2">
      <c r="AH14819" s="92" t="str">
        <f t="shared" si="248"/>
        <v/>
      </c>
    </row>
    <row r="14820" spans="34:34" x14ac:dyDescent="0.2">
      <c r="AH14820" s="92" t="str">
        <f t="shared" si="248"/>
        <v/>
      </c>
    </row>
    <row r="14821" spans="34:34" x14ac:dyDescent="0.2">
      <c r="AH14821" s="92" t="str">
        <f t="shared" si="248"/>
        <v/>
      </c>
    </row>
    <row r="14822" spans="34:34" x14ac:dyDescent="0.2">
      <c r="AH14822" s="92" t="str">
        <f t="shared" si="248"/>
        <v/>
      </c>
    </row>
    <row r="14823" spans="34:34" x14ac:dyDescent="0.2">
      <c r="AH14823" s="92" t="str">
        <f t="shared" si="248"/>
        <v/>
      </c>
    </row>
    <row r="14824" spans="34:34" x14ac:dyDescent="0.2">
      <c r="AH14824" s="92" t="str">
        <f t="shared" si="248"/>
        <v/>
      </c>
    </row>
    <row r="14825" spans="34:34" x14ac:dyDescent="0.2">
      <c r="AH14825" s="92" t="str">
        <f t="shared" si="248"/>
        <v/>
      </c>
    </row>
    <row r="14826" spans="34:34" x14ac:dyDescent="0.2">
      <c r="AH14826" s="92" t="str">
        <f t="shared" si="248"/>
        <v/>
      </c>
    </row>
    <row r="14827" spans="34:34" x14ac:dyDescent="0.2">
      <c r="AH14827" s="92" t="str">
        <f t="shared" si="248"/>
        <v/>
      </c>
    </row>
    <row r="14828" spans="34:34" x14ac:dyDescent="0.2">
      <c r="AH14828" s="92" t="str">
        <f t="shared" si="248"/>
        <v/>
      </c>
    </row>
    <row r="14829" spans="34:34" x14ac:dyDescent="0.2">
      <c r="AH14829" s="92" t="str">
        <f t="shared" si="248"/>
        <v/>
      </c>
    </row>
    <row r="14830" spans="34:34" x14ac:dyDescent="0.2">
      <c r="AH14830" s="92" t="str">
        <f t="shared" si="248"/>
        <v/>
      </c>
    </row>
    <row r="14831" spans="34:34" x14ac:dyDescent="0.2">
      <c r="AH14831" s="92" t="str">
        <f t="shared" si="248"/>
        <v/>
      </c>
    </row>
    <row r="14832" spans="34:34" x14ac:dyDescent="0.2">
      <c r="AH14832" s="92" t="str">
        <f t="shared" si="248"/>
        <v/>
      </c>
    </row>
    <row r="14833" spans="34:34" x14ac:dyDescent="0.2">
      <c r="AH14833" s="92" t="str">
        <f t="shared" si="248"/>
        <v/>
      </c>
    </row>
    <row r="14834" spans="34:34" x14ac:dyDescent="0.2">
      <c r="AH14834" s="92" t="str">
        <f t="shared" si="248"/>
        <v/>
      </c>
    </row>
    <row r="14835" spans="34:34" x14ac:dyDescent="0.2">
      <c r="AH14835" s="92" t="str">
        <f t="shared" si="248"/>
        <v/>
      </c>
    </row>
    <row r="14836" spans="34:34" x14ac:dyDescent="0.2">
      <c r="AH14836" s="92" t="str">
        <f t="shared" si="248"/>
        <v/>
      </c>
    </row>
    <row r="14837" spans="34:34" x14ac:dyDescent="0.2">
      <c r="AH14837" s="92" t="str">
        <f t="shared" si="248"/>
        <v/>
      </c>
    </row>
    <row r="14838" spans="34:34" x14ac:dyDescent="0.2">
      <c r="AH14838" s="92" t="str">
        <f t="shared" si="248"/>
        <v/>
      </c>
    </row>
    <row r="14839" spans="34:34" x14ac:dyDescent="0.2">
      <c r="AH14839" s="92" t="str">
        <f t="shared" si="248"/>
        <v/>
      </c>
    </row>
    <row r="14840" spans="34:34" x14ac:dyDescent="0.2">
      <c r="AH14840" s="92" t="str">
        <f t="shared" si="248"/>
        <v/>
      </c>
    </row>
    <row r="14841" spans="34:34" x14ac:dyDescent="0.2">
      <c r="AH14841" s="92" t="str">
        <f t="shared" si="248"/>
        <v/>
      </c>
    </row>
    <row r="14842" spans="34:34" x14ac:dyDescent="0.2">
      <c r="AH14842" s="92" t="str">
        <f t="shared" si="248"/>
        <v/>
      </c>
    </row>
    <row r="14843" spans="34:34" x14ac:dyDescent="0.2">
      <c r="AH14843" s="92" t="str">
        <f t="shared" si="248"/>
        <v/>
      </c>
    </row>
    <row r="14844" spans="34:34" x14ac:dyDescent="0.2">
      <c r="AH14844" s="92" t="str">
        <f t="shared" si="248"/>
        <v/>
      </c>
    </row>
    <row r="14845" spans="34:34" x14ac:dyDescent="0.2">
      <c r="AH14845" s="92" t="str">
        <f t="shared" si="248"/>
        <v/>
      </c>
    </row>
    <row r="14846" spans="34:34" x14ac:dyDescent="0.2">
      <c r="AH14846" s="92" t="str">
        <f t="shared" si="248"/>
        <v/>
      </c>
    </row>
    <row r="14847" spans="34:34" x14ac:dyDescent="0.2">
      <c r="AH14847" s="92" t="str">
        <f t="shared" si="248"/>
        <v/>
      </c>
    </row>
    <row r="14848" spans="34:34" x14ac:dyDescent="0.2">
      <c r="AH14848" s="92" t="str">
        <f t="shared" si="248"/>
        <v/>
      </c>
    </row>
    <row r="14849" spans="34:34" x14ac:dyDescent="0.2">
      <c r="AH14849" s="92" t="str">
        <f t="shared" si="248"/>
        <v/>
      </c>
    </row>
    <row r="14850" spans="34:34" x14ac:dyDescent="0.2">
      <c r="AH14850" s="92" t="str">
        <f t="shared" si="248"/>
        <v/>
      </c>
    </row>
    <row r="14851" spans="34:34" x14ac:dyDescent="0.2">
      <c r="AH14851" s="92" t="str">
        <f t="shared" ref="AH14851:AH14914" si="249">IF(AI14851="AGENT",1,"")</f>
        <v/>
      </c>
    </row>
    <row r="14852" spans="34:34" x14ac:dyDescent="0.2">
      <c r="AH14852" s="92" t="str">
        <f t="shared" si="249"/>
        <v/>
      </c>
    </row>
    <row r="14853" spans="34:34" x14ac:dyDescent="0.2">
      <c r="AH14853" s="92" t="str">
        <f t="shared" si="249"/>
        <v/>
      </c>
    </row>
    <row r="14854" spans="34:34" x14ac:dyDescent="0.2">
      <c r="AH14854" s="92" t="str">
        <f t="shared" si="249"/>
        <v/>
      </c>
    </row>
    <row r="14855" spans="34:34" x14ac:dyDescent="0.2">
      <c r="AH14855" s="92" t="str">
        <f t="shared" si="249"/>
        <v/>
      </c>
    </row>
    <row r="14856" spans="34:34" x14ac:dyDescent="0.2">
      <c r="AH14856" s="92" t="str">
        <f t="shared" si="249"/>
        <v/>
      </c>
    </row>
    <row r="14857" spans="34:34" x14ac:dyDescent="0.2">
      <c r="AH14857" s="92" t="str">
        <f t="shared" si="249"/>
        <v/>
      </c>
    </row>
    <row r="14858" spans="34:34" x14ac:dyDescent="0.2">
      <c r="AH14858" s="92" t="str">
        <f t="shared" si="249"/>
        <v/>
      </c>
    </row>
    <row r="14859" spans="34:34" x14ac:dyDescent="0.2">
      <c r="AH14859" s="92" t="str">
        <f t="shared" si="249"/>
        <v/>
      </c>
    </row>
    <row r="14860" spans="34:34" x14ac:dyDescent="0.2">
      <c r="AH14860" s="92" t="str">
        <f t="shared" si="249"/>
        <v/>
      </c>
    </row>
    <row r="14861" spans="34:34" x14ac:dyDescent="0.2">
      <c r="AH14861" s="92" t="str">
        <f t="shared" si="249"/>
        <v/>
      </c>
    </row>
    <row r="14862" spans="34:34" x14ac:dyDescent="0.2">
      <c r="AH14862" s="92" t="str">
        <f t="shared" si="249"/>
        <v/>
      </c>
    </row>
    <row r="14863" spans="34:34" x14ac:dyDescent="0.2">
      <c r="AH14863" s="92" t="str">
        <f t="shared" si="249"/>
        <v/>
      </c>
    </row>
    <row r="14864" spans="34:34" x14ac:dyDescent="0.2">
      <c r="AH14864" s="92" t="str">
        <f t="shared" si="249"/>
        <v/>
      </c>
    </row>
    <row r="14865" spans="34:34" x14ac:dyDescent="0.2">
      <c r="AH14865" s="92" t="str">
        <f t="shared" si="249"/>
        <v/>
      </c>
    </row>
    <row r="14866" spans="34:34" x14ac:dyDescent="0.2">
      <c r="AH14866" s="92" t="str">
        <f t="shared" si="249"/>
        <v/>
      </c>
    </row>
    <row r="14867" spans="34:34" x14ac:dyDescent="0.2">
      <c r="AH14867" s="92" t="str">
        <f t="shared" si="249"/>
        <v/>
      </c>
    </row>
    <row r="14868" spans="34:34" x14ac:dyDescent="0.2">
      <c r="AH14868" s="92" t="str">
        <f t="shared" si="249"/>
        <v/>
      </c>
    </row>
    <row r="14869" spans="34:34" x14ac:dyDescent="0.2">
      <c r="AH14869" s="92" t="str">
        <f t="shared" si="249"/>
        <v/>
      </c>
    </row>
    <row r="14870" spans="34:34" x14ac:dyDescent="0.2">
      <c r="AH14870" s="92" t="str">
        <f t="shared" si="249"/>
        <v/>
      </c>
    </row>
    <row r="14871" spans="34:34" x14ac:dyDescent="0.2">
      <c r="AH14871" s="92" t="str">
        <f t="shared" si="249"/>
        <v/>
      </c>
    </row>
    <row r="14872" spans="34:34" x14ac:dyDescent="0.2">
      <c r="AH14872" s="92" t="str">
        <f t="shared" si="249"/>
        <v/>
      </c>
    </row>
    <row r="14873" spans="34:34" x14ac:dyDescent="0.2">
      <c r="AH14873" s="92" t="str">
        <f t="shared" si="249"/>
        <v/>
      </c>
    </row>
    <row r="14874" spans="34:34" x14ac:dyDescent="0.2">
      <c r="AH14874" s="92" t="str">
        <f t="shared" si="249"/>
        <v/>
      </c>
    </row>
    <row r="14875" spans="34:34" x14ac:dyDescent="0.2">
      <c r="AH14875" s="92" t="str">
        <f t="shared" si="249"/>
        <v/>
      </c>
    </row>
    <row r="14876" spans="34:34" x14ac:dyDescent="0.2">
      <c r="AH14876" s="92" t="str">
        <f t="shared" si="249"/>
        <v/>
      </c>
    </row>
    <row r="14877" spans="34:34" x14ac:dyDescent="0.2">
      <c r="AH14877" s="92" t="str">
        <f t="shared" si="249"/>
        <v/>
      </c>
    </row>
    <row r="14878" spans="34:34" x14ac:dyDescent="0.2">
      <c r="AH14878" s="92" t="str">
        <f t="shared" si="249"/>
        <v/>
      </c>
    </row>
    <row r="14879" spans="34:34" x14ac:dyDescent="0.2">
      <c r="AH14879" s="92" t="str">
        <f t="shared" si="249"/>
        <v/>
      </c>
    </row>
    <row r="14880" spans="34:34" x14ac:dyDescent="0.2">
      <c r="AH14880" s="92" t="str">
        <f t="shared" si="249"/>
        <v/>
      </c>
    </row>
    <row r="14881" spans="34:34" x14ac:dyDescent="0.2">
      <c r="AH14881" s="92" t="str">
        <f t="shared" si="249"/>
        <v/>
      </c>
    </row>
    <row r="14882" spans="34:34" x14ac:dyDescent="0.2">
      <c r="AH14882" s="92" t="str">
        <f t="shared" si="249"/>
        <v/>
      </c>
    </row>
    <row r="14883" spans="34:34" x14ac:dyDescent="0.2">
      <c r="AH14883" s="92" t="str">
        <f t="shared" si="249"/>
        <v/>
      </c>
    </row>
    <row r="14884" spans="34:34" x14ac:dyDescent="0.2">
      <c r="AH14884" s="92" t="str">
        <f t="shared" si="249"/>
        <v/>
      </c>
    </row>
    <row r="14885" spans="34:34" x14ac:dyDescent="0.2">
      <c r="AH14885" s="92" t="str">
        <f t="shared" si="249"/>
        <v/>
      </c>
    </row>
    <row r="14886" spans="34:34" x14ac:dyDescent="0.2">
      <c r="AH14886" s="92" t="str">
        <f t="shared" si="249"/>
        <v/>
      </c>
    </row>
    <row r="14887" spans="34:34" x14ac:dyDescent="0.2">
      <c r="AH14887" s="92" t="str">
        <f t="shared" si="249"/>
        <v/>
      </c>
    </row>
    <row r="14888" spans="34:34" x14ac:dyDescent="0.2">
      <c r="AH14888" s="92" t="str">
        <f t="shared" si="249"/>
        <v/>
      </c>
    </row>
    <row r="14889" spans="34:34" x14ac:dyDescent="0.2">
      <c r="AH14889" s="92" t="str">
        <f t="shared" si="249"/>
        <v/>
      </c>
    </row>
    <row r="14890" spans="34:34" x14ac:dyDescent="0.2">
      <c r="AH14890" s="92" t="str">
        <f t="shared" si="249"/>
        <v/>
      </c>
    </row>
    <row r="14891" spans="34:34" x14ac:dyDescent="0.2">
      <c r="AH14891" s="92" t="str">
        <f t="shared" si="249"/>
        <v/>
      </c>
    </row>
    <row r="14892" spans="34:34" x14ac:dyDescent="0.2">
      <c r="AH14892" s="92" t="str">
        <f t="shared" si="249"/>
        <v/>
      </c>
    </row>
    <row r="14893" spans="34:34" x14ac:dyDescent="0.2">
      <c r="AH14893" s="92" t="str">
        <f t="shared" si="249"/>
        <v/>
      </c>
    </row>
    <row r="14894" spans="34:34" x14ac:dyDescent="0.2">
      <c r="AH14894" s="92" t="str">
        <f t="shared" si="249"/>
        <v/>
      </c>
    </row>
    <row r="14895" spans="34:34" x14ac:dyDescent="0.2">
      <c r="AH14895" s="92" t="str">
        <f t="shared" si="249"/>
        <v/>
      </c>
    </row>
    <row r="14896" spans="34:34" x14ac:dyDescent="0.2">
      <c r="AH14896" s="92" t="str">
        <f t="shared" si="249"/>
        <v/>
      </c>
    </row>
    <row r="14897" spans="34:34" x14ac:dyDescent="0.2">
      <c r="AH14897" s="92" t="str">
        <f t="shared" si="249"/>
        <v/>
      </c>
    </row>
    <row r="14898" spans="34:34" x14ac:dyDescent="0.2">
      <c r="AH14898" s="92" t="str">
        <f t="shared" si="249"/>
        <v/>
      </c>
    </row>
    <row r="14899" spans="34:34" x14ac:dyDescent="0.2">
      <c r="AH14899" s="92" t="str">
        <f t="shared" si="249"/>
        <v/>
      </c>
    </row>
    <row r="14900" spans="34:34" x14ac:dyDescent="0.2">
      <c r="AH14900" s="92" t="str">
        <f t="shared" si="249"/>
        <v/>
      </c>
    </row>
    <row r="14901" spans="34:34" x14ac:dyDescent="0.2">
      <c r="AH14901" s="92" t="str">
        <f t="shared" si="249"/>
        <v/>
      </c>
    </row>
    <row r="14902" spans="34:34" x14ac:dyDescent="0.2">
      <c r="AH14902" s="92" t="str">
        <f t="shared" si="249"/>
        <v/>
      </c>
    </row>
    <row r="14903" spans="34:34" x14ac:dyDescent="0.2">
      <c r="AH14903" s="92" t="str">
        <f t="shared" si="249"/>
        <v/>
      </c>
    </row>
    <row r="14904" spans="34:34" x14ac:dyDescent="0.2">
      <c r="AH14904" s="92" t="str">
        <f t="shared" si="249"/>
        <v/>
      </c>
    </row>
    <row r="14905" spans="34:34" x14ac:dyDescent="0.2">
      <c r="AH14905" s="92" t="str">
        <f t="shared" si="249"/>
        <v/>
      </c>
    </row>
    <row r="14906" spans="34:34" x14ac:dyDescent="0.2">
      <c r="AH14906" s="92" t="str">
        <f t="shared" si="249"/>
        <v/>
      </c>
    </row>
    <row r="14907" spans="34:34" x14ac:dyDescent="0.2">
      <c r="AH14907" s="92" t="str">
        <f t="shared" si="249"/>
        <v/>
      </c>
    </row>
    <row r="14908" spans="34:34" x14ac:dyDescent="0.2">
      <c r="AH14908" s="92" t="str">
        <f t="shared" si="249"/>
        <v/>
      </c>
    </row>
    <row r="14909" spans="34:34" x14ac:dyDescent="0.2">
      <c r="AH14909" s="92" t="str">
        <f t="shared" si="249"/>
        <v/>
      </c>
    </row>
    <row r="14910" spans="34:34" x14ac:dyDescent="0.2">
      <c r="AH14910" s="92" t="str">
        <f t="shared" si="249"/>
        <v/>
      </c>
    </row>
    <row r="14911" spans="34:34" x14ac:dyDescent="0.2">
      <c r="AH14911" s="92" t="str">
        <f t="shared" si="249"/>
        <v/>
      </c>
    </row>
    <row r="14912" spans="34:34" x14ac:dyDescent="0.2">
      <c r="AH14912" s="92" t="str">
        <f t="shared" si="249"/>
        <v/>
      </c>
    </row>
    <row r="14913" spans="34:34" x14ac:dyDescent="0.2">
      <c r="AH14913" s="92" t="str">
        <f t="shared" si="249"/>
        <v/>
      </c>
    </row>
    <row r="14914" spans="34:34" x14ac:dyDescent="0.2">
      <c r="AH14914" s="92" t="str">
        <f t="shared" si="249"/>
        <v/>
      </c>
    </row>
    <row r="14915" spans="34:34" x14ac:dyDescent="0.2">
      <c r="AH14915" s="92" t="str">
        <f t="shared" ref="AH14915:AH14978" si="250">IF(AI14915="AGENT",1,"")</f>
        <v/>
      </c>
    </row>
    <row r="14916" spans="34:34" x14ac:dyDescent="0.2">
      <c r="AH14916" s="92" t="str">
        <f t="shared" si="250"/>
        <v/>
      </c>
    </row>
    <row r="14917" spans="34:34" x14ac:dyDescent="0.2">
      <c r="AH14917" s="92" t="str">
        <f t="shared" si="250"/>
        <v/>
      </c>
    </row>
    <row r="14918" spans="34:34" x14ac:dyDescent="0.2">
      <c r="AH14918" s="92" t="str">
        <f t="shared" si="250"/>
        <v/>
      </c>
    </row>
    <row r="14919" spans="34:34" x14ac:dyDescent="0.2">
      <c r="AH14919" s="92" t="str">
        <f t="shared" si="250"/>
        <v/>
      </c>
    </row>
    <row r="14920" spans="34:34" x14ac:dyDescent="0.2">
      <c r="AH14920" s="92" t="str">
        <f t="shared" si="250"/>
        <v/>
      </c>
    </row>
    <row r="14921" spans="34:34" x14ac:dyDescent="0.2">
      <c r="AH14921" s="92" t="str">
        <f t="shared" si="250"/>
        <v/>
      </c>
    </row>
    <row r="14922" spans="34:34" x14ac:dyDescent="0.2">
      <c r="AH14922" s="92" t="str">
        <f t="shared" si="250"/>
        <v/>
      </c>
    </row>
    <row r="14923" spans="34:34" x14ac:dyDescent="0.2">
      <c r="AH14923" s="92" t="str">
        <f t="shared" si="250"/>
        <v/>
      </c>
    </row>
    <row r="14924" spans="34:34" x14ac:dyDescent="0.2">
      <c r="AH14924" s="92" t="str">
        <f t="shared" si="250"/>
        <v/>
      </c>
    </row>
    <row r="14925" spans="34:34" x14ac:dyDescent="0.2">
      <c r="AH14925" s="92" t="str">
        <f t="shared" si="250"/>
        <v/>
      </c>
    </row>
    <row r="14926" spans="34:34" x14ac:dyDescent="0.2">
      <c r="AH14926" s="92" t="str">
        <f t="shared" si="250"/>
        <v/>
      </c>
    </row>
    <row r="14927" spans="34:34" x14ac:dyDescent="0.2">
      <c r="AH14927" s="92" t="str">
        <f t="shared" si="250"/>
        <v/>
      </c>
    </row>
    <row r="14928" spans="34:34" x14ac:dyDescent="0.2">
      <c r="AH14928" s="92" t="str">
        <f t="shared" si="250"/>
        <v/>
      </c>
    </row>
    <row r="14929" spans="34:34" x14ac:dyDescent="0.2">
      <c r="AH14929" s="92" t="str">
        <f t="shared" si="250"/>
        <v/>
      </c>
    </row>
    <row r="14930" spans="34:34" x14ac:dyDescent="0.2">
      <c r="AH14930" s="92" t="str">
        <f t="shared" si="250"/>
        <v/>
      </c>
    </row>
    <row r="14931" spans="34:34" x14ac:dyDescent="0.2">
      <c r="AH14931" s="92" t="str">
        <f t="shared" si="250"/>
        <v/>
      </c>
    </row>
    <row r="14932" spans="34:34" x14ac:dyDescent="0.2">
      <c r="AH14932" s="92" t="str">
        <f t="shared" si="250"/>
        <v/>
      </c>
    </row>
    <row r="14933" spans="34:34" x14ac:dyDescent="0.2">
      <c r="AH14933" s="92" t="str">
        <f t="shared" si="250"/>
        <v/>
      </c>
    </row>
    <row r="14934" spans="34:34" x14ac:dyDescent="0.2">
      <c r="AH14934" s="92" t="str">
        <f t="shared" si="250"/>
        <v/>
      </c>
    </row>
    <row r="14935" spans="34:34" x14ac:dyDescent="0.2">
      <c r="AH14935" s="92" t="str">
        <f t="shared" si="250"/>
        <v/>
      </c>
    </row>
    <row r="14936" spans="34:34" x14ac:dyDescent="0.2">
      <c r="AH14936" s="92" t="str">
        <f t="shared" si="250"/>
        <v/>
      </c>
    </row>
    <row r="14937" spans="34:34" x14ac:dyDescent="0.2">
      <c r="AH14937" s="92" t="str">
        <f t="shared" si="250"/>
        <v/>
      </c>
    </row>
    <row r="14938" spans="34:34" x14ac:dyDescent="0.2">
      <c r="AH14938" s="92" t="str">
        <f t="shared" si="250"/>
        <v/>
      </c>
    </row>
    <row r="14939" spans="34:34" x14ac:dyDescent="0.2">
      <c r="AH14939" s="92" t="str">
        <f t="shared" si="250"/>
        <v/>
      </c>
    </row>
    <row r="14940" spans="34:34" x14ac:dyDescent="0.2">
      <c r="AH14940" s="92" t="str">
        <f t="shared" si="250"/>
        <v/>
      </c>
    </row>
    <row r="14941" spans="34:34" x14ac:dyDescent="0.2">
      <c r="AH14941" s="92" t="str">
        <f t="shared" si="250"/>
        <v/>
      </c>
    </row>
    <row r="14942" spans="34:34" x14ac:dyDescent="0.2">
      <c r="AH14942" s="92" t="str">
        <f t="shared" si="250"/>
        <v/>
      </c>
    </row>
    <row r="14943" spans="34:34" x14ac:dyDescent="0.2">
      <c r="AH14943" s="92" t="str">
        <f t="shared" si="250"/>
        <v/>
      </c>
    </row>
    <row r="14944" spans="34:34" x14ac:dyDescent="0.2">
      <c r="AH14944" s="92" t="str">
        <f t="shared" si="250"/>
        <v/>
      </c>
    </row>
    <row r="14945" spans="34:34" x14ac:dyDescent="0.2">
      <c r="AH14945" s="92" t="str">
        <f t="shared" si="250"/>
        <v/>
      </c>
    </row>
    <row r="14946" spans="34:34" x14ac:dyDescent="0.2">
      <c r="AH14946" s="92" t="str">
        <f t="shared" si="250"/>
        <v/>
      </c>
    </row>
    <row r="14947" spans="34:34" x14ac:dyDescent="0.2">
      <c r="AH14947" s="92" t="str">
        <f t="shared" si="250"/>
        <v/>
      </c>
    </row>
    <row r="14948" spans="34:34" x14ac:dyDescent="0.2">
      <c r="AH14948" s="92" t="str">
        <f t="shared" si="250"/>
        <v/>
      </c>
    </row>
    <row r="14949" spans="34:34" x14ac:dyDescent="0.2">
      <c r="AH14949" s="92" t="str">
        <f t="shared" si="250"/>
        <v/>
      </c>
    </row>
    <row r="14950" spans="34:34" x14ac:dyDescent="0.2">
      <c r="AH14950" s="92" t="str">
        <f t="shared" si="250"/>
        <v/>
      </c>
    </row>
    <row r="14951" spans="34:34" x14ac:dyDescent="0.2">
      <c r="AH14951" s="92" t="str">
        <f t="shared" si="250"/>
        <v/>
      </c>
    </row>
    <row r="14952" spans="34:34" x14ac:dyDescent="0.2">
      <c r="AH14952" s="92" t="str">
        <f t="shared" si="250"/>
        <v/>
      </c>
    </row>
    <row r="14953" spans="34:34" x14ac:dyDescent="0.2">
      <c r="AH14953" s="92" t="str">
        <f t="shared" si="250"/>
        <v/>
      </c>
    </row>
    <row r="14954" spans="34:34" x14ac:dyDescent="0.2">
      <c r="AH14954" s="92" t="str">
        <f t="shared" si="250"/>
        <v/>
      </c>
    </row>
    <row r="14955" spans="34:34" x14ac:dyDescent="0.2">
      <c r="AH14955" s="92" t="str">
        <f t="shared" si="250"/>
        <v/>
      </c>
    </row>
    <row r="14956" spans="34:34" x14ac:dyDescent="0.2">
      <c r="AH14956" s="92" t="str">
        <f t="shared" si="250"/>
        <v/>
      </c>
    </row>
    <row r="14957" spans="34:34" x14ac:dyDescent="0.2">
      <c r="AH14957" s="92" t="str">
        <f t="shared" si="250"/>
        <v/>
      </c>
    </row>
    <row r="14958" spans="34:34" x14ac:dyDescent="0.2">
      <c r="AH14958" s="92" t="str">
        <f t="shared" si="250"/>
        <v/>
      </c>
    </row>
    <row r="14959" spans="34:34" x14ac:dyDescent="0.2">
      <c r="AH14959" s="92" t="str">
        <f t="shared" si="250"/>
        <v/>
      </c>
    </row>
    <row r="14960" spans="34:34" x14ac:dyDescent="0.2">
      <c r="AH14960" s="92" t="str">
        <f t="shared" si="250"/>
        <v/>
      </c>
    </row>
    <row r="14961" spans="34:34" x14ac:dyDescent="0.2">
      <c r="AH14961" s="92" t="str">
        <f t="shared" si="250"/>
        <v/>
      </c>
    </row>
    <row r="14962" spans="34:34" x14ac:dyDescent="0.2">
      <c r="AH14962" s="92" t="str">
        <f t="shared" si="250"/>
        <v/>
      </c>
    </row>
    <row r="14963" spans="34:34" x14ac:dyDescent="0.2">
      <c r="AH14963" s="92" t="str">
        <f t="shared" si="250"/>
        <v/>
      </c>
    </row>
    <row r="14964" spans="34:34" x14ac:dyDescent="0.2">
      <c r="AH14964" s="92" t="str">
        <f t="shared" si="250"/>
        <v/>
      </c>
    </row>
    <row r="14965" spans="34:34" x14ac:dyDescent="0.2">
      <c r="AH14965" s="92" t="str">
        <f t="shared" si="250"/>
        <v/>
      </c>
    </row>
    <row r="14966" spans="34:34" x14ac:dyDescent="0.2">
      <c r="AH14966" s="92" t="str">
        <f t="shared" si="250"/>
        <v/>
      </c>
    </row>
    <row r="14967" spans="34:34" x14ac:dyDescent="0.2">
      <c r="AH14967" s="92" t="str">
        <f t="shared" si="250"/>
        <v/>
      </c>
    </row>
    <row r="14968" spans="34:34" x14ac:dyDescent="0.2">
      <c r="AH14968" s="92" t="str">
        <f t="shared" si="250"/>
        <v/>
      </c>
    </row>
    <row r="14969" spans="34:34" x14ac:dyDescent="0.2">
      <c r="AH14969" s="92" t="str">
        <f t="shared" si="250"/>
        <v/>
      </c>
    </row>
    <row r="14970" spans="34:34" x14ac:dyDescent="0.2">
      <c r="AH14970" s="92" t="str">
        <f t="shared" si="250"/>
        <v/>
      </c>
    </row>
    <row r="14971" spans="34:34" x14ac:dyDescent="0.2">
      <c r="AH14971" s="92" t="str">
        <f t="shared" si="250"/>
        <v/>
      </c>
    </row>
    <row r="14972" spans="34:34" x14ac:dyDescent="0.2">
      <c r="AH14972" s="92" t="str">
        <f t="shared" si="250"/>
        <v/>
      </c>
    </row>
    <row r="14973" spans="34:34" x14ac:dyDescent="0.2">
      <c r="AH14973" s="92" t="str">
        <f t="shared" si="250"/>
        <v/>
      </c>
    </row>
    <row r="14974" spans="34:34" x14ac:dyDescent="0.2">
      <c r="AH14974" s="92" t="str">
        <f t="shared" si="250"/>
        <v/>
      </c>
    </row>
    <row r="14975" spans="34:34" x14ac:dyDescent="0.2">
      <c r="AH14975" s="92" t="str">
        <f t="shared" si="250"/>
        <v/>
      </c>
    </row>
    <row r="14976" spans="34:34" x14ac:dyDescent="0.2">
      <c r="AH14976" s="92" t="str">
        <f t="shared" si="250"/>
        <v/>
      </c>
    </row>
    <row r="14977" spans="34:34" x14ac:dyDescent="0.2">
      <c r="AH14977" s="92" t="str">
        <f t="shared" si="250"/>
        <v/>
      </c>
    </row>
    <row r="14978" spans="34:34" x14ac:dyDescent="0.2">
      <c r="AH14978" s="92" t="str">
        <f t="shared" si="250"/>
        <v/>
      </c>
    </row>
    <row r="14979" spans="34:34" x14ac:dyDescent="0.2">
      <c r="AH14979" s="92" t="str">
        <f t="shared" ref="AH14979:AH15042" si="251">IF(AI14979="AGENT",1,"")</f>
        <v/>
      </c>
    </row>
    <row r="14980" spans="34:34" x14ac:dyDescent="0.2">
      <c r="AH14980" s="92" t="str">
        <f t="shared" si="251"/>
        <v/>
      </c>
    </row>
    <row r="14981" spans="34:34" x14ac:dyDescent="0.2">
      <c r="AH14981" s="92" t="str">
        <f t="shared" si="251"/>
        <v/>
      </c>
    </row>
    <row r="14982" spans="34:34" x14ac:dyDescent="0.2">
      <c r="AH14982" s="92" t="str">
        <f t="shared" si="251"/>
        <v/>
      </c>
    </row>
    <row r="14983" spans="34:34" x14ac:dyDescent="0.2">
      <c r="AH14983" s="92" t="str">
        <f t="shared" si="251"/>
        <v/>
      </c>
    </row>
    <row r="14984" spans="34:34" x14ac:dyDescent="0.2">
      <c r="AH14984" s="92" t="str">
        <f t="shared" si="251"/>
        <v/>
      </c>
    </row>
    <row r="14985" spans="34:34" x14ac:dyDescent="0.2">
      <c r="AH14985" s="92" t="str">
        <f t="shared" si="251"/>
        <v/>
      </c>
    </row>
    <row r="14986" spans="34:34" x14ac:dyDescent="0.2">
      <c r="AH14986" s="92" t="str">
        <f t="shared" si="251"/>
        <v/>
      </c>
    </row>
    <row r="14987" spans="34:34" x14ac:dyDescent="0.2">
      <c r="AH14987" s="92" t="str">
        <f t="shared" si="251"/>
        <v/>
      </c>
    </row>
    <row r="14988" spans="34:34" x14ac:dyDescent="0.2">
      <c r="AH14988" s="92" t="str">
        <f t="shared" si="251"/>
        <v/>
      </c>
    </row>
    <row r="14989" spans="34:34" x14ac:dyDescent="0.2">
      <c r="AH14989" s="92" t="str">
        <f t="shared" si="251"/>
        <v/>
      </c>
    </row>
    <row r="14990" spans="34:34" x14ac:dyDescent="0.2">
      <c r="AH14990" s="92" t="str">
        <f t="shared" si="251"/>
        <v/>
      </c>
    </row>
    <row r="14991" spans="34:34" x14ac:dyDescent="0.2">
      <c r="AH14991" s="92" t="str">
        <f t="shared" si="251"/>
        <v/>
      </c>
    </row>
    <row r="14992" spans="34:34" x14ac:dyDescent="0.2">
      <c r="AH14992" s="92" t="str">
        <f t="shared" si="251"/>
        <v/>
      </c>
    </row>
    <row r="14993" spans="34:34" x14ac:dyDescent="0.2">
      <c r="AH14993" s="92" t="str">
        <f t="shared" si="251"/>
        <v/>
      </c>
    </row>
    <row r="14994" spans="34:34" x14ac:dyDescent="0.2">
      <c r="AH14994" s="92" t="str">
        <f t="shared" si="251"/>
        <v/>
      </c>
    </row>
    <row r="14995" spans="34:34" x14ac:dyDescent="0.2">
      <c r="AH14995" s="92" t="str">
        <f t="shared" si="251"/>
        <v/>
      </c>
    </row>
    <row r="14996" spans="34:34" x14ac:dyDescent="0.2">
      <c r="AH14996" s="92" t="str">
        <f t="shared" si="251"/>
        <v/>
      </c>
    </row>
    <row r="14997" spans="34:34" x14ac:dyDescent="0.2">
      <c r="AH14997" s="92" t="str">
        <f t="shared" si="251"/>
        <v/>
      </c>
    </row>
    <row r="14998" spans="34:34" x14ac:dyDescent="0.2">
      <c r="AH14998" s="92" t="str">
        <f t="shared" si="251"/>
        <v/>
      </c>
    </row>
    <row r="14999" spans="34:34" x14ac:dyDescent="0.2">
      <c r="AH14999" s="92" t="str">
        <f t="shared" si="251"/>
        <v/>
      </c>
    </row>
    <row r="15000" spans="34:34" x14ac:dyDescent="0.2">
      <c r="AH15000" s="92" t="str">
        <f t="shared" si="251"/>
        <v/>
      </c>
    </row>
    <row r="15001" spans="34:34" x14ac:dyDescent="0.2">
      <c r="AH15001" s="92" t="str">
        <f t="shared" si="251"/>
        <v/>
      </c>
    </row>
    <row r="15002" spans="34:34" x14ac:dyDescent="0.2">
      <c r="AH15002" s="92" t="str">
        <f t="shared" si="251"/>
        <v/>
      </c>
    </row>
    <row r="15003" spans="34:34" x14ac:dyDescent="0.2">
      <c r="AH15003" s="92" t="str">
        <f t="shared" si="251"/>
        <v/>
      </c>
    </row>
    <row r="15004" spans="34:34" x14ac:dyDescent="0.2">
      <c r="AH15004" s="92" t="str">
        <f t="shared" si="251"/>
        <v/>
      </c>
    </row>
    <row r="15005" spans="34:34" x14ac:dyDescent="0.2">
      <c r="AH15005" s="92" t="str">
        <f t="shared" si="251"/>
        <v/>
      </c>
    </row>
    <row r="15006" spans="34:34" x14ac:dyDescent="0.2">
      <c r="AH15006" s="92" t="str">
        <f t="shared" si="251"/>
        <v/>
      </c>
    </row>
    <row r="15007" spans="34:34" x14ac:dyDescent="0.2">
      <c r="AH15007" s="92" t="str">
        <f t="shared" si="251"/>
        <v/>
      </c>
    </row>
    <row r="15008" spans="34:34" x14ac:dyDescent="0.2">
      <c r="AH15008" s="92" t="str">
        <f t="shared" si="251"/>
        <v/>
      </c>
    </row>
    <row r="15009" spans="34:34" x14ac:dyDescent="0.2">
      <c r="AH15009" s="92" t="str">
        <f t="shared" si="251"/>
        <v/>
      </c>
    </row>
    <row r="15010" spans="34:34" x14ac:dyDescent="0.2">
      <c r="AH15010" s="92" t="str">
        <f t="shared" si="251"/>
        <v/>
      </c>
    </row>
    <row r="15011" spans="34:34" x14ac:dyDescent="0.2">
      <c r="AH15011" s="92" t="str">
        <f t="shared" si="251"/>
        <v/>
      </c>
    </row>
    <row r="15012" spans="34:34" x14ac:dyDescent="0.2">
      <c r="AH15012" s="92" t="str">
        <f t="shared" si="251"/>
        <v/>
      </c>
    </row>
    <row r="15013" spans="34:34" x14ac:dyDescent="0.2">
      <c r="AH15013" s="92" t="str">
        <f t="shared" si="251"/>
        <v/>
      </c>
    </row>
    <row r="15014" spans="34:34" x14ac:dyDescent="0.2">
      <c r="AH15014" s="92" t="str">
        <f t="shared" si="251"/>
        <v/>
      </c>
    </row>
    <row r="15015" spans="34:34" x14ac:dyDescent="0.2">
      <c r="AH15015" s="92" t="str">
        <f t="shared" si="251"/>
        <v/>
      </c>
    </row>
    <row r="15016" spans="34:34" x14ac:dyDescent="0.2">
      <c r="AH15016" s="92" t="str">
        <f t="shared" si="251"/>
        <v/>
      </c>
    </row>
    <row r="15017" spans="34:34" x14ac:dyDescent="0.2">
      <c r="AH15017" s="92" t="str">
        <f t="shared" si="251"/>
        <v/>
      </c>
    </row>
    <row r="15018" spans="34:34" x14ac:dyDescent="0.2">
      <c r="AH15018" s="92" t="str">
        <f t="shared" si="251"/>
        <v/>
      </c>
    </row>
    <row r="15019" spans="34:34" x14ac:dyDescent="0.2">
      <c r="AH15019" s="92" t="str">
        <f t="shared" si="251"/>
        <v/>
      </c>
    </row>
    <row r="15020" spans="34:34" x14ac:dyDescent="0.2">
      <c r="AH15020" s="92" t="str">
        <f t="shared" si="251"/>
        <v/>
      </c>
    </row>
    <row r="15021" spans="34:34" x14ac:dyDescent="0.2">
      <c r="AH15021" s="92" t="str">
        <f t="shared" si="251"/>
        <v/>
      </c>
    </row>
    <row r="15022" spans="34:34" x14ac:dyDescent="0.2">
      <c r="AH15022" s="92" t="str">
        <f t="shared" si="251"/>
        <v/>
      </c>
    </row>
    <row r="15023" spans="34:34" x14ac:dyDescent="0.2">
      <c r="AH15023" s="92" t="str">
        <f t="shared" si="251"/>
        <v/>
      </c>
    </row>
    <row r="15024" spans="34:34" x14ac:dyDescent="0.2">
      <c r="AH15024" s="92" t="str">
        <f t="shared" si="251"/>
        <v/>
      </c>
    </row>
    <row r="15025" spans="34:34" x14ac:dyDescent="0.2">
      <c r="AH15025" s="92" t="str">
        <f t="shared" si="251"/>
        <v/>
      </c>
    </row>
    <row r="15026" spans="34:34" x14ac:dyDescent="0.2">
      <c r="AH15026" s="92" t="str">
        <f t="shared" si="251"/>
        <v/>
      </c>
    </row>
    <row r="15027" spans="34:34" x14ac:dyDescent="0.2">
      <c r="AH15027" s="92" t="str">
        <f t="shared" si="251"/>
        <v/>
      </c>
    </row>
    <row r="15028" spans="34:34" x14ac:dyDescent="0.2">
      <c r="AH15028" s="92" t="str">
        <f t="shared" si="251"/>
        <v/>
      </c>
    </row>
    <row r="15029" spans="34:34" x14ac:dyDescent="0.2">
      <c r="AH15029" s="92" t="str">
        <f t="shared" si="251"/>
        <v/>
      </c>
    </row>
    <row r="15030" spans="34:34" x14ac:dyDescent="0.2">
      <c r="AH15030" s="92" t="str">
        <f t="shared" si="251"/>
        <v/>
      </c>
    </row>
    <row r="15031" spans="34:34" x14ac:dyDescent="0.2">
      <c r="AH15031" s="92" t="str">
        <f t="shared" si="251"/>
        <v/>
      </c>
    </row>
    <row r="15032" spans="34:34" x14ac:dyDescent="0.2">
      <c r="AH15032" s="92" t="str">
        <f t="shared" si="251"/>
        <v/>
      </c>
    </row>
    <row r="15033" spans="34:34" x14ac:dyDescent="0.2">
      <c r="AH15033" s="92" t="str">
        <f t="shared" si="251"/>
        <v/>
      </c>
    </row>
    <row r="15034" spans="34:34" x14ac:dyDescent="0.2">
      <c r="AH15034" s="92" t="str">
        <f t="shared" si="251"/>
        <v/>
      </c>
    </row>
    <row r="15035" spans="34:34" x14ac:dyDescent="0.2">
      <c r="AH15035" s="92" t="str">
        <f t="shared" si="251"/>
        <v/>
      </c>
    </row>
    <row r="15036" spans="34:34" x14ac:dyDescent="0.2">
      <c r="AH15036" s="92" t="str">
        <f t="shared" si="251"/>
        <v/>
      </c>
    </row>
    <row r="15037" spans="34:34" x14ac:dyDescent="0.2">
      <c r="AH15037" s="92" t="str">
        <f t="shared" si="251"/>
        <v/>
      </c>
    </row>
    <row r="15038" spans="34:34" x14ac:dyDescent="0.2">
      <c r="AH15038" s="92" t="str">
        <f t="shared" si="251"/>
        <v/>
      </c>
    </row>
    <row r="15039" spans="34:34" x14ac:dyDescent="0.2">
      <c r="AH15039" s="92" t="str">
        <f t="shared" si="251"/>
        <v/>
      </c>
    </row>
    <row r="15040" spans="34:34" x14ac:dyDescent="0.2">
      <c r="AH15040" s="92" t="str">
        <f t="shared" si="251"/>
        <v/>
      </c>
    </row>
    <row r="15041" spans="34:34" x14ac:dyDescent="0.2">
      <c r="AH15041" s="92" t="str">
        <f t="shared" si="251"/>
        <v/>
      </c>
    </row>
    <row r="15042" spans="34:34" x14ac:dyDescent="0.2">
      <c r="AH15042" s="92" t="str">
        <f t="shared" si="251"/>
        <v/>
      </c>
    </row>
    <row r="15043" spans="34:34" x14ac:dyDescent="0.2">
      <c r="AH15043" s="92" t="str">
        <f t="shared" ref="AH15043:AH15106" si="252">IF(AI15043="AGENT",1,"")</f>
        <v/>
      </c>
    </row>
    <row r="15044" spans="34:34" x14ac:dyDescent="0.2">
      <c r="AH15044" s="92" t="str">
        <f t="shared" si="252"/>
        <v/>
      </c>
    </row>
    <row r="15045" spans="34:34" x14ac:dyDescent="0.2">
      <c r="AH15045" s="92" t="str">
        <f t="shared" si="252"/>
        <v/>
      </c>
    </row>
    <row r="15046" spans="34:34" x14ac:dyDescent="0.2">
      <c r="AH15046" s="92" t="str">
        <f t="shared" si="252"/>
        <v/>
      </c>
    </row>
    <row r="15047" spans="34:34" x14ac:dyDescent="0.2">
      <c r="AH15047" s="92" t="str">
        <f t="shared" si="252"/>
        <v/>
      </c>
    </row>
    <row r="15048" spans="34:34" x14ac:dyDescent="0.2">
      <c r="AH15048" s="92" t="str">
        <f t="shared" si="252"/>
        <v/>
      </c>
    </row>
    <row r="15049" spans="34:34" x14ac:dyDescent="0.2">
      <c r="AH15049" s="92" t="str">
        <f t="shared" si="252"/>
        <v/>
      </c>
    </row>
    <row r="15050" spans="34:34" x14ac:dyDescent="0.2">
      <c r="AH15050" s="92" t="str">
        <f t="shared" si="252"/>
        <v/>
      </c>
    </row>
    <row r="15051" spans="34:34" x14ac:dyDescent="0.2">
      <c r="AH15051" s="92" t="str">
        <f t="shared" si="252"/>
        <v/>
      </c>
    </row>
    <row r="15052" spans="34:34" x14ac:dyDescent="0.2">
      <c r="AH15052" s="92" t="str">
        <f t="shared" si="252"/>
        <v/>
      </c>
    </row>
    <row r="15053" spans="34:34" x14ac:dyDescent="0.2">
      <c r="AH15053" s="92" t="str">
        <f t="shared" si="252"/>
        <v/>
      </c>
    </row>
    <row r="15054" spans="34:34" x14ac:dyDescent="0.2">
      <c r="AH15054" s="92" t="str">
        <f t="shared" si="252"/>
        <v/>
      </c>
    </row>
    <row r="15055" spans="34:34" x14ac:dyDescent="0.2">
      <c r="AH15055" s="92" t="str">
        <f t="shared" si="252"/>
        <v/>
      </c>
    </row>
    <row r="15056" spans="34:34" x14ac:dyDescent="0.2">
      <c r="AH15056" s="92" t="str">
        <f t="shared" si="252"/>
        <v/>
      </c>
    </row>
    <row r="15057" spans="34:34" x14ac:dyDescent="0.2">
      <c r="AH15057" s="92" t="str">
        <f t="shared" si="252"/>
        <v/>
      </c>
    </row>
    <row r="15058" spans="34:34" x14ac:dyDescent="0.2">
      <c r="AH15058" s="92" t="str">
        <f t="shared" si="252"/>
        <v/>
      </c>
    </row>
    <row r="15059" spans="34:34" x14ac:dyDescent="0.2">
      <c r="AH15059" s="92" t="str">
        <f t="shared" si="252"/>
        <v/>
      </c>
    </row>
    <row r="15060" spans="34:34" x14ac:dyDescent="0.2">
      <c r="AH15060" s="92" t="str">
        <f t="shared" si="252"/>
        <v/>
      </c>
    </row>
    <row r="15061" spans="34:34" x14ac:dyDescent="0.2">
      <c r="AH15061" s="92" t="str">
        <f t="shared" si="252"/>
        <v/>
      </c>
    </row>
    <row r="15062" spans="34:34" x14ac:dyDescent="0.2">
      <c r="AH15062" s="92" t="str">
        <f t="shared" si="252"/>
        <v/>
      </c>
    </row>
    <row r="15063" spans="34:34" x14ac:dyDescent="0.2">
      <c r="AH15063" s="92" t="str">
        <f t="shared" si="252"/>
        <v/>
      </c>
    </row>
    <row r="15064" spans="34:34" x14ac:dyDescent="0.2">
      <c r="AH15064" s="92" t="str">
        <f t="shared" si="252"/>
        <v/>
      </c>
    </row>
    <row r="15065" spans="34:34" x14ac:dyDescent="0.2">
      <c r="AH15065" s="92" t="str">
        <f t="shared" si="252"/>
        <v/>
      </c>
    </row>
    <row r="15066" spans="34:34" x14ac:dyDescent="0.2">
      <c r="AH15066" s="92" t="str">
        <f t="shared" si="252"/>
        <v/>
      </c>
    </row>
    <row r="15067" spans="34:34" x14ac:dyDescent="0.2">
      <c r="AH15067" s="92" t="str">
        <f t="shared" si="252"/>
        <v/>
      </c>
    </row>
    <row r="15068" spans="34:34" x14ac:dyDescent="0.2">
      <c r="AH15068" s="92" t="str">
        <f t="shared" si="252"/>
        <v/>
      </c>
    </row>
    <row r="15069" spans="34:34" x14ac:dyDescent="0.2">
      <c r="AH15069" s="92" t="str">
        <f t="shared" si="252"/>
        <v/>
      </c>
    </row>
    <row r="15070" spans="34:34" x14ac:dyDescent="0.2">
      <c r="AH15070" s="92" t="str">
        <f t="shared" si="252"/>
        <v/>
      </c>
    </row>
    <row r="15071" spans="34:34" x14ac:dyDescent="0.2">
      <c r="AH15071" s="92" t="str">
        <f t="shared" si="252"/>
        <v/>
      </c>
    </row>
    <row r="15072" spans="34:34" x14ac:dyDescent="0.2">
      <c r="AH15072" s="92" t="str">
        <f t="shared" si="252"/>
        <v/>
      </c>
    </row>
    <row r="15073" spans="34:34" x14ac:dyDescent="0.2">
      <c r="AH15073" s="92" t="str">
        <f t="shared" si="252"/>
        <v/>
      </c>
    </row>
    <row r="15074" spans="34:34" x14ac:dyDescent="0.2">
      <c r="AH15074" s="92" t="str">
        <f t="shared" si="252"/>
        <v/>
      </c>
    </row>
    <row r="15075" spans="34:34" x14ac:dyDescent="0.2">
      <c r="AH15075" s="92" t="str">
        <f t="shared" si="252"/>
        <v/>
      </c>
    </row>
    <row r="15076" spans="34:34" x14ac:dyDescent="0.2">
      <c r="AH15076" s="92" t="str">
        <f t="shared" si="252"/>
        <v/>
      </c>
    </row>
    <row r="15077" spans="34:34" x14ac:dyDescent="0.2">
      <c r="AH15077" s="92" t="str">
        <f t="shared" si="252"/>
        <v/>
      </c>
    </row>
    <row r="15078" spans="34:34" x14ac:dyDescent="0.2">
      <c r="AH15078" s="92" t="str">
        <f t="shared" si="252"/>
        <v/>
      </c>
    </row>
    <row r="15079" spans="34:34" x14ac:dyDescent="0.2">
      <c r="AH15079" s="92" t="str">
        <f t="shared" si="252"/>
        <v/>
      </c>
    </row>
    <row r="15080" spans="34:34" x14ac:dyDescent="0.2">
      <c r="AH15080" s="92" t="str">
        <f t="shared" si="252"/>
        <v/>
      </c>
    </row>
    <row r="15081" spans="34:34" x14ac:dyDescent="0.2">
      <c r="AH15081" s="92" t="str">
        <f t="shared" si="252"/>
        <v/>
      </c>
    </row>
    <row r="15082" spans="34:34" x14ac:dyDescent="0.2">
      <c r="AH15082" s="92" t="str">
        <f t="shared" si="252"/>
        <v/>
      </c>
    </row>
    <row r="15083" spans="34:34" x14ac:dyDescent="0.2">
      <c r="AH15083" s="92" t="str">
        <f t="shared" si="252"/>
        <v/>
      </c>
    </row>
    <row r="15084" spans="34:34" x14ac:dyDescent="0.2">
      <c r="AH15084" s="92" t="str">
        <f t="shared" si="252"/>
        <v/>
      </c>
    </row>
    <row r="15085" spans="34:34" x14ac:dyDescent="0.2">
      <c r="AH15085" s="92" t="str">
        <f t="shared" si="252"/>
        <v/>
      </c>
    </row>
    <row r="15086" spans="34:34" x14ac:dyDescent="0.2">
      <c r="AH15086" s="92" t="str">
        <f t="shared" si="252"/>
        <v/>
      </c>
    </row>
    <row r="15087" spans="34:34" x14ac:dyDescent="0.2">
      <c r="AH15087" s="92" t="str">
        <f t="shared" si="252"/>
        <v/>
      </c>
    </row>
    <row r="15088" spans="34:34" x14ac:dyDescent="0.2">
      <c r="AH15088" s="92" t="str">
        <f t="shared" si="252"/>
        <v/>
      </c>
    </row>
    <row r="15089" spans="34:34" x14ac:dyDescent="0.2">
      <c r="AH15089" s="92" t="str">
        <f t="shared" si="252"/>
        <v/>
      </c>
    </row>
    <row r="15090" spans="34:34" x14ac:dyDescent="0.2">
      <c r="AH15090" s="92" t="str">
        <f t="shared" si="252"/>
        <v/>
      </c>
    </row>
    <row r="15091" spans="34:34" x14ac:dyDescent="0.2">
      <c r="AH15091" s="92" t="str">
        <f t="shared" si="252"/>
        <v/>
      </c>
    </row>
    <row r="15092" spans="34:34" x14ac:dyDescent="0.2">
      <c r="AH15092" s="92" t="str">
        <f t="shared" si="252"/>
        <v/>
      </c>
    </row>
    <row r="15093" spans="34:34" x14ac:dyDescent="0.2">
      <c r="AH15093" s="92" t="str">
        <f t="shared" si="252"/>
        <v/>
      </c>
    </row>
    <row r="15094" spans="34:34" x14ac:dyDescent="0.2">
      <c r="AH15094" s="92" t="str">
        <f t="shared" si="252"/>
        <v/>
      </c>
    </row>
    <row r="15095" spans="34:34" x14ac:dyDescent="0.2">
      <c r="AH15095" s="92" t="str">
        <f t="shared" si="252"/>
        <v/>
      </c>
    </row>
    <row r="15096" spans="34:34" x14ac:dyDescent="0.2">
      <c r="AH15096" s="92" t="str">
        <f t="shared" si="252"/>
        <v/>
      </c>
    </row>
    <row r="15097" spans="34:34" x14ac:dyDescent="0.2">
      <c r="AH15097" s="92" t="str">
        <f t="shared" si="252"/>
        <v/>
      </c>
    </row>
    <row r="15098" spans="34:34" x14ac:dyDescent="0.2">
      <c r="AH15098" s="92" t="str">
        <f t="shared" si="252"/>
        <v/>
      </c>
    </row>
    <row r="15099" spans="34:34" x14ac:dyDescent="0.2">
      <c r="AH15099" s="92" t="str">
        <f t="shared" si="252"/>
        <v/>
      </c>
    </row>
    <row r="15100" spans="34:34" x14ac:dyDescent="0.2">
      <c r="AH15100" s="92" t="str">
        <f t="shared" si="252"/>
        <v/>
      </c>
    </row>
    <row r="15101" spans="34:34" x14ac:dyDescent="0.2">
      <c r="AH15101" s="92" t="str">
        <f t="shared" si="252"/>
        <v/>
      </c>
    </row>
    <row r="15102" spans="34:34" x14ac:dyDescent="0.2">
      <c r="AH15102" s="92" t="str">
        <f t="shared" si="252"/>
        <v/>
      </c>
    </row>
    <row r="15103" spans="34:34" x14ac:dyDescent="0.2">
      <c r="AH15103" s="92" t="str">
        <f t="shared" si="252"/>
        <v/>
      </c>
    </row>
    <row r="15104" spans="34:34" x14ac:dyDescent="0.2">
      <c r="AH15104" s="92" t="str">
        <f t="shared" si="252"/>
        <v/>
      </c>
    </row>
    <row r="15105" spans="34:34" x14ac:dyDescent="0.2">
      <c r="AH15105" s="92" t="str">
        <f t="shared" si="252"/>
        <v/>
      </c>
    </row>
    <row r="15106" spans="34:34" x14ac:dyDescent="0.2">
      <c r="AH15106" s="92" t="str">
        <f t="shared" si="252"/>
        <v/>
      </c>
    </row>
    <row r="15107" spans="34:34" x14ac:dyDescent="0.2">
      <c r="AH15107" s="92" t="str">
        <f t="shared" ref="AH15107:AH15170" si="253">IF(AI15107="AGENT",1,"")</f>
        <v/>
      </c>
    </row>
    <row r="15108" spans="34:34" x14ac:dyDescent="0.2">
      <c r="AH15108" s="92" t="str">
        <f t="shared" si="253"/>
        <v/>
      </c>
    </row>
    <row r="15109" spans="34:34" x14ac:dyDescent="0.2">
      <c r="AH15109" s="92" t="str">
        <f t="shared" si="253"/>
        <v/>
      </c>
    </row>
    <row r="15110" spans="34:34" x14ac:dyDescent="0.2">
      <c r="AH15110" s="92" t="str">
        <f t="shared" si="253"/>
        <v/>
      </c>
    </row>
    <row r="15111" spans="34:34" x14ac:dyDescent="0.2">
      <c r="AH15111" s="92" t="str">
        <f t="shared" si="253"/>
        <v/>
      </c>
    </row>
    <row r="15112" spans="34:34" x14ac:dyDescent="0.2">
      <c r="AH15112" s="92" t="str">
        <f t="shared" si="253"/>
        <v/>
      </c>
    </row>
    <row r="15113" spans="34:34" x14ac:dyDescent="0.2">
      <c r="AH15113" s="92" t="str">
        <f t="shared" si="253"/>
        <v/>
      </c>
    </row>
    <row r="15114" spans="34:34" x14ac:dyDescent="0.2">
      <c r="AH15114" s="92" t="str">
        <f t="shared" si="253"/>
        <v/>
      </c>
    </row>
    <row r="15115" spans="34:34" x14ac:dyDescent="0.2">
      <c r="AH15115" s="92" t="str">
        <f t="shared" si="253"/>
        <v/>
      </c>
    </row>
    <row r="15116" spans="34:34" x14ac:dyDescent="0.2">
      <c r="AH15116" s="92" t="str">
        <f t="shared" si="253"/>
        <v/>
      </c>
    </row>
    <row r="15117" spans="34:34" x14ac:dyDescent="0.2">
      <c r="AH15117" s="92" t="str">
        <f t="shared" si="253"/>
        <v/>
      </c>
    </row>
    <row r="15118" spans="34:34" x14ac:dyDescent="0.2">
      <c r="AH15118" s="92" t="str">
        <f t="shared" si="253"/>
        <v/>
      </c>
    </row>
    <row r="15119" spans="34:34" x14ac:dyDescent="0.2">
      <c r="AH15119" s="92" t="str">
        <f t="shared" si="253"/>
        <v/>
      </c>
    </row>
    <row r="15120" spans="34:34" x14ac:dyDescent="0.2">
      <c r="AH15120" s="92" t="str">
        <f t="shared" si="253"/>
        <v/>
      </c>
    </row>
    <row r="15121" spans="34:34" x14ac:dyDescent="0.2">
      <c r="AH15121" s="92" t="str">
        <f t="shared" si="253"/>
        <v/>
      </c>
    </row>
    <row r="15122" spans="34:34" x14ac:dyDescent="0.2">
      <c r="AH15122" s="92" t="str">
        <f t="shared" si="253"/>
        <v/>
      </c>
    </row>
    <row r="15123" spans="34:34" x14ac:dyDescent="0.2">
      <c r="AH15123" s="92" t="str">
        <f t="shared" si="253"/>
        <v/>
      </c>
    </row>
    <row r="15124" spans="34:34" x14ac:dyDescent="0.2">
      <c r="AH15124" s="92" t="str">
        <f t="shared" si="253"/>
        <v/>
      </c>
    </row>
    <row r="15125" spans="34:34" x14ac:dyDescent="0.2">
      <c r="AH15125" s="92" t="str">
        <f t="shared" si="253"/>
        <v/>
      </c>
    </row>
    <row r="15126" spans="34:34" x14ac:dyDescent="0.2">
      <c r="AH15126" s="92" t="str">
        <f t="shared" si="253"/>
        <v/>
      </c>
    </row>
    <row r="15127" spans="34:34" x14ac:dyDescent="0.2">
      <c r="AH15127" s="92" t="str">
        <f t="shared" si="253"/>
        <v/>
      </c>
    </row>
    <row r="15128" spans="34:34" x14ac:dyDescent="0.2">
      <c r="AH15128" s="92" t="str">
        <f t="shared" si="253"/>
        <v/>
      </c>
    </row>
    <row r="15129" spans="34:34" x14ac:dyDescent="0.2">
      <c r="AH15129" s="92" t="str">
        <f t="shared" si="253"/>
        <v/>
      </c>
    </row>
    <row r="15130" spans="34:34" x14ac:dyDescent="0.2">
      <c r="AH15130" s="92" t="str">
        <f t="shared" si="253"/>
        <v/>
      </c>
    </row>
    <row r="15131" spans="34:34" x14ac:dyDescent="0.2">
      <c r="AH15131" s="92" t="str">
        <f t="shared" si="253"/>
        <v/>
      </c>
    </row>
    <row r="15132" spans="34:34" x14ac:dyDescent="0.2">
      <c r="AH15132" s="92" t="str">
        <f t="shared" si="253"/>
        <v/>
      </c>
    </row>
    <row r="15133" spans="34:34" x14ac:dyDescent="0.2">
      <c r="AH15133" s="92" t="str">
        <f t="shared" si="253"/>
        <v/>
      </c>
    </row>
    <row r="15134" spans="34:34" x14ac:dyDescent="0.2">
      <c r="AH15134" s="92" t="str">
        <f t="shared" si="253"/>
        <v/>
      </c>
    </row>
    <row r="15135" spans="34:34" x14ac:dyDescent="0.2">
      <c r="AH15135" s="92" t="str">
        <f t="shared" si="253"/>
        <v/>
      </c>
    </row>
    <row r="15136" spans="34:34" x14ac:dyDescent="0.2">
      <c r="AH15136" s="92" t="str">
        <f t="shared" si="253"/>
        <v/>
      </c>
    </row>
    <row r="15137" spans="34:34" x14ac:dyDescent="0.2">
      <c r="AH15137" s="92" t="str">
        <f t="shared" si="253"/>
        <v/>
      </c>
    </row>
    <row r="15138" spans="34:34" x14ac:dyDescent="0.2">
      <c r="AH15138" s="92" t="str">
        <f t="shared" si="253"/>
        <v/>
      </c>
    </row>
    <row r="15139" spans="34:34" x14ac:dyDescent="0.2">
      <c r="AH15139" s="92" t="str">
        <f t="shared" si="253"/>
        <v/>
      </c>
    </row>
    <row r="15140" spans="34:34" x14ac:dyDescent="0.2">
      <c r="AH15140" s="92" t="str">
        <f t="shared" si="253"/>
        <v/>
      </c>
    </row>
    <row r="15141" spans="34:34" x14ac:dyDescent="0.2">
      <c r="AH15141" s="92" t="str">
        <f t="shared" si="253"/>
        <v/>
      </c>
    </row>
    <row r="15142" spans="34:34" x14ac:dyDescent="0.2">
      <c r="AH15142" s="92" t="str">
        <f t="shared" si="253"/>
        <v/>
      </c>
    </row>
    <row r="15143" spans="34:34" x14ac:dyDescent="0.2">
      <c r="AH15143" s="92" t="str">
        <f t="shared" si="253"/>
        <v/>
      </c>
    </row>
    <row r="15144" spans="34:34" x14ac:dyDescent="0.2">
      <c r="AH15144" s="92" t="str">
        <f t="shared" si="253"/>
        <v/>
      </c>
    </row>
    <row r="15145" spans="34:34" x14ac:dyDescent="0.2">
      <c r="AH15145" s="92" t="str">
        <f t="shared" si="253"/>
        <v/>
      </c>
    </row>
    <row r="15146" spans="34:34" x14ac:dyDescent="0.2">
      <c r="AH15146" s="92" t="str">
        <f t="shared" si="253"/>
        <v/>
      </c>
    </row>
    <row r="15147" spans="34:34" x14ac:dyDescent="0.2">
      <c r="AH15147" s="92" t="str">
        <f t="shared" si="253"/>
        <v/>
      </c>
    </row>
    <row r="15148" spans="34:34" x14ac:dyDescent="0.2">
      <c r="AH15148" s="92" t="str">
        <f t="shared" si="253"/>
        <v/>
      </c>
    </row>
    <row r="15149" spans="34:34" x14ac:dyDescent="0.2">
      <c r="AH15149" s="92" t="str">
        <f t="shared" si="253"/>
        <v/>
      </c>
    </row>
    <row r="15150" spans="34:34" x14ac:dyDescent="0.2">
      <c r="AH15150" s="92" t="str">
        <f t="shared" si="253"/>
        <v/>
      </c>
    </row>
    <row r="15151" spans="34:34" x14ac:dyDescent="0.2">
      <c r="AH15151" s="92" t="str">
        <f t="shared" si="253"/>
        <v/>
      </c>
    </row>
    <row r="15152" spans="34:34" x14ac:dyDescent="0.2">
      <c r="AH15152" s="92" t="str">
        <f t="shared" si="253"/>
        <v/>
      </c>
    </row>
    <row r="15153" spans="34:34" x14ac:dyDescent="0.2">
      <c r="AH15153" s="92" t="str">
        <f t="shared" si="253"/>
        <v/>
      </c>
    </row>
    <row r="15154" spans="34:34" x14ac:dyDescent="0.2">
      <c r="AH15154" s="92" t="str">
        <f t="shared" si="253"/>
        <v/>
      </c>
    </row>
    <row r="15155" spans="34:34" x14ac:dyDescent="0.2">
      <c r="AH15155" s="92" t="str">
        <f t="shared" si="253"/>
        <v/>
      </c>
    </row>
    <row r="15156" spans="34:34" x14ac:dyDescent="0.2">
      <c r="AH15156" s="92" t="str">
        <f t="shared" si="253"/>
        <v/>
      </c>
    </row>
    <row r="15157" spans="34:34" x14ac:dyDescent="0.2">
      <c r="AH15157" s="92" t="str">
        <f t="shared" si="253"/>
        <v/>
      </c>
    </row>
    <row r="15158" spans="34:34" x14ac:dyDescent="0.2">
      <c r="AH15158" s="92" t="str">
        <f t="shared" si="253"/>
        <v/>
      </c>
    </row>
    <row r="15159" spans="34:34" x14ac:dyDescent="0.2">
      <c r="AH15159" s="92" t="str">
        <f t="shared" si="253"/>
        <v/>
      </c>
    </row>
    <row r="15160" spans="34:34" x14ac:dyDescent="0.2">
      <c r="AH15160" s="92" t="str">
        <f t="shared" si="253"/>
        <v/>
      </c>
    </row>
    <row r="15161" spans="34:34" x14ac:dyDescent="0.2">
      <c r="AH15161" s="92" t="str">
        <f t="shared" si="253"/>
        <v/>
      </c>
    </row>
    <row r="15162" spans="34:34" x14ac:dyDescent="0.2">
      <c r="AH15162" s="92" t="str">
        <f t="shared" si="253"/>
        <v/>
      </c>
    </row>
    <row r="15163" spans="34:34" x14ac:dyDescent="0.2">
      <c r="AH15163" s="92" t="str">
        <f t="shared" si="253"/>
        <v/>
      </c>
    </row>
    <row r="15164" spans="34:34" x14ac:dyDescent="0.2">
      <c r="AH15164" s="92" t="str">
        <f t="shared" si="253"/>
        <v/>
      </c>
    </row>
    <row r="15165" spans="34:34" x14ac:dyDescent="0.2">
      <c r="AH15165" s="92" t="str">
        <f t="shared" si="253"/>
        <v/>
      </c>
    </row>
    <row r="15166" spans="34:34" x14ac:dyDescent="0.2">
      <c r="AH15166" s="92" t="str">
        <f t="shared" si="253"/>
        <v/>
      </c>
    </row>
    <row r="15167" spans="34:34" x14ac:dyDescent="0.2">
      <c r="AH15167" s="92" t="str">
        <f t="shared" si="253"/>
        <v/>
      </c>
    </row>
    <row r="15168" spans="34:34" x14ac:dyDescent="0.2">
      <c r="AH15168" s="92" t="str">
        <f t="shared" si="253"/>
        <v/>
      </c>
    </row>
    <row r="15169" spans="34:34" x14ac:dyDescent="0.2">
      <c r="AH15169" s="92" t="str">
        <f t="shared" si="253"/>
        <v/>
      </c>
    </row>
    <row r="15170" spans="34:34" x14ac:dyDescent="0.2">
      <c r="AH15170" s="92" t="str">
        <f t="shared" si="253"/>
        <v/>
      </c>
    </row>
    <row r="15171" spans="34:34" x14ac:dyDescent="0.2">
      <c r="AH15171" s="92" t="str">
        <f t="shared" ref="AH15171:AH15234" si="254">IF(AI15171="AGENT",1,"")</f>
        <v/>
      </c>
    </row>
    <row r="15172" spans="34:34" x14ac:dyDescent="0.2">
      <c r="AH15172" s="92" t="str">
        <f t="shared" si="254"/>
        <v/>
      </c>
    </row>
    <row r="15173" spans="34:34" x14ac:dyDescent="0.2">
      <c r="AH15173" s="92" t="str">
        <f t="shared" si="254"/>
        <v/>
      </c>
    </row>
    <row r="15174" spans="34:34" x14ac:dyDescent="0.2">
      <c r="AH15174" s="92" t="str">
        <f t="shared" si="254"/>
        <v/>
      </c>
    </row>
    <row r="15175" spans="34:34" x14ac:dyDescent="0.2">
      <c r="AH15175" s="92" t="str">
        <f t="shared" si="254"/>
        <v/>
      </c>
    </row>
    <row r="15176" spans="34:34" x14ac:dyDescent="0.2">
      <c r="AH15176" s="92" t="str">
        <f t="shared" si="254"/>
        <v/>
      </c>
    </row>
    <row r="15177" spans="34:34" x14ac:dyDescent="0.2">
      <c r="AH15177" s="92" t="str">
        <f t="shared" si="254"/>
        <v/>
      </c>
    </row>
    <row r="15178" spans="34:34" x14ac:dyDescent="0.2">
      <c r="AH15178" s="92" t="str">
        <f t="shared" si="254"/>
        <v/>
      </c>
    </row>
    <row r="15179" spans="34:34" x14ac:dyDescent="0.2">
      <c r="AH15179" s="92" t="str">
        <f t="shared" si="254"/>
        <v/>
      </c>
    </row>
    <row r="15180" spans="34:34" x14ac:dyDescent="0.2">
      <c r="AH15180" s="92" t="str">
        <f t="shared" si="254"/>
        <v/>
      </c>
    </row>
    <row r="15181" spans="34:34" x14ac:dyDescent="0.2">
      <c r="AH15181" s="92" t="str">
        <f t="shared" si="254"/>
        <v/>
      </c>
    </row>
    <row r="15182" spans="34:34" x14ac:dyDescent="0.2">
      <c r="AH15182" s="92" t="str">
        <f t="shared" si="254"/>
        <v/>
      </c>
    </row>
    <row r="15183" spans="34:34" x14ac:dyDescent="0.2">
      <c r="AH15183" s="92" t="str">
        <f t="shared" si="254"/>
        <v/>
      </c>
    </row>
    <row r="15184" spans="34:34" x14ac:dyDescent="0.2">
      <c r="AH15184" s="92" t="str">
        <f t="shared" si="254"/>
        <v/>
      </c>
    </row>
    <row r="15185" spans="34:34" x14ac:dyDescent="0.2">
      <c r="AH15185" s="92" t="str">
        <f t="shared" si="254"/>
        <v/>
      </c>
    </row>
    <row r="15186" spans="34:34" x14ac:dyDescent="0.2">
      <c r="AH15186" s="92" t="str">
        <f t="shared" si="254"/>
        <v/>
      </c>
    </row>
    <row r="15187" spans="34:34" x14ac:dyDescent="0.2">
      <c r="AH15187" s="92" t="str">
        <f t="shared" si="254"/>
        <v/>
      </c>
    </row>
    <row r="15188" spans="34:34" x14ac:dyDescent="0.2">
      <c r="AH15188" s="92" t="str">
        <f t="shared" si="254"/>
        <v/>
      </c>
    </row>
    <row r="15189" spans="34:34" x14ac:dyDescent="0.2">
      <c r="AH15189" s="92" t="str">
        <f t="shared" si="254"/>
        <v/>
      </c>
    </row>
    <row r="15190" spans="34:34" x14ac:dyDescent="0.2">
      <c r="AH15190" s="92" t="str">
        <f t="shared" si="254"/>
        <v/>
      </c>
    </row>
    <row r="15191" spans="34:34" x14ac:dyDescent="0.2">
      <c r="AH15191" s="92" t="str">
        <f t="shared" si="254"/>
        <v/>
      </c>
    </row>
    <row r="15192" spans="34:34" x14ac:dyDescent="0.2">
      <c r="AH15192" s="92" t="str">
        <f t="shared" si="254"/>
        <v/>
      </c>
    </row>
    <row r="15193" spans="34:34" x14ac:dyDescent="0.2">
      <c r="AH15193" s="92" t="str">
        <f t="shared" si="254"/>
        <v/>
      </c>
    </row>
    <row r="15194" spans="34:34" x14ac:dyDescent="0.2">
      <c r="AH15194" s="92" t="str">
        <f t="shared" si="254"/>
        <v/>
      </c>
    </row>
    <row r="15195" spans="34:34" x14ac:dyDescent="0.2">
      <c r="AH15195" s="92" t="str">
        <f t="shared" si="254"/>
        <v/>
      </c>
    </row>
    <row r="15196" spans="34:34" x14ac:dyDescent="0.2">
      <c r="AH15196" s="92" t="str">
        <f t="shared" si="254"/>
        <v/>
      </c>
    </row>
    <row r="15197" spans="34:34" x14ac:dyDescent="0.2">
      <c r="AH15197" s="92" t="str">
        <f t="shared" si="254"/>
        <v/>
      </c>
    </row>
    <row r="15198" spans="34:34" x14ac:dyDescent="0.2">
      <c r="AH15198" s="92" t="str">
        <f t="shared" si="254"/>
        <v/>
      </c>
    </row>
    <row r="15199" spans="34:34" x14ac:dyDescent="0.2">
      <c r="AH15199" s="92" t="str">
        <f t="shared" si="254"/>
        <v/>
      </c>
    </row>
    <row r="15200" spans="34:34" x14ac:dyDescent="0.2">
      <c r="AH15200" s="92" t="str">
        <f t="shared" si="254"/>
        <v/>
      </c>
    </row>
    <row r="15201" spans="34:34" x14ac:dyDescent="0.2">
      <c r="AH15201" s="92" t="str">
        <f t="shared" si="254"/>
        <v/>
      </c>
    </row>
    <row r="15202" spans="34:34" x14ac:dyDescent="0.2">
      <c r="AH15202" s="92" t="str">
        <f t="shared" si="254"/>
        <v/>
      </c>
    </row>
    <row r="15203" spans="34:34" x14ac:dyDescent="0.2">
      <c r="AH15203" s="92" t="str">
        <f t="shared" si="254"/>
        <v/>
      </c>
    </row>
    <row r="15204" spans="34:34" x14ac:dyDescent="0.2">
      <c r="AH15204" s="92" t="str">
        <f t="shared" si="254"/>
        <v/>
      </c>
    </row>
    <row r="15205" spans="34:34" x14ac:dyDescent="0.2">
      <c r="AH15205" s="92" t="str">
        <f t="shared" si="254"/>
        <v/>
      </c>
    </row>
    <row r="15206" spans="34:34" x14ac:dyDescent="0.2">
      <c r="AH15206" s="92" t="str">
        <f t="shared" si="254"/>
        <v/>
      </c>
    </row>
    <row r="15207" spans="34:34" x14ac:dyDescent="0.2">
      <c r="AH15207" s="92" t="str">
        <f t="shared" si="254"/>
        <v/>
      </c>
    </row>
    <row r="15208" spans="34:34" x14ac:dyDescent="0.2">
      <c r="AH15208" s="92" t="str">
        <f t="shared" si="254"/>
        <v/>
      </c>
    </row>
    <row r="15209" spans="34:34" x14ac:dyDescent="0.2">
      <c r="AH15209" s="92" t="str">
        <f t="shared" si="254"/>
        <v/>
      </c>
    </row>
    <row r="15210" spans="34:34" x14ac:dyDescent="0.2">
      <c r="AH15210" s="92" t="str">
        <f t="shared" si="254"/>
        <v/>
      </c>
    </row>
    <row r="15211" spans="34:34" x14ac:dyDescent="0.2">
      <c r="AH15211" s="92" t="str">
        <f t="shared" si="254"/>
        <v/>
      </c>
    </row>
    <row r="15212" spans="34:34" x14ac:dyDescent="0.2">
      <c r="AH15212" s="92" t="str">
        <f t="shared" si="254"/>
        <v/>
      </c>
    </row>
    <row r="15213" spans="34:34" x14ac:dyDescent="0.2">
      <c r="AH15213" s="92" t="str">
        <f t="shared" si="254"/>
        <v/>
      </c>
    </row>
    <row r="15214" spans="34:34" x14ac:dyDescent="0.2">
      <c r="AH15214" s="92" t="str">
        <f t="shared" si="254"/>
        <v/>
      </c>
    </row>
    <row r="15215" spans="34:34" x14ac:dyDescent="0.2">
      <c r="AH15215" s="92" t="str">
        <f t="shared" si="254"/>
        <v/>
      </c>
    </row>
    <row r="15216" spans="34:34" x14ac:dyDescent="0.2">
      <c r="AH15216" s="92" t="str">
        <f t="shared" si="254"/>
        <v/>
      </c>
    </row>
    <row r="15217" spans="34:34" x14ac:dyDescent="0.2">
      <c r="AH15217" s="92" t="str">
        <f t="shared" si="254"/>
        <v/>
      </c>
    </row>
    <row r="15218" spans="34:34" x14ac:dyDescent="0.2">
      <c r="AH15218" s="92" t="str">
        <f t="shared" si="254"/>
        <v/>
      </c>
    </row>
    <row r="15219" spans="34:34" x14ac:dyDescent="0.2">
      <c r="AH15219" s="92" t="str">
        <f t="shared" si="254"/>
        <v/>
      </c>
    </row>
    <row r="15220" spans="34:34" x14ac:dyDescent="0.2">
      <c r="AH15220" s="92" t="str">
        <f t="shared" si="254"/>
        <v/>
      </c>
    </row>
    <row r="15221" spans="34:34" x14ac:dyDescent="0.2">
      <c r="AH15221" s="92" t="str">
        <f t="shared" si="254"/>
        <v/>
      </c>
    </row>
    <row r="15222" spans="34:34" x14ac:dyDescent="0.2">
      <c r="AH15222" s="92" t="str">
        <f t="shared" si="254"/>
        <v/>
      </c>
    </row>
    <row r="15223" spans="34:34" x14ac:dyDescent="0.2">
      <c r="AH15223" s="92" t="str">
        <f t="shared" si="254"/>
        <v/>
      </c>
    </row>
    <row r="15224" spans="34:34" x14ac:dyDescent="0.2">
      <c r="AH15224" s="92" t="str">
        <f t="shared" si="254"/>
        <v/>
      </c>
    </row>
    <row r="15225" spans="34:34" x14ac:dyDescent="0.2">
      <c r="AH15225" s="92" t="str">
        <f t="shared" si="254"/>
        <v/>
      </c>
    </row>
    <row r="15226" spans="34:34" x14ac:dyDescent="0.2">
      <c r="AH15226" s="92" t="str">
        <f t="shared" si="254"/>
        <v/>
      </c>
    </row>
    <row r="15227" spans="34:34" x14ac:dyDescent="0.2">
      <c r="AH15227" s="92" t="str">
        <f t="shared" si="254"/>
        <v/>
      </c>
    </row>
    <row r="15228" spans="34:34" x14ac:dyDescent="0.2">
      <c r="AH15228" s="92" t="str">
        <f t="shared" si="254"/>
        <v/>
      </c>
    </row>
    <row r="15229" spans="34:34" x14ac:dyDescent="0.2">
      <c r="AH15229" s="92" t="str">
        <f t="shared" si="254"/>
        <v/>
      </c>
    </row>
    <row r="15230" spans="34:34" x14ac:dyDescent="0.2">
      <c r="AH15230" s="92" t="str">
        <f t="shared" si="254"/>
        <v/>
      </c>
    </row>
    <row r="15231" spans="34:34" x14ac:dyDescent="0.2">
      <c r="AH15231" s="92" t="str">
        <f t="shared" si="254"/>
        <v/>
      </c>
    </row>
    <row r="15232" spans="34:34" x14ac:dyDescent="0.2">
      <c r="AH15232" s="92" t="str">
        <f t="shared" si="254"/>
        <v/>
      </c>
    </row>
    <row r="15233" spans="34:34" x14ac:dyDescent="0.2">
      <c r="AH15233" s="92" t="str">
        <f t="shared" si="254"/>
        <v/>
      </c>
    </row>
    <row r="15234" spans="34:34" x14ac:dyDescent="0.2">
      <c r="AH15234" s="92" t="str">
        <f t="shared" si="254"/>
        <v/>
      </c>
    </row>
    <row r="15235" spans="34:34" x14ac:dyDescent="0.2">
      <c r="AH15235" s="92" t="str">
        <f t="shared" ref="AH15235:AH15298" si="255">IF(AI15235="AGENT",1,"")</f>
        <v/>
      </c>
    </row>
    <row r="15236" spans="34:34" x14ac:dyDescent="0.2">
      <c r="AH15236" s="92" t="str">
        <f t="shared" si="255"/>
        <v/>
      </c>
    </row>
    <row r="15237" spans="34:34" x14ac:dyDescent="0.2">
      <c r="AH15237" s="92" t="str">
        <f t="shared" si="255"/>
        <v/>
      </c>
    </row>
    <row r="15238" spans="34:34" x14ac:dyDescent="0.2">
      <c r="AH15238" s="92" t="str">
        <f t="shared" si="255"/>
        <v/>
      </c>
    </row>
    <row r="15239" spans="34:34" x14ac:dyDescent="0.2">
      <c r="AH15239" s="92" t="str">
        <f t="shared" si="255"/>
        <v/>
      </c>
    </row>
    <row r="15240" spans="34:34" x14ac:dyDescent="0.2">
      <c r="AH15240" s="92" t="str">
        <f t="shared" si="255"/>
        <v/>
      </c>
    </row>
    <row r="15241" spans="34:34" x14ac:dyDescent="0.2">
      <c r="AH15241" s="92" t="str">
        <f t="shared" si="255"/>
        <v/>
      </c>
    </row>
    <row r="15242" spans="34:34" x14ac:dyDescent="0.2">
      <c r="AH15242" s="92" t="str">
        <f t="shared" si="255"/>
        <v/>
      </c>
    </row>
    <row r="15243" spans="34:34" x14ac:dyDescent="0.2">
      <c r="AH15243" s="92" t="str">
        <f t="shared" si="255"/>
        <v/>
      </c>
    </row>
    <row r="15244" spans="34:34" x14ac:dyDescent="0.2">
      <c r="AH15244" s="92" t="str">
        <f t="shared" si="255"/>
        <v/>
      </c>
    </row>
    <row r="15245" spans="34:34" x14ac:dyDescent="0.2">
      <c r="AH15245" s="92" t="str">
        <f t="shared" si="255"/>
        <v/>
      </c>
    </row>
    <row r="15246" spans="34:34" x14ac:dyDescent="0.2">
      <c r="AH15246" s="92" t="str">
        <f t="shared" si="255"/>
        <v/>
      </c>
    </row>
    <row r="15247" spans="34:34" x14ac:dyDescent="0.2">
      <c r="AH15247" s="92" t="str">
        <f t="shared" si="255"/>
        <v/>
      </c>
    </row>
    <row r="15248" spans="34:34" x14ac:dyDescent="0.2">
      <c r="AH15248" s="92" t="str">
        <f t="shared" si="255"/>
        <v/>
      </c>
    </row>
    <row r="15249" spans="34:34" x14ac:dyDescent="0.2">
      <c r="AH15249" s="92" t="str">
        <f t="shared" si="255"/>
        <v/>
      </c>
    </row>
    <row r="15250" spans="34:34" x14ac:dyDescent="0.2">
      <c r="AH15250" s="92" t="str">
        <f t="shared" si="255"/>
        <v/>
      </c>
    </row>
    <row r="15251" spans="34:34" x14ac:dyDescent="0.2">
      <c r="AH15251" s="92" t="str">
        <f t="shared" si="255"/>
        <v/>
      </c>
    </row>
    <row r="15252" spans="34:34" x14ac:dyDescent="0.2">
      <c r="AH15252" s="92" t="str">
        <f t="shared" si="255"/>
        <v/>
      </c>
    </row>
    <row r="15253" spans="34:34" x14ac:dyDescent="0.2">
      <c r="AH15253" s="92" t="str">
        <f t="shared" si="255"/>
        <v/>
      </c>
    </row>
    <row r="15254" spans="34:34" x14ac:dyDescent="0.2">
      <c r="AH15254" s="92" t="str">
        <f t="shared" si="255"/>
        <v/>
      </c>
    </row>
    <row r="15255" spans="34:34" x14ac:dyDescent="0.2">
      <c r="AH15255" s="92" t="str">
        <f t="shared" si="255"/>
        <v/>
      </c>
    </row>
    <row r="15256" spans="34:34" x14ac:dyDescent="0.2">
      <c r="AH15256" s="92" t="str">
        <f t="shared" si="255"/>
        <v/>
      </c>
    </row>
    <row r="15257" spans="34:34" x14ac:dyDescent="0.2">
      <c r="AH15257" s="92" t="str">
        <f t="shared" si="255"/>
        <v/>
      </c>
    </row>
    <row r="15258" spans="34:34" x14ac:dyDescent="0.2">
      <c r="AH15258" s="92" t="str">
        <f t="shared" si="255"/>
        <v/>
      </c>
    </row>
    <row r="15259" spans="34:34" x14ac:dyDescent="0.2">
      <c r="AH15259" s="92" t="str">
        <f t="shared" si="255"/>
        <v/>
      </c>
    </row>
    <row r="15260" spans="34:34" x14ac:dyDescent="0.2">
      <c r="AH15260" s="92" t="str">
        <f t="shared" si="255"/>
        <v/>
      </c>
    </row>
    <row r="15261" spans="34:34" x14ac:dyDescent="0.2">
      <c r="AH15261" s="92" t="str">
        <f t="shared" si="255"/>
        <v/>
      </c>
    </row>
    <row r="15262" spans="34:34" x14ac:dyDescent="0.2">
      <c r="AH15262" s="92" t="str">
        <f t="shared" si="255"/>
        <v/>
      </c>
    </row>
    <row r="15263" spans="34:34" x14ac:dyDescent="0.2">
      <c r="AH15263" s="92" t="str">
        <f t="shared" si="255"/>
        <v/>
      </c>
    </row>
    <row r="15264" spans="34:34" x14ac:dyDescent="0.2">
      <c r="AH15264" s="92" t="str">
        <f t="shared" si="255"/>
        <v/>
      </c>
    </row>
    <row r="15265" spans="34:34" x14ac:dyDescent="0.2">
      <c r="AH15265" s="92" t="str">
        <f t="shared" si="255"/>
        <v/>
      </c>
    </row>
    <row r="15266" spans="34:34" x14ac:dyDescent="0.2">
      <c r="AH15266" s="92" t="str">
        <f t="shared" si="255"/>
        <v/>
      </c>
    </row>
    <row r="15267" spans="34:34" x14ac:dyDescent="0.2">
      <c r="AH15267" s="92" t="str">
        <f t="shared" si="255"/>
        <v/>
      </c>
    </row>
    <row r="15268" spans="34:34" x14ac:dyDescent="0.2">
      <c r="AH15268" s="92" t="str">
        <f t="shared" si="255"/>
        <v/>
      </c>
    </row>
    <row r="15269" spans="34:34" x14ac:dyDescent="0.2">
      <c r="AH15269" s="92" t="str">
        <f t="shared" si="255"/>
        <v/>
      </c>
    </row>
    <row r="15270" spans="34:34" x14ac:dyDescent="0.2">
      <c r="AH15270" s="92" t="str">
        <f t="shared" si="255"/>
        <v/>
      </c>
    </row>
    <row r="15271" spans="34:34" x14ac:dyDescent="0.2">
      <c r="AH15271" s="92" t="str">
        <f t="shared" si="255"/>
        <v/>
      </c>
    </row>
    <row r="15272" spans="34:34" x14ac:dyDescent="0.2">
      <c r="AH15272" s="92" t="str">
        <f t="shared" si="255"/>
        <v/>
      </c>
    </row>
    <row r="15273" spans="34:34" x14ac:dyDescent="0.2">
      <c r="AH15273" s="92" t="str">
        <f t="shared" si="255"/>
        <v/>
      </c>
    </row>
    <row r="15274" spans="34:34" x14ac:dyDescent="0.2">
      <c r="AH15274" s="92" t="str">
        <f t="shared" si="255"/>
        <v/>
      </c>
    </row>
    <row r="15275" spans="34:34" x14ac:dyDescent="0.2">
      <c r="AH15275" s="92" t="str">
        <f t="shared" si="255"/>
        <v/>
      </c>
    </row>
    <row r="15276" spans="34:34" x14ac:dyDescent="0.2">
      <c r="AH15276" s="92" t="str">
        <f t="shared" si="255"/>
        <v/>
      </c>
    </row>
    <row r="15277" spans="34:34" x14ac:dyDescent="0.2">
      <c r="AH15277" s="92" t="str">
        <f t="shared" si="255"/>
        <v/>
      </c>
    </row>
    <row r="15278" spans="34:34" x14ac:dyDescent="0.2">
      <c r="AH15278" s="92" t="str">
        <f t="shared" si="255"/>
        <v/>
      </c>
    </row>
    <row r="15279" spans="34:34" x14ac:dyDescent="0.2">
      <c r="AH15279" s="92" t="str">
        <f t="shared" si="255"/>
        <v/>
      </c>
    </row>
    <row r="15280" spans="34:34" x14ac:dyDescent="0.2">
      <c r="AH15280" s="92" t="str">
        <f t="shared" si="255"/>
        <v/>
      </c>
    </row>
    <row r="15281" spans="34:34" x14ac:dyDescent="0.2">
      <c r="AH15281" s="92" t="str">
        <f t="shared" si="255"/>
        <v/>
      </c>
    </row>
    <row r="15282" spans="34:34" x14ac:dyDescent="0.2">
      <c r="AH15282" s="92" t="str">
        <f t="shared" si="255"/>
        <v/>
      </c>
    </row>
    <row r="15283" spans="34:34" x14ac:dyDescent="0.2">
      <c r="AH15283" s="92" t="str">
        <f t="shared" si="255"/>
        <v/>
      </c>
    </row>
    <row r="15284" spans="34:34" x14ac:dyDescent="0.2">
      <c r="AH15284" s="92" t="str">
        <f t="shared" si="255"/>
        <v/>
      </c>
    </row>
    <row r="15285" spans="34:34" x14ac:dyDescent="0.2">
      <c r="AH15285" s="92" t="str">
        <f t="shared" si="255"/>
        <v/>
      </c>
    </row>
    <row r="15286" spans="34:34" x14ac:dyDescent="0.2">
      <c r="AH15286" s="92" t="str">
        <f t="shared" si="255"/>
        <v/>
      </c>
    </row>
    <row r="15287" spans="34:34" x14ac:dyDescent="0.2">
      <c r="AH15287" s="92" t="str">
        <f t="shared" si="255"/>
        <v/>
      </c>
    </row>
    <row r="15288" spans="34:34" x14ac:dyDescent="0.2">
      <c r="AH15288" s="92" t="str">
        <f t="shared" si="255"/>
        <v/>
      </c>
    </row>
    <row r="15289" spans="34:34" x14ac:dyDescent="0.2">
      <c r="AH15289" s="92" t="str">
        <f t="shared" si="255"/>
        <v/>
      </c>
    </row>
    <row r="15290" spans="34:34" x14ac:dyDescent="0.2">
      <c r="AH15290" s="92" t="str">
        <f t="shared" si="255"/>
        <v/>
      </c>
    </row>
    <row r="15291" spans="34:34" x14ac:dyDescent="0.2">
      <c r="AH15291" s="92" t="str">
        <f t="shared" si="255"/>
        <v/>
      </c>
    </row>
    <row r="15292" spans="34:34" x14ac:dyDescent="0.2">
      <c r="AH15292" s="92" t="str">
        <f t="shared" si="255"/>
        <v/>
      </c>
    </row>
    <row r="15293" spans="34:34" x14ac:dyDescent="0.2">
      <c r="AH15293" s="92" t="str">
        <f t="shared" si="255"/>
        <v/>
      </c>
    </row>
    <row r="15294" spans="34:34" x14ac:dyDescent="0.2">
      <c r="AH15294" s="92" t="str">
        <f t="shared" si="255"/>
        <v/>
      </c>
    </row>
    <row r="15295" spans="34:34" x14ac:dyDescent="0.2">
      <c r="AH15295" s="92" t="str">
        <f t="shared" si="255"/>
        <v/>
      </c>
    </row>
    <row r="15296" spans="34:34" x14ac:dyDescent="0.2">
      <c r="AH15296" s="92" t="str">
        <f t="shared" si="255"/>
        <v/>
      </c>
    </row>
    <row r="15297" spans="34:34" x14ac:dyDescent="0.2">
      <c r="AH15297" s="92" t="str">
        <f t="shared" si="255"/>
        <v/>
      </c>
    </row>
    <row r="15298" spans="34:34" x14ac:dyDescent="0.2">
      <c r="AH15298" s="92" t="str">
        <f t="shared" si="255"/>
        <v/>
      </c>
    </row>
    <row r="15299" spans="34:34" x14ac:dyDescent="0.2">
      <c r="AH15299" s="92" t="str">
        <f t="shared" ref="AH15299:AH15362" si="256">IF(AI15299="AGENT",1,"")</f>
        <v/>
      </c>
    </row>
    <row r="15300" spans="34:34" x14ac:dyDescent="0.2">
      <c r="AH15300" s="92" t="str">
        <f t="shared" si="256"/>
        <v/>
      </c>
    </row>
    <row r="15301" spans="34:34" x14ac:dyDescent="0.2">
      <c r="AH15301" s="92" t="str">
        <f t="shared" si="256"/>
        <v/>
      </c>
    </row>
    <row r="15302" spans="34:34" x14ac:dyDescent="0.2">
      <c r="AH15302" s="92" t="str">
        <f t="shared" si="256"/>
        <v/>
      </c>
    </row>
    <row r="15303" spans="34:34" x14ac:dyDescent="0.2">
      <c r="AH15303" s="92" t="str">
        <f t="shared" si="256"/>
        <v/>
      </c>
    </row>
    <row r="15304" spans="34:34" x14ac:dyDescent="0.2">
      <c r="AH15304" s="92" t="str">
        <f t="shared" si="256"/>
        <v/>
      </c>
    </row>
    <row r="15305" spans="34:34" x14ac:dyDescent="0.2">
      <c r="AH15305" s="92" t="str">
        <f t="shared" si="256"/>
        <v/>
      </c>
    </row>
    <row r="15306" spans="34:34" x14ac:dyDescent="0.2">
      <c r="AH15306" s="92" t="str">
        <f t="shared" si="256"/>
        <v/>
      </c>
    </row>
    <row r="15307" spans="34:34" x14ac:dyDescent="0.2">
      <c r="AH15307" s="92" t="str">
        <f t="shared" si="256"/>
        <v/>
      </c>
    </row>
    <row r="15308" spans="34:34" x14ac:dyDescent="0.2">
      <c r="AH15308" s="92" t="str">
        <f t="shared" si="256"/>
        <v/>
      </c>
    </row>
    <row r="15309" spans="34:34" x14ac:dyDescent="0.2">
      <c r="AH15309" s="92" t="str">
        <f t="shared" si="256"/>
        <v/>
      </c>
    </row>
    <row r="15310" spans="34:34" x14ac:dyDescent="0.2">
      <c r="AH15310" s="92" t="str">
        <f t="shared" si="256"/>
        <v/>
      </c>
    </row>
    <row r="15311" spans="34:34" x14ac:dyDescent="0.2">
      <c r="AH15311" s="92" t="str">
        <f t="shared" si="256"/>
        <v/>
      </c>
    </row>
    <row r="15312" spans="34:34" x14ac:dyDescent="0.2">
      <c r="AH15312" s="92" t="str">
        <f t="shared" si="256"/>
        <v/>
      </c>
    </row>
    <row r="15313" spans="34:34" x14ac:dyDescent="0.2">
      <c r="AH15313" s="92" t="str">
        <f t="shared" si="256"/>
        <v/>
      </c>
    </row>
    <row r="15314" spans="34:34" x14ac:dyDescent="0.2">
      <c r="AH15314" s="92" t="str">
        <f t="shared" si="256"/>
        <v/>
      </c>
    </row>
    <row r="15315" spans="34:34" x14ac:dyDescent="0.2">
      <c r="AH15315" s="92" t="str">
        <f t="shared" si="256"/>
        <v/>
      </c>
    </row>
    <row r="15316" spans="34:34" x14ac:dyDescent="0.2">
      <c r="AH15316" s="92" t="str">
        <f t="shared" si="256"/>
        <v/>
      </c>
    </row>
    <row r="15317" spans="34:34" x14ac:dyDescent="0.2">
      <c r="AH15317" s="92" t="str">
        <f t="shared" si="256"/>
        <v/>
      </c>
    </row>
    <row r="15318" spans="34:34" x14ac:dyDescent="0.2">
      <c r="AH15318" s="92" t="str">
        <f t="shared" si="256"/>
        <v/>
      </c>
    </row>
    <row r="15319" spans="34:34" x14ac:dyDescent="0.2">
      <c r="AH15319" s="92" t="str">
        <f t="shared" si="256"/>
        <v/>
      </c>
    </row>
    <row r="15320" spans="34:34" x14ac:dyDescent="0.2">
      <c r="AH15320" s="92" t="str">
        <f t="shared" si="256"/>
        <v/>
      </c>
    </row>
    <row r="15321" spans="34:34" x14ac:dyDescent="0.2">
      <c r="AH15321" s="92" t="str">
        <f t="shared" si="256"/>
        <v/>
      </c>
    </row>
    <row r="15322" spans="34:34" x14ac:dyDescent="0.2">
      <c r="AH15322" s="92" t="str">
        <f t="shared" si="256"/>
        <v/>
      </c>
    </row>
    <row r="15323" spans="34:34" x14ac:dyDescent="0.2">
      <c r="AH15323" s="92" t="str">
        <f t="shared" si="256"/>
        <v/>
      </c>
    </row>
    <row r="15324" spans="34:34" x14ac:dyDescent="0.2">
      <c r="AH15324" s="92" t="str">
        <f t="shared" si="256"/>
        <v/>
      </c>
    </row>
    <row r="15325" spans="34:34" x14ac:dyDescent="0.2">
      <c r="AH15325" s="92" t="str">
        <f t="shared" si="256"/>
        <v/>
      </c>
    </row>
    <row r="15326" spans="34:34" x14ac:dyDescent="0.2">
      <c r="AH15326" s="92" t="str">
        <f t="shared" si="256"/>
        <v/>
      </c>
    </row>
    <row r="15327" spans="34:34" x14ac:dyDescent="0.2">
      <c r="AH15327" s="92" t="str">
        <f t="shared" si="256"/>
        <v/>
      </c>
    </row>
    <row r="15328" spans="34:34" x14ac:dyDescent="0.2">
      <c r="AH15328" s="92" t="str">
        <f t="shared" si="256"/>
        <v/>
      </c>
    </row>
    <row r="15329" spans="34:34" x14ac:dyDescent="0.2">
      <c r="AH15329" s="92" t="str">
        <f t="shared" si="256"/>
        <v/>
      </c>
    </row>
    <row r="15330" spans="34:34" x14ac:dyDescent="0.2">
      <c r="AH15330" s="92" t="str">
        <f t="shared" si="256"/>
        <v/>
      </c>
    </row>
    <row r="15331" spans="34:34" x14ac:dyDescent="0.2">
      <c r="AH15331" s="92" t="str">
        <f t="shared" si="256"/>
        <v/>
      </c>
    </row>
    <row r="15332" spans="34:34" x14ac:dyDescent="0.2">
      <c r="AH15332" s="92" t="str">
        <f t="shared" si="256"/>
        <v/>
      </c>
    </row>
    <row r="15333" spans="34:34" x14ac:dyDescent="0.2">
      <c r="AH15333" s="92" t="str">
        <f t="shared" si="256"/>
        <v/>
      </c>
    </row>
    <row r="15334" spans="34:34" x14ac:dyDescent="0.2">
      <c r="AH15334" s="92" t="str">
        <f t="shared" si="256"/>
        <v/>
      </c>
    </row>
    <row r="15335" spans="34:34" x14ac:dyDescent="0.2">
      <c r="AH15335" s="92" t="str">
        <f t="shared" si="256"/>
        <v/>
      </c>
    </row>
    <row r="15336" spans="34:34" x14ac:dyDescent="0.2">
      <c r="AH15336" s="92" t="str">
        <f t="shared" si="256"/>
        <v/>
      </c>
    </row>
    <row r="15337" spans="34:34" x14ac:dyDescent="0.2">
      <c r="AH15337" s="92" t="str">
        <f t="shared" si="256"/>
        <v/>
      </c>
    </row>
    <row r="15338" spans="34:34" x14ac:dyDescent="0.2">
      <c r="AH15338" s="92" t="str">
        <f t="shared" si="256"/>
        <v/>
      </c>
    </row>
    <row r="15339" spans="34:34" x14ac:dyDescent="0.2">
      <c r="AH15339" s="92" t="str">
        <f t="shared" si="256"/>
        <v/>
      </c>
    </row>
    <row r="15340" spans="34:34" x14ac:dyDescent="0.2">
      <c r="AH15340" s="92" t="str">
        <f t="shared" si="256"/>
        <v/>
      </c>
    </row>
    <row r="15341" spans="34:34" x14ac:dyDescent="0.2">
      <c r="AH15341" s="92" t="str">
        <f t="shared" si="256"/>
        <v/>
      </c>
    </row>
    <row r="15342" spans="34:34" x14ac:dyDescent="0.2">
      <c r="AH15342" s="92" t="str">
        <f t="shared" si="256"/>
        <v/>
      </c>
    </row>
    <row r="15343" spans="34:34" x14ac:dyDescent="0.2">
      <c r="AH15343" s="92" t="str">
        <f t="shared" si="256"/>
        <v/>
      </c>
    </row>
    <row r="15344" spans="34:34" x14ac:dyDescent="0.2">
      <c r="AH15344" s="92" t="str">
        <f t="shared" si="256"/>
        <v/>
      </c>
    </row>
    <row r="15345" spans="34:34" x14ac:dyDescent="0.2">
      <c r="AH15345" s="92" t="str">
        <f t="shared" si="256"/>
        <v/>
      </c>
    </row>
    <row r="15346" spans="34:34" x14ac:dyDescent="0.2">
      <c r="AH15346" s="92" t="str">
        <f t="shared" si="256"/>
        <v/>
      </c>
    </row>
    <row r="15347" spans="34:34" x14ac:dyDescent="0.2">
      <c r="AH15347" s="92" t="str">
        <f t="shared" si="256"/>
        <v/>
      </c>
    </row>
    <row r="15348" spans="34:34" x14ac:dyDescent="0.2">
      <c r="AH15348" s="92" t="str">
        <f t="shared" si="256"/>
        <v/>
      </c>
    </row>
    <row r="15349" spans="34:34" x14ac:dyDescent="0.2">
      <c r="AH15349" s="92" t="str">
        <f t="shared" si="256"/>
        <v/>
      </c>
    </row>
    <row r="15350" spans="34:34" x14ac:dyDescent="0.2">
      <c r="AH15350" s="92" t="str">
        <f t="shared" si="256"/>
        <v/>
      </c>
    </row>
    <row r="15351" spans="34:34" x14ac:dyDescent="0.2">
      <c r="AH15351" s="92" t="str">
        <f t="shared" si="256"/>
        <v/>
      </c>
    </row>
    <row r="15352" spans="34:34" x14ac:dyDescent="0.2">
      <c r="AH15352" s="92" t="str">
        <f t="shared" si="256"/>
        <v/>
      </c>
    </row>
    <row r="15353" spans="34:34" x14ac:dyDescent="0.2">
      <c r="AH15353" s="92" t="str">
        <f t="shared" si="256"/>
        <v/>
      </c>
    </row>
    <row r="15354" spans="34:34" x14ac:dyDescent="0.2">
      <c r="AH15354" s="92" t="str">
        <f t="shared" si="256"/>
        <v/>
      </c>
    </row>
    <row r="15355" spans="34:34" x14ac:dyDescent="0.2">
      <c r="AH15355" s="92" t="str">
        <f t="shared" si="256"/>
        <v/>
      </c>
    </row>
    <row r="15356" spans="34:34" x14ac:dyDescent="0.2">
      <c r="AH15356" s="92" t="str">
        <f t="shared" si="256"/>
        <v/>
      </c>
    </row>
    <row r="15357" spans="34:34" x14ac:dyDescent="0.2">
      <c r="AH15357" s="92" t="str">
        <f t="shared" si="256"/>
        <v/>
      </c>
    </row>
    <row r="15358" spans="34:34" x14ac:dyDescent="0.2">
      <c r="AH15358" s="92" t="str">
        <f t="shared" si="256"/>
        <v/>
      </c>
    </row>
    <row r="15359" spans="34:34" x14ac:dyDescent="0.2">
      <c r="AH15359" s="92" t="str">
        <f t="shared" si="256"/>
        <v/>
      </c>
    </row>
    <row r="15360" spans="34:34" x14ac:dyDescent="0.2">
      <c r="AH15360" s="92" t="str">
        <f t="shared" si="256"/>
        <v/>
      </c>
    </row>
    <row r="15361" spans="34:34" x14ac:dyDescent="0.2">
      <c r="AH15361" s="92" t="str">
        <f t="shared" si="256"/>
        <v/>
      </c>
    </row>
    <row r="15362" spans="34:34" x14ac:dyDescent="0.2">
      <c r="AH15362" s="92" t="str">
        <f t="shared" si="256"/>
        <v/>
      </c>
    </row>
    <row r="15363" spans="34:34" x14ac:dyDescent="0.2">
      <c r="AH15363" s="92" t="str">
        <f t="shared" ref="AH15363:AH15426" si="257">IF(AI15363="AGENT",1,"")</f>
        <v/>
      </c>
    </row>
    <row r="15364" spans="34:34" x14ac:dyDescent="0.2">
      <c r="AH15364" s="92" t="str">
        <f t="shared" si="257"/>
        <v/>
      </c>
    </row>
    <row r="15365" spans="34:34" x14ac:dyDescent="0.2">
      <c r="AH15365" s="92" t="str">
        <f t="shared" si="257"/>
        <v/>
      </c>
    </row>
    <row r="15366" spans="34:34" x14ac:dyDescent="0.2">
      <c r="AH15366" s="92" t="str">
        <f t="shared" si="257"/>
        <v/>
      </c>
    </row>
    <row r="15367" spans="34:34" x14ac:dyDescent="0.2">
      <c r="AH15367" s="92" t="str">
        <f t="shared" si="257"/>
        <v/>
      </c>
    </row>
    <row r="15368" spans="34:34" x14ac:dyDescent="0.2">
      <c r="AH15368" s="92" t="str">
        <f t="shared" si="257"/>
        <v/>
      </c>
    </row>
    <row r="15369" spans="34:34" x14ac:dyDescent="0.2">
      <c r="AH15369" s="92" t="str">
        <f t="shared" si="257"/>
        <v/>
      </c>
    </row>
    <row r="15370" spans="34:34" x14ac:dyDescent="0.2">
      <c r="AH15370" s="92" t="str">
        <f t="shared" si="257"/>
        <v/>
      </c>
    </row>
    <row r="15371" spans="34:34" x14ac:dyDescent="0.2">
      <c r="AH15371" s="92" t="str">
        <f t="shared" si="257"/>
        <v/>
      </c>
    </row>
    <row r="15372" spans="34:34" x14ac:dyDescent="0.2">
      <c r="AH15372" s="92" t="str">
        <f t="shared" si="257"/>
        <v/>
      </c>
    </row>
    <row r="15373" spans="34:34" x14ac:dyDescent="0.2">
      <c r="AH15373" s="92" t="str">
        <f t="shared" si="257"/>
        <v/>
      </c>
    </row>
    <row r="15374" spans="34:34" x14ac:dyDescent="0.2">
      <c r="AH15374" s="92" t="str">
        <f t="shared" si="257"/>
        <v/>
      </c>
    </row>
    <row r="15375" spans="34:34" x14ac:dyDescent="0.2">
      <c r="AH15375" s="92" t="str">
        <f t="shared" si="257"/>
        <v/>
      </c>
    </row>
    <row r="15376" spans="34:34" x14ac:dyDescent="0.2">
      <c r="AH15376" s="92" t="str">
        <f t="shared" si="257"/>
        <v/>
      </c>
    </row>
    <row r="15377" spans="34:34" x14ac:dyDescent="0.2">
      <c r="AH15377" s="92" t="str">
        <f t="shared" si="257"/>
        <v/>
      </c>
    </row>
    <row r="15378" spans="34:34" x14ac:dyDescent="0.2">
      <c r="AH15378" s="92" t="str">
        <f t="shared" si="257"/>
        <v/>
      </c>
    </row>
    <row r="15379" spans="34:34" x14ac:dyDescent="0.2">
      <c r="AH15379" s="92" t="str">
        <f t="shared" si="257"/>
        <v/>
      </c>
    </row>
    <row r="15380" spans="34:34" x14ac:dyDescent="0.2">
      <c r="AH15380" s="92" t="str">
        <f t="shared" si="257"/>
        <v/>
      </c>
    </row>
    <row r="15381" spans="34:34" x14ac:dyDescent="0.2">
      <c r="AH15381" s="92" t="str">
        <f t="shared" si="257"/>
        <v/>
      </c>
    </row>
    <row r="15382" spans="34:34" x14ac:dyDescent="0.2">
      <c r="AH15382" s="92" t="str">
        <f t="shared" si="257"/>
        <v/>
      </c>
    </row>
    <row r="15383" spans="34:34" x14ac:dyDescent="0.2">
      <c r="AH15383" s="92" t="str">
        <f t="shared" si="257"/>
        <v/>
      </c>
    </row>
    <row r="15384" spans="34:34" x14ac:dyDescent="0.2">
      <c r="AH15384" s="92" t="str">
        <f t="shared" si="257"/>
        <v/>
      </c>
    </row>
    <row r="15385" spans="34:34" x14ac:dyDescent="0.2">
      <c r="AH15385" s="92" t="str">
        <f t="shared" si="257"/>
        <v/>
      </c>
    </row>
    <row r="15386" spans="34:34" x14ac:dyDescent="0.2">
      <c r="AH15386" s="92" t="str">
        <f t="shared" si="257"/>
        <v/>
      </c>
    </row>
    <row r="15387" spans="34:34" x14ac:dyDescent="0.2">
      <c r="AH15387" s="92" t="str">
        <f t="shared" si="257"/>
        <v/>
      </c>
    </row>
    <row r="15388" spans="34:34" x14ac:dyDescent="0.2">
      <c r="AH15388" s="92" t="str">
        <f t="shared" si="257"/>
        <v/>
      </c>
    </row>
    <row r="15389" spans="34:34" x14ac:dyDescent="0.2">
      <c r="AH15389" s="92" t="str">
        <f t="shared" si="257"/>
        <v/>
      </c>
    </row>
    <row r="15390" spans="34:34" x14ac:dyDescent="0.2">
      <c r="AH15390" s="92" t="str">
        <f t="shared" si="257"/>
        <v/>
      </c>
    </row>
    <row r="15391" spans="34:34" x14ac:dyDescent="0.2">
      <c r="AH15391" s="92" t="str">
        <f t="shared" si="257"/>
        <v/>
      </c>
    </row>
    <row r="15392" spans="34:34" x14ac:dyDescent="0.2">
      <c r="AH15392" s="92" t="str">
        <f t="shared" si="257"/>
        <v/>
      </c>
    </row>
    <row r="15393" spans="34:34" x14ac:dyDescent="0.2">
      <c r="AH15393" s="92" t="str">
        <f t="shared" si="257"/>
        <v/>
      </c>
    </row>
    <row r="15394" spans="34:34" x14ac:dyDescent="0.2">
      <c r="AH15394" s="92" t="str">
        <f t="shared" si="257"/>
        <v/>
      </c>
    </row>
    <row r="15395" spans="34:34" x14ac:dyDescent="0.2">
      <c r="AH15395" s="92" t="str">
        <f t="shared" si="257"/>
        <v/>
      </c>
    </row>
    <row r="15396" spans="34:34" x14ac:dyDescent="0.2">
      <c r="AH15396" s="92" t="str">
        <f t="shared" si="257"/>
        <v/>
      </c>
    </row>
    <row r="15397" spans="34:34" x14ac:dyDescent="0.2">
      <c r="AH15397" s="92" t="str">
        <f t="shared" si="257"/>
        <v/>
      </c>
    </row>
    <row r="15398" spans="34:34" x14ac:dyDescent="0.2">
      <c r="AH15398" s="92" t="str">
        <f t="shared" si="257"/>
        <v/>
      </c>
    </row>
    <row r="15399" spans="34:34" x14ac:dyDescent="0.2">
      <c r="AH15399" s="92" t="str">
        <f t="shared" si="257"/>
        <v/>
      </c>
    </row>
    <row r="15400" spans="34:34" x14ac:dyDescent="0.2">
      <c r="AH15400" s="92" t="str">
        <f t="shared" si="257"/>
        <v/>
      </c>
    </row>
    <row r="15401" spans="34:34" x14ac:dyDescent="0.2">
      <c r="AH15401" s="92" t="str">
        <f t="shared" si="257"/>
        <v/>
      </c>
    </row>
    <row r="15402" spans="34:34" x14ac:dyDescent="0.2">
      <c r="AH15402" s="92" t="str">
        <f t="shared" si="257"/>
        <v/>
      </c>
    </row>
    <row r="15403" spans="34:34" x14ac:dyDescent="0.2">
      <c r="AH15403" s="92" t="str">
        <f t="shared" si="257"/>
        <v/>
      </c>
    </row>
    <row r="15404" spans="34:34" x14ac:dyDescent="0.2">
      <c r="AH15404" s="92" t="str">
        <f t="shared" si="257"/>
        <v/>
      </c>
    </row>
    <row r="15405" spans="34:34" x14ac:dyDescent="0.2">
      <c r="AH15405" s="92" t="str">
        <f t="shared" si="257"/>
        <v/>
      </c>
    </row>
    <row r="15406" spans="34:34" x14ac:dyDescent="0.2">
      <c r="AH15406" s="92" t="str">
        <f t="shared" si="257"/>
        <v/>
      </c>
    </row>
    <row r="15407" spans="34:34" x14ac:dyDescent="0.2">
      <c r="AH15407" s="92" t="str">
        <f t="shared" si="257"/>
        <v/>
      </c>
    </row>
    <row r="15408" spans="34:34" x14ac:dyDescent="0.2">
      <c r="AH15408" s="92" t="str">
        <f t="shared" si="257"/>
        <v/>
      </c>
    </row>
    <row r="15409" spans="34:34" x14ac:dyDescent="0.2">
      <c r="AH15409" s="92" t="str">
        <f t="shared" si="257"/>
        <v/>
      </c>
    </row>
    <row r="15410" spans="34:34" x14ac:dyDescent="0.2">
      <c r="AH15410" s="92" t="str">
        <f t="shared" si="257"/>
        <v/>
      </c>
    </row>
    <row r="15411" spans="34:34" x14ac:dyDescent="0.2">
      <c r="AH15411" s="92" t="str">
        <f t="shared" si="257"/>
        <v/>
      </c>
    </row>
    <row r="15412" spans="34:34" x14ac:dyDescent="0.2">
      <c r="AH15412" s="92" t="str">
        <f t="shared" si="257"/>
        <v/>
      </c>
    </row>
    <row r="15413" spans="34:34" x14ac:dyDescent="0.2">
      <c r="AH15413" s="92" t="str">
        <f t="shared" si="257"/>
        <v/>
      </c>
    </row>
    <row r="15414" spans="34:34" x14ac:dyDescent="0.2">
      <c r="AH15414" s="92" t="str">
        <f t="shared" si="257"/>
        <v/>
      </c>
    </row>
    <row r="15415" spans="34:34" x14ac:dyDescent="0.2">
      <c r="AH15415" s="92" t="str">
        <f t="shared" si="257"/>
        <v/>
      </c>
    </row>
    <row r="15416" spans="34:34" x14ac:dyDescent="0.2">
      <c r="AH15416" s="92" t="str">
        <f t="shared" si="257"/>
        <v/>
      </c>
    </row>
    <row r="15417" spans="34:34" x14ac:dyDescent="0.2">
      <c r="AH15417" s="92" t="str">
        <f t="shared" si="257"/>
        <v/>
      </c>
    </row>
    <row r="15418" spans="34:34" x14ac:dyDescent="0.2">
      <c r="AH15418" s="92" t="str">
        <f t="shared" si="257"/>
        <v/>
      </c>
    </row>
    <row r="15419" spans="34:34" x14ac:dyDescent="0.2">
      <c r="AH15419" s="92" t="str">
        <f t="shared" si="257"/>
        <v/>
      </c>
    </row>
    <row r="15420" spans="34:34" x14ac:dyDescent="0.2">
      <c r="AH15420" s="92" t="str">
        <f t="shared" si="257"/>
        <v/>
      </c>
    </row>
    <row r="15421" spans="34:34" x14ac:dyDescent="0.2">
      <c r="AH15421" s="92" t="str">
        <f t="shared" si="257"/>
        <v/>
      </c>
    </row>
    <row r="15422" spans="34:34" x14ac:dyDescent="0.2">
      <c r="AH15422" s="92" t="str">
        <f t="shared" si="257"/>
        <v/>
      </c>
    </row>
    <row r="15423" spans="34:34" x14ac:dyDescent="0.2">
      <c r="AH15423" s="92" t="str">
        <f t="shared" si="257"/>
        <v/>
      </c>
    </row>
    <row r="15424" spans="34:34" x14ac:dyDescent="0.2">
      <c r="AH15424" s="92" t="str">
        <f t="shared" si="257"/>
        <v/>
      </c>
    </row>
    <row r="15425" spans="34:34" x14ac:dyDescent="0.2">
      <c r="AH15425" s="92" t="str">
        <f t="shared" si="257"/>
        <v/>
      </c>
    </row>
    <row r="15426" spans="34:34" x14ac:dyDescent="0.2">
      <c r="AH15426" s="92" t="str">
        <f t="shared" si="257"/>
        <v/>
      </c>
    </row>
    <row r="15427" spans="34:34" x14ac:dyDescent="0.2">
      <c r="AH15427" s="92" t="str">
        <f t="shared" ref="AH15427:AH15490" si="258">IF(AI15427="AGENT",1,"")</f>
        <v/>
      </c>
    </row>
    <row r="15428" spans="34:34" x14ac:dyDescent="0.2">
      <c r="AH15428" s="92" t="str">
        <f t="shared" si="258"/>
        <v/>
      </c>
    </row>
    <row r="15429" spans="34:34" x14ac:dyDescent="0.2">
      <c r="AH15429" s="92" t="str">
        <f t="shared" si="258"/>
        <v/>
      </c>
    </row>
    <row r="15430" spans="34:34" x14ac:dyDescent="0.2">
      <c r="AH15430" s="92" t="str">
        <f t="shared" si="258"/>
        <v/>
      </c>
    </row>
    <row r="15431" spans="34:34" x14ac:dyDescent="0.2">
      <c r="AH15431" s="92" t="str">
        <f t="shared" si="258"/>
        <v/>
      </c>
    </row>
    <row r="15432" spans="34:34" x14ac:dyDescent="0.2">
      <c r="AH15432" s="92" t="str">
        <f t="shared" si="258"/>
        <v/>
      </c>
    </row>
    <row r="15433" spans="34:34" x14ac:dyDescent="0.2">
      <c r="AH15433" s="92" t="str">
        <f t="shared" si="258"/>
        <v/>
      </c>
    </row>
    <row r="15434" spans="34:34" x14ac:dyDescent="0.2">
      <c r="AH15434" s="92" t="str">
        <f t="shared" si="258"/>
        <v/>
      </c>
    </row>
    <row r="15435" spans="34:34" x14ac:dyDescent="0.2">
      <c r="AH15435" s="92" t="str">
        <f t="shared" si="258"/>
        <v/>
      </c>
    </row>
    <row r="15436" spans="34:34" x14ac:dyDescent="0.2">
      <c r="AH15436" s="92" t="str">
        <f t="shared" si="258"/>
        <v/>
      </c>
    </row>
    <row r="15437" spans="34:34" x14ac:dyDescent="0.2">
      <c r="AH15437" s="92" t="str">
        <f t="shared" si="258"/>
        <v/>
      </c>
    </row>
    <row r="15438" spans="34:34" x14ac:dyDescent="0.2">
      <c r="AH15438" s="92" t="str">
        <f t="shared" si="258"/>
        <v/>
      </c>
    </row>
    <row r="15439" spans="34:34" x14ac:dyDescent="0.2">
      <c r="AH15439" s="92" t="str">
        <f t="shared" si="258"/>
        <v/>
      </c>
    </row>
    <row r="15440" spans="34:34" x14ac:dyDescent="0.2">
      <c r="AH15440" s="92" t="str">
        <f t="shared" si="258"/>
        <v/>
      </c>
    </row>
    <row r="15441" spans="34:34" x14ac:dyDescent="0.2">
      <c r="AH15441" s="92" t="str">
        <f t="shared" si="258"/>
        <v/>
      </c>
    </row>
    <row r="15442" spans="34:34" x14ac:dyDescent="0.2">
      <c r="AH15442" s="92" t="str">
        <f t="shared" si="258"/>
        <v/>
      </c>
    </row>
    <row r="15443" spans="34:34" x14ac:dyDescent="0.2">
      <c r="AH15443" s="92" t="str">
        <f t="shared" si="258"/>
        <v/>
      </c>
    </row>
    <row r="15444" spans="34:34" x14ac:dyDescent="0.2">
      <c r="AH15444" s="92" t="str">
        <f t="shared" si="258"/>
        <v/>
      </c>
    </row>
    <row r="15445" spans="34:34" x14ac:dyDescent="0.2">
      <c r="AH15445" s="92" t="str">
        <f t="shared" si="258"/>
        <v/>
      </c>
    </row>
    <row r="15446" spans="34:34" x14ac:dyDescent="0.2">
      <c r="AH15446" s="92" t="str">
        <f t="shared" si="258"/>
        <v/>
      </c>
    </row>
    <row r="15447" spans="34:34" x14ac:dyDescent="0.2">
      <c r="AH15447" s="92" t="str">
        <f t="shared" si="258"/>
        <v/>
      </c>
    </row>
    <row r="15448" spans="34:34" x14ac:dyDescent="0.2">
      <c r="AH15448" s="92" t="str">
        <f t="shared" si="258"/>
        <v/>
      </c>
    </row>
    <row r="15449" spans="34:34" x14ac:dyDescent="0.2">
      <c r="AH15449" s="92" t="str">
        <f t="shared" si="258"/>
        <v/>
      </c>
    </row>
    <row r="15450" spans="34:34" x14ac:dyDescent="0.2">
      <c r="AH15450" s="92" t="str">
        <f t="shared" si="258"/>
        <v/>
      </c>
    </row>
    <row r="15451" spans="34:34" x14ac:dyDescent="0.2">
      <c r="AH15451" s="92" t="str">
        <f t="shared" si="258"/>
        <v/>
      </c>
    </row>
    <row r="15452" spans="34:34" x14ac:dyDescent="0.2">
      <c r="AH15452" s="92" t="str">
        <f t="shared" si="258"/>
        <v/>
      </c>
    </row>
    <row r="15453" spans="34:34" x14ac:dyDescent="0.2">
      <c r="AH15453" s="92" t="str">
        <f t="shared" si="258"/>
        <v/>
      </c>
    </row>
    <row r="15454" spans="34:34" x14ac:dyDescent="0.2">
      <c r="AH15454" s="92" t="str">
        <f t="shared" si="258"/>
        <v/>
      </c>
    </row>
    <row r="15455" spans="34:34" x14ac:dyDescent="0.2">
      <c r="AH15455" s="92" t="str">
        <f t="shared" si="258"/>
        <v/>
      </c>
    </row>
    <row r="15456" spans="34:34" x14ac:dyDescent="0.2">
      <c r="AH15456" s="92" t="str">
        <f t="shared" si="258"/>
        <v/>
      </c>
    </row>
    <row r="15457" spans="34:34" x14ac:dyDescent="0.2">
      <c r="AH15457" s="92" t="str">
        <f t="shared" si="258"/>
        <v/>
      </c>
    </row>
    <row r="15458" spans="34:34" x14ac:dyDescent="0.2">
      <c r="AH15458" s="92" t="str">
        <f t="shared" si="258"/>
        <v/>
      </c>
    </row>
    <row r="15459" spans="34:34" x14ac:dyDescent="0.2">
      <c r="AH15459" s="92" t="str">
        <f t="shared" si="258"/>
        <v/>
      </c>
    </row>
    <row r="15460" spans="34:34" x14ac:dyDescent="0.2">
      <c r="AH15460" s="92" t="str">
        <f t="shared" si="258"/>
        <v/>
      </c>
    </row>
    <row r="15461" spans="34:34" x14ac:dyDescent="0.2">
      <c r="AH15461" s="92" t="str">
        <f t="shared" si="258"/>
        <v/>
      </c>
    </row>
    <row r="15462" spans="34:34" x14ac:dyDescent="0.2">
      <c r="AH15462" s="92" t="str">
        <f t="shared" si="258"/>
        <v/>
      </c>
    </row>
    <row r="15463" spans="34:34" x14ac:dyDescent="0.2">
      <c r="AH15463" s="92" t="str">
        <f t="shared" si="258"/>
        <v/>
      </c>
    </row>
    <row r="15464" spans="34:34" x14ac:dyDescent="0.2">
      <c r="AH15464" s="92" t="str">
        <f t="shared" si="258"/>
        <v/>
      </c>
    </row>
    <row r="15465" spans="34:34" x14ac:dyDescent="0.2">
      <c r="AH15465" s="92" t="str">
        <f t="shared" si="258"/>
        <v/>
      </c>
    </row>
    <row r="15466" spans="34:34" x14ac:dyDescent="0.2">
      <c r="AH15466" s="92" t="str">
        <f t="shared" si="258"/>
        <v/>
      </c>
    </row>
    <row r="15467" spans="34:34" x14ac:dyDescent="0.2">
      <c r="AH15467" s="92" t="str">
        <f t="shared" si="258"/>
        <v/>
      </c>
    </row>
    <row r="15468" spans="34:34" x14ac:dyDescent="0.2">
      <c r="AH15468" s="92" t="str">
        <f t="shared" si="258"/>
        <v/>
      </c>
    </row>
    <row r="15469" spans="34:34" x14ac:dyDescent="0.2">
      <c r="AH15469" s="92" t="str">
        <f t="shared" si="258"/>
        <v/>
      </c>
    </row>
    <row r="15470" spans="34:34" x14ac:dyDescent="0.2">
      <c r="AH15470" s="92" t="str">
        <f t="shared" si="258"/>
        <v/>
      </c>
    </row>
    <row r="15471" spans="34:34" x14ac:dyDescent="0.2">
      <c r="AH15471" s="92" t="str">
        <f t="shared" si="258"/>
        <v/>
      </c>
    </row>
    <row r="15472" spans="34:34" x14ac:dyDescent="0.2">
      <c r="AH15472" s="92" t="str">
        <f t="shared" si="258"/>
        <v/>
      </c>
    </row>
    <row r="15473" spans="34:34" x14ac:dyDescent="0.2">
      <c r="AH15473" s="92" t="str">
        <f t="shared" si="258"/>
        <v/>
      </c>
    </row>
    <row r="15474" spans="34:34" x14ac:dyDescent="0.2">
      <c r="AH15474" s="92" t="str">
        <f t="shared" si="258"/>
        <v/>
      </c>
    </row>
    <row r="15475" spans="34:34" x14ac:dyDescent="0.2">
      <c r="AH15475" s="92" t="str">
        <f t="shared" si="258"/>
        <v/>
      </c>
    </row>
    <row r="15476" spans="34:34" x14ac:dyDescent="0.2">
      <c r="AH15476" s="92" t="str">
        <f t="shared" si="258"/>
        <v/>
      </c>
    </row>
    <row r="15477" spans="34:34" x14ac:dyDescent="0.2">
      <c r="AH15477" s="92" t="str">
        <f t="shared" si="258"/>
        <v/>
      </c>
    </row>
    <row r="15478" spans="34:34" x14ac:dyDescent="0.2">
      <c r="AH15478" s="92" t="str">
        <f t="shared" si="258"/>
        <v/>
      </c>
    </row>
    <row r="15479" spans="34:34" x14ac:dyDescent="0.2">
      <c r="AH15479" s="92" t="str">
        <f t="shared" si="258"/>
        <v/>
      </c>
    </row>
    <row r="15480" spans="34:34" x14ac:dyDescent="0.2">
      <c r="AH15480" s="92" t="str">
        <f t="shared" si="258"/>
        <v/>
      </c>
    </row>
    <row r="15481" spans="34:34" x14ac:dyDescent="0.2">
      <c r="AH15481" s="92" t="str">
        <f t="shared" si="258"/>
        <v/>
      </c>
    </row>
    <row r="15482" spans="34:34" x14ac:dyDescent="0.2">
      <c r="AH15482" s="92" t="str">
        <f t="shared" si="258"/>
        <v/>
      </c>
    </row>
    <row r="15483" spans="34:34" x14ac:dyDescent="0.2">
      <c r="AH15483" s="92" t="str">
        <f t="shared" si="258"/>
        <v/>
      </c>
    </row>
    <row r="15484" spans="34:34" x14ac:dyDescent="0.2">
      <c r="AH15484" s="92" t="str">
        <f t="shared" si="258"/>
        <v/>
      </c>
    </row>
    <row r="15485" spans="34:34" x14ac:dyDescent="0.2">
      <c r="AH15485" s="92" t="str">
        <f t="shared" si="258"/>
        <v/>
      </c>
    </row>
    <row r="15486" spans="34:34" x14ac:dyDescent="0.2">
      <c r="AH15486" s="92" t="str">
        <f t="shared" si="258"/>
        <v/>
      </c>
    </row>
    <row r="15487" spans="34:34" x14ac:dyDescent="0.2">
      <c r="AH15487" s="92" t="str">
        <f t="shared" si="258"/>
        <v/>
      </c>
    </row>
    <row r="15488" spans="34:34" x14ac:dyDescent="0.2">
      <c r="AH15488" s="92" t="str">
        <f t="shared" si="258"/>
        <v/>
      </c>
    </row>
    <row r="15489" spans="34:34" x14ac:dyDescent="0.2">
      <c r="AH15489" s="92" t="str">
        <f t="shared" si="258"/>
        <v/>
      </c>
    </row>
    <row r="15490" spans="34:34" x14ac:dyDescent="0.2">
      <c r="AH15490" s="92" t="str">
        <f t="shared" si="258"/>
        <v/>
      </c>
    </row>
    <row r="15491" spans="34:34" x14ac:dyDescent="0.2">
      <c r="AH15491" s="92" t="str">
        <f t="shared" ref="AH15491:AH15554" si="259">IF(AI15491="AGENT",1,"")</f>
        <v/>
      </c>
    </row>
    <row r="15492" spans="34:34" x14ac:dyDescent="0.2">
      <c r="AH15492" s="92" t="str">
        <f t="shared" si="259"/>
        <v/>
      </c>
    </row>
    <row r="15493" spans="34:34" x14ac:dyDescent="0.2">
      <c r="AH15493" s="92" t="str">
        <f t="shared" si="259"/>
        <v/>
      </c>
    </row>
    <row r="15494" spans="34:34" x14ac:dyDescent="0.2">
      <c r="AH15494" s="92" t="str">
        <f t="shared" si="259"/>
        <v/>
      </c>
    </row>
    <row r="15495" spans="34:34" x14ac:dyDescent="0.2">
      <c r="AH15495" s="92" t="str">
        <f t="shared" si="259"/>
        <v/>
      </c>
    </row>
    <row r="15496" spans="34:34" x14ac:dyDescent="0.2">
      <c r="AH15496" s="92" t="str">
        <f t="shared" si="259"/>
        <v/>
      </c>
    </row>
    <row r="15497" spans="34:34" x14ac:dyDescent="0.2">
      <c r="AH15497" s="92" t="str">
        <f t="shared" si="259"/>
        <v/>
      </c>
    </row>
    <row r="15498" spans="34:34" x14ac:dyDescent="0.2">
      <c r="AH15498" s="92" t="str">
        <f t="shared" si="259"/>
        <v/>
      </c>
    </row>
    <row r="15499" spans="34:34" x14ac:dyDescent="0.2">
      <c r="AH15499" s="92" t="str">
        <f t="shared" si="259"/>
        <v/>
      </c>
    </row>
    <row r="15500" spans="34:34" x14ac:dyDescent="0.2">
      <c r="AH15500" s="92" t="str">
        <f t="shared" si="259"/>
        <v/>
      </c>
    </row>
    <row r="15501" spans="34:34" x14ac:dyDescent="0.2">
      <c r="AH15501" s="92" t="str">
        <f t="shared" si="259"/>
        <v/>
      </c>
    </row>
    <row r="15502" spans="34:34" x14ac:dyDescent="0.2">
      <c r="AH15502" s="92" t="str">
        <f t="shared" si="259"/>
        <v/>
      </c>
    </row>
    <row r="15503" spans="34:34" x14ac:dyDescent="0.2">
      <c r="AH15503" s="92" t="str">
        <f t="shared" si="259"/>
        <v/>
      </c>
    </row>
    <row r="15504" spans="34:34" x14ac:dyDescent="0.2">
      <c r="AH15504" s="92" t="str">
        <f t="shared" si="259"/>
        <v/>
      </c>
    </row>
    <row r="15505" spans="34:34" x14ac:dyDescent="0.2">
      <c r="AH15505" s="92" t="str">
        <f t="shared" si="259"/>
        <v/>
      </c>
    </row>
    <row r="15506" spans="34:34" x14ac:dyDescent="0.2">
      <c r="AH15506" s="92" t="str">
        <f t="shared" si="259"/>
        <v/>
      </c>
    </row>
    <row r="15507" spans="34:34" x14ac:dyDescent="0.2">
      <c r="AH15507" s="92" t="str">
        <f t="shared" si="259"/>
        <v/>
      </c>
    </row>
    <row r="15508" spans="34:34" x14ac:dyDescent="0.2">
      <c r="AH15508" s="92" t="str">
        <f t="shared" si="259"/>
        <v/>
      </c>
    </row>
    <row r="15509" spans="34:34" x14ac:dyDescent="0.2">
      <c r="AH15509" s="92" t="str">
        <f t="shared" si="259"/>
        <v/>
      </c>
    </row>
    <row r="15510" spans="34:34" x14ac:dyDescent="0.2">
      <c r="AH15510" s="92" t="str">
        <f t="shared" si="259"/>
        <v/>
      </c>
    </row>
    <row r="15511" spans="34:34" x14ac:dyDescent="0.2">
      <c r="AH15511" s="92" t="str">
        <f t="shared" si="259"/>
        <v/>
      </c>
    </row>
    <row r="15512" spans="34:34" x14ac:dyDescent="0.2">
      <c r="AH15512" s="92" t="str">
        <f t="shared" si="259"/>
        <v/>
      </c>
    </row>
    <row r="15513" spans="34:34" x14ac:dyDescent="0.2">
      <c r="AH15513" s="92" t="str">
        <f t="shared" si="259"/>
        <v/>
      </c>
    </row>
    <row r="15514" spans="34:34" x14ac:dyDescent="0.2">
      <c r="AH15514" s="92" t="str">
        <f t="shared" si="259"/>
        <v/>
      </c>
    </row>
    <row r="15515" spans="34:34" x14ac:dyDescent="0.2">
      <c r="AH15515" s="92" t="str">
        <f t="shared" si="259"/>
        <v/>
      </c>
    </row>
    <row r="15516" spans="34:34" x14ac:dyDescent="0.2">
      <c r="AH15516" s="92" t="str">
        <f t="shared" si="259"/>
        <v/>
      </c>
    </row>
    <row r="15517" spans="34:34" x14ac:dyDescent="0.2">
      <c r="AH15517" s="92" t="str">
        <f t="shared" si="259"/>
        <v/>
      </c>
    </row>
    <row r="15518" spans="34:34" x14ac:dyDescent="0.2">
      <c r="AH15518" s="92" t="str">
        <f t="shared" si="259"/>
        <v/>
      </c>
    </row>
    <row r="15519" spans="34:34" x14ac:dyDescent="0.2">
      <c r="AH15519" s="92" t="str">
        <f t="shared" si="259"/>
        <v/>
      </c>
    </row>
    <row r="15520" spans="34:34" x14ac:dyDescent="0.2">
      <c r="AH15520" s="92" t="str">
        <f t="shared" si="259"/>
        <v/>
      </c>
    </row>
    <row r="15521" spans="34:34" x14ac:dyDescent="0.2">
      <c r="AH15521" s="92" t="str">
        <f t="shared" si="259"/>
        <v/>
      </c>
    </row>
    <row r="15522" spans="34:34" x14ac:dyDescent="0.2">
      <c r="AH15522" s="92" t="str">
        <f t="shared" si="259"/>
        <v/>
      </c>
    </row>
    <row r="15523" spans="34:34" x14ac:dyDescent="0.2">
      <c r="AH15523" s="92" t="str">
        <f t="shared" si="259"/>
        <v/>
      </c>
    </row>
    <row r="15524" spans="34:34" x14ac:dyDescent="0.2">
      <c r="AH15524" s="92" t="str">
        <f t="shared" si="259"/>
        <v/>
      </c>
    </row>
    <row r="15525" spans="34:34" x14ac:dyDescent="0.2">
      <c r="AH15525" s="92" t="str">
        <f t="shared" si="259"/>
        <v/>
      </c>
    </row>
    <row r="15526" spans="34:34" x14ac:dyDescent="0.2">
      <c r="AH15526" s="92" t="str">
        <f t="shared" si="259"/>
        <v/>
      </c>
    </row>
    <row r="15527" spans="34:34" x14ac:dyDescent="0.2">
      <c r="AH15527" s="92" t="str">
        <f t="shared" si="259"/>
        <v/>
      </c>
    </row>
    <row r="15528" spans="34:34" x14ac:dyDescent="0.2">
      <c r="AH15528" s="92" t="str">
        <f t="shared" si="259"/>
        <v/>
      </c>
    </row>
    <row r="15529" spans="34:34" x14ac:dyDescent="0.2">
      <c r="AH15529" s="92" t="str">
        <f t="shared" si="259"/>
        <v/>
      </c>
    </row>
    <row r="15530" spans="34:34" x14ac:dyDescent="0.2">
      <c r="AH15530" s="92" t="str">
        <f t="shared" si="259"/>
        <v/>
      </c>
    </row>
    <row r="15531" spans="34:34" x14ac:dyDescent="0.2">
      <c r="AH15531" s="92" t="str">
        <f t="shared" si="259"/>
        <v/>
      </c>
    </row>
    <row r="15532" spans="34:34" x14ac:dyDescent="0.2">
      <c r="AH15532" s="92" t="str">
        <f t="shared" si="259"/>
        <v/>
      </c>
    </row>
    <row r="15533" spans="34:34" x14ac:dyDescent="0.2">
      <c r="AH15533" s="92" t="str">
        <f t="shared" si="259"/>
        <v/>
      </c>
    </row>
    <row r="15534" spans="34:34" x14ac:dyDescent="0.2">
      <c r="AH15534" s="92" t="str">
        <f t="shared" si="259"/>
        <v/>
      </c>
    </row>
    <row r="15535" spans="34:34" x14ac:dyDescent="0.2">
      <c r="AH15535" s="92" t="str">
        <f t="shared" si="259"/>
        <v/>
      </c>
    </row>
    <row r="15536" spans="34:34" x14ac:dyDescent="0.2">
      <c r="AH15536" s="92" t="str">
        <f t="shared" si="259"/>
        <v/>
      </c>
    </row>
    <row r="15537" spans="34:34" x14ac:dyDescent="0.2">
      <c r="AH15537" s="92" t="str">
        <f t="shared" si="259"/>
        <v/>
      </c>
    </row>
    <row r="15538" spans="34:34" x14ac:dyDescent="0.2">
      <c r="AH15538" s="92" t="str">
        <f t="shared" si="259"/>
        <v/>
      </c>
    </row>
    <row r="15539" spans="34:34" x14ac:dyDescent="0.2">
      <c r="AH15539" s="92" t="str">
        <f t="shared" si="259"/>
        <v/>
      </c>
    </row>
    <row r="15540" spans="34:34" x14ac:dyDescent="0.2">
      <c r="AH15540" s="92" t="str">
        <f t="shared" si="259"/>
        <v/>
      </c>
    </row>
    <row r="15541" spans="34:34" x14ac:dyDescent="0.2">
      <c r="AH15541" s="92" t="str">
        <f t="shared" si="259"/>
        <v/>
      </c>
    </row>
    <row r="15542" spans="34:34" x14ac:dyDescent="0.2">
      <c r="AH15542" s="92" t="str">
        <f t="shared" si="259"/>
        <v/>
      </c>
    </row>
    <row r="15543" spans="34:34" x14ac:dyDescent="0.2">
      <c r="AH15543" s="92" t="str">
        <f t="shared" si="259"/>
        <v/>
      </c>
    </row>
    <row r="15544" spans="34:34" x14ac:dyDescent="0.2">
      <c r="AH15544" s="92" t="str">
        <f t="shared" si="259"/>
        <v/>
      </c>
    </row>
    <row r="15545" spans="34:34" x14ac:dyDescent="0.2">
      <c r="AH15545" s="92" t="str">
        <f t="shared" si="259"/>
        <v/>
      </c>
    </row>
    <row r="15546" spans="34:34" x14ac:dyDescent="0.2">
      <c r="AH15546" s="92" t="str">
        <f t="shared" si="259"/>
        <v/>
      </c>
    </row>
    <row r="15547" spans="34:34" x14ac:dyDescent="0.2">
      <c r="AH15547" s="92" t="str">
        <f t="shared" si="259"/>
        <v/>
      </c>
    </row>
    <row r="15548" spans="34:34" x14ac:dyDescent="0.2">
      <c r="AH15548" s="92" t="str">
        <f t="shared" si="259"/>
        <v/>
      </c>
    </row>
    <row r="15549" spans="34:34" x14ac:dyDescent="0.2">
      <c r="AH15549" s="92" t="str">
        <f t="shared" si="259"/>
        <v/>
      </c>
    </row>
    <row r="15550" spans="34:34" x14ac:dyDescent="0.2">
      <c r="AH15550" s="92" t="str">
        <f t="shared" si="259"/>
        <v/>
      </c>
    </row>
    <row r="15551" spans="34:34" x14ac:dyDescent="0.2">
      <c r="AH15551" s="92" t="str">
        <f t="shared" si="259"/>
        <v/>
      </c>
    </row>
    <row r="15552" spans="34:34" x14ac:dyDescent="0.2">
      <c r="AH15552" s="92" t="str">
        <f t="shared" si="259"/>
        <v/>
      </c>
    </row>
    <row r="15553" spans="34:34" x14ac:dyDescent="0.2">
      <c r="AH15553" s="92" t="str">
        <f t="shared" si="259"/>
        <v/>
      </c>
    </row>
    <row r="15554" spans="34:34" x14ac:dyDescent="0.2">
      <c r="AH15554" s="92" t="str">
        <f t="shared" si="259"/>
        <v/>
      </c>
    </row>
    <row r="15555" spans="34:34" x14ac:dyDescent="0.2">
      <c r="AH15555" s="92" t="str">
        <f t="shared" ref="AH15555:AH15618" si="260">IF(AI15555="AGENT",1,"")</f>
        <v/>
      </c>
    </row>
    <row r="15556" spans="34:34" x14ac:dyDescent="0.2">
      <c r="AH15556" s="92" t="str">
        <f t="shared" si="260"/>
        <v/>
      </c>
    </row>
    <row r="15557" spans="34:34" x14ac:dyDescent="0.2">
      <c r="AH15557" s="92" t="str">
        <f t="shared" si="260"/>
        <v/>
      </c>
    </row>
    <row r="15558" spans="34:34" x14ac:dyDescent="0.2">
      <c r="AH15558" s="92" t="str">
        <f t="shared" si="260"/>
        <v/>
      </c>
    </row>
    <row r="15559" spans="34:34" x14ac:dyDescent="0.2">
      <c r="AH15559" s="92" t="str">
        <f t="shared" si="260"/>
        <v/>
      </c>
    </row>
    <row r="15560" spans="34:34" x14ac:dyDescent="0.2">
      <c r="AH15560" s="92" t="str">
        <f t="shared" si="260"/>
        <v/>
      </c>
    </row>
    <row r="15561" spans="34:34" x14ac:dyDescent="0.2">
      <c r="AH15561" s="92" t="str">
        <f t="shared" si="260"/>
        <v/>
      </c>
    </row>
    <row r="15562" spans="34:34" x14ac:dyDescent="0.2">
      <c r="AH15562" s="92" t="str">
        <f t="shared" si="260"/>
        <v/>
      </c>
    </row>
    <row r="15563" spans="34:34" x14ac:dyDescent="0.2">
      <c r="AH15563" s="92" t="str">
        <f t="shared" si="260"/>
        <v/>
      </c>
    </row>
    <row r="15564" spans="34:34" x14ac:dyDescent="0.2">
      <c r="AH15564" s="92" t="str">
        <f t="shared" si="260"/>
        <v/>
      </c>
    </row>
    <row r="15565" spans="34:34" x14ac:dyDescent="0.2">
      <c r="AH15565" s="92" t="str">
        <f t="shared" si="260"/>
        <v/>
      </c>
    </row>
    <row r="15566" spans="34:34" x14ac:dyDescent="0.2">
      <c r="AH15566" s="92" t="str">
        <f t="shared" si="260"/>
        <v/>
      </c>
    </row>
    <row r="15567" spans="34:34" x14ac:dyDescent="0.2">
      <c r="AH15567" s="92" t="str">
        <f t="shared" si="260"/>
        <v/>
      </c>
    </row>
    <row r="15568" spans="34:34" x14ac:dyDescent="0.2">
      <c r="AH15568" s="92" t="str">
        <f t="shared" si="260"/>
        <v/>
      </c>
    </row>
    <row r="15569" spans="34:34" x14ac:dyDescent="0.2">
      <c r="AH15569" s="92" t="str">
        <f t="shared" si="260"/>
        <v/>
      </c>
    </row>
    <row r="15570" spans="34:34" x14ac:dyDescent="0.2">
      <c r="AH15570" s="92" t="str">
        <f t="shared" si="260"/>
        <v/>
      </c>
    </row>
    <row r="15571" spans="34:34" x14ac:dyDescent="0.2">
      <c r="AH15571" s="92" t="str">
        <f t="shared" si="260"/>
        <v/>
      </c>
    </row>
    <row r="15572" spans="34:34" x14ac:dyDescent="0.2">
      <c r="AH15572" s="92" t="str">
        <f t="shared" si="260"/>
        <v/>
      </c>
    </row>
    <row r="15573" spans="34:34" x14ac:dyDescent="0.2">
      <c r="AH15573" s="92" t="str">
        <f t="shared" si="260"/>
        <v/>
      </c>
    </row>
    <row r="15574" spans="34:34" x14ac:dyDescent="0.2">
      <c r="AH15574" s="92" t="str">
        <f t="shared" si="260"/>
        <v/>
      </c>
    </row>
    <row r="15575" spans="34:34" x14ac:dyDescent="0.2">
      <c r="AH15575" s="92" t="str">
        <f t="shared" si="260"/>
        <v/>
      </c>
    </row>
    <row r="15576" spans="34:34" x14ac:dyDescent="0.2">
      <c r="AH15576" s="92" t="str">
        <f t="shared" si="260"/>
        <v/>
      </c>
    </row>
    <row r="15577" spans="34:34" x14ac:dyDescent="0.2">
      <c r="AH15577" s="92" t="str">
        <f t="shared" si="260"/>
        <v/>
      </c>
    </row>
    <row r="15578" spans="34:34" x14ac:dyDescent="0.2">
      <c r="AH15578" s="92" t="str">
        <f t="shared" si="260"/>
        <v/>
      </c>
    </row>
    <row r="15579" spans="34:34" x14ac:dyDescent="0.2">
      <c r="AH15579" s="92" t="str">
        <f t="shared" si="260"/>
        <v/>
      </c>
    </row>
    <row r="15580" spans="34:34" x14ac:dyDescent="0.2">
      <c r="AH15580" s="92" t="str">
        <f t="shared" si="260"/>
        <v/>
      </c>
    </row>
    <row r="15581" spans="34:34" x14ac:dyDescent="0.2">
      <c r="AH15581" s="92" t="str">
        <f t="shared" si="260"/>
        <v/>
      </c>
    </row>
    <row r="15582" spans="34:34" x14ac:dyDescent="0.2">
      <c r="AH15582" s="92" t="str">
        <f t="shared" si="260"/>
        <v/>
      </c>
    </row>
    <row r="15583" spans="34:34" x14ac:dyDescent="0.2">
      <c r="AH15583" s="92" t="str">
        <f t="shared" si="260"/>
        <v/>
      </c>
    </row>
    <row r="15584" spans="34:34" x14ac:dyDescent="0.2">
      <c r="AH15584" s="92" t="str">
        <f t="shared" si="260"/>
        <v/>
      </c>
    </row>
    <row r="15585" spans="34:34" x14ac:dyDescent="0.2">
      <c r="AH15585" s="92" t="str">
        <f t="shared" si="260"/>
        <v/>
      </c>
    </row>
    <row r="15586" spans="34:34" x14ac:dyDescent="0.2">
      <c r="AH15586" s="92" t="str">
        <f t="shared" si="260"/>
        <v/>
      </c>
    </row>
    <row r="15587" spans="34:34" x14ac:dyDescent="0.2">
      <c r="AH15587" s="92" t="str">
        <f t="shared" si="260"/>
        <v/>
      </c>
    </row>
    <row r="15588" spans="34:34" x14ac:dyDescent="0.2">
      <c r="AH15588" s="92" t="str">
        <f t="shared" si="260"/>
        <v/>
      </c>
    </row>
    <row r="15589" spans="34:34" x14ac:dyDescent="0.2">
      <c r="AH15589" s="92" t="str">
        <f t="shared" si="260"/>
        <v/>
      </c>
    </row>
    <row r="15590" spans="34:34" x14ac:dyDescent="0.2">
      <c r="AH15590" s="92" t="str">
        <f t="shared" si="260"/>
        <v/>
      </c>
    </row>
    <row r="15591" spans="34:34" x14ac:dyDescent="0.2">
      <c r="AH15591" s="92" t="str">
        <f t="shared" si="260"/>
        <v/>
      </c>
    </row>
    <row r="15592" spans="34:34" x14ac:dyDescent="0.2">
      <c r="AH15592" s="92" t="str">
        <f t="shared" si="260"/>
        <v/>
      </c>
    </row>
    <row r="15593" spans="34:34" x14ac:dyDescent="0.2">
      <c r="AH15593" s="92" t="str">
        <f t="shared" si="260"/>
        <v/>
      </c>
    </row>
    <row r="15594" spans="34:34" x14ac:dyDescent="0.2">
      <c r="AH15594" s="92" t="str">
        <f t="shared" si="260"/>
        <v/>
      </c>
    </row>
    <row r="15595" spans="34:34" x14ac:dyDescent="0.2">
      <c r="AH15595" s="92" t="str">
        <f t="shared" si="260"/>
        <v/>
      </c>
    </row>
    <row r="15596" spans="34:34" x14ac:dyDescent="0.2">
      <c r="AH15596" s="92" t="str">
        <f t="shared" si="260"/>
        <v/>
      </c>
    </row>
    <row r="15597" spans="34:34" x14ac:dyDescent="0.2">
      <c r="AH15597" s="92" t="str">
        <f t="shared" si="260"/>
        <v/>
      </c>
    </row>
    <row r="15598" spans="34:34" x14ac:dyDescent="0.2">
      <c r="AH15598" s="92" t="str">
        <f t="shared" si="260"/>
        <v/>
      </c>
    </row>
    <row r="15599" spans="34:34" x14ac:dyDescent="0.2">
      <c r="AH15599" s="92" t="str">
        <f t="shared" si="260"/>
        <v/>
      </c>
    </row>
    <row r="15600" spans="34:34" x14ac:dyDescent="0.2">
      <c r="AH15600" s="92" t="str">
        <f t="shared" si="260"/>
        <v/>
      </c>
    </row>
    <row r="15601" spans="34:34" x14ac:dyDescent="0.2">
      <c r="AH15601" s="92" t="str">
        <f t="shared" si="260"/>
        <v/>
      </c>
    </row>
    <row r="15602" spans="34:34" x14ac:dyDescent="0.2">
      <c r="AH15602" s="92" t="str">
        <f t="shared" si="260"/>
        <v/>
      </c>
    </row>
    <row r="15603" spans="34:34" x14ac:dyDescent="0.2">
      <c r="AH15603" s="92" t="str">
        <f t="shared" si="260"/>
        <v/>
      </c>
    </row>
    <row r="15604" spans="34:34" x14ac:dyDescent="0.2">
      <c r="AH15604" s="92" t="str">
        <f t="shared" si="260"/>
        <v/>
      </c>
    </row>
    <row r="15605" spans="34:34" x14ac:dyDescent="0.2">
      <c r="AH15605" s="92" t="str">
        <f t="shared" si="260"/>
        <v/>
      </c>
    </row>
    <row r="15606" spans="34:34" x14ac:dyDescent="0.2">
      <c r="AH15606" s="92" t="str">
        <f t="shared" si="260"/>
        <v/>
      </c>
    </row>
    <row r="15607" spans="34:34" x14ac:dyDescent="0.2">
      <c r="AH15607" s="92" t="str">
        <f t="shared" si="260"/>
        <v/>
      </c>
    </row>
    <row r="15608" spans="34:34" x14ac:dyDescent="0.2">
      <c r="AH15608" s="92" t="str">
        <f t="shared" si="260"/>
        <v/>
      </c>
    </row>
    <row r="15609" spans="34:34" x14ac:dyDescent="0.2">
      <c r="AH15609" s="92" t="str">
        <f t="shared" si="260"/>
        <v/>
      </c>
    </row>
    <row r="15610" spans="34:34" x14ac:dyDescent="0.2">
      <c r="AH15610" s="92" t="str">
        <f t="shared" si="260"/>
        <v/>
      </c>
    </row>
    <row r="15611" spans="34:34" x14ac:dyDescent="0.2">
      <c r="AH15611" s="92" t="str">
        <f t="shared" si="260"/>
        <v/>
      </c>
    </row>
    <row r="15612" spans="34:34" x14ac:dyDescent="0.2">
      <c r="AH15612" s="92" t="str">
        <f t="shared" si="260"/>
        <v/>
      </c>
    </row>
    <row r="15613" spans="34:34" x14ac:dyDescent="0.2">
      <c r="AH15613" s="92" t="str">
        <f t="shared" si="260"/>
        <v/>
      </c>
    </row>
    <row r="15614" spans="34:34" x14ac:dyDescent="0.2">
      <c r="AH15614" s="92" t="str">
        <f t="shared" si="260"/>
        <v/>
      </c>
    </row>
    <row r="15615" spans="34:34" x14ac:dyDescent="0.2">
      <c r="AH15615" s="92" t="str">
        <f t="shared" si="260"/>
        <v/>
      </c>
    </row>
    <row r="15616" spans="34:34" x14ac:dyDescent="0.2">
      <c r="AH15616" s="92" t="str">
        <f t="shared" si="260"/>
        <v/>
      </c>
    </row>
    <row r="15617" spans="34:34" x14ac:dyDescent="0.2">
      <c r="AH15617" s="92" t="str">
        <f t="shared" si="260"/>
        <v/>
      </c>
    </row>
    <row r="15618" spans="34:34" x14ac:dyDescent="0.2">
      <c r="AH15618" s="92" t="str">
        <f t="shared" si="260"/>
        <v/>
      </c>
    </row>
    <row r="15619" spans="34:34" x14ac:dyDescent="0.2">
      <c r="AH15619" s="92" t="str">
        <f t="shared" ref="AH15619:AH15682" si="261">IF(AI15619="AGENT",1,"")</f>
        <v/>
      </c>
    </row>
    <row r="15620" spans="34:34" x14ac:dyDescent="0.2">
      <c r="AH15620" s="92" t="str">
        <f t="shared" si="261"/>
        <v/>
      </c>
    </row>
    <row r="15621" spans="34:34" x14ac:dyDescent="0.2">
      <c r="AH15621" s="92" t="str">
        <f t="shared" si="261"/>
        <v/>
      </c>
    </row>
    <row r="15622" spans="34:34" x14ac:dyDescent="0.2">
      <c r="AH15622" s="92" t="str">
        <f t="shared" si="261"/>
        <v/>
      </c>
    </row>
    <row r="15623" spans="34:34" x14ac:dyDescent="0.2">
      <c r="AH15623" s="92" t="str">
        <f t="shared" si="261"/>
        <v/>
      </c>
    </row>
    <row r="15624" spans="34:34" x14ac:dyDescent="0.2">
      <c r="AH15624" s="92" t="str">
        <f t="shared" si="261"/>
        <v/>
      </c>
    </row>
    <row r="15625" spans="34:34" x14ac:dyDescent="0.2">
      <c r="AH15625" s="92" t="str">
        <f t="shared" si="261"/>
        <v/>
      </c>
    </row>
    <row r="15626" spans="34:34" x14ac:dyDescent="0.2">
      <c r="AH15626" s="92" t="str">
        <f t="shared" si="261"/>
        <v/>
      </c>
    </row>
    <row r="15627" spans="34:34" x14ac:dyDescent="0.2">
      <c r="AH15627" s="92" t="str">
        <f t="shared" si="261"/>
        <v/>
      </c>
    </row>
    <row r="15628" spans="34:34" x14ac:dyDescent="0.2">
      <c r="AH15628" s="92" t="str">
        <f t="shared" si="261"/>
        <v/>
      </c>
    </row>
    <row r="15629" spans="34:34" x14ac:dyDescent="0.2">
      <c r="AH15629" s="92" t="str">
        <f t="shared" si="261"/>
        <v/>
      </c>
    </row>
    <row r="15630" spans="34:34" x14ac:dyDescent="0.2">
      <c r="AH15630" s="92" t="str">
        <f t="shared" si="261"/>
        <v/>
      </c>
    </row>
    <row r="15631" spans="34:34" x14ac:dyDescent="0.2">
      <c r="AH15631" s="92" t="str">
        <f t="shared" si="261"/>
        <v/>
      </c>
    </row>
    <row r="15632" spans="34:34" x14ac:dyDescent="0.2">
      <c r="AH15632" s="92" t="str">
        <f t="shared" si="261"/>
        <v/>
      </c>
    </row>
    <row r="15633" spans="34:34" x14ac:dyDescent="0.2">
      <c r="AH15633" s="92" t="str">
        <f t="shared" si="261"/>
        <v/>
      </c>
    </row>
    <row r="15634" spans="34:34" x14ac:dyDescent="0.2">
      <c r="AH15634" s="92" t="str">
        <f t="shared" si="261"/>
        <v/>
      </c>
    </row>
    <row r="15635" spans="34:34" x14ac:dyDescent="0.2">
      <c r="AH15635" s="92" t="str">
        <f t="shared" si="261"/>
        <v/>
      </c>
    </row>
    <row r="15636" spans="34:34" x14ac:dyDescent="0.2">
      <c r="AH15636" s="92" t="str">
        <f t="shared" si="261"/>
        <v/>
      </c>
    </row>
    <row r="15637" spans="34:34" x14ac:dyDescent="0.2">
      <c r="AH15637" s="92" t="str">
        <f t="shared" si="261"/>
        <v/>
      </c>
    </row>
    <row r="15638" spans="34:34" x14ac:dyDescent="0.2">
      <c r="AH15638" s="92" t="str">
        <f t="shared" si="261"/>
        <v/>
      </c>
    </row>
    <row r="15639" spans="34:34" x14ac:dyDescent="0.2">
      <c r="AH15639" s="92" t="str">
        <f t="shared" si="261"/>
        <v/>
      </c>
    </row>
    <row r="15640" spans="34:34" x14ac:dyDescent="0.2">
      <c r="AH15640" s="92" t="str">
        <f t="shared" si="261"/>
        <v/>
      </c>
    </row>
    <row r="15641" spans="34:34" x14ac:dyDescent="0.2">
      <c r="AH15641" s="92" t="str">
        <f t="shared" si="261"/>
        <v/>
      </c>
    </row>
    <row r="15642" spans="34:34" x14ac:dyDescent="0.2">
      <c r="AH15642" s="92" t="str">
        <f t="shared" si="261"/>
        <v/>
      </c>
    </row>
    <row r="15643" spans="34:34" x14ac:dyDescent="0.2">
      <c r="AH15643" s="92" t="str">
        <f t="shared" si="261"/>
        <v/>
      </c>
    </row>
    <row r="15644" spans="34:34" x14ac:dyDescent="0.2">
      <c r="AH15644" s="92" t="str">
        <f t="shared" si="261"/>
        <v/>
      </c>
    </row>
    <row r="15645" spans="34:34" x14ac:dyDescent="0.2">
      <c r="AH15645" s="92" t="str">
        <f t="shared" si="261"/>
        <v/>
      </c>
    </row>
    <row r="15646" spans="34:34" x14ac:dyDescent="0.2">
      <c r="AH15646" s="92" t="str">
        <f t="shared" si="261"/>
        <v/>
      </c>
    </row>
    <row r="15647" spans="34:34" x14ac:dyDescent="0.2">
      <c r="AH15647" s="92" t="str">
        <f t="shared" si="261"/>
        <v/>
      </c>
    </row>
    <row r="15648" spans="34:34" x14ac:dyDescent="0.2">
      <c r="AH15648" s="92" t="str">
        <f t="shared" si="261"/>
        <v/>
      </c>
    </row>
    <row r="15649" spans="34:34" x14ac:dyDescent="0.2">
      <c r="AH15649" s="92" t="str">
        <f t="shared" si="261"/>
        <v/>
      </c>
    </row>
    <row r="15650" spans="34:34" x14ac:dyDescent="0.2">
      <c r="AH15650" s="92" t="str">
        <f t="shared" si="261"/>
        <v/>
      </c>
    </row>
    <row r="15651" spans="34:34" x14ac:dyDescent="0.2">
      <c r="AH15651" s="92" t="str">
        <f t="shared" si="261"/>
        <v/>
      </c>
    </row>
    <row r="15652" spans="34:34" x14ac:dyDescent="0.2">
      <c r="AH15652" s="92" t="str">
        <f t="shared" si="261"/>
        <v/>
      </c>
    </row>
    <row r="15653" spans="34:34" x14ac:dyDescent="0.2">
      <c r="AH15653" s="92" t="str">
        <f t="shared" si="261"/>
        <v/>
      </c>
    </row>
    <row r="15654" spans="34:34" x14ac:dyDescent="0.2">
      <c r="AH15654" s="92" t="str">
        <f t="shared" si="261"/>
        <v/>
      </c>
    </row>
    <row r="15655" spans="34:34" x14ac:dyDescent="0.2">
      <c r="AH15655" s="92" t="str">
        <f t="shared" si="261"/>
        <v/>
      </c>
    </row>
    <row r="15656" spans="34:34" x14ac:dyDescent="0.2">
      <c r="AH15656" s="92" t="str">
        <f t="shared" si="261"/>
        <v/>
      </c>
    </row>
    <row r="15657" spans="34:34" x14ac:dyDescent="0.2">
      <c r="AH15657" s="92" t="str">
        <f t="shared" si="261"/>
        <v/>
      </c>
    </row>
    <row r="15658" spans="34:34" x14ac:dyDescent="0.2">
      <c r="AH15658" s="92" t="str">
        <f t="shared" si="261"/>
        <v/>
      </c>
    </row>
    <row r="15659" spans="34:34" x14ac:dyDescent="0.2">
      <c r="AH15659" s="92" t="str">
        <f t="shared" si="261"/>
        <v/>
      </c>
    </row>
    <row r="15660" spans="34:34" x14ac:dyDescent="0.2">
      <c r="AH15660" s="92" t="str">
        <f t="shared" si="261"/>
        <v/>
      </c>
    </row>
    <row r="15661" spans="34:34" x14ac:dyDescent="0.2">
      <c r="AH15661" s="92" t="str">
        <f t="shared" si="261"/>
        <v/>
      </c>
    </row>
    <row r="15662" spans="34:34" x14ac:dyDescent="0.2">
      <c r="AH15662" s="92" t="str">
        <f t="shared" si="261"/>
        <v/>
      </c>
    </row>
    <row r="15663" spans="34:34" x14ac:dyDescent="0.2">
      <c r="AH15663" s="92" t="str">
        <f t="shared" si="261"/>
        <v/>
      </c>
    </row>
    <row r="15664" spans="34:34" x14ac:dyDescent="0.2">
      <c r="AH15664" s="92" t="str">
        <f t="shared" si="261"/>
        <v/>
      </c>
    </row>
    <row r="15665" spans="34:34" x14ac:dyDescent="0.2">
      <c r="AH15665" s="92" t="str">
        <f t="shared" si="261"/>
        <v/>
      </c>
    </row>
    <row r="15666" spans="34:34" x14ac:dyDescent="0.2">
      <c r="AH15666" s="92" t="str">
        <f t="shared" si="261"/>
        <v/>
      </c>
    </row>
    <row r="15667" spans="34:34" x14ac:dyDescent="0.2">
      <c r="AH15667" s="92" t="str">
        <f t="shared" si="261"/>
        <v/>
      </c>
    </row>
    <row r="15668" spans="34:34" x14ac:dyDescent="0.2">
      <c r="AH15668" s="92" t="str">
        <f t="shared" si="261"/>
        <v/>
      </c>
    </row>
    <row r="15669" spans="34:34" x14ac:dyDescent="0.2">
      <c r="AH15669" s="92" t="str">
        <f t="shared" si="261"/>
        <v/>
      </c>
    </row>
    <row r="15670" spans="34:34" x14ac:dyDescent="0.2">
      <c r="AH15670" s="92" t="str">
        <f t="shared" si="261"/>
        <v/>
      </c>
    </row>
    <row r="15671" spans="34:34" x14ac:dyDescent="0.2">
      <c r="AH15671" s="92" t="str">
        <f t="shared" si="261"/>
        <v/>
      </c>
    </row>
    <row r="15672" spans="34:34" x14ac:dyDescent="0.2">
      <c r="AH15672" s="92" t="str">
        <f t="shared" si="261"/>
        <v/>
      </c>
    </row>
    <row r="15673" spans="34:34" x14ac:dyDescent="0.2">
      <c r="AH15673" s="92" t="str">
        <f t="shared" si="261"/>
        <v/>
      </c>
    </row>
    <row r="15674" spans="34:34" x14ac:dyDescent="0.2">
      <c r="AH15674" s="92" t="str">
        <f t="shared" si="261"/>
        <v/>
      </c>
    </row>
    <row r="15675" spans="34:34" x14ac:dyDescent="0.2">
      <c r="AH15675" s="92" t="str">
        <f t="shared" si="261"/>
        <v/>
      </c>
    </row>
    <row r="15676" spans="34:34" x14ac:dyDescent="0.2">
      <c r="AH15676" s="92" t="str">
        <f t="shared" si="261"/>
        <v/>
      </c>
    </row>
    <row r="15677" spans="34:34" x14ac:dyDescent="0.2">
      <c r="AH15677" s="92" t="str">
        <f t="shared" si="261"/>
        <v/>
      </c>
    </row>
    <row r="15678" spans="34:34" x14ac:dyDescent="0.2">
      <c r="AH15678" s="92" t="str">
        <f t="shared" si="261"/>
        <v/>
      </c>
    </row>
    <row r="15679" spans="34:34" x14ac:dyDescent="0.2">
      <c r="AH15679" s="92" t="str">
        <f t="shared" si="261"/>
        <v/>
      </c>
    </row>
    <row r="15680" spans="34:34" x14ac:dyDescent="0.2">
      <c r="AH15680" s="92" t="str">
        <f t="shared" si="261"/>
        <v/>
      </c>
    </row>
    <row r="15681" spans="34:34" x14ac:dyDescent="0.2">
      <c r="AH15681" s="92" t="str">
        <f t="shared" si="261"/>
        <v/>
      </c>
    </row>
    <row r="15682" spans="34:34" x14ac:dyDescent="0.2">
      <c r="AH15682" s="92" t="str">
        <f t="shared" si="261"/>
        <v/>
      </c>
    </row>
    <row r="15683" spans="34:34" x14ac:dyDescent="0.2">
      <c r="AH15683" s="92" t="str">
        <f t="shared" ref="AH15683:AH15746" si="262">IF(AI15683="AGENT",1,"")</f>
        <v/>
      </c>
    </row>
    <row r="15684" spans="34:34" x14ac:dyDescent="0.2">
      <c r="AH15684" s="92" t="str">
        <f t="shared" si="262"/>
        <v/>
      </c>
    </row>
    <row r="15685" spans="34:34" x14ac:dyDescent="0.2">
      <c r="AH15685" s="92" t="str">
        <f t="shared" si="262"/>
        <v/>
      </c>
    </row>
    <row r="15686" spans="34:34" x14ac:dyDescent="0.2">
      <c r="AH15686" s="92" t="str">
        <f t="shared" si="262"/>
        <v/>
      </c>
    </row>
    <row r="15687" spans="34:34" x14ac:dyDescent="0.2">
      <c r="AH15687" s="92" t="str">
        <f t="shared" si="262"/>
        <v/>
      </c>
    </row>
    <row r="15688" spans="34:34" x14ac:dyDescent="0.2">
      <c r="AH15688" s="92" t="str">
        <f t="shared" si="262"/>
        <v/>
      </c>
    </row>
    <row r="15689" spans="34:34" x14ac:dyDescent="0.2">
      <c r="AH15689" s="92" t="str">
        <f t="shared" si="262"/>
        <v/>
      </c>
    </row>
    <row r="15690" spans="34:34" x14ac:dyDescent="0.2">
      <c r="AH15690" s="92" t="str">
        <f t="shared" si="262"/>
        <v/>
      </c>
    </row>
    <row r="15691" spans="34:34" x14ac:dyDescent="0.2">
      <c r="AH15691" s="92" t="str">
        <f t="shared" si="262"/>
        <v/>
      </c>
    </row>
    <row r="15692" spans="34:34" x14ac:dyDescent="0.2">
      <c r="AH15692" s="92" t="str">
        <f t="shared" si="262"/>
        <v/>
      </c>
    </row>
    <row r="15693" spans="34:34" x14ac:dyDescent="0.2">
      <c r="AH15693" s="92" t="str">
        <f t="shared" si="262"/>
        <v/>
      </c>
    </row>
    <row r="15694" spans="34:34" x14ac:dyDescent="0.2">
      <c r="AH15694" s="92" t="str">
        <f t="shared" si="262"/>
        <v/>
      </c>
    </row>
    <row r="15695" spans="34:34" x14ac:dyDescent="0.2">
      <c r="AH15695" s="92" t="str">
        <f t="shared" si="262"/>
        <v/>
      </c>
    </row>
    <row r="15696" spans="34:34" x14ac:dyDescent="0.2">
      <c r="AH15696" s="92" t="str">
        <f t="shared" si="262"/>
        <v/>
      </c>
    </row>
    <row r="15697" spans="34:34" x14ac:dyDescent="0.2">
      <c r="AH15697" s="92" t="str">
        <f t="shared" si="262"/>
        <v/>
      </c>
    </row>
    <row r="15698" spans="34:34" x14ac:dyDescent="0.2">
      <c r="AH15698" s="92" t="str">
        <f t="shared" si="262"/>
        <v/>
      </c>
    </row>
    <row r="15699" spans="34:34" x14ac:dyDescent="0.2">
      <c r="AH15699" s="92" t="str">
        <f t="shared" si="262"/>
        <v/>
      </c>
    </row>
    <row r="15700" spans="34:34" x14ac:dyDescent="0.2">
      <c r="AH15700" s="92" t="str">
        <f t="shared" si="262"/>
        <v/>
      </c>
    </row>
    <row r="15701" spans="34:34" x14ac:dyDescent="0.2">
      <c r="AH15701" s="92" t="str">
        <f t="shared" si="262"/>
        <v/>
      </c>
    </row>
    <row r="15702" spans="34:34" x14ac:dyDescent="0.2">
      <c r="AH15702" s="92" t="str">
        <f t="shared" si="262"/>
        <v/>
      </c>
    </row>
    <row r="15703" spans="34:34" x14ac:dyDescent="0.2">
      <c r="AH15703" s="92" t="str">
        <f t="shared" si="262"/>
        <v/>
      </c>
    </row>
    <row r="15704" spans="34:34" x14ac:dyDescent="0.2">
      <c r="AH15704" s="92" t="str">
        <f t="shared" si="262"/>
        <v/>
      </c>
    </row>
    <row r="15705" spans="34:34" x14ac:dyDescent="0.2">
      <c r="AH15705" s="92" t="str">
        <f t="shared" si="262"/>
        <v/>
      </c>
    </row>
    <row r="15706" spans="34:34" x14ac:dyDescent="0.2">
      <c r="AH15706" s="92" t="str">
        <f t="shared" si="262"/>
        <v/>
      </c>
    </row>
    <row r="15707" spans="34:34" x14ac:dyDescent="0.2">
      <c r="AH15707" s="92" t="str">
        <f t="shared" si="262"/>
        <v/>
      </c>
    </row>
    <row r="15708" spans="34:34" x14ac:dyDescent="0.2">
      <c r="AH15708" s="92" t="str">
        <f t="shared" si="262"/>
        <v/>
      </c>
    </row>
    <row r="15709" spans="34:34" x14ac:dyDescent="0.2">
      <c r="AH15709" s="92" t="str">
        <f t="shared" si="262"/>
        <v/>
      </c>
    </row>
    <row r="15710" spans="34:34" x14ac:dyDescent="0.2">
      <c r="AH15710" s="92" t="str">
        <f t="shared" si="262"/>
        <v/>
      </c>
    </row>
    <row r="15711" spans="34:34" x14ac:dyDescent="0.2">
      <c r="AH15711" s="92" t="str">
        <f t="shared" si="262"/>
        <v/>
      </c>
    </row>
    <row r="15712" spans="34:34" x14ac:dyDescent="0.2">
      <c r="AH15712" s="92" t="str">
        <f t="shared" si="262"/>
        <v/>
      </c>
    </row>
    <row r="15713" spans="34:34" x14ac:dyDescent="0.2">
      <c r="AH15713" s="92" t="str">
        <f t="shared" si="262"/>
        <v/>
      </c>
    </row>
    <row r="15714" spans="34:34" x14ac:dyDescent="0.2">
      <c r="AH15714" s="92" t="str">
        <f t="shared" si="262"/>
        <v/>
      </c>
    </row>
    <row r="15715" spans="34:34" x14ac:dyDescent="0.2">
      <c r="AH15715" s="92" t="str">
        <f t="shared" si="262"/>
        <v/>
      </c>
    </row>
    <row r="15716" spans="34:34" x14ac:dyDescent="0.2">
      <c r="AH15716" s="92" t="str">
        <f t="shared" si="262"/>
        <v/>
      </c>
    </row>
    <row r="15717" spans="34:34" x14ac:dyDescent="0.2">
      <c r="AH15717" s="92" t="str">
        <f t="shared" si="262"/>
        <v/>
      </c>
    </row>
    <row r="15718" spans="34:34" x14ac:dyDescent="0.2">
      <c r="AH15718" s="92" t="str">
        <f t="shared" si="262"/>
        <v/>
      </c>
    </row>
    <row r="15719" spans="34:34" x14ac:dyDescent="0.2">
      <c r="AH15719" s="92" t="str">
        <f t="shared" si="262"/>
        <v/>
      </c>
    </row>
    <row r="15720" spans="34:34" x14ac:dyDescent="0.2">
      <c r="AH15720" s="92" t="str">
        <f t="shared" si="262"/>
        <v/>
      </c>
    </row>
    <row r="15721" spans="34:34" x14ac:dyDescent="0.2">
      <c r="AH15721" s="92" t="str">
        <f t="shared" si="262"/>
        <v/>
      </c>
    </row>
    <row r="15722" spans="34:34" x14ac:dyDescent="0.2">
      <c r="AH15722" s="92" t="str">
        <f t="shared" si="262"/>
        <v/>
      </c>
    </row>
    <row r="15723" spans="34:34" x14ac:dyDescent="0.2">
      <c r="AH15723" s="92" t="str">
        <f t="shared" si="262"/>
        <v/>
      </c>
    </row>
    <row r="15724" spans="34:34" x14ac:dyDescent="0.2">
      <c r="AH15724" s="92" t="str">
        <f t="shared" si="262"/>
        <v/>
      </c>
    </row>
    <row r="15725" spans="34:34" x14ac:dyDescent="0.2">
      <c r="AH15725" s="92" t="str">
        <f t="shared" si="262"/>
        <v/>
      </c>
    </row>
    <row r="15726" spans="34:34" x14ac:dyDescent="0.2">
      <c r="AH15726" s="92" t="str">
        <f t="shared" si="262"/>
        <v/>
      </c>
    </row>
    <row r="15727" spans="34:34" x14ac:dyDescent="0.2">
      <c r="AH15727" s="92" t="str">
        <f t="shared" si="262"/>
        <v/>
      </c>
    </row>
    <row r="15728" spans="34:34" x14ac:dyDescent="0.2">
      <c r="AH15728" s="92" t="str">
        <f t="shared" si="262"/>
        <v/>
      </c>
    </row>
    <row r="15729" spans="34:34" x14ac:dyDescent="0.2">
      <c r="AH15729" s="92" t="str">
        <f t="shared" si="262"/>
        <v/>
      </c>
    </row>
    <row r="15730" spans="34:34" x14ac:dyDescent="0.2">
      <c r="AH15730" s="92" t="str">
        <f t="shared" si="262"/>
        <v/>
      </c>
    </row>
    <row r="15731" spans="34:34" x14ac:dyDescent="0.2">
      <c r="AH15731" s="92" t="str">
        <f t="shared" si="262"/>
        <v/>
      </c>
    </row>
    <row r="15732" spans="34:34" x14ac:dyDescent="0.2">
      <c r="AH15732" s="92" t="str">
        <f t="shared" si="262"/>
        <v/>
      </c>
    </row>
    <row r="15733" spans="34:34" x14ac:dyDescent="0.2">
      <c r="AH15733" s="92" t="str">
        <f t="shared" si="262"/>
        <v/>
      </c>
    </row>
    <row r="15734" spans="34:34" x14ac:dyDescent="0.2">
      <c r="AH15734" s="92" t="str">
        <f t="shared" si="262"/>
        <v/>
      </c>
    </row>
    <row r="15735" spans="34:34" x14ac:dyDescent="0.2">
      <c r="AH15735" s="92" t="str">
        <f t="shared" si="262"/>
        <v/>
      </c>
    </row>
    <row r="15736" spans="34:34" x14ac:dyDescent="0.2">
      <c r="AH15736" s="92" t="str">
        <f t="shared" si="262"/>
        <v/>
      </c>
    </row>
    <row r="15737" spans="34:34" x14ac:dyDescent="0.2">
      <c r="AH15737" s="92" t="str">
        <f t="shared" si="262"/>
        <v/>
      </c>
    </row>
    <row r="15738" spans="34:34" x14ac:dyDescent="0.2">
      <c r="AH15738" s="92" t="str">
        <f t="shared" si="262"/>
        <v/>
      </c>
    </row>
    <row r="15739" spans="34:34" x14ac:dyDescent="0.2">
      <c r="AH15739" s="92" t="str">
        <f t="shared" si="262"/>
        <v/>
      </c>
    </row>
    <row r="15740" spans="34:34" x14ac:dyDescent="0.2">
      <c r="AH15740" s="92" t="str">
        <f t="shared" si="262"/>
        <v/>
      </c>
    </row>
    <row r="15741" spans="34:34" x14ac:dyDescent="0.2">
      <c r="AH15741" s="92" t="str">
        <f t="shared" si="262"/>
        <v/>
      </c>
    </row>
    <row r="15742" spans="34:34" x14ac:dyDescent="0.2">
      <c r="AH15742" s="92" t="str">
        <f t="shared" si="262"/>
        <v/>
      </c>
    </row>
    <row r="15743" spans="34:34" x14ac:dyDescent="0.2">
      <c r="AH15743" s="92" t="str">
        <f t="shared" si="262"/>
        <v/>
      </c>
    </row>
    <row r="15744" spans="34:34" x14ac:dyDescent="0.2">
      <c r="AH15744" s="92" t="str">
        <f t="shared" si="262"/>
        <v/>
      </c>
    </row>
    <row r="15745" spans="34:34" x14ac:dyDescent="0.2">
      <c r="AH15745" s="92" t="str">
        <f t="shared" si="262"/>
        <v/>
      </c>
    </row>
    <row r="15746" spans="34:34" x14ac:dyDescent="0.2">
      <c r="AH15746" s="92" t="str">
        <f t="shared" si="262"/>
        <v/>
      </c>
    </row>
    <row r="15747" spans="34:34" x14ac:dyDescent="0.2">
      <c r="AH15747" s="92" t="str">
        <f t="shared" ref="AH15747:AH15810" si="263">IF(AI15747="AGENT",1,"")</f>
        <v/>
      </c>
    </row>
    <row r="15748" spans="34:34" x14ac:dyDescent="0.2">
      <c r="AH15748" s="92" t="str">
        <f t="shared" si="263"/>
        <v/>
      </c>
    </row>
    <row r="15749" spans="34:34" x14ac:dyDescent="0.2">
      <c r="AH15749" s="92" t="str">
        <f t="shared" si="263"/>
        <v/>
      </c>
    </row>
    <row r="15750" spans="34:34" x14ac:dyDescent="0.2">
      <c r="AH15750" s="92" t="str">
        <f t="shared" si="263"/>
        <v/>
      </c>
    </row>
    <row r="15751" spans="34:34" x14ac:dyDescent="0.2">
      <c r="AH15751" s="92" t="str">
        <f t="shared" si="263"/>
        <v/>
      </c>
    </row>
    <row r="15752" spans="34:34" x14ac:dyDescent="0.2">
      <c r="AH15752" s="92" t="str">
        <f t="shared" si="263"/>
        <v/>
      </c>
    </row>
    <row r="15753" spans="34:34" x14ac:dyDescent="0.2">
      <c r="AH15753" s="92" t="str">
        <f t="shared" si="263"/>
        <v/>
      </c>
    </row>
    <row r="15754" spans="34:34" x14ac:dyDescent="0.2">
      <c r="AH15754" s="92" t="str">
        <f t="shared" si="263"/>
        <v/>
      </c>
    </row>
    <row r="15755" spans="34:34" x14ac:dyDescent="0.2">
      <c r="AH15755" s="92" t="str">
        <f t="shared" si="263"/>
        <v/>
      </c>
    </row>
    <row r="15756" spans="34:34" x14ac:dyDescent="0.2">
      <c r="AH15756" s="92" t="str">
        <f t="shared" si="263"/>
        <v/>
      </c>
    </row>
    <row r="15757" spans="34:34" x14ac:dyDescent="0.2">
      <c r="AH15757" s="92" t="str">
        <f t="shared" si="263"/>
        <v/>
      </c>
    </row>
    <row r="15758" spans="34:34" x14ac:dyDescent="0.2">
      <c r="AH15758" s="92" t="str">
        <f t="shared" si="263"/>
        <v/>
      </c>
    </row>
    <row r="15759" spans="34:34" x14ac:dyDescent="0.2">
      <c r="AH15759" s="92" t="str">
        <f t="shared" si="263"/>
        <v/>
      </c>
    </row>
    <row r="15760" spans="34:34" x14ac:dyDescent="0.2">
      <c r="AH15760" s="92" t="str">
        <f t="shared" si="263"/>
        <v/>
      </c>
    </row>
    <row r="15761" spans="34:34" x14ac:dyDescent="0.2">
      <c r="AH15761" s="92" t="str">
        <f t="shared" si="263"/>
        <v/>
      </c>
    </row>
    <row r="15762" spans="34:34" x14ac:dyDescent="0.2">
      <c r="AH15762" s="92" t="str">
        <f t="shared" si="263"/>
        <v/>
      </c>
    </row>
    <row r="15763" spans="34:34" x14ac:dyDescent="0.2">
      <c r="AH15763" s="92" t="str">
        <f t="shared" si="263"/>
        <v/>
      </c>
    </row>
    <row r="15764" spans="34:34" x14ac:dyDescent="0.2">
      <c r="AH15764" s="92" t="str">
        <f t="shared" si="263"/>
        <v/>
      </c>
    </row>
    <row r="15765" spans="34:34" x14ac:dyDescent="0.2">
      <c r="AH15765" s="92" t="str">
        <f t="shared" si="263"/>
        <v/>
      </c>
    </row>
    <row r="15766" spans="34:34" x14ac:dyDescent="0.2">
      <c r="AH15766" s="92" t="str">
        <f t="shared" si="263"/>
        <v/>
      </c>
    </row>
    <row r="15767" spans="34:34" x14ac:dyDescent="0.2">
      <c r="AH15767" s="92" t="str">
        <f t="shared" si="263"/>
        <v/>
      </c>
    </row>
    <row r="15768" spans="34:34" x14ac:dyDescent="0.2">
      <c r="AH15768" s="92" t="str">
        <f t="shared" si="263"/>
        <v/>
      </c>
    </row>
    <row r="15769" spans="34:34" x14ac:dyDescent="0.2">
      <c r="AH15769" s="92" t="str">
        <f t="shared" si="263"/>
        <v/>
      </c>
    </row>
    <row r="15770" spans="34:34" x14ac:dyDescent="0.2">
      <c r="AH15770" s="92" t="str">
        <f t="shared" si="263"/>
        <v/>
      </c>
    </row>
    <row r="15771" spans="34:34" x14ac:dyDescent="0.2">
      <c r="AH15771" s="92" t="str">
        <f t="shared" si="263"/>
        <v/>
      </c>
    </row>
    <row r="15772" spans="34:34" x14ac:dyDescent="0.2">
      <c r="AH15772" s="92" t="str">
        <f t="shared" si="263"/>
        <v/>
      </c>
    </row>
    <row r="15773" spans="34:34" x14ac:dyDescent="0.2">
      <c r="AH15773" s="92" t="str">
        <f t="shared" si="263"/>
        <v/>
      </c>
    </row>
    <row r="15774" spans="34:34" x14ac:dyDescent="0.2">
      <c r="AH15774" s="92" t="str">
        <f t="shared" si="263"/>
        <v/>
      </c>
    </row>
    <row r="15775" spans="34:34" x14ac:dyDescent="0.2">
      <c r="AH15775" s="92" t="str">
        <f t="shared" si="263"/>
        <v/>
      </c>
    </row>
    <row r="15776" spans="34:34" x14ac:dyDescent="0.2">
      <c r="AH15776" s="92" t="str">
        <f t="shared" si="263"/>
        <v/>
      </c>
    </row>
    <row r="15777" spans="34:34" x14ac:dyDescent="0.2">
      <c r="AH15777" s="92" t="str">
        <f t="shared" si="263"/>
        <v/>
      </c>
    </row>
    <row r="15778" spans="34:34" x14ac:dyDescent="0.2">
      <c r="AH15778" s="92" t="str">
        <f t="shared" si="263"/>
        <v/>
      </c>
    </row>
    <row r="15779" spans="34:34" x14ac:dyDescent="0.2">
      <c r="AH15779" s="92" t="str">
        <f t="shared" si="263"/>
        <v/>
      </c>
    </row>
    <row r="15780" spans="34:34" x14ac:dyDescent="0.2">
      <c r="AH15780" s="92" t="str">
        <f t="shared" si="263"/>
        <v/>
      </c>
    </row>
    <row r="15781" spans="34:34" x14ac:dyDescent="0.2">
      <c r="AH15781" s="92" t="str">
        <f t="shared" si="263"/>
        <v/>
      </c>
    </row>
    <row r="15782" spans="34:34" x14ac:dyDescent="0.2">
      <c r="AH15782" s="92" t="str">
        <f t="shared" si="263"/>
        <v/>
      </c>
    </row>
    <row r="15783" spans="34:34" x14ac:dyDescent="0.2">
      <c r="AH15783" s="92" t="str">
        <f t="shared" si="263"/>
        <v/>
      </c>
    </row>
    <row r="15784" spans="34:34" x14ac:dyDescent="0.2">
      <c r="AH15784" s="92" t="str">
        <f t="shared" si="263"/>
        <v/>
      </c>
    </row>
    <row r="15785" spans="34:34" x14ac:dyDescent="0.2">
      <c r="AH15785" s="92" t="str">
        <f t="shared" si="263"/>
        <v/>
      </c>
    </row>
    <row r="15786" spans="34:34" x14ac:dyDescent="0.2">
      <c r="AH15786" s="92" t="str">
        <f t="shared" si="263"/>
        <v/>
      </c>
    </row>
    <row r="15787" spans="34:34" x14ac:dyDescent="0.2">
      <c r="AH15787" s="92" t="str">
        <f t="shared" si="263"/>
        <v/>
      </c>
    </row>
    <row r="15788" spans="34:34" x14ac:dyDescent="0.2">
      <c r="AH15788" s="92" t="str">
        <f t="shared" si="263"/>
        <v/>
      </c>
    </row>
    <row r="15789" spans="34:34" x14ac:dyDescent="0.2">
      <c r="AH15789" s="92" t="str">
        <f t="shared" si="263"/>
        <v/>
      </c>
    </row>
    <row r="15790" spans="34:34" x14ac:dyDescent="0.2">
      <c r="AH15790" s="92" t="str">
        <f t="shared" si="263"/>
        <v/>
      </c>
    </row>
    <row r="15791" spans="34:34" x14ac:dyDescent="0.2">
      <c r="AH15791" s="92" t="str">
        <f t="shared" si="263"/>
        <v/>
      </c>
    </row>
    <row r="15792" spans="34:34" x14ac:dyDescent="0.2">
      <c r="AH15792" s="92" t="str">
        <f t="shared" si="263"/>
        <v/>
      </c>
    </row>
    <row r="15793" spans="34:34" x14ac:dyDescent="0.2">
      <c r="AH15793" s="92" t="str">
        <f t="shared" si="263"/>
        <v/>
      </c>
    </row>
    <row r="15794" spans="34:34" x14ac:dyDescent="0.2">
      <c r="AH15794" s="92" t="str">
        <f t="shared" si="263"/>
        <v/>
      </c>
    </row>
    <row r="15795" spans="34:34" x14ac:dyDescent="0.2">
      <c r="AH15795" s="92" t="str">
        <f t="shared" si="263"/>
        <v/>
      </c>
    </row>
    <row r="15796" spans="34:34" x14ac:dyDescent="0.2">
      <c r="AH15796" s="92" t="str">
        <f t="shared" si="263"/>
        <v/>
      </c>
    </row>
    <row r="15797" spans="34:34" x14ac:dyDescent="0.2">
      <c r="AH15797" s="92" t="str">
        <f t="shared" si="263"/>
        <v/>
      </c>
    </row>
    <row r="15798" spans="34:34" x14ac:dyDescent="0.2">
      <c r="AH15798" s="92" t="str">
        <f t="shared" si="263"/>
        <v/>
      </c>
    </row>
    <row r="15799" spans="34:34" x14ac:dyDescent="0.2">
      <c r="AH15799" s="92" t="str">
        <f t="shared" si="263"/>
        <v/>
      </c>
    </row>
    <row r="15800" spans="34:34" x14ac:dyDescent="0.2">
      <c r="AH15800" s="92" t="str">
        <f t="shared" si="263"/>
        <v/>
      </c>
    </row>
    <row r="15801" spans="34:34" x14ac:dyDescent="0.2">
      <c r="AH15801" s="92" t="str">
        <f t="shared" si="263"/>
        <v/>
      </c>
    </row>
    <row r="15802" spans="34:34" x14ac:dyDescent="0.2">
      <c r="AH15802" s="92" t="str">
        <f t="shared" si="263"/>
        <v/>
      </c>
    </row>
    <row r="15803" spans="34:34" x14ac:dyDescent="0.2">
      <c r="AH15803" s="92" t="str">
        <f t="shared" si="263"/>
        <v/>
      </c>
    </row>
    <row r="15804" spans="34:34" x14ac:dyDescent="0.2">
      <c r="AH15804" s="92" t="str">
        <f t="shared" si="263"/>
        <v/>
      </c>
    </row>
    <row r="15805" spans="34:34" x14ac:dyDescent="0.2">
      <c r="AH15805" s="92" t="str">
        <f t="shared" si="263"/>
        <v/>
      </c>
    </row>
    <row r="15806" spans="34:34" x14ac:dyDescent="0.2">
      <c r="AH15806" s="92" t="str">
        <f t="shared" si="263"/>
        <v/>
      </c>
    </row>
    <row r="15807" spans="34:34" x14ac:dyDescent="0.2">
      <c r="AH15807" s="92" t="str">
        <f t="shared" si="263"/>
        <v/>
      </c>
    </row>
    <row r="15808" spans="34:34" x14ac:dyDescent="0.2">
      <c r="AH15808" s="92" t="str">
        <f t="shared" si="263"/>
        <v/>
      </c>
    </row>
    <row r="15809" spans="34:34" x14ac:dyDescent="0.2">
      <c r="AH15809" s="92" t="str">
        <f t="shared" si="263"/>
        <v/>
      </c>
    </row>
    <row r="15810" spans="34:34" x14ac:dyDescent="0.2">
      <c r="AH15810" s="92" t="str">
        <f t="shared" si="263"/>
        <v/>
      </c>
    </row>
    <row r="15811" spans="34:34" x14ac:dyDescent="0.2">
      <c r="AH15811" s="92" t="str">
        <f t="shared" ref="AH15811:AH15874" si="264">IF(AI15811="AGENT",1,"")</f>
        <v/>
      </c>
    </row>
    <row r="15812" spans="34:34" x14ac:dyDescent="0.2">
      <c r="AH15812" s="92" t="str">
        <f t="shared" si="264"/>
        <v/>
      </c>
    </row>
    <row r="15813" spans="34:34" x14ac:dyDescent="0.2">
      <c r="AH15813" s="92" t="str">
        <f t="shared" si="264"/>
        <v/>
      </c>
    </row>
    <row r="15814" spans="34:34" x14ac:dyDescent="0.2">
      <c r="AH15814" s="92" t="str">
        <f t="shared" si="264"/>
        <v/>
      </c>
    </row>
    <row r="15815" spans="34:34" x14ac:dyDescent="0.2">
      <c r="AH15815" s="92" t="str">
        <f t="shared" si="264"/>
        <v/>
      </c>
    </row>
    <row r="15816" spans="34:34" x14ac:dyDescent="0.2">
      <c r="AH15816" s="92" t="str">
        <f t="shared" si="264"/>
        <v/>
      </c>
    </row>
    <row r="15817" spans="34:34" x14ac:dyDescent="0.2">
      <c r="AH15817" s="92" t="str">
        <f t="shared" si="264"/>
        <v/>
      </c>
    </row>
    <row r="15818" spans="34:34" x14ac:dyDescent="0.2">
      <c r="AH15818" s="92" t="str">
        <f t="shared" si="264"/>
        <v/>
      </c>
    </row>
    <row r="15819" spans="34:34" x14ac:dyDescent="0.2">
      <c r="AH15819" s="92" t="str">
        <f t="shared" si="264"/>
        <v/>
      </c>
    </row>
    <row r="15820" spans="34:34" x14ac:dyDescent="0.2">
      <c r="AH15820" s="92" t="str">
        <f t="shared" si="264"/>
        <v/>
      </c>
    </row>
    <row r="15821" spans="34:34" x14ac:dyDescent="0.2">
      <c r="AH15821" s="92" t="str">
        <f t="shared" si="264"/>
        <v/>
      </c>
    </row>
    <row r="15822" spans="34:34" x14ac:dyDescent="0.2">
      <c r="AH15822" s="92" t="str">
        <f t="shared" si="264"/>
        <v/>
      </c>
    </row>
    <row r="15823" spans="34:34" x14ac:dyDescent="0.2">
      <c r="AH15823" s="92" t="str">
        <f t="shared" si="264"/>
        <v/>
      </c>
    </row>
    <row r="15824" spans="34:34" x14ac:dyDescent="0.2">
      <c r="AH15824" s="92" t="str">
        <f t="shared" si="264"/>
        <v/>
      </c>
    </row>
    <row r="15825" spans="34:34" x14ac:dyDescent="0.2">
      <c r="AH15825" s="92" t="str">
        <f t="shared" si="264"/>
        <v/>
      </c>
    </row>
    <row r="15826" spans="34:34" x14ac:dyDescent="0.2">
      <c r="AH15826" s="92" t="str">
        <f t="shared" si="264"/>
        <v/>
      </c>
    </row>
    <row r="15827" spans="34:34" x14ac:dyDescent="0.2">
      <c r="AH15827" s="92" t="str">
        <f t="shared" si="264"/>
        <v/>
      </c>
    </row>
    <row r="15828" spans="34:34" x14ac:dyDescent="0.2">
      <c r="AH15828" s="92" t="str">
        <f t="shared" si="264"/>
        <v/>
      </c>
    </row>
    <row r="15829" spans="34:34" x14ac:dyDescent="0.2">
      <c r="AH15829" s="92" t="str">
        <f t="shared" si="264"/>
        <v/>
      </c>
    </row>
    <row r="15830" spans="34:34" x14ac:dyDescent="0.2">
      <c r="AH15830" s="92" t="str">
        <f t="shared" si="264"/>
        <v/>
      </c>
    </row>
    <row r="15831" spans="34:34" x14ac:dyDescent="0.2">
      <c r="AH15831" s="92" t="str">
        <f t="shared" si="264"/>
        <v/>
      </c>
    </row>
    <row r="15832" spans="34:34" x14ac:dyDescent="0.2">
      <c r="AH15832" s="92" t="str">
        <f t="shared" si="264"/>
        <v/>
      </c>
    </row>
    <row r="15833" spans="34:34" x14ac:dyDescent="0.2">
      <c r="AH15833" s="92" t="str">
        <f t="shared" si="264"/>
        <v/>
      </c>
    </row>
    <row r="15834" spans="34:34" x14ac:dyDescent="0.2">
      <c r="AH15834" s="92" t="str">
        <f t="shared" si="264"/>
        <v/>
      </c>
    </row>
    <row r="15835" spans="34:34" x14ac:dyDescent="0.2">
      <c r="AH15835" s="92" t="str">
        <f t="shared" si="264"/>
        <v/>
      </c>
    </row>
    <row r="15836" spans="34:34" x14ac:dyDescent="0.2">
      <c r="AH15836" s="92" t="str">
        <f t="shared" si="264"/>
        <v/>
      </c>
    </row>
    <row r="15837" spans="34:34" x14ac:dyDescent="0.2">
      <c r="AH15837" s="92" t="str">
        <f t="shared" si="264"/>
        <v/>
      </c>
    </row>
    <row r="15838" spans="34:34" x14ac:dyDescent="0.2">
      <c r="AH15838" s="92" t="str">
        <f t="shared" si="264"/>
        <v/>
      </c>
    </row>
    <row r="15839" spans="34:34" x14ac:dyDescent="0.2">
      <c r="AH15839" s="92" t="str">
        <f t="shared" si="264"/>
        <v/>
      </c>
    </row>
    <row r="15840" spans="34:34" x14ac:dyDescent="0.2">
      <c r="AH15840" s="92" t="str">
        <f t="shared" si="264"/>
        <v/>
      </c>
    </row>
    <row r="15841" spans="34:34" x14ac:dyDescent="0.2">
      <c r="AH15841" s="92" t="str">
        <f t="shared" si="264"/>
        <v/>
      </c>
    </row>
    <row r="15842" spans="34:34" x14ac:dyDescent="0.2">
      <c r="AH15842" s="92" t="str">
        <f t="shared" si="264"/>
        <v/>
      </c>
    </row>
    <row r="15843" spans="34:34" x14ac:dyDescent="0.2">
      <c r="AH15843" s="92" t="str">
        <f t="shared" si="264"/>
        <v/>
      </c>
    </row>
    <row r="15844" spans="34:34" x14ac:dyDescent="0.2">
      <c r="AH15844" s="92" t="str">
        <f t="shared" si="264"/>
        <v/>
      </c>
    </row>
    <row r="15845" spans="34:34" x14ac:dyDescent="0.2">
      <c r="AH15845" s="92" t="str">
        <f t="shared" si="264"/>
        <v/>
      </c>
    </row>
    <row r="15846" spans="34:34" x14ac:dyDescent="0.2">
      <c r="AH15846" s="92" t="str">
        <f t="shared" si="264"/>
        <v/>
      </c>
    </row>
    <row r="15847" spans="34:34" x14ac:dyDescent="0.2">
      <c r="AH15847" s="92" t="str">
        <f t="shared" si="264"/>
        <v/>
      </c>
    </row>
    <row r="15848" spans="34:34" x14ac:dyDescent="0.2">
      <c r="AH15848" s="92" t="str">
        <f t="shared" si="264"/>
        <v/>
      </c>
    </row>
    <row r="15849" spans="34:34" x14ac:dyDescent="0.2">
      <c r="AH15849" s="92" t="str">
        <f t="shared" si="264"/>
        <v/>
      </c>
    </row>
    <row r="15850" spans="34:34" x14ac:dyDescent="0.2">
      <c r="AH15850" s="92" t="str">
        <f t="shared" si="264"/>
        <v/>
      </c>
    </row>
    <row r="15851" spans="34:34" x14ac:dyDescent="0.2">
      <c r="AH15851" s="92" t="str">
        <f t="shared" si="264"/>
        <v/>
      </c>
    </row>
    <row r="15852" spans="34:34" x14ac:dyDescent="0.2">
      <c r="AH15852" s="92" t="str">
        <f t="shared" si="264"/>
        <v/>
      </c>
    </row>
    <row r="15853" spans="34:34" x14ac:dyDescent="0.2">
      <c r="AH15853" s="92" t="str">
        <f t="shared" si="264"/>
        <v/>
      </c>
    </row>
    <row r="15854" spans="34:34" x14ac:dyDescent="0.2">
      <c r="AH15854" s="92" t="str">
        <f t="shared" si="264"/>
        <v/>
      </c>
    </row>
    <row r="15855" spans="34:34" x14ac:dyDescent="0.2">
      <c r="AH15855" s="92" t="str">
        <f t="shared" si="264"/>
        <v/>
      </c>
    </row>
    <row r="15856" spans="34:34" x14ac:dyDescent="0.2">
      <c r="AH15856" s="92" t="str">
        <f t="shared" si="264"/>
        <v/>
      </c>
    </row>
    <row r="15857" spans="34:34" x14ac:dyDescent="0.2">
      <c r="AH15857" s="92" t="str">
        <f t="shared" si="264"/>
        <v/>
      </c>
    </row>
    <row r="15858" spans="34:34" x14ac:dyDescent="0.2">
      <c r="AH15858" s="92" t="str">
        <f t="shared" si="264"/>
        <v/>
      </c>
    </row>
    <row r="15859" spans="34:34" x14ac:dyDescent="0.2">
      <c r="AH15859" s="92" t="str">
        <f t="shared" si="264"/>
        <v/>
      </c>
    </row>
    <row r="15860" spans="34:34" x14ac:dyDescent="0.2">
      <c r="AH15860" s="92" t="str">
        <f t="shared" si="264"/>
        <v/>
      </c>
    </row>
    <row r="15861" spans="34:34" x14ac:dyDescent="0.2">
      <c r="AH15861" s="92" t="str">
        <f t="shared" si="264"/>
        <v/>
      </c>
    </row>
    <row r="15862" spans="34:34" x14ac:dyDescent="0.2">
      <c r="AH15862" s="92" t="str">
        <f t="shared" si="264"/>
        <v/>
      </c>
    </row>
    <row r="15863" spans="34:34" x14ac:dyDescent="0.2">
      <c r="AH15863" s="92" t="str">
        <f t="shared" si="264"/>
        <v/>
      </c>
    </row>
    <row r="15864" spans="34:34" x14ac:dyDescent="0.2">
      <c r="AH15864" s="92" t="str">
        <f t="shared" si="264"/>
        <v/>
      </c>
    </row>
    <row r="15865" spans="34:34" x14ac:dyDescent="0.2">
      <c r="AH15865" s="92" t="str">
        <f t="shared" si="264"/>
        <v/>
      </c>
    </row>
    <row r="15866" spans="34:34" x14ac:dyDescent="0.2">
      <c r="AH15866" s="92" t="str">
        <f t="shared" si="264"/>
        <v/>
      </c>
    </row>
    <row r="15867" spans="34:34" x14ac:dyDescent="0.2">
      <c r="AH15867" s="92" t="str">
        <f t="shared" si="264"/>
        <v/>
      </c>
    </row>
    <row r="15868" spans="34:34" x14ac:dyDescent="0.2">
      <c r="AH15868" s="92" t="str">
        <f t="shared" si="264"/>
        <v/>
      </c>
    </row>
    <row r="15869" spans="34:34" x14ac:dyDescent="0.2">
      <c r="AH15869" s="92" t="str">
        <f t="shared" si="264"/>
        <v/>
      </c>
    </row>
    <row r="15870" spans="34:34" x14ac:dyDescent="0.2">
      <c r="AH15870" s="92" t="str">
        <f t="shared" si="264"/>
        <v/>
      </c>
    </row>
    <row r="15871" spans="34:34" x14ac:dyDescent="0.2">
      <c r="AH15871" s="92" t="str">
        <f t="shared" si="264"/>
        <v/>
      </c>
    </row>
    <row r="15872" spans="34:34" x14ac:dyDescent="0.2">
      <c r="AH15872" s="92" t="str">
        <f t="shared" si="264"/>
        <v/>
      </c>
    </row>
    <row r="15873" spans="34:34" x14ac:dyDescent="0.2">
      <c r="AH15873" s="92" t="str">
        <f t="shared" si="264"/>
        <v/>
      </c>
    </row>
    <row r="15874" spans="34:34" x14ac:dyDescent="0.2">
      <c r="AH15874" s="92" t="str">
        <f t="shared" si="264"/>
        <v/>
      </c>
    </row>
    <row r="15875" spans="34:34" x14ac:dyDescent="0.2">
      <c r="AH15875" s="92" t="str">
        <f t="shared" ref="AH15875:AH15938" si="265">IF(AI15875="AGENT",1,"")</f>
        <v/>
      </c>
    </row>
    <row r="15876" spans="34:34" x14ac:dyDescent="0.2">
      <c r="AH15876" s="92" t="str">
        <f t="shared" si="265"/>
        <v/>
      </c>
    </row>
    <row r="15877" spans="34:34" x14ac:dyDescent="0.2">
      <c r="AH15877" s="92" t="str">
        <f t="shared" si="265"/>
        <v/>
      </c>
    </row>
    <row r="15878" spans="34:34" x14ac:dyDescent="0.2">
      <c r="AH15878" s="92" t="str">
        <f t="shared" si="265"/>
        <v/>
      </c>
    </row>
    <row r="15879" spans="34:34" x14ac:dyDescent="0.2">
      <c r="AH15879" s="92" t="str">
        <f t="shared" si="265"/>
        <v/>
      </c>
    </row>
    <row r="15880" spans="34:34" x14ac:dyDescent="0.2">
      <c r="AH15880" s="92" t="str">
        <f t="shared" si="265"/>
        <v/>
      </c>
    </row>
    <row r="15881" spans="34:34" x14ac:dyDescent="0.2">
      <c r="AH15881" s="92" t="str">
        <f t="shared" si="265"/>
        <v/>
      </c>
    </row>
    <row r="15882" spans="34:34" x14ac:dyDescent="0.2">
      <c r="AH15882" s="92" t="str">
        <f t="shared" si="265"/>
        <v/>
      </c>
    </row>
    <row r="15883" spans="34:34" x14ac:dyDescent="0.2">
      <c r="AH15883" s="92" t="str">
        <f t="shared" si="265"/>
        <v/>
      </c>
    </row>
    <row r="15884" spans="34:34" x14ac:dyDescent="0.2">
      <c r="AH15884" s="92" t="str">
        <f t="shared" si="265"/>
        <v/>
      </c>
    </row>
    <row r="15885" spans="34:34" x14ac:dyDescent="0.2">
      <c r="AH15885" s="92" t="str">
        <f t="shared" si="265"/>
        <v/>
      </c>
    </row>
    <row r="15886" spans="34:34" x14ac:dyDescent="0.2">
      <c r="AH15886" s="92" t="str">
        <f t="shared" si="265"/>
        <v/>
      </c>
    </row>
    <row r="15887" spans="34:34" x14ac:dyDescent="0.2">
      <c r="AH15887" s="92" t="str">
        <f t="shared" si="265"/>
        <v/>
      </c>
    </row>
    <row r="15888" spans="34:34" x14ac:dyDescent="0.2">
      <c r="AH15888" s="92" t="str">
        <f t="shared" si="265"/>
        <v/>
      </c>
    </row>
    <row r="15889" spans="34:34" x14ac:dyDescent="0.2">
      <c r="AH15889" s="92" t="str">
        <f t="shared" si="265"/>
        <v/>
      </c>
    </row>
    <row r="15890" spans="34:34" x14ac:dyDescent="0.2">
      <c r="AH15890" s="92" t="str">
        <f t="shared" si="265"/>
        <v/>
      </c>
    </row>
    <row r="15891" spans="34:34" x14ac:dyDescent="0.2">
      <c r="AH15891" s="92" t="str">
        <f t="shared" si="265"/>
        <v/>
      </c>
    </row>
    <row r="15892" spans="34:34" x14ac:dyDescent="0.2">
      <c r="AH15892" s="92" t="str">
        <f t="shared" si="265"/>
        <v/>
      </c>
    </row>
    <row r="15893" spans="34:34" x14ac:dyDescent="0.2">
      <c r="AH15893" s="92" t="str">
        <f t="shared" si="265"/>
        <v/>
      </c>
    </row>
    <row r="15894" spans="34:34" x14ac:dyDescent="0.2">
      <c r="AH15894" s="92" t="str">
        <f t="shared" si="265"/>
        <v/>
      </c>
    </row>
    <row r="15895" spans="34:34" x14ac:dyDescent="0.2">
      <c r="AH15895" s="92" t="str">
        <f t="shared" si="265"/>
        <v/>
      </c>
    </row>
    <row r="15896" spans="34:34" x14ac:dyDescent="0.2">
      <c r="AH15896" s="92" t="str">
        <f t="shared" si="265"/>
        <v/>
      </c>
    </row>
    <row r="15897" spans="34:34" x14ac:dyDescent="0.2">
      <c r="AH15897" s="92" t="str">
        <f t="shared" si="265"/>
        <v/>
      </c>
    </row>
    <row r="15898" spans="34:34" x14ac:dyDescent="0.2">
      <c r="AH15898" s="92" t="str">
        <f t="shared" si="265"/>
        <v/>
      </c>
    </row>
    <row r="15899" spans="34:34" x14ac:dyDescent="0.2">
      <c r="AH15899" s="92" t="str">
        <f t="shared" si="265"/>
        <v/>
      </c>
    </row>
    <row r="15900" spans="34:34" x14ac:dyDescent="0.2">
      <c r="AH15900" s="92" t="str">
        <f t="shared" si="265"/>
        <v/>
      </c>
    </row>
    <row r="15901" spans="34:34" x14ac:dyDescent="0.2">
      <c r="AH15901" s="92" t="str">
        <f t="shared" si="265"/>
        <v/>
      </c>
    </row>
    <row r="15902" spans="34:34" x14ac:dyDescent="0.2">
      <c r="AH15902" s="92" t="str">
        <f t="shared" si="265"/>
        <v/>
      </c>
    </row>
    <row r="15903" spans="34:34" x14ac:dyDescent="0.2">
      <c r="AH15903" s="92" t="str">
        <f t="shared" si="265"/>
        <v/>
      </c>
    </row>
    <row r="15904" spans="34:34" x14ac:dyDescent="0.2">
      <c r="AH15904" s="92" t="str">
        <f t="shared" si="265"/>
        <v/>
      </c>
    </row>
    <row r="15905" spans="34:34" x14ac:dyDescent="0.2">
      <c r="AH15905" s="92" t="str">
        <f t="shared" si="265"/>
        <v/>
      </c>
    </row>
    <row r="15906" spans="34:34" x14ac:dyDescent="0.2">
      <c r="AH15906" s="92" t="str">
        <f t="shared" si="265"/>
        <v/>
      </c>
    </row>
    <row r="15907" spans="34:34" x14ac:dyDescent="0.2">
      <c r="AH15907" s="92" t="str">
        <f t="shared" si="265"/>
        <v/>
      </c>
    </row>
    <row r="15908" spans="34:34" x14ac:dyDescent="0.2">
      <c r="AH15908" s="92" t="str">
        <f t="shared" si="265"/>
        <v/>
      </c>
    </row>
    <row r="15909" spans="34:34" x14ac:dyDescent="0.2">
      <c r="AH15909" s="92" t="str">
        <f t="shared" si="265"/>
        <v/>
      </c>
    </row>
    <row r="15910" spans="34:34" x14ac:dyDescent="0.2">
      <c r="AH15910" s="92" t="str">
        <f t="shared" si="265"/>
        <v/>
      </c>
    </row>
    <row r="15911" spans="34:34" x14ac:dyDescent="0.2">
      <c r="AH15911" s="92" t="str">
        <f t="shared" si="265"/>
        <v/>
      </c>
    </row>
    <row r="15912" spans="34:34" x14ac:dyDescent="0.2">
      <c r="AH15912" s="92" t="str">
        <f t="shared" si="265"/>
        <v/>
      </c>
    </row>
    <row r="15913" spans="34:34" x14ac:dyDescent="0.2">
      <c r="AH15913" s="92" t="str">
        <f t="shared" si="265"/>
        <v/>
      </c>
    </row>
    <row r="15914" spans="34:34" x14ac:dyDescent="0.2">
      <c r="AH15914" s="92" t="str">
        <f t="shared" si="265"/>
        <v/>
      </c>
    </row>
    <row r="15915" spans="34:34" x14ac:dyDescent="0.2">
      <c r="AH15915" s="92" t="str">
        <f t="shared" si="265"/>
        <v/>
      </c>
    </row>
    <row r="15916" spans="34:34" x14ac:dyDescent="0.2">
      <c r="AH15916" s="92" t="str">
        <f t="shared" si="265"/>
        <v/>
      </c>
    </row>
    <row r="15917" spans="34:34" x14ac:dyDescent="0.2">
      <c r="AH15917" s="92" t="str">
        <f t="shared" si="265"/>
        <v/>
      </c>
    </row>
    <row r="15918" spans="34:34" x14ac:dyDescent="0.2">
      <c r="AH15918" s="92" t="str">
        <f t="shared" si="265"/>
        <v/>
      </c>
    </row>
    <row r="15919" spans="34:34" x14ac:dyDescent="0.2">
      <c r="AH15919" s="92" t="str">
        <f t="shared" si="265"/>
        <v/>
      </c>
    </row>
    <row r="15920" spans="34:34" x14ac:dyDescent="0.2">
      <c r="AH15920" s="92" t="str">
        <f t="shared" si="265"/>
        <v/>
      </c>
    </row>
    <row r="15921" spans="34:34" x14ac:dyDescent="0.2">
      <c r="AH15921" s="92" t="str">
        <f t="shared" si="265"/>
        <v/>
      </c>
    </row>
    <row r="15922" spans="34:34" x14ac:dyDescent="0.2">
      <c r="AH15922" s="92" t="str">
        <f t="shared" si="265"/>
        <v/>
      </c>
    </row>
    <row r="15923" spans="34:34" x14ac:dyDescent="0.2">
      <c r="AH15923" s="92" t="str">
        <f t="shared" si="265"/>
        <v/>
      </c>
    </row>
    <row r="15924" spans="34:34" x14ac:dyDescent="0.2">
      <c r="AH15924" s="92" t="str">
        <f t="shared" si="265"/>
        <v/>
      </c>
    </row>
    <row r="15925" spans="34:34" x14ac:dyDescent="0.2">
      <c r="AH15925" s="92" t="str">
        <f t="shared" si="265"/>
        <v/>
      </c>
    </row>
    <row r="15926" spans="34:34" x14ac:dyDescent="0.2">
      <c r="AH15926" s="92" t="str">
        <f t="shared" si="265"/>
        <v/>
      </c>
    </row>
    <row r="15927" spans="34:34" x14ac:dyDescent="0.2">
      <c r="AH15927" s="92" t="str">
        <f t="shared" si="265"/>
        <v/>
      </c>
    </row>
    <row r="15928" spans="34:34" x14ac:dyDescent="0.2">
      <c r="AH15928" s="92" t="str">
        <f t="shared" si="265"/>
        <v/>
      </c>
    </row>
    <row r="15929" spans="34:34" x14ac:dyDescent="0.2">
      <c r="AH15929" s="92" t="str">
        <f t="shared" si="265"/>
        <v/>
      </c>
    </row>
    <row r="15930" spans="34:34" x14ac:dyDescent="0.2">
      <c r="AH15930" s="92" t="str">
        <f t="shared" si="265"/>
        <v/>
      </c>
    </row>
    <row r="15931" spans="34:34" x14ac:dyDescent="0.2">
      <c r="AH15931" s="92" t="str">
        <f t="shared" si="265"/>
        <v/>
      </c>
    </row>
    <row r="15932" spans="34:34" x14ac:dyDescent="0.2">
      <c r="AH15932" s="92" t="str">
        <f t="shared" si="265"/>
        <v/>
      </c>
    </row>
    <row r="15933" spans="34:34" x14ac:dyDescent="0.2">
      <c r="AH15933" s="92" t="str">
        <f t="shared" si="265"/>
        <v/>
      </c>
    </row>
    <row r="15934" spans="34:34" x14ac:dyDescent="0.2">
      <c r="AH15934" s="92" t="str">
        <f t="shared" si="265"/>
        <v/>
      </c>
    </row>
    <row r="15935" spans="34:34" x14ac:dyDescent="0.2">
      <c r="AH15935" s="92" t="str">
        <f t="shared" si="265"/>
        <v/>
      </c>
    </row>
    <row r="15936" spans="34:34" x14ac:dyDescent="0.2">
      <c r="AH15936" s="92" t="str">
        <f t="shared" si="265"/>
        <v/>
      </c>
    </row>
    <row r="15937" spans="34:34" x14ac:dyDescent="0.2">
      <c r="AH15937" s="92" t="str">
        <f t="shared" si="265"/>
        <v/>
      </c>
    </row>
    <row r="15938" spans="34:34" x14ac:dyDescent="0.2">
      <c r="AH15938" s="92" t="str">
        <f t="shared" si="265"/>
        <v/>
      </c>
    </row>
    <row r="15939" spans="34:34" x14ac:dyDescent="0.2">
      <c r="AH15939" s="92" t="str">
        <f t="shared" ref="AH15939:AH16002" si="266">IF(AI15939="AGENT",1,"")</f>
        <v/>
      </c>
    </row>
    <row r="15940" spans="34:34" x14ac:dyDescent="0.2">
      <c r="AH15940" s="92" t="str">
        <f t="shared" si="266"/>
        <v/>
      </c>
    </row>
    <row r="15941" spans="34:34" x14ac:dyDescent="0.2">
      <c r="AH15941" s="92" t="str">
        <f t="shared" si="266"/>
        <v/>
      </c>
    </row>
    <row r="15942" spans="34:34" x14ac:dyDescent="0.2">
      <c r="AH15942" s="92" t="str">
        <f t="shared" si="266"/>
        <v/>
      </c>
    </row>
    <row r="15943" spans="34:34" x14ac:dyDescent="0.2">
      <c r="AH15943" s="92" t="str">
        <f t="shared" si="266"/>
        <v/>
      </c>
    </row>
    <row r="15944" spans="34:34" x14ac:dyDescent="0.2">
      <c r="AH15944" s="92" t="str">
        <f t="shared" si="266"/>
        <v/>
      </c>
    </row>
    <row r="15945" spans="34:34" x14ac:dyDescent="0.2">
      <c r="AH15945" s="92" t="str">
        <f t="shared" si="266"/>
        <v/>
      </c>
    </row>
    <row r="15946" spans="34:34" x14ac:dyDescent="0.2">
      <c r="AH15946" s="92" t="str">
        <f t="shared" si="266"/>
        <v/>
      </c>
    </row>
    <row r="15947" spans="34:34" x14ac:dyDescent="0.2">
      <c r="AH15947" s="92" t="str">
        <f t="shared" si="266"/>
        <v/>
      </c>
    </row>
    <row r="15948" spans="34:34" x14ac:dyDescent="0.2">
      <c r="AH15948" s="92" t="str">
        <f t="shared" si="266"/>
        <v/>
      </c>
    </row>
    <row r="15949" spans="34:34" x14ac:dyDescent="0.2">
      <c r="AH15949" s="92" t="str">
        <f t="shared" si="266"/>
        <v/>
      </c>
    </row>
    <row r="15950" spans="34:34" x14ac:dyDescent="0.2">
      <c r="AH15950" s="92" t="str">
        <f t="shared" si="266"/>
        <v/>
      </c>
    </row>
    <row r="15951" spans="34:34" x14ac:dyDescent="0.2">
      <c r="AH15951" s="92" t="str">
        <f t="shared" si="266"/>
        <v/>
      </c>
    </row>
    <row r="15952" spans="34:34" x14ac:dyDescent="0.2">
      <c r="AH15952" s="92" t="str">
        <f t="shared" si="266"/>
        <v/>
      </c>
    </row>
    <row r="15953" spans="34:34" x14ac:dyDescent="0.2">
      <c r="AH15953" s="92" t="str">
        <f t="shared" si="266"/>
        <v/>
      </c>
    </row>
    <row r="15954" spans="34:34" x14ac:dyDescent="0.2">
      <c r="AH15954" s="92" t="str">
        <f t="shared" si="266"/>
        <v/>
      </c>
    </row>
    <row r="15955" spans="34:34" x14ac:dyDescent="0.2">
      <c r="AH15955" s="92" t="str">
        <f t="shared" si="266"/>
        <v/>
      </c>
    </row>
    <row r="15956" spans="34:34" x14ac:dyDescent="0.2">
      <c r="AH15956" s="92" t="str">
        <f t="shared" si="266"/>
        <v/>
      </c>
    </row>
    <row r="15957" spans="34:34" x14ac:dyDescent="0.2">
      <c r="AH15957" s="92" t="str">
        <f t="shared" si="266"/>
        <v/>
      </c>
    </row>
    <row r="15958" spans="34:34" x14ac:dyDescent="0.2">
      <c r="AH15958" s="92" t="str">
        <f t="shared" si="266"/>
        <v/>
      </c>
    </row>
    <row r="15959" spans="34:34" x14ac:dyDescent="0.2">
      <c r="AH15959" s="92" t="str">
        <f t="shared" si="266"/>
        <v/>
      </c>
    </row>
    <row r="15960" spans="34:34" x14ac:dyDescent="0.2">
      <c r="AH15960" s="92" t="str">
        <f t="shared" si="266"/>
        <v/>
      </c>
    </row>
    <row r="15961" spans="34:34" x14ac:dyDescent="0.2">
      <c r="AH15961" s="92" t="str">
        <f t="shared" si="266"/>
        <v/>
      </c>
    </row>
    <row r="15962" spans="34:34" x14ac:dyDescent="0.2">
      <c r="AH15962" s="92" t="str">
        <f t="shared" si="266"/>
        <v/>
      </c>
    </row>
    <row r="15963" spans="34:34" x14ac:dyDescent="0.2">
      <c r="AH15963" s="92" t="str">
        <f t="shared" si="266"/>
        <v/>
      </c>
    </row>
    <row r="15964" spans="34:34" x14ac:dyDescent="0.2">
      <c r="AH15964" s="92" t="str">
        <f t="shared" si="266"/>
        <v/>
      </c>
    </row>
    <row r="15965" spans="34:34" x14ac:dyDescent="0.2">
      <c r="AH15965" s="92" t="str">
        <f t="shared" si="266"/>
        <v/>
      </c>
    </row>
    <row r="15966" spans="34:34" x14ac:dyDescent="0.2">
      <c r="AH15966" s="92" t="str">
        <f t="shared" si="266"/>
        <v/>
      </c>
    </row>
    <row r="15967" spans="34:34" x14ac:dyDescent="0.2">
      <c r="AH15967" s="92" t="str">
        <f t="shared" si="266"/>
        <v/>
      </c>
    </row>
    <row r="15968" spans="34:34" x14ac:dyDescent="0.2">
      <c r="AH15968" s="92" t="str">
        <f t="shared" si="266"/>
        <v/>
      </c>
    </row>
    <row r="15969" spans="34:34" x14ac:dyDescent="0.2">
      <c r="AH15969" s="92" t="str">
        <f t="shared" si="266"/>
        <v/>
      </c>
    </row>
    <row r="15970" spans="34:34" x14ac:dyDescent="0.2">
      <c r="AH15970" s="92" t="str">
        <f t="shared" si="266"/>
        <v/>
      </c>
    </row>
    <row r="15971" spans="34:34" x14ac:dyDescent="0.2">
      <c r="AH15971" s="92" t="str">
        <f t="shared" si="266"/>
        <v/>
      </c>
    </row>
    <row r="15972" spans="34:34" x14ac:dyDescent="0.2">
      <c r="AH15972" s="92" t="str">
        <f t="shared" si="266"/>
        <v/>
      </c>
    </row>
    <row r="15973" spans="34:34" x14ac:dyDescent="0.2">
      <c r="AH15973" s="92" t="str">
        <f t="shared" si="266"/>
        <v/>
      </c>
    </row>
    <row r="15974" spans="34:34" x14ac:dyDescent="0.2">
      <c r="AH15974" s="92" t="str">
        <f t="shared" si="266"/>
        <v/>
      </c>
    </row>
    <row r="15975" spans="34:34" x14ac:dyDescent="0.2">
      <c r="AH15975" s="92" t="str">
        <f t="shared" si="266"/>
        <v/>
      </c>
    </row>
    <row r="15976" spans="34:34" x14ac:dyDescent="0.2">
      <c r="AH15976" s="92" t="str">
        <f t="shared" si="266"/>
        <v/>
      </c>
    </row>
    <row r="15977" spans="34:34" x14ac:dyDescent="0.2">
      <c r="AH15977" s="92" t="str">
        <f t="shared" si="266"/>
        <v/>
      </c>
    </row>
    <row r="15978" spans="34:34" x14ac:dyDescent="0.2">
      <c r="AH15978" s="92" t="str">
        <f t="shared" si="266"/>
        <v/>
      </c>
    </row>
    <row r="15979" spans="34:34" x14ac:dyDescent="0.2">
      <c r="AH15979" s="92" t="str">
        <f t="shared" si="266"/>
        <v/>
      </c>
    </row>
    <row r="15980" spans="34:34" x14ac:dyDescent="0.2">
      <c r="AH15980" s="92" t="str">
        <f t="shared" si="266"/>
        <v/>
      </c>
    </row>
    <row r="15981" spans="34:34" x14ac:dyDescent="0.2">
      <c r="AH15981" s="92" t="str">
        <f t="shared" si="266"/>
        <v/>
      </c>
    </row>
    <row r="15982" spans="34:34" x14ac:dyDescent="0.2">
      <c r="AH15982" s="92" t="str">
        <f t="shared" si="266"/>
        <v/>
      </c>
    </row>
    <row r="15983" spans="34:34" x14ac:dyDescent="0.2">
      <c r="AH15983" s="92" t="str">
        <f t="shared" si="266"/>
        <v/>
      </c>
    </row>
    <row r="15984" spans="34:34" x14ac:dyDescent="0.2">
      <c r="AH15984" s="92" t="str">
        <f t="shared" si="266"/>
        <v/>
      </c>
    </row>
    <row r="15985" spans="34:34" x14ac:dyDescent="0.2">
      <c r="AH15985" s="92" t="str">
        <f t="shared" si="266"/>
        <v/>
      </c>
    </row>
    <row r="15986" spans="34:34" x14ac:dyDescent="0.2">
      <c r="AH15986" s="92" t="str">
        <f t="shared" si="266"/>
        <v/>
      </c>
    </row>
    <row r="15987" spans="34:34" x14ac:dyDescent="0.2">
      <c r="AH15987" s="92" t="str">
        <f t="shared" si="266"/>
        <v/>
      </c>
    </row>
    <row r="15988" spans="34:34" x14ac:dyDescent="0.2">
      <c r="AH15988" s="92" t="str">
        <f t="shared" si="266"/>
        <v/>
      </c>
    </row>
    <row r="15989" spans="34:34" x14ac:dyDescent="0.2">
      <c r="AH15989" s="92" t="str">
        <f t="shared" si="266"/>
        <v/>
      </c>
    </row>
    <row r="15990" spans="34:34" x14ac:dyDescent="0.2">
      <c r="AH15990" s="92" t="str">
        <f t="shared" si="266"/>
        <v/>
      </c>
    </row>
    <row r="15991" spans="34:34" x14ac:dyDescent="0.2">
      <c r="AH15991" s="92" t="str">
        <f t="shared" si="266"/>
        <v/>
      </c>
    </row>
    <row r="15992" spans="34:34" x14ac:dyDescent="0.2">
      <c r="AH15992" s="92" t="str">
        <f t="shared" si="266"/>
        <v/>
      </c>
    </row>
    <row r="15993" spans="34:34" x14ac:dyDescent="0.2">
      <c r="AH15993" s="92" t="str">
        <f t="shared" si="266"/>
        <v/>
      </c>
    </row>
    <row r="15994" spans="34:34" x14ac:dyDescent="0.2">
      <c r="AH15994" s="92" t="str">
        <f t="shared" si="266"/>
        <v/>
      </c>
    </row>
    <row r="15995" spans="34:34" x14ac:dyDescent="0.2">
      <c r="AH15995" s="92" t="str">
        <f t="shared" si="266"/>
        <v/>
      </c>
    </row>
    <row r="15996" spans="34:34" x14ac:dyDescent="0.2">
      <c r="AH15996" s="92" t="str">
        <f t="shared" si="266"/>
        <v/>
      </c>
    </row>
    <row r="15997" spans="34:34" x14ac:dyDescent="0.2">
      <c r="AH15997" s="92" t="str">
        <f t="shared" si="266"/>
        <v/>
      </c>
    </row>
    <row r="15998" spans="34:34" x14ac:dyDescent="0.2">
      <c r="AH15998" s="92" t="str">
        <f t="shared" si="266"/>
        <v/>
      </c>
    </row>
    <row r="15999" spans="34:34" x14ac:dyDescent="0.2">
      <c r="AH15999" s="92" t="str">
        <f t="shared" si="266"/>
        <v/>
      </c>
    </row>
    <row r="16000" spans="34:34" x14ac:dyDescent="0.2">
      <c r="AH16000" s="92" t="str">
        <f t="shared" si="266"/>
        <v/>
      </c>
    </row>
    <row r="16001" spans="34:34" x14ac:dyDescent="0.2">
      <c r="AH16001" s="92" t="str">
        <f t="shared" si="266"/>
        <v/>
      </c>
    </row>
    <row r="16002" spans="34:34" x14ac:dyDescent="0.2">
      <c r="AH16002" s="92" t="str">
        <f t="shared" si="266"/>
        <v/>
      </c>
    </row>
    <row r="16003" spans="34:34" x14ac:dyDescent="0.2">
      <c r="AH16003" s="92" t="str">
        <f t="shared" ref="AH16003:AH16066" si="267">IF(AI16003="AGENT",1,"")</f>
        <v/>
      </c>
    </row>
    <row r="16004" spans="34:34" x14ac:dyDescent="0.2">
      <c r="AH16004" s="92" t="str">
        <f t="shared" si="267"/>
        <v/>
      </c>
    </row>
    <row r="16005" spans="34:34" x14ac:dyDescent="0.2">
      <c r="AH16005" s="92" t="str">
        <f t="shared" si="267"/>
        <v/>
      </c>
    </row>
    <row r="16006" spans="34:34" x14ac:dyDescent="0.2">
      <c r="AH16006" s="92" t="str">
        <f t="shared" si="267"/>
        <v/>
      </c>
    </row>
    <row r="16007" spans="34:34" x14ac:dyDescent="0.2">
      <c r="AH16007" s="92" t="str">
        <f t="shared" si="267"/>
        <v/>
      </c>
    </row>
    <row r="16008" spans="34:34" x14ac:dyDescent="0.2">
      <c r="AH16008" s="92" t="str">
        <f t="shared" si="267"/>
        <v/>
      </c>
    </row>
    <row r="16009" spans="34:34" x14ac:dyDescent="0.2">
      <c r="AH16009" s="92" t="str">
        <f t="shared" si="267"/>
        <v/>
      </c>
    </row>
    <row r="16010" spans="34:34" x14ac:dyDescent="0.2">
      <c r="AH16010" s="92" t="str">
        <f t="shared" si="267"/>
        <v/>
      </c>
    </row>
    <row r="16011" spans="34:34" x14ac:dyDescent="0.2">
      <c r="AH16011" s="92" t="str">
        <f t="shared" si="267"/>
        <v/>
      </c>
    </row>
    <row r="16012" spans="34:34" x14ac:dyDescent="0.2">
      <c r="AH16012" s="92" t="str">
        <f t="shared" si="267"/>
        <v/>
      </c>
    </row>
    <row r="16013" spans="34:34" x14ac:dyDescent="0.2">
      <c r="AH16013" s="92" t="str">
        <f t="shared" si="267"/>
        <v/>
      </c>
    </row>
    <row r="16014" spans="34:34" x14ac:dyDescent="0.2">
      <c r="AH16014" s="92" t="str">
        <f t="shared" si="267"/>
        <v/>
      </c>
    </row>
    <row r="16015" spans="34:34" x14ac:dyDescent="0.2">
      <c r="AH16015" s="92" t="str">
        <f t="shared" si="267"/>
        <v/>
      </c>
    </row>
    <row r="16016" spans="34:34" x14ac:dyDescent="0.2">
      <c r="AH16016" s="92" t="str">
        <f t="shared" si="267"/>
        <v/>
      </c>
    </row>
    <row r="16017" spans="34:34" x14ac:dyDescent="0.2">
      <c r="AH16017" s="92" t="str">
        <f t="shared" si="267"/>
        <v/>
      </c>
    </row>
    <row r="16018" spans="34:34" x14ac:dyDescent="0.2">
      <c r="AH16018" s="92" t="str">
        <f t="shared" si="267"/>
        <v/>
      </c>
    </row>
    <row r="16019" spans="34:34" x14ac:dyDescent="0.2">
      <c r="AH16019" s="92" t="str">
        <f t="shared" si="267"/>
        <v/>
      </c>
    </row>
    <row r="16020" spans="34:34" x14ac:dyDescent="0.2">
      <c r="AH16020" s="92" t="str">
        <f t="shared" si="267"/>
        <v/>
      </c>
    </row>
    <row r="16021" spans="34:34" x14ac:dyDescent="0.2">
      <c r="AH16021" s="92" t="str">
        <f t="shared" si="267"/>
        <v/>
      </c>
    </row>
    <row r="16022" spans="34:34" x14ac:dyDescent="0.2">
      <c r="AH16022" s="92" t="str">
        <f t="shared" si="267"/>
        <v/>
      </c>
    </row>
    <row r="16023" spans="34:34" x14ac:dyDescent="0.2">
      <c r="AH16023" s="92" t="str">
        <f t="shared" si="267"/>
        <v/>
      </c>
    </row>
    <row r="16024" spans="34:34" x14ac:dyDescent="0.2">
      <c r="AH16024" s="92" t="str">
        <f t="shared" si="267"/>
        <v/>
      </c>
    </row>
    <row r="16025" spans="34:34" x14ac:dyDescent="0.2">
      <c r="AH16025" s="92" t="str">
        <f t="shared" si="267"/>
        <v/>
      </c>
    </row>
    <row r="16026" spans="34:34" x14ac:dyDescent="0.2">
      <c r="AH16026" s="92" t="str">
        <f t="shared" si="267"/>
        <v/>
      </c>
    </row>
    <row r="16027" spans="34:34" x14ac:dyDescent="0.2">
      <c r="AH16027" s="92" t="str">
        <f t="shared" si="267"/>
        <v/>
      </c>
    </row>
    <row r="16028" spans="34:34" x14ac:dyDescent="0.2">
      <c r="AH16028" s="92" t="str">
        <f t="shared" si="267"/>
        <v/>
      </c>
    </row>
    <row r="16029" spans="34:34" x14ac:dyDescent="0.2">
      <c r="AH16029" s="92" t="str">
        <f t="shared" si="267"/>
        <v/>
      </c>
    </row>
    <row r="16030" spans="34:34" x14ac:dyDescent="0.2">
      <c r="AH16030" s="92" t="str">
        <f t="shared" si="267"/>
        <v/>
      </c>
    </row>
    <row r="16031" spans="34:34" x14ac:dyDescent="0.2">
      <c r="AH16031" s="92" t="str">
        <f t="shared" si="267"/>
        <v/>
      </c>
    </row>
    <row r="16032" spans="34:34" x14ac:dyDescent="0.2">
      <c r="AH16032" s="92" t="str">
        <f t="shared" si="267"/>
        <v/>
      </c>
    </row>
    <row r="16033" spans="34:34" x14ac:dyDescent="0.2">
      <c r="AH16033" s="92" t="str">
        <f t="shared" si="267"/>
        <v/>
      </c>
    </row>
    <row r="16034" spans="34:34" x14ac:dyDescent="0.2">
      <c r="AH16034" s="92" t="str">
        <f t="shared" si="267"/>
        <v/>
      </c>
    </row>
    <row r="16035" spans="34:34" x14ac:dyDescent="0.2">
      <c r="AH16035" s="92" t="str">
        <f t="shared" si="267"/>
        <v/>
      </c>
    </row>
    <row r="16036" spans="34:34" x14ac:dyDescent="0.2">
      <c r="AH16036" s="92" t="str">
        <f t="shared" si="267"/>
        <v/>
      </c>
    </row>
    <row r="16037" spans="34:34" x14ac:dyDescent="0.2">
      <c r="AH16037" s="92" t="str">
        <f t="shared" si="267"/>
        <v/>
      </c>
    </row>
    <row r="16038" spans="34:34" x14ac:dyDescent="0.2">
      <c r="AH16038" s="92" t="str">
        <f t="shared" si="267"/>
        <v/>
      </c>
    </row>
    <row r="16039" spans="34:34" x14ac:dyDescent="0.2">
      <c r="AH16039" s="92" t="str">
        <f t="shared" si="267"/>
        <v/>
      </c>
    </row>
    <row r="16040" spans="34:34" x14ac:dyDescent="0.2">
      <c r="AH16040" s="92" t="str">
        <f t="shared" si="267"/>
        <v/>
      </c>
    </row>
    <row r="16041" spans="34:34" x14ac:dyDescent="0.2">
      <c r="AH16041" s="92" t="str">
        <f t="shared" si="267"/>
        <v/>
      </c>
    </row>
    <row r="16042" spans="34:34" x14ac:dyDescent="0.2">
      <c r="AH16042" s="92" t="str">
        <f t="shared" si="267"/>
        <v/>
      </c>
    </row>
    <row r="16043" spans="34:34" x14ac:dyDescent="0.2">
      <c r="AH16043" s="92" t="str">
        <f t="shared" si="267"/>
        <v/>
      </c>
    </row>
    <row r="16044" spans="34:34" x14ac:dyDescent="0.2">
      <c r="AH16044" s="92" t="str">
        <f t="shared" si="267"/>
        <v/>
      </c>
    </row>
    <row r="16045" spans="34:34" x14ac:dyDescent="0.2">
      <c r="AH16045" s="92" t="str">
        <f t="shared" si="267"/>
        <v/>
      </c>
    </row>
    <row r="16046" spans="34:34" x14ac:dyDescent="0.2">
      <c r="AH16046" s="92" t="str">
        <f t="shared" si="267"/>
        <v/>
      </c>
    </row>
    <row r="16047" spans="34:34" x14ac:dyDescent="0.2">
      <c r="AH16047" s="92" t="str">
        <f t="shared" si="267"/>
        <v/>
      </c>
    </row>
    <row r="16048" spans="34:34" x14ac:dyDescent="0.2">
      <c r="AH16048" s="92" t="str">
        <f t="shared" si="267"/>
        <v/>
      </c>
    </row>
    <row r="16049" spans="34:34" x14ac:dyDescent="0.2">
      <c r="AH16049" s="92" t="str">
        <f t="shared" si="267"/>
        <v/>
      </c>
    </row>
    <row r="16050" spans="34:34" x14ac:dyDescent="0.2">
      <c r="AH16050" s="92" t="str">
        <f t="shared" si="267"/>
        <v/>
      </c>
    </row>
    <row r="16051" spans="34:34" x14ac:dyDescent="0.2">
      <c r="AH16051" s="92" t="str">
        <f t="shared" si="267"/>
        <v/>
      </c>
    </row>
    <row r="16052" spans="34:34" x14ac:dyDescent="0.2">
      <c r="AH16052" s="92" t="str">
        <f t="shared" si="267"/>
        <v/>
      </c>
    </row>
    <row r="16053" spans="34:34" x14ac:dyDescent="0.2">
      <c r="AH16053" s="92" t="str">
        <f t="shared" si="267"/>
        <v/>
      </c>
    </row>
    <row r="16054" spans="34:34" x14ac:dyDescent="0.2">
      <c r="AH16054" s="92" t="str">
        <f t="shared" si="267"/>
        <v/>
      </c>
    </row>
    <row r="16055" spans="34:34" x14ac:dyDescent="0.2">
      <c r="AH16055" s="92" t="str">
        <f t="shared" si="267"/>
        <v/>
      </c>
    </row>
    <row r="16056" spans="34:34" x14ac:dyDescent="0.2">
      <c r="AH16056" s="92" t="str">
        <f t="shared" si="267"/>
        <v/>
      </c>
    </row>
    <row r="16057" spans="34:34" x14ac:dyDescent="0.2">
      <c r="AH16057" s="92" t="str">
        <f t="shared" si="267"/>
        <v/>
      </c>
    </row>
    <row r="16058" spans="34:34" x14ac:dyDescent="0.2">
      <c r="AH16058" s="92" t="str">
        <f t="shared" si="267"/>
        <v/>
      </c>
    </row>
    <row r="16059" spans="34:34" x14ac:dyDescent="0.2">
      <c r="AH16059" s="92" t="str">
        <f t="shared" si="267"/>
        <v/>
      </c>
    </row>
    <row r="16060" spans="34:34" x14ac:dyDescent="0.2">
      <c r="AH16060" s="92" t="str">
        <f t="shared" si="267"/>
        <v/>
      </c>
    </row>
    <row r="16061" spans="34:34" x14ac:dyDescent="0.2">
      <c r="AH16061" s="92" t="str">
        <f t="shared" si="267"/>
        <v/>
      </c>
    </row>
    <row r="16062" spans="34:34" x14ac:dyDescent="0.2">
      <c r="AH16062" s="92" t="str">
        <f t="shared" si="267"/>
        <v/>
      </c>
    </row>
    <row r="16063" spans="34:34" x14ac:dyDescent="0.2">
      <c r="AH16063" s="92" t="str">
        <f t="shared" si="267"/>
        <v/>
      </c>
    </row>
    <row r="16064" spans="34:34" x14ac:dyDescent="0.2">
      <c r="AH16064" s="92" t="str">
        <f t="shared" si="267"/>
        <v/>
      </c>
    </row>
    <row r="16065" spans="34:34" x14ac:dyDescent="0.2">
      <c r="AH16065" s="92" t="str">
        <f t="shared" si="267"/>
        <v/>
      </c>
    </row>
    <row r="16066" spans="34:34" x14ac:dyDescent="0.2">
      <c r="AH16066" s="92" t="str">
        <f t="shared" si="267"/>
        <v/>
      </c>
    </row>
    <row r="16067" spans="34:34" x14ac:dyDescent="0.2">
      <c r="AH16067" s="92" t="str">
        <f t="shared" ref="AH16067:AH16130" si="268">IF(AI16067="AGENT",1,"")</f>
        <v/>
      </c>
    </row>
    <row r="16068" spans="34:34" x14ac:dyDescent="0.2">
      <c r="AH16068" s="92" t="str">
        <f t="shared" si="268"/>
        <v/>
      </c>
    </row>
    <row r="16069" spans="34:34" x14ac:dyDescent="0.2">
      <c r="AH16069" s="92" t="str">
        <f t="shared" si="268"/>
        <v/>
      </c>
    </row>
    <row r="16070" spans="34:34" x14ac:dyDescent="0.2">
      <c r="AH16070" s="92" t="str">
        <f t="shared" si="268"/>
        <v/>
      </c>
    </row>
    <row r="16071" spans="34:34" x14ac:dyDescent="0.2">
      <c r="AH16071" s="92" t="str">
        <f t="shared" si="268"/>
        <v/>
      </c>
    </row>
    <row r="16072" spans="34:34" x14ac:dyDescent="0.2">
      <c r="AH16072" s="92" t="str">
        <f t="shared" si="268"/>
        <v/>
      </c>
    </row>
    <row r="16073" spans="34:34" x14ac:dyDescent="0.2">
      <c r="AH16073" s="92" t="str">
        <f t="shared" si="268"/>
        <v/>
      </c>
    </row>
    <row r="16074" spans="34:34" x14ac:dyDescent="0.2">
      <c r="AH16074" s="92" t="str">
        <f t="shared" si="268"/>
        <v/>
      </c>
    </row>
    <row r="16075" spans="34:34" x14ac:dyDescent="0.2">
      <c r="AH16075" s="92" t="str">
        <f t="shared" si="268"/>
        <v/>
      </c>
    </row>
    <row r="16076" spans="34:34" x14ac:dyDescent="0.2">
      <c r="AH16076" s="92" t="str">
        <f t="shared" si="268"/>
        <v/>
      </c>
    </row>
    <row r="16077" spans="34:34" x14ac:dyDescent="0.2">
      <c r="AH16077" s="92" t="str">
        <f t="shared" si="268"/>
        <v/>
      </c>
    </row>
    <row r="16078" spans="34:34" x14ac:dyDescent="0.2">
      <c r="AH16078" s="92" t="str">
        <f t="shared" si="268"/>
        <v/>
      </c>
    </row>
    <row r="16079" spans="34:34" x14ac:dyDescent="0.2">
      <c r="AH16079" s="92" t="str">
        <f t="shared" si="268"/>
        <v/>
      </c>
    </row>
    <row r="16080" spans="34:34" x14ac:dyDescent="0.2">
      <c r="AH16080" s="92" t="str">
        <f t="shared" si="268"/>
        <v/>
      </c>
    </row>
    <row r="16081" spans="34:34" x14ac:dyDescent="0.2">
      <c r="AH16081" s="92" t="str">
        <f t="shared" si="268"/>
        <v/>
      </c>
    </row>
    <row r="16082" spans="34:34" x14ac:dyDescent="0.2">
      <c r="AH16082" s="92" t="str">
        <f t="shared" si="268"/>
        <v/>
      </c>
    </row>
    <row r="16083" spans="34:34" x14ac:dyDescent="0.2">
      <c r="AH16083" s="92" t="str">
        <f t="shared" si="268"/>
        <v/>
      </c>
    </row>
    <row r="16084" spans="34:34" x14ac:dyDescent="0.2">
      <c r="AH16084" s="92" t="str">
        <f t="shared" si="268"/>
        <v/>
      </c>
    </row>
    <row r="16085" spans="34:34" x14ac:dyDescent="0.2">
      <c r="AH16085" s="92" t="str">
        <f t="shared" si="268"/>
        <v/>
      </c>
    </row>
    <row r="16086" spans="34:34" x14ac:dyDescent="0.2">
      <c r="AH16086" s="92" t="str">
        <f t="shared" si="268"/>
        <v/>
      </c>
    </row>
    <row r="16087" spans="34:34" x14ac:dyDescent="0.2">
      <c r="AH16087" s="92" t="str">
        <f t="shared" si="268"/>
        <v/>
      </c>
    </row>
    <row r="16088" spans="34:34" x14ac:dyDescent="0.2">
      <c r="AH16088" s="92" t="str">
        <f t="shared" si="268"/>
        <v/>
      </c>
    </row>
    <row r="16089" spans="34:34" x14ac:dyDescent="0.2">
      <c r="AH16089" s="92" t="str">
        <f t="shared" si="268"/>
        <v/>
      </c>
    </row>
    <row r="16090" spans="34:34" x14ac:dyDescent="0.2">
      <c r="AH16090" s="92" t="str">
        <f t="shared" si="268"/>
        <v/>
      </c>
    </row>
    <row r="16091" spans="34:34" x14ac:dyDescent="0.2">
      <c r="AH16091" s="92" t="str">
        <f t="shared" si="268"/>
        <v/>
      </c>
    </row>
    <row r="16092" spans="34:34" x14ac:dyDescent="0.2">
      <c r="AH16092" s="92" t="str">
        <f t="shared" si="268"/>
        <v/>
      </c>
    </row>
    <row r="16093" spans="34:34" x14ac:dyDescent="0.2">
      <c r="AH16093" s="92" t="str">
        <f t="shared" si="268"/>
        <v/>
      </c>
    </row>
    <row r="16094" spans="34:34" x14ac:dyDescent="0.2">
      <c r="AH16094" s="92" t="str">
        <f t="shared" si="268"/>
        <v/>
      </c>
    </row>
    <row r="16095" spans="34:34" x14ac:dyDescent="0.2">
      <c r="AH16095" s="92" t="str">
        <f t="shared" si="268"/>
        <v/>
      </c>
    </row>
    <row r="16096" spans="34:34" x14ac:dyDescent="0.2">
      <c r="AH16096" s="92" t="str">
        <f t="shared" si="268"/>
        <v/>
      </c>
    </row>
    <row r="16097" spans="34:34" x14ac:dyDescent="0.2">
      <c r="AH16097" s="92" t="str">
        <f t="shared" si="268"/>
        <v/>
      </c>
    </row>
    <row r="16098" spans="34:34" x14ac:dyDescent="0.2">
      <c r="AH16098" s="92" t="str">
        <f t="shared" si="268"/>
        <v/>
      </c>
    </row>
    <row r="16099" spans="34:34" x14ac:dyDescent="0.2">
      <c r="AH16099" s="92" t="str">
        <f t="shared" si="268"/>
        <v/>
      </c>
    </row>
    <row r="16100" spans="34:34" x14ac:dyDescent="0.2">
      <c r="AH16100" s="92" t="str">
        <f t="shared" si="268"/>
        <v/>
      </c>
    </row>
    <row r="16101" spans="34:34" x14ac:dyDescent="0.2">
      <c r="AH16101" s="92" t="str">
        <f t="shared" si="268"/>
        <v/>
      </c>
    </row>
    <row r="16102" spans="34:34" x14ac:dyDescent="0.2">
      <c r="AH16102" s="92" t="str">
        <f t="shared" si="268"/>
        <v/>
      </c>
    </row>
    <row r="16103" spans="34:34" x14ac:dyDescent="0.2">
      <c r="AH16103" s="92" t="str">
        <f t="shared" si="268"/>
        <v/>
      </c>
    </row>
    <row r="16104" spans="34:34" x14ac:dyDescent="0.2">
      <c r="AH16104" s="92" t="str">
        <f t="shared" si="268"/>
        <v/>
      </c>
    </row>
    <row r="16105" spans="34:34" x14ac:dyDescent="0.2">
      <c r="AH16105" s="92" t="str">
        <f t="shared" si="268"/>
        <v/>
      </c>
    </row>
    <row r="16106" spans="34:34" x14ac:dyDescent="0.2">
      <c r="AH16106" s="92" t="str">
        <f t="shared" si="268"/>
        <v/>
      </c>
    </row>
    <row r="16107" spans="34:34" x14ac:dyDescent="0.2">
      <c r="AH16107" s="92" t="str">
        <f t="shared" si="268"/>
        <v/>
      </c>
    </row>
    <row r="16108" spans="34:34" x14ac:dyDescent="0.2">
      <c r="AH16108" s="92" t="str">
        <f t="shared" si="268"/>
        <v/>
      </c>
    </row>
    <row r="16109" spans="34:34" x14ac:dyDescent="0.2">
      <c r="AH16109" s="92" t="str">
        <f t="shared" si="268"/>
        <v/>
      </c>
    </row>
    <row r="16110" spans="34:34" x14ac:dyDescent="0.2">
      <c r="AH16110" s="92" t="str">
        <f t="shared" si="268"/>
        <v/>
      </c>
    </row>
    <row r="16111" spans="34:34" x14ac:dyDescent="0.2">
      <c r="AH16111" s="92" t="str">
        <f t="shared" si="268"/>
        <v/>
      </c>
    </row>
    <row r="16112" spans="34:34" x14ac:dyDescent="0.2">
      <c r="AH16112" s="92" t="str">
        <f t="shared" si="268"/>
        <v/>
      </c>
    </row>
    <row r="16113" spans="34:34" x14ac:dyDescent="0.2">
      <c r="AH16113" s="92" t="str">
        <f t="shared" si="268"/>
        <v/>
      </c>
    </row>
    <row r="16114" spans="34:34" x14ac:dyDescent="0.2">
      <c r="AH16114" s="92" t="str">
        <f t="shared" si="268"/>
        <v/>
      </c>
    </row>
    <row r="16115" spans="34:34" x14ac:dyDescent="0.2">
      <c r="AH16115" s="92" t="str">
        <f t="shared" si="268"/>
        <v/>
      </c>
    </row>
    <row r="16116" spans="34:34" x14ac:dyDescent="0.2">
      <c r="AH16116" s="92" t="str">
        <f t="shared" si="268"/>
        <v/>
      </c>
    </row>
    <row r="16117" spans="34:34" x14ac:dyDescent="0.2">
      <c r="AH16117" s="92" t="str">
        <f t="shared" si="268"/>
        <v/>
      </c>
    </row>
    <row r="16118" spans="34:34" x14ac:dyDescent="0.2">
      <c r="AH16118" s="92" t="str">
        <f t="shared" si="268"/>
        <v/>
      </c>
    </row>
    <row r="16119" spans="34:34" x14ac:dyDescent="0.2">
      <c r="AH16119" s="92" t="str">
        <f t="shared" si="268"/>
        <v/>
      </c>
    </row>
    <row r="16120" spans="34:34" x14ac:dyDescent="0.2">
      <c r="AH16120" s="92" t="str">
        <f t="shared" si="268"/>
        <v/>
      </c>
    </row>
    <row r="16121" spans="34:34" x14ac:dyDescent="0.2">
      <c r="AH16121" s="92" t="str">
        <f t="shared" si="268"/>
        <v/>
      </c>
    </row>
    <row r="16122" spans="34:34" x14ac:dyDescent="0.2">
      <c r="AH16122" s="92" t="str">
        <f t="shared" si="268"/>
        <v/>
      </c>
    </row>
    <row r="16123" spans="34:34" x14ac:dyDescent="0.2">
      <c r="AH16123" s="92" t="str">
        <f t="shared" si="268"/>
        <v/>
      </c>
    </row>
    <row r="16124" spans="34:34" x14ac:dyDescent="0.2">
      <c r="AH16124" s="92" t="str">
        <f t="shared" si="268"/>
        <v/>
      </c>
    </row>
    <row r="16125" spans="34:34" x14ac:dyDescent="0.2">
      <c r="AH16125" s="92" t="str">
        <f t="shared" si="268"/>
        <v/>
      </c>
    </row>
    <row r="16126" spans="34:34" x14ac:dyDescent="0.2">
      <c r="AH16126" s="92" t="str">
        <f t="shared" si="268"/>
        <v/>
      </c>
    </row>
    <row r="16127" spans="34:34" x14ac:dyDescent="0.2">
      <c r="AH16127" s="92" t="str">
        <f t="shared" si="268"/>
        <v/>
      </c>
    </row>
    <row r="16128" spans="34:34" x14ac:dyDescent="0.2">
      <c r="AH16128" s="92" t="str">
        <f t="shared" si="268"/>
        <v/>
      </c>
    </row>
    <row r="16129" spans="34:34" x14ac:dyDescent="0.2">
      <c r="AH16129" s="92" t="str">
        <f t="shared" si="268"/>
        <v/>
      </c>
    </row>
    <row r="16130" spans="34:34" x14ac:dyDescent="0.2">
      <c r="AH16130" s="92" t="str">
        <f t="shared" si="268"/>
        <v/>
      </c>
    </row>
    <row r="16131" spans="34:34" x14ac:dyDescent="0.2">
      <c r="AH16131" s="92" t="str">
        <f t="shared" ref="AH16131:AH16194" si="269">IF(AI16131="AGENT",1,"")</f>
        <v/>
      </c>
    </row>
    <row r="16132" spans="34:34" x14ac:dyDescent="0.2">
      <c r="AH16132" s="92" t="str">
        <f t="shared" si="269"/>
        <v/>
      </c>
    </row>
    <row r="16133" spans="34:34" x14ac:dyDescent="0.2">
      <c r="AH16133" s="92" t="str">
        <f t="shared" si="269"/>
        <v/>
      </c>
    </row>
    <row r="16134" spans="34:34" x14ac:dyDescent="0.2">
      <c r="AH16134" s="92" t="str">
        <f t="shared" si="269"/>
        <v/>
      </c>
    </row>
    <row r="16135" spans="34:34" x14ac:dyDescent="0.2">
      <c r="AH16135" s="92" t="str">
        <f t="shared" si="269"/>
        <v/>
      </c>
    </row>
    <row r="16136" spans="34:34" x14ac:dyDescent="0.2">
      <c r="AH16136" s="92" t="str">
        <f t="shared" si="269"/>
        <v/>
      </c>
    </row>
    <row r="16137" spans="34:34" x14ac:dyDescent="0.2">
      <c r="AH16137" s="92" t="str">
        <f t="shared" si="269"/>
        <v/>
      </c>
    </row>
    <row r="16138" spans="34:34" x14ac:dyDescent="0.2">
      <c r="AH16138" s="92" t="str">
        <f t="shared" si="269"/>
        <v/>
      </c>
    </row>
    <row r="16139" spans="34:34" x14ac:dyDescent="0.2">
      <c r="AH16139" s="92" t="str">
        <f t="shared" si="269"/>
        <v/>
      </c>
    </row>
    <row r="16140" spans="34:34" x14ac:dyDescent="0.2">
      <c r="AH16140" s="92" t="str">
        <f t="shared" si="269"/>
        <v/>
      </c>
    </row>
    <row r="16141" spans="34:34" x14ac:dyDescent="0.2">
      <c r="AH16141" s="92" t="str">
        <f t="shared" si="269"/>
        <v/>
      </c>
    </row>
    <row r="16142" spans="34:34" x14ac:dyDescent="0.2">
      <c r="AH16142" s="92" t="str">
        <f t="shared" si="269"/>
        <v/>
      </c>
    </row>
    <row r="16143" spans="34:34" x14ac:dyDescent="0.2">
      <c r="AH16143" s="92" t="str">
        <f t="shared" si="269"/>
        <v/>
      </c>
    </row>
    <row r="16144" spans="34:34" x14ac:dyDescent="0.2">
      <c r="AH16144" s="92" t="str">
        <f t="shared" si="269"/>
        <v/>
      </c>
    </row>
    <row r="16145" spans="34:34" x14ac:dyDescent="0.2">
      <c r="AH16145" s="92" t="str">
        <f t="shared" si="269"/>
        <v/>
      </c>
    </row>
    <row r="16146" spans="34:34" x14ac:dyDescent="0.2">
      <c r="AH16146" s="92" t="str">
        <f t="shared" si="269"/>
        <v/>
      </c>
    </row>
    <row r="16147" spans="34:34" x14ac:dyDescent="0.2">
      <c r="AH16147" s="92" t="str">
        <f t="shared" si="269"/>
        <v/>
      </c>
    </row>
    <row r="16148" spans="34:34" x14ac:dyDescent="0.2">
      <c r="AH16148" s="92" t="str">
        <f t="shared" si="269"/>
        <v/>
      </c>
    </row>
    <row r="16149" spans="34:34" x14ac:dyDescent="0.2">
      <c r="AH16149" s="92" t="str">
        <f t="shared" si="269"/>
        <v/>
      </c>
    </row>
    <row r="16150" spans="34:34" x14ac:dyDescent="0.2">
      <c r="AH16150" s="92" t="str">
        <f t="shared" si="269"/>
        <v/>
      </c>
    </row>
    <row r="16151" spans="34:34" x14ac:dyDescent="0.2">
      <c r="AH16151" s="92" t="str">
        <f t="shared" si="269"/>
        <v/>
      </c>
    </row>
    <row r="16152" spans="34:34" x14ac:dyDescent="0.2">
      <c r="AH16152" s="92" t="str">
        <f t="shared" si="269"/>
        <v/>
      </c>
    </row>
    <row r="16153" spans="34:34" x14ac:dyDescent="0.2">
      <c r="AH16153" s="92" t="str">
        <f t="shared" si="269"/>
        <v/>
      </c>
    </row>
    <row r="16154" spans="34:34" x14ac:dyDescent="0.2">
      <c r="AH16154" s="92" t="str">
        <f t="shared" si="269"/>
        <v/>
      </c>
    </row>
    <row r="16155" spans="34:34" x14ac:dyDescent="0.2">
      <c r="AH16155" s="92" t="str">
        <f t="shared" si="269"/>
        <v/>
      </c>
    </row>
    <row r="16156" spans="34:34" x14ac:dyDescent="0.2">
      <c r="AH16156" s="92" t="str">
        <f t="shared" si="269"/>
        <v/>
      </c>
    </row>
    <row r="16157" spans="34:34" x14ac:dyDescent="0.2">
      <c r="AH16157" s="92" t="str">
        <f t="shared" si="269"/>
        <v/>
      </c>
    </row>
    <row r="16158" spans="34:34" x14ac:dyDescent="0.2">
      <c r="AH16158" s="92" t="str">
        <f t="shared" si="269"/>
        <v/>
      </c>
    </row>
    <row r="16159" spans="34:34" x14ac:dyDescent="0.2">
      <c r="AH16159" s="92" t="str">
        <f t="shared" si="269"/>
        <v/>
      </c>
    </row>
    <row r="16160" spans="34:34" x14ac:dyDescent="0.2">
      <c r="AH16160" s="92" t="str">
        <f t="shared" si="269"/>
        <v/>
      </c>
    </row>
    <row r="16161" spans="34:34" x14ac:dyDescent="0.2">
      <c r="AH16161" s="92" t="str">
        <f t="shared" si="269"/>
        <v/>
      </c>
    </row>
    <row r="16162" spans="34:34" x14ac:dyDescent="0.2">
      <c r="AH16162" s="92" t="str">
        <f t="shared" si="269"/>
        <v/>
      </c>
    </row>
    <row r="16163" spans="34:34" x14ac:dyDescent="0.2">
      <c r="AH16163" s="92" t="str">
        <f t="shared" si="269"/>
        <v/>
      </c>
    </row>
    <row r="16164" spans="34:34" x14ac:dyDescent="0.2">
      <c r="AH16164" s="92" t="str">
        <f t="shared" si="269"/>
        <v/>
      </c>
    </row>
    <row r="16165" spans="34:34" x14ac:dyDescent="0.2">
      <c r="AH16165" s="92" t="str">
        <f t="shared" si="269"/>
        <v/>
      </c>
    </row>
    <row r="16166" spans="34:34" x14ac:dyDescent="0.2">
      <c r="AH16166" s="92" t="str">
        <f t="shared" si="269"/>
        <v/>
      </c>
    </row>
    <row r="16167" spans="34:34" x14ac:dyDescent="0.2">
      <c r="AH16167" s="92" t="str">
        <f t="shared" si="269"/>
        <v/>
      </c>
    </row>
    <row r="16168" spans="34:34" x14ac:dyDescent="0.2">
      <c r="AH16168" s="92" t="str">
        <f t="shared" si="269"/>
        <v/>
      </c>
    </row>
    <row r="16169" spans="34:34" x14ac:dyDescent="0.2">
      <c r="AH16169" s="92" t="str">
        <f t="shared" si="269"/>
        <v/>
      </c>
    </row>
    <row r="16170" spans="34:34" x14ac:dyDescent="0.2">
      <c r="AH16170" s="92" t="str">
        <f t="shared" si="269"/>
        <v/>
      </c>
    </row>
    <row r="16171" spans="34:34" x14ac:dyDescent="0.2">
      <c r="AH16171" s="92" t="str">
        <f t="shared" si="269"/>
        <v/>
      </c>
    </row>
    <row r="16172" spans="34:34" x14ac:dyDescent="0.2">
      <c r="AH16172" s="92" t="str">
        <f t="shared" si="269"/>
        <v/>
      </c>
    </row>
    <row r="16173" spans="34:34" x14ac:dyDescent="0.2">
      <c r="AH16173" s="92" t="str">
        <f t="shared" si="269"/>
        <v/>
      </c>
    </row>
    <row r="16174" spans="34:34" x14ac:dyDescent="0.2">
      <c r="AH16174" s="92" t="str">
        <f t="shared" si="269"/>
        <v/>
      </c>
    </row>
    <row r="16175" spans="34:34" x14ac:dyDescent="0.2">
      <c r="AH16175" s="92" t="str">
        <f t="shared" si="269"/>
        <v/>
      </c>
    </row>
    <row r="16176" spans="34:34" x14ac:dyDescent="0.2">
      <c r="AH16176" s="92" t="str">
        <f t="shared" si="269"/>
        <v/>
      </c>
    </row>
    <row r="16177" spans="34:34" x14ac:dyDescent="0.2">
      <c r="AH16177" s="92" t="str">
        <f t="shared" si="269"/>
        <v/>
      </c>
    </row>
    <row r="16178" spans="34:34" x14ac:dyDescent="0.2">
      <c r="AH16178" s="92" t="str">
        <f t="shared" si="269"/>
        <v/>
      </c>
    </row>
    <row r="16179" spans="34:34" x14ac:dyDescent="0.2">
      <c r="AH16179" s="92" t="str">
        <f t="shared" si="269"/>
        <v/>
      </c>
    </row>
    <row r="16180" spans="34:34" x14ac:dyDescent="0.2">
      <c r="AH16180" s="92" t="str">
        <f t="shared" si="269"/>
        <v/>
      </c>
    </row>
    <row r="16181" spans="34:34" x14ac:dyDescent="0.2">
      <c r="AH16181" s="92" t="str">
        <f t="shared" si="269"/>
        <v/>
      </c>
    </row>
    <row r="16182" spans="34:34" x14ac:dyDescent="0.2">
      <c r="AH16182" s="92" t="str">
        <f t="shared" si="269"/>
        <v/>
      </c>
    </row>
    <row r="16183" spans="34:34" x14ac:dyDescent="0.2">
      <c r="AH16183" s="92" t="str">
        <f t="shared" si="269"/>
        <v/>
      </c>
    </row>
    <row r="16184" spans="34:34" x14ac:dyDescent="0.2">
      <c r="AH16184" s="92" t="str">
        <f t="shared" si="269"/>
        <v/>
      </c>
    </row>
    <row r="16185" spans="34:34" x14ac:dyDescent="0.2">
      <c r="AH16185" s="92" t="str">
        <f t="shared" si="269"/>
        <v/>
      </c>
    </row>
    <row r="16186" spans="34:34" x14ac:dyDescent="0.2">
      <c r="AH16186" s="92" t="str">
        <f t="shared" si="269"/>
        <v/>
      </c>
    </row>
    <row r="16187" spans="34:34" x14ac:dyDescent="0.2">
      <c r="AH16187" s="92" t="str">
        <f t="shared" si="269"/>
        <v/>
      </c>
    </row>
    <row r="16188" spans="34:34" x14ac:dyDescent="0.2">
      <c r="AH16188" s="92" t="str">
        <f t="shared" si="269"/>
        <v/>
      </c>
    </row>
    <row r="16189" spans="34:34" x14ac:dyDescent="0.2">
      <c r="AH16189" s="92" t="str">
        <f t="shared" si="269"/>
        <v/>
      </c>
    </row>
    <row r="16190" spans="34:34" x14ac:dyDescent="0.2">
      <c r="AH16190" s="92" t="str">
        <f t="shared" si="269"/>
        <v/>
      </c>
    </row>
    <row r="16191" spans="34:34" x14ac:dyDescent="0.2">
      <c r="AH16191" s="92" t="str">
        <f t="shared" si="269"/>
        <v/>
      </c>
    </row>
    <row r="16192" spans="34:34" x14ac:dyDescent="0.2">
      <c r="AH16192" s="92" t="str">
        <f t="shared" si="269"/>
        <v/>
      </c>
    </row>
    <row r="16193" spans="34:34" x14ac:dyDescent="0.2">
      <c r="AH16193" s="92" t="str">
        <f t="shared" si="269"/>
        <v/>
      </c>
    </row>
    <row r="16194" spans="34:34" x14ac:dyDescent="0.2">
      <c r="AH16194" s="92" t="str">
        <f t="shared" si="269"/>
        <v/>
      </c>
    </row>
    <row r="16195" spans="34:34" x14ac:dyDescent="0.2">
      <c r="AH16195" s="92" t="str">
        <f t="shared" ref="AH16195:AH16258" si="270">IF(AI16195="AGENT",1,"")</f>
        <v/>
      </c>
    </row>
    <row r="16196" spans="34:34" x14ac:dyDescent="0.2">
      <c r="AH16196" s="92" t="str">
        <f t="shared" si="270"/>
        <v/>
      </c>
    </row>
    <row r="16197" spans="34:34" x14ac:dyDescent="0.2">
      <c r="AH16197" s="92" t="str">
        <f t="shared" si="270"/>
        <v/>
      </c>
    </row>
    <row r="16198" spans="34:34" x14ac:dyDescent="0.2">
      <c r="AH16198" s="92" t="str">
        <f t="shared" si="270"/>
        <v/>
      </c>
    </row>
    <row r="16199" spans="34:34" x14ac:dyDescent="0.2">
      <c r="AH16199" s="92" t="str">
        <f t="shared" si="270"/>
        <v/>
      </c>
    </row>
    <row r="16200" spans="34:34" x14ac:dyDescent="0.2">
      <c r="AH16200" s="92" t="str">
        <f t="shared" si="270"/>
        <v/>
      </c>
    </row>
    <row r="16201" spans="34:34" x14ac:dyDescent="0.2">
      <c r="AH16201" s="92" t="str">
        <f t="shared" si="270"/>
        <v/>
      </c>
    </row>
    <row r="16202" spans="34:34" x14ac:dyDescent="0.2">
      <c r="AH16202" s="92" t="str">
        <f t="shared" si="270"/>
        <v/>
      </c>
    </row>
    <row r="16203" spans="34:34" x14ac:dyDescent="0.2">
      <c r="AH16203" s="92" t="str">
        <f t="shared" si="270"/>
        <v/>
      </c>
    </row>
    <row r="16204" spans="34:34" x14ac:dyDescent="0.2">
      <c r="AH16204" s="92" t="str">
        <f t="shared" si="270"/>
        <v/>
      </c>
    </row>
    <row r="16205" spans="34:34" x14ac:dyDescent="0.2">
      <c r="AH16205" s="92" t="str">
        <f t="shared" si="270"/>
        <v/>
      </c>
    </row>
    <row r="16206" spans="34:34" x14ac:dyDescent="0.2">
      <c r="AH16206" s="92" t="str">
        <f t="shared" si="270"/>
        <v/>
      </c>
    </row>
    <row r="16207" spans="34:34" x14ac:dyDescent="0.2">
      <c r="AH16207" s="92" t="str">
        <f t="shared" si="270"/>
        <v/>
      </c>
    </row>
    <row r="16208" spans="34:34" x14ac:dyDescent="0.2">
      <c r="AH16208" s="92" t="str">
        <f t="shared" si="270"/>
        <v/>
      </c>
    </row>
    <row r="16209" spans="34:34" x14ac:dyDescent="0.2">
      <c r="AH16209" s="92" t="str">
        <f t="shared" si="270"/>
        <v/>
      </c>
    </row>
    <row r="16210" spans="34:34" x14ac:dyDescent="0.2">
      <c r="AH16210" s="92" t="str">
        <f t="shared" si="270"/>
        <v/>
      </c>
    </row>
    <row r="16211" spans="34:34" x14ac:dyDescent="0.2">
      <c r="AH16211" s="92" t="str">
        <f t="shared" si="270"/>
        <v/>
      </c>
    </row>
    <row r="16212" spans="34:34" x14ac:dyDescent="0.2">
      <c r="AH16212" s="92" t="str">
        <f t="shared" si="270"/>
        <v/>
      </c>
    </row>
    <row r="16213" spans="34:34" x14ac:dyDescent="0.2">
      <c r="AH16213" s="92" t="str">
        <f t="shared" si="270"/>
        <v/>
      </c>
    </row>
    <row r="16214" spans="34:34" x14ac:dyDescent="0.2">
      <c r="AH16214" s="92" t="str">
        <f t="shared" si="270"/>
        <v/>
      </c>
    </row>
    <row r="16215" spans="34:34" x14ac:dyDescent="0.2">
      <c r="AH16215" s="92" t="str">
        <f t="shared" si="270"/>
        <v/>
      </c>
    </row>
    <row r="16216" spans="34:34" x14ac:dyDescent="0.2">
      <c r="AH16216" s="92" t="str">
        <f t="shared" si="270"/>
        <v/>
      </c>
    </row>
    <row r="16217" spans="34:34" x14ac:dyDescent="0.2">
      <c r="AH16217" s="92" t="str">
        <f t="shared" si="270"/>
        <v/>
      </c>
    </row>
    <row r="16218" spans="34:34" x14ac:dyDescent="0.2">
      <c r="AH16218" s="92" t="str">
        <f t="shared" si="270"/>
        <v/>
      </c>
    </row>
    <row r="16219" spans="34:34" x14ac:dyDescent="0.2">
      <c r="AH16219" s="92" t="str">
        <f t="shared" si="270"/>
        <v/>
      </c>
    </row>
    <row r="16220" spans="34:34" x14ac:dyDescent="0.2">
      <c r="AH16220" s="92" t="str">
        <f t="shared" si="270"/>
        <v/>
      </c>
    </row>
    <row r="16221" spans="34:34" x14ac:dyDescent="0.2">
      <c r="AH16221" s="92" t="str">
        <f t="shared" si="270"/>
        <v/>
      </c>
    </row>
    <row r="16222" spans="34:34" x14ac:dyDescent="0.2">
      <c r="AH16222" s="92" t="str">
        <f t="shared" si="270"/>
        <v/>
      </c>
    </row>
    <row r="16223" spans="34:34" x14ac:dyDescent="0.2">
      <c r="AH16223" s="92" t="str">
        <f t="shared" si="270"/>
        <v/>
      </c>
    </row>
    <row r="16224" spans="34:34" x14ac:dyDescent="0.2">
      <c r="AH16224" s="92" t="str">
        <f t="shared" si="270"/>
        <v/>
      </c>
    </row>
    <row r="16225" spans="34:34" x14ac:dyDescent="0.2">
      <c r="AH16225" s="92" t="str">
        <f t="shared" si="270"/>
        <v/>
      </c>
    </row>
    <row r="16226" spans="34:34" x14ac:dyDescent="0.2">
      <c r="AH16226" s="92" t="str">
        <f t="shared" si="270"/>
        <v/>
      </c>
    </row>
    <row r="16227" spans="34:34" x14ac:dyDescent="0.2">
      <c r="AH16227" s="92" t="str">
        <f t="shared" si="270"/>
        <v/>
      </c>
    </row>
    <row r="16228" spans="34:34" x14ac:dyDescent="0.2">
      <c r="AH16228" s="92" t="str">
        <f t="shared" si="270"/>
        <v/>
      </c>
    </row>
    <row r="16229" spans="34:34" x14ac:dyDescent="0.2">
      <c r="AH16229" s="92" t="str">
        <f t="shared" si="270"/>
        <v/>
      </c>
    </row>
    <row r="16230" spans="34:34" x14ac:dyDescent="0.2">
      <c r="AH16230" s="92" t="str">
        <f t="shared" si="270"/>
        <v/>
      </c>
    </row>
    <row r="16231" spans="34:34" x14ac:dyDescent="0.2">
      <c r="AH16231" s="92" t="str">
        <f t="shared" si="270"/>
        <v/>
      </c>
    </row>
    <row r="16232" spans="34:34" x14ac:dyDescent="0.2">
      <c r="AH16232" s="92" t="str">
        <f t="shared" si="270"/>
        <v/>
      </c>
    </row>
    <row r="16233" spans="34:34" x14ac:dyDescent="0.2">
      <c r="AH16233" s="92" t="str">
        <f t="shared" si="270"/>
        <v/>
      </c>
    </row>
    <row r="16234" spans="34:34" x14ac:dyDescent="0.2">
      <c r="AH16234" s="92" t="str">
        <f t="shared" si="270"/>
        <v/>
      </c>
    </row>
    <row r="16235" spans="34:34" x14ac:dyDescent="0.2">
      <c r="AH16235" s="92" t="str">
        <f t="shared" si="270"/>
        <v/>
      </c>
    </row>
    <row r="16236" spans="34:34" x14ac:dyDescent="0.2">
      <c r="AH16236" s="92" t="str">
        <f t="shared" si="270"/>
        <v/>
      </c>
    </row>
    <row r="16237" spans="34:34" x14ac:dyDescent="0.2">
      <c r="AH16237" s="92" t="str">
        <f t="shared" si="270"/>
        <v/>
      </c>
    </row>
    <row r="16238" spans="34:34" x14ac:dyDescent="0.2">
      <c r="AH16238" s="92" t="str">
        <f t="shared" si="270"/>
        <v/>
      </c>
    </row>
    <row r="16239" spans="34:34" x14ac:dyDescent="0.2">
      <c r="AH16239" s="92" t="str">
        <f t="shared" si="270"/>
        <v/>
      </c>
    </row>
    <row r="16240" spans="34:34" x14ac:dyDescent="0.2">
      <c r="AH16240" s="92" t="str">
        <f t="shared" si="270"/>
        <v/>
      </c>
    </row>
    <row r="16241" spans="34:34" x14ac:dyDescent="0.2">
      <c r="AH16241" s="92" t="str">
        <f t="shared" si="270"/>
        <v/>
      </c>
    </row>
    <row r="16242" spans="34:34" x14ac:dyDescent="0.2">
      <c r="AH16242" s="92" t="str">
        <f t="shared" si="270"/>
        <v/>
      </c>
    </row>
    <row r="16243" spans="34:34" x14ac:dyDescent="0.2">
      <c r="AH16243" s="92" t="str">
        <f t="shared" si="270"/>
        <v/>
      </c>
    </row>
    <row r="16244" spans="34:34" x14ac:dyDescent="0.2">
      <c r="AH16244" s="92" t="str">
        <f t="shared" si="270"/>
        <v/>
      </c>
    </row>
    <row r="16245" spans="34:34" x14ac:dyDescent="0.2">
      <c r="AH16245" s="92" t="str">
        <f t="shared" si="270"/>
        <v/>
      </c>
    </row>
    <row r="16246" spans="34:34" x14ac:dyDescent="0.2">
      <c r="AH16246" s="92" t="str">
        <f t="shared" si="270"/>
        <v/>
      </c>
    </row>
    <row r="16247" spans="34:34" x14ac:dyDescent="0.2">
      <c r="AH16247" s="92" t="str">
        <f t="shared" si="270"/>
        <v/>
      </c>
    </row>
    <row r="16248" spans="34:34" x14ac:dyDescent="0.2">
      <c r="AH16248" s="92" t="str">
        <f t="shared" si="270"/>
        <v/>
      </c>
    </row>
    <row r="16249" spans="34:34" x14ac:dyDescent="0.2">
      <c r="AH16249" s="92" t="str">
        <f t="shared" si="270"/>
        <v/>
      </c>
    </row>
    <row r="16250" spans="34:34" x14ac:dyDescent="0.2">
      <c r="AH16250" s="92" t="str">
        <f t="shared" si="270"/>
        <v/>
      </c>
    </row>
    <row r="16251" spans="34:34" x14ac:dyDescent="0.2">
      <c r="AH16251" s="92" t="str">
        <f t="shared" si="270"/>
        <v/>
      </c>
    </row>
    <row r="16252" spans="34:34" x14ac:dyDescent="0.2">
      <c r="AH16252" s="92" t="str">
        <f t="shared" si="270"/>
        <v/>
      </c>
    </row>
    <row r="16253" spans="34:34" x14ac:dyDescent="0.2">
      <c r="AH16253" s="92" t="str">
        <f t="shared" si="270"/>
        <v/>
      </c>
    </row>
    <row r="16254" spans="34:34" x14ac:dyDescent="0.2">
      <c r="AH16254" s="92" t="str">
        <f t="shared" si="270"/>
        <v/>
      </c>
    </row>
    <row r="16255" spans="34:34" x14ac:dyDescent="0.2">
      <c r="AH16255" s="92" t="str">
        <f t="shared" si="270"/>
        <v/>
      </c>
    </row>
    <row r="16256" spans="34:34" x14ac:dyDescent="0.2">
      <c r="AH16256" s="92" t="str">
        <f t="shared" si="270"/>
        <v/>
      </c>
    </row>
    <row r="16257" spans="34:34" x14ac:dyDescent="0.2">
      <c r="AH16257" s="92" t="str">
        <f t="shared" si="270"/>
        <v/>
      </c>
    </row>
    <row r="16258" spans="34:34" x14ac:dyDescent="0.2">
      <c r="AH16258" s="92" t="str">
        <f t="shared" si="270"/>
        <v/>
      </c>
    </row>
    <row r="16259" spans="34:34" x14ac:dyDescent="0.2">
      <c r="AH16259" s="92" t="str">
        <f t="shared" ref="AH16259:AH16322" si="271">IF(AI16259="AGENT",1,"")</f>
        <v/>
      </c>
    </row>
    <row r="16260" spans="34:34" x14ac:dyDescent="0.2">
      <c r="AH16260" s="92" t="str">
        <f t="shared" si="271"/>
        <v/>
      </c>
    </row>
    <row r="16261" spans="34:34" x14ac:dyDescent="0.2">
      <c r="AH16261" s="92" t="str">
        <f t="shared" si="271"/>
        <v/>
      </c>
    </row>
    <row r="16262" spans="34:34" x14ac:dyDescent="0.2">
      <c r="AH16262" s="92" t="str">
        <f t="shared" si="271"/>
        <v/>
      </c>
    </row>
    <row r="16263" spans="34:34" x14ac:dyDescent="0.2">
      <c r="AH16263" s="92" t="str">
        <f t="shared" si="271"/>
        <v/>
      </c>
    </row>
    <row r="16264" spans="34:34" x14ac:dyDescent="0.2">
      <c r="AH16264" s="92" t="str">
        <f t="shared" si="271"/>
        <v/>
      </c>
    </row>
    <row r="16265" spans="34:34" x14ac:dyDescent="0.2">
      <c r="AH16265" s="92" t="str">
        <f t="shared" si="271"/>
        <v/>
      </c>
    </row>
    <row r="16266" spans="34:34" x14ac:dyDescent="0.2">
      <c r="AH16266" s="92" t="str">
        <f t="shared" si="271"/>
        <v/>
      </c>
    </row>
    <row r="16267" spans="34:34" x14ac:dyDescent="0.2">
      <c r="AH16267" s="92" t="str">
        <f t="shared" si="271"/>
        <v/>
      </c>
    </row>
    <row r="16268" spans="34:34" x14ac:dyDescent="0.2">
      <c r="AH16268" s="92" t="str">
        <f t="shared" si="271"/>
        <v/>
      </c>
    </row>
    <row r="16269" spans="34:34" x14ac:dyDescent="0.2">
      <c r="AH16269" s="92" t="str">
        <f t="shared" si="271"/>
        <v/>
      </c>
    </row>
    <row r="16270" spans="34:34" x14ac:dyDescent="0.2">
      <c r="AH16270" s="92" t="str">
        <f t="shared" si="271"/>
        <v/>
      </c>
    </row>
    <row r="16271" spans="34:34" x14ac:dyDescent="0.2">
      <c r="AH16271" s="92" t="str">
        <f t="shared" si="271"/>
        <v/>
      </c>
    </row>
    <row r="16272" spans="34:34" x14ac:dyDescent="0.2">
      <c r="AH16272" s="92" t="str">
        <f t="shared" si="271"/>
        <v/>
      </c>
    </row>
    <row r="16273" spans="34:34" x14ac:dyDescent="0.2">
      <c r="AH16273" s="92" t="str">
        <f t="shared" si="271"/>
        <v/>
      </c>
    </row>
    <row r="16274" spans="34:34" x14ac:dyDescent="0.2">
      <c r="AH16274" s="92" t="str">
        <f t="shared" si="271"/>
        <v/>
      </c>
    </row>
    <row r="16275" spans="34:34" x14ac:dyDescent="0.2">
      <c r="AH16275" s="92" t="str">
        <f t="shared" si="271"/>
        <v/>
      </c>
    </row>
    <row r="16276" spans="34:34" x14ac:dyDescent="0.2">
      <c r="AH16276" s="92" t="str">
        <f t="shared" si="271"/>
        <v/>
      </c>
    </row>
    <row r="16277" spans="34:34" x14ac:dyDescent="0.2">
      <c r="AH16277" s="92" t="str">
        <f t="shared" si="271"/>
        <v/>
      </c>
    </row>
    <row r="16278" spans="34:34" x14ac:dyDescent="0.2">
      <c r="AH16278" s="92" t="str">
        <f t="shared" si="271"/>
        <v/>
      </c>
    </row>
    <row r="16279" spans="34:34" x14ac:dyDescent="0.2">
      <c r="AH16279" s="92" t="str">
        <f t="shared" si="271"/>
        <v/>
      </c>
    </row>
    <row r="16280" spans="34:34" x14ac:dyDescent="0.2">
      <c r="AH16280" s="92" t="str">
        <f t="shared" si="271"/>
        <v/>
      </c>
    </row>
    <row r="16281" spans="34:34" x14ac:dyDescent="0.2">
      <c r="AH16281" s="92" t="str">
        <f t="shared" si="271"/>
        <v/>
      </c>
    </row>
    <row r="16282" spans="34:34" x14ac:dyDescent="0.2">
      <c r="AH16282" s="92" t="str">
        <f t="shared" si="271"/>
        <v/>
      </c>
    </row>
    <row r="16283" spans="34:34" x14ac:dyDescent="0.2">
      <c r="AH16283" s="92" t="str">
        <f t="shared" si="271"/>
        <v/>
      </c>
    </row>
    <row r="16284" spans="34:34" x14ac:dyDescent="0.2">
      <c r="AH16284" s="92" t="str">
        <f t="shared" si="271"/>
        <v/>
      </c>
    </row>
    <row r="16285" spans="34:34" x14ac:dyDescent="0.2">
      <c r="AH16285" s="92" t="str">
        <f t="shared" si="271"/>
        <v/>
      </c>
    </row>
    <row r="16286" spans="34:34" x14ac:dyDescent="0.2">
      <c r="AH16286" s="92" t="str">
        <f t="shared" si="271"/>
        <v/>
      </c>
    </row>
    <row r="16287" spans="34:34" x14ac:dyDescent="0.2">
      <c r="AH16287" s="92" t="str">
        <f t="shared" si="271"/>
        <v/>
      </c>
    </row>
    <row r="16288" spans="34:34" x14ac:dyDescent="0.2">
      <c r="AH16288" s="92" t="str">
        <f t="shared" si="271"/>
        <v/>
      </c>
    </row>
    <row r="16289" spans="34:34" x14ac:dyDescent="0.2">
      <c r="AH16289" s="92" t="str">
        <f t="shared" si="271"/>
        <v/>
      </c>
    </row>
    <row r="16290" spans="34:34" x14ac:dyDescent="0.2">
      <c r="AH16290" s="92" t="str">
        <f t="shared" si="271"/>
        <v/>
      </c>
    </row>
    <row r="16291" spans="34:34" x14ac:dyDescent="0.2">
      <c r="AH16291" s="92" t="str">
        <f t="shared" si="271"/>
        <v/>
      </c>
    </row>
    <row r="16292" spans="34:34" x14ac:dyDescent="0.2">
      <c r="AH16292" s="92" t="str">
        <f t="shared" si="271"/>
        <v/>
      </c>
    </row>
    <row r="16293" spans="34:34" x14ac:dyDescent="0.2">
      <c r="AH16293" s="92" t="str">
        <f t="shared" si="271"/>
        <v/>
      </c>
    </row>
    <row r="16294" spans="34:34" x14ac:dyDescent="0.2">
      <c r="AH16294" s="92" t="str">
        <f t="shared" si="271"/>
        <v/>
      </c>
    </row>
    <row r="16295" spans="34:34" x14ac:dyDescent="0.2">
      <c r="AH16295" s="92" t="str">
        <f t="shared" si="271"/>
        <v/>
      </c>
    </row>
    <row r="16296" spans="34:34" x14ac:dyDescent="0.2">
      <c r="AH16296" s="92" t="str">
        <f t="shared" si="271"/>
        <v/>
      </c>
    </row>
    <row r="16297" spans="34:34" x14ac:dyDescent="0.2">
      <c r="AH16297" s="92" t="str">
        <f t="shared" si="271"/>
        <v/>
      </c>
    </row>
    <row r="16298" spans="34:34" x14ac:dyDescent="0.2">
      <c r="AH16298" s="92" t="str">
        <f t="shared" si="271"/>
        <v/>
      </c>
    </row>
    <row r="16299" spans="34:34" x14ac:dyDescent="0.2">
      <c r="AH16299" s="92" t="str">
        <f t="shared" si="271"/>
        <v/>
      </c>
    </row>
    <row r="16300" spans="34:34" x14ac:dyDescent="0.2">
      <c r="AH16300" s="92" t="str">
        <f t="shared" si="271"/>
        <v/>
      </c>
    </row>
    <row r="16301" spans="34:34" x14ac:dyDescent="0.2">
      <c r="AH16301" s="92" t="str">
        <f t="shared" si="271"/>
        <v/>
      </c>
    </row>
    <row r="16302" spans="34:34" x14ac:dyDescent="0.2">
      <c r="AH16302" s="92" t="str">
        <f t="shared" si="271"/>
        <v/>
      </c>
    </row>
    <row r="16303" spans="34:34" x14ac:dyDescent="0.2">
      <c r="AH16303" s="92" t="str">
        <f t="shared" si="271"/>
        <v/>
      </c>
    </row>
    <row r="16304" spans="34:34" x14ac:dyDescent="0.2">
      <c r="AH16304" s="92" t="str">
        <f t="shared" si="271"/>
        <v/>
      </c>
    </row>
    <row r="16305" spans="34:34" x14ac:dyDescent="0.2">
      <c r="AH16305" s="92" t="str">
        <f t="shared" si="271"/>
        <v/>
      </c>
    </row>
    <row r="16306" spans="34:34" x14ac:dyDescent="0.2">
      <c r="AH16306" s="92" t="str">
        <f t="shared" si="271"/>
        <v/>
      </c>
    </row>
    <row r="16307" spans="34:34" x14ac:dyDescent="0.2">
      <c r="AH16307" s="92" t="str">
        <f t="shared" si="271"/>
        <v/>
      </c>
    </row>
    <row r="16308" spans="34:34" x14ac:dyDescent="0.2">
      <c r="AH16308" s="92" t="str">
        <f t="shared" si="271"/>
        <v/>
      </c>
    </row>
    <row r="16309" spans="34:34" x14ac:dyDescent="0.2">
      <c r="AH16309" s="92" t="str">
        <f t="shared" si="271"/>
        <v/>
      </c>
    </row>
    <row r="16310" spans="34:34" x14ac:dyDescent="0.2">
      <c r="AH16310" s="92" t="str">
        <f t="shared" si="271"/>
        <v/>
      </c>
    </row>
    <row r="16311" spans="34:34" x14ac:dyDescent="0.2">
      <c r="AH16311" s="92" t="str">
        <f t="shared" si="271"/>
        <v/>
      </c>
    </row>
    <row r="16312" spans="34:34" x14ac:dyDescent="0.2">
      <c r="AH16312" s="92" t="str">
        <f t="shared" si="271"/>
        <v/>
      </c>
    </row>
    <row r="16313" spans="34:34" x14ac:dyDescent="0.2">
      <c r="AH16313" s="92" t="str">
        <f t="shared" si="271"/>
        <v/>
      </c>
    </row>
    <row r="16314" spans="34:34" x14ac:dyDescent="0.2">
      <c r="AH16314" s="92" t="str">
        <f t="shared" si="271"/>
        <v/>
      </c>
    </row>
    <row r="16315" spans="34:34" x14ac:dyDescent="0.2">
      <c r="AH16315" s="92" t="str">
        <f t="shared" si="271"/>
        <v/>
      </c>
    </row>
    <row r="16316" spans="34:34" x14ac:dyDescent="0.2">
      <c r="AH16316" s="92" t="str">
        <f t="shared" si="271"/>
        <v/>
      </c>
    </row>
    <row r="16317" spans="34:34" x14ac:dyDescent="0.2">
      <c r="AH16317" s="92" t="str">
        <f t="shared" si="271"/>
        <v/>
      </c>
    </row>
    <row r="16318" spans="34:34" x14ac:dyDescent="0.2">
      <c r="AH16318" s="92" t="str">
        <f t="shared" si="271"/>
        <v/>
      </c>
    </row>
    <row r="16319" spans="34:34" x14ac:dyDescent="0.2">
      <c r="AH16319" s="92" t="str">
        <f t="shared" si="271"/>
        <v/>
      </c>
    </row>
    <row r="16320" spans="34:34" x14ac:dyDescent="0.2">
      <c r="AH16320" s="92" t="str">
        <f t="shared" si="271"/>
        <v/>
      </c>
    </row>
    <row r="16321" spans="34:34" x14ac:dyDescent="0.2">
      <c r="AH16321" s="92" t="str">
        <f t="shared" si="271"/>
        <v/>
      </c>
    </row>
    <row r="16322" spans="34:34" x14ac:dyDescent="0.2">
      <c r="AH16322" s="92" t="str">
        <f t="shared" si="271"/>
        <v/>
      </c>
    </row>
    <row r="16323" spans="34:34" x14ac:dyDescent="0.2">
      <c r="AH16323" s="92" t="str">
        <f t="shared" ref="AH16323:AH16386" si="272">IF(AI16323="AGENT",1,"")</f>
        <v/>
      </c>
    </row>
    <row r="16324" spans="34:34" x14ac:dyDescent="0.2">
      <c r="AH16324" s="92" t="str">
        <f t="shared" si="272"/>
        <v/>
      </c>
    </row>
    <row r="16325" spans="34:34" x14ac:dyDescent="0.2">
      <c r="AH16325" s="92" t="str">
        <f t="shared" si="272"/>
        <v/>
      </c>
    </row>
    <row r="16326" spans="34:34" x14ac:dyDescent="0.2">
      <c r="AH16326" s="92" t="str">
        <f t="shared" si="272"/>
        <v/>
      </c>
    </row>
    <row r="16327" spans="34:34" x14ac:dyDescent="0.2">
      <c r="AH16327" s="92" t="str">
        <f t="shared" si="272"/>
        <v/>
      </c>
    </row>
    <row r="16328" spans="34:34" x14ac:dyDescent="0.2">
      <c r="AH16328" s="92" t="str">
        <f t="shared" si="272"/>
        <v/>
      </c>
    </row>
    <row r="16329" spans="34:34" x14ac:dyDescent="0.2">
      <c r="AH16329" s="92" t="str">
        <f t="shared" si="272"/>
        <v/>
      </c>
    </row>
    <row r="16330" spans="34:34" x14ac:dyDescent="0.2">
      <c r="AH16330" s="92" t="str">
        <f t="shared" si="272"/>
        <v/>
      </c>
    </row>
    <row r="16331" spans="34:34" x14ac:dyDescent="0.2">
      <c r="AH16331" s="92" t="str">
        <f t="shared" si="272"/>
        <v/>
      </c>
    </row>
    <row r="16332" spans="34:34" x14ac:dyDescent="0.2">
      <c r="AH16332" s="92" t="str">
        <f t="shared" si="272"/>
        <v/>
      </c>
    </row>
    <row r="16333" spans="34:34" x14ac:dyDescent="0.2">
      <c r="AH16333" s="92" t="str">
        <f t="shared" si="272"/>
        <v/>
      </c>
    </row>
    <row r="16334" spans="34:34" x14ac:dyDescent="0.2">
      <c r="AH16334" s="92" t="str">
        <f t="shared" si="272"/>
        <v/>
      </c>
    </row>
    <row r="16335" spans="34:34" x14ac:dyDescent="0.2">
      <c r="AH16335" s="92" t="str">
        <f t="shared" si="272"/>
        <v/>
      </c>
    </row>
    <row r="16336" spans="34:34" x14ac:dyDescent="0.2">
      <c r="AH16336" s="92" t="str">
        <f t="shared" si="272"/>
        <v/>
      </c>
    </row>
    <row r="16337" spans="34:34" x14ac:dyDescent="0.2">
      <c r="AH16337" s="92" t="str">
        <f t="shared" si="272"/>
        <v/>
      </c>
    </row>
    <row r="16338" spans="34:34" x14ac:dyDescent="0.2">
      <c r="AH16338" s="92" t="str">
        <f t="shared" si="272"/>
        <v/>
      </c>
    </row>
    <row r="16339" spans="34:34" x14ac:dyDescent="0.2">
      <c r="AH16339" s="92" t="str">
        <f t="shared" si="272"/>
        <v/>
      </c>
    </row>
    <row r="16340" spans="34:34" x14ac:dyDescent="0.2">
      <c r="AH16340" s="92" t="str">
        <f t="shared" si="272"/>
        <v/>
      </c>
    </row>
    <row r="16341" spans="34:34" x14ac:dyDescent="0.2">
      <c r="AH16341" s="92" t="str">
        <f t="shared" si="272"/>
        <v/>
      </c>
    </row>
    <row r="16342" spans="34:34" x14ac:dyDescent="0.2">
      <c r="AH16342" s="92" t="str">
        <f t="shared" si="272"/>
        <v/>
      </c>
    </row>
    <row r="16343" spans="34:34" x14ac:dyDescent="0.2">
      <c r="AH16343" s="92" t="str">
        <f t="shared" si="272"/>
        <v/>
      </c>
    </row>
    <row r="16344" spans="34:34" x14ac:dyDescent="0.2">
      <c r="AH16344" s="92" t="str">
        <f t="shared" si="272"/>
        <v/>
      </c>
    </row>
    <row r="16345" spans="34:34" x14ac:dyDescent="0.2">
      <c r="AH16345" s="92" t="str">
        <f t="shared" si="272"/>
        <v/>
      </c>
    </row>
    <row r="16346" spans="34:34" x14ac:dyDescent="0.2">
      <c r="AH16346" s="92" t="str">
        <f t="shared" si="272"/>
        <v/>
      </c>
    </row>
    <row r="16347" spans="34:34" x14ac:dyDescent="0.2">
      <c r="AH16347" s="92" t="str">
        <f t="shared" si="272"/>
        <v/>
      </c>
    </row>
    <row r="16348" spans="34:34" x14ac:dyDescent="0.2">
      <c r="AH16348" s="92" t="str">
        <f t="shared" si="272"/>
        <v/>
      </c>
    </row>
    <row r="16349" spans="34:34" x14ac:dyDescent="0.2">
      <c r="AH16349" s="92" t="str">
        <f t="shared" si="272"/>
        <v/>
      </c>
    </row>
    <row r="16350" spans="34:34" x14ac:dyDescent="0.2">
      <c r="AH16350" s="92" t="str">
        <f t="shared" si="272"/>
        <v/>
      </c>
    </row>
    <row r="16351" spans="34:34" x14ac:dyDescent="0.2">
      <c r="AH16351" s="92" t="str">
        <f t="shared" si="272"/>
        <v/>
      </c>
    </row>
    <row r="16352" spans="34:34" x14ac:dyDescent="0.2">
      <c r="AH16352" s="92" t="str">
        <f t="shared" si="272"/>
        <v/>
      </c>
    </row>
    <row r="16353" spans="34:34" x14ac:dyDescent="0.2">
      <c r="AH16353" s="92" t="str">
        <f t="shared" si="272"/>
        <v/>
      </c>
    </row>
    <row r="16354" spans="34:34" x14ac:dyDescent="0.2">
      <c r="AH16354" s="92" t="str">
        <f t="shared" si="272"/>
        <v/>
      </c>
    </row>
    <row r="16355" spans="34:34" x14ac:dyDescent="0.2">
      <c r="AH16355" s="92" t="str">
        <f t="shared" si="272"/>
        <v/>
      </c>
    </row>
    <row r="16356" spans="34:34" x14ac:dyDescent="0.2">
      <c r="AH16356" s="92" t="str">
        <f t="shared" si="272"/>
        <v/>
      </c>
    </row>
    <row r="16357" spans="34:34" x14ac:dyDescent="0.2">
      <c r="AH16357" s="92" t="str">
        <f t="shared" si="272"/>
        <v/>
      </c>
    </row>
    <row r="16358" spans="34:34" x14ac:dyDescent="0.2">
      <c r="AH16358" s="92" t="str">
        <f t="shared" si="272"/>
        <v/>
      </c>
    </row>
    <row r="16359" spans="34:34" x14ac:dyDescent="0.2">
      <c r="AH16359" s="92" t="str">
        <f t="shared" si="272"/>
        <v/>
      </c>
    </row>
    <row r="16360" spans="34:34" x14ac:dyDescent="0.2">
      <c r="AH16360" s="92" t="str">
        <f t="shared" si="272"/>
        <v/>
      </c>
    </row>
    <row r="16361" spans="34:34" x14ac:dyDescent="0.2">
      <c r="AH16361" s="92" t="str">
        <f t="shared" si="272"/>
        <v/>
      </c>
    </row>
    <row r="16362" spans="34:34" x14ac:dyDescent="0.2">
      <c r="AH16362" s="92" t="str">
        <f t="shared" si="272"/>
        <v/>
      </c>
    </row>
    <row r="16363" spans="34:34" x14ac:dyDescent="0.2">
      <c r="AH16363" s="92" t="str">
        <f t="shared" si="272"/>
        <v/>
      </c>
    </row>
    <row r="16364" spans="34:34" x14ac:dyDescent="0.2">
      <c r="AH16364" s="92" t="str">
        <f t="shared" si="272"/>
        <v/>
      </c>
    </row>
    <row r="16365" spans="34:34" x14ac:dyDescent="0.2">
      <c r="AH16365" s="92" t="str">
        <f t="shared" si="272"/>
        <v/>
      </c>
    </row>
    <row r="16366" spans="34:34" x14ac:dyDescent="0.2">
      <c r="AH16366" s="92" t="str">
        <f t="shared" si="272"/>
        <v/>
      </c>
    </row>
    <row r="16367" spans="34:34" x14ac:dyDescent="0.2">
      <c r="AH16367" s="92" t="str">
        <f t="shared" si="272"/>
        <v/>
      </c>
    </row>
    <row r="16368" spans="34:34" x14ac:dyDescent="0.2">
      <c r="AH16368" s="92" t="str">
        <f t="shared" si="272"/>
        <v/>
      </c>
    </row>
    <row r="16369" spans="34:34" x14ac:dyDescent="0.2">
      <c r="AH16369" s="92" t="str">
        <f t="shared" si="272"/>
        <v/>
      </c>
    </row>
    <row r="16370" spans="34:34" x14ac:dyDescent="0.2">
      <c r="AH16370" s="92" t="str">
        <f t="shared" si="272"/>
        <v/>
      </c>
    </row>
    <row r="16371" spans="34:34" x14ac:dyDescent="0.2">
      <c r="AH16371" s="92" t="str">
        <f t="shared" si="272"/>
        <v/>
      </c>
    </row>
    <row r="16372" spans="34:34" x14ac:dyDescent="0.2">
      <c r="AH16372" s="92" t="str">
        <f t="shared" si="272"/>
        <v/>
      </c>
    </row>
    <row r="16373" spans="34:34" x14ac:dyDescent="0.2">
      <c r="AH16373" s="92" t="str">
        <f t="shared" si="272"/>
        <v/>
      </c>
    </row>
    <row r="16374" spans="34:34" x14ac:dyDescent="0.2">
      <c r="AH16374" s="92" t="str">
        <f t="shared" si="272"/>
        <v/>
      </c>
    </row>
    <row r="16375" spans="34:34" x14ac:dyDescent="0.2">
      <c r="AH16375" s="92" t="str">
        <f t="shared" si="272"/>
        <v/>
      </c>
    </row>
    <row r="16376" spans="34:34" x14ac:dyDescent="0.2">
      <c r="AH16376" s="92" t="str">
        <f t="shared" si="272"/>
        <v/>
      </c>
    </row>
    <row r="16377" spans="34:34" x14ac:dyDescent="0.2">
      <c r="AH16377" s="92" t="str">
        <f t="shared" si="272"/>
        <v/>
      </c>
    </row>
    <row r="16378" spans="34:34" x14ac:dyDescent="0.2">
      <c r="AH16378" s="92" t="str">
        <f t="shared" si="272"/>
        <v/>
      </c>
    </row>
    <row r="16379" spans="34:34" x14ac:dyDescent="0.2">
      <c r="AH16379" s="92" t="str">
        <f t="shared" si="272"/>
        <v/>
      </c>
    </row>
    <row r="16380" spans="34:34" x14ac:dyDescent="0.2">
      <c r="AH16380" s="92" t="str">
        <f t="shared" si="272"/>
        <v/>
      </c>
    </row>
    <row r="16381" spans="34:34" x14ac:dyDescent="0.2">
      <c r="AH16381" s="92" t="str">
        <f t="shared" si="272"/>
        <v/>
      </c>
    </row>
    <row r="16382" spans="34:34" x14ac:dyDescent="0.2">
      <c r="AH16382" s="92" t="str">
        <f t="shared" si="272"/>
        <v/>
      </c>
    </row>
    <row r="16383" spans="34:34" x14ac:dyDescent="0.2">
      <c r="AH16383" s="92" t="str">
        <f t="shared" si="272"/>
        <v/>
      </c>
    </row>
    <row r="16384" spans="34:34" x14ac:dyDescent="0.2">
      <c r="AH16384" s="92" t="str">
        <f t="shared" si="272"/>
        <v/>
      </c>
    </row>
    <row r="16385" spans="34:34" x14ac:dyDescent="0.2">
      <c r="AH16385" s="92" t="str">
        <f t="shared" si="272"/>
        <v/>
      </c>
    </row>
    <row r="16386" spans="34:34" x14ac:dyDescent="0.2">
      <c r="AH16386" s="92" t="str">
        <f t="shared" si="272"/>
        <v/>
      </c>
    </row>
    <row r="16387" spans="34:34" x14ac:dyDescent="0.2">
      <c r="AH16387" s="92" t="str">
        <f t="shared" ref="AH16387:AH16450" si="273">IF(AI16387="AGENT",1,"")</f>
        <v/>
      </c>
    </row>
    <row r="16388" spans="34:34" x14ac:dyDescent="0.2">
      <c r="AH16388" s="92" t="str">
        <f t="shared" si="273"/>
        <v/>
      </c>
    </row>
    <row r="16389" spans="34:34" x14ac:dyDescent="0.2">
      <c r="AH16389" s="92" t="str">
        <f t="shared" si="273"/>
        <v/>
      </c>
    </row>
    <row r="16390" spans="34:34" x14ac:dyDescent="0.2">
      <c r="AH16390" s="92" t="str">
        <f t="shared" si="273"/>
        <v/>
      </c>
    </row>
    <row r="16391" spans="34:34" x14ac:dyDescent="0.2">
      <c r="AH16391" s="92" t="str">
        <f t="shared" si="273"/>
        <v/>
      </c>
    </row>
    <row r="16392" spans="34:34" x14ac:dyDescent="0.2">
      <c r="AH16392" s="92" t="str">
        <f t="shared" si="273"/>
        <v/>
      </c>
    </row>
    <row r="16393" spans="34:34" x14ac:dyDescent="0.2">
      <c r="AH16393" s="92" t="str">
        <f t="shared" si="273"/>
        <v/>
      </c>
    </row>
    <row r="16394" spans="34:34" x14ac:dyDescent="0.2">
      <c r="AH16394" s="92" t="str">
        <f t="shared" si="273"/>
        <v/>
      </c>
    </row>
    <row r="16395" spans="34:34" x14ac:dyDescent="0.2">
      <c r="AH16395" s="92" t="str">
        <f t="shared" si="273"/>
        <v/>
      </c>
    </row>
    <row r="16396" spans="34:34" x14ac:dyDescent="0.2">
      <c r="AH16396" s="92" t="str">
        <f t="shared" si="273"/>
        <v/>
      </c>
    </row>
    <row r="16397" spans="34:34" x14ac:dyDescent="0.2">
      <c r="AH16397" s="92" t="str">
        <f t="shared" si="273"/>
        <v/>
      </c>
    </row>
    <row r="16398" spans="34:34" x14ac:dyDescent="0.2">
      <c r="AH16398" s="92" t="str">
        <f t="shared" si="273"/>
        <v/>
      </c>
    </row>
    <row r="16399" spans="34:34" x14ac:dyDescent="0.2">
      <c r="AH16399" s="92" t="str">
        <f t="shared" si="273"/>
        <v/>
      </c>
    </row>
    <row r="16400" spans="34:34" x14ac:dyDescent="0.2">
      <c r="AH16400" s="92" t="str">
        <f t="shared" si="273"/>
        <v/>
      </c>
    </row>
    <row r="16401" spans="34:34" x14ac:dyDescent="0.2">
      <c r="AH16401" s="92" t="str">
        <f t="shared" si="273"/>
        <v/>
      </c>
    </row>
    <row r="16402" spans="34:34" x14ac:dyDescent="0.2">
      <c r="AH16402" s="92" t="str">
        <f t="shared" si="273"/>
        <v/>
      </c>
    </row>
    <row r="16403" spans="34:34" x14ac:dyDescent="0.2">
      <c r="AH16403" s="92" t="str">
        <f t="shared" si="273"/>
        <v/>
      </c>
    </row>
    <row r="16404" spans="34:34" x14ac:dyDescent="0.2">
      <c r="AH16404" s="92" t="str">
        <f t="shared" si="273"/>
        <v/>
      </c>
    </row>
    <row r="16405" spans="34:34" x14ac:dyDescent="0.2">
      <c r="AH16405" s="92" t="str">
        <f t="shared" si="273"/>
        <v/>
      </c>
    </row>
    <row r="16406" spans="34:34" x14ac:dyDescent="0.2">
      <c r="AH16406" s="92" t="str">
        <f t="shared" si="273"/>
        <v/>
      </c>
    </row>
    <row r="16407" spans="34:34" x14ac:dyDescent="0.2">
      <c r="AH16407" s="92" t="str">
        <f t="shared" si="273"/>
        <v/>
      </c>
    </row>
    <row r="16408" spans="34:34" x14ac:dyDescent="0.2">
      <c r="AH16408" s="92" t="str">
        <f t="shared" si="273"/>
        <v/>
      </c>
    </row>
    <row r="16409" spans="34:34" x14ac:dyDescent="0.2">
      <c r="AH16409" s="92" t="str">
        <f t="shared" si="273"/>
        <v/>
      </c>
    </row>
    <row r="16410" spans="34:34" x14ac:dyDescent="0.2">
      <c r="AH16410" s="92" t="str">
        <f t="shared" si="273"/>
        <v/>
      </c>
    </row>
    <row r="16411" spans="34:34" x14ac:dyDescent="0.2">
      <c r="AH16411" s="92" t="str">
        <f t="shared" si="273"/>
        <v/>
      </c>
    </row>
    <row r="16412" spans="34:34" x14ac:dyDescent="0.2">
      <c r="AH16412" s="92" t="str">
        <f t="shared" si="273"/>
        <v/>
      </c>
    </row>
    <row r="16413" spans="34:34" x14ac:dyDescent="0.2">
      <c r="AH16413" s="92" t="str">
        <f t="shared" si="273"/>
        <v/>
      </c>
    </row>
    <row r="16414" spans="34:34" x14ac:dyDescent="0.2">
      <c r="AH16414" s="92" t="str">
        <f t="shared" si="273"/>
        <v/>
      </c>
    </row>
    <row r="16415" spans="34:34" x14ac:dyDescent="0.2">
      <c r="AH16415" s="92" t="str">
        <f t="shared" si="273"/>
        <v/>
      </c>
    </row>
    <row r="16416" spans="34:34" x14ac:dyDescent="0.2">
      <c r="AH16416" s="92" t="str">
        <f t="shared" si="273"/>
        <v/>
      </c>
    </row>
    <row r="16417" spans="34:34" x14ac:dyDescent="0.2">
      <c r="AH16417" s="92" t="str">
        <f t="shared" si="273"/>
        <v/>
      </c>
    </row>
    <row r="16418" spans="34:34" x14ac:dyDescent="0.2">
      <c r="AH16418" s="92" t="str">
        <f t="shared" si="273"/>
        <v/>
      </c>
    </row>
    <row r="16419" spans="34:34" x14ac:dyDescent="0.2">
      <c r="AH16419" s="92" t="str">
        <f t="shared" si="273"/>
        <v/>
      </c>
    </row>
    <row r="16420" spans="34:34" x14ac:dyDescent="0.2">
      <c r="AH16420" s="92" t="str">
        <f t="shared" si="273"/>
        <v/>
      </c>
    </row>
    <row r="16421" spans="34:34" x14ac:dyDescent="0.2">
      <c r="AH16421" s="92" t="str">
        <f t="shared" si="273"/>
        <v/>
      </c>
    </row>
    <row r="16422" spans="34:34" x14ac:dyDescent="0.2">
      <c r="AH16422" s="92" t="str">
        <f t="shared" si="273"/>
        <v/>
      </c>
    </row>
    <row r="16423" spans="34:34" x14ac:dyDescent="0.2">
      <c r="AH16423" s="92" t="str">
        <f t="shared" si="273"/>
        <v/>
      </c>
    </row>
    <row r="16424" spans="34:34" x14ac:dyDescent="0.2">
      <c r="AH16424" s="92" t="str">
        <f t="shared" si="273"/>
        <v/>
      </c>
    </row>
    <row r="16425" spans="34:34" x14ac:dyDescent="0.2">
      <c r="AH16425" s="92" t="str">
        <f t="shared" si="273"/>
        <v/>
      </c>
    </row>
    <row r="16426" spans="34:34" x14ac:dyDescent="0.2">
      <c r="AH16426" s="92" t="str">
        <f t="shared" si="273"/>
        <v/>
      </c>
    </row>
    <row r="16427" spans="34:34" x14ac:dyDescent="0.2">
      <c r="AH16427" s="92" t="str">
        <f t="shared" si="273"/>
        <v/>
      </c>
    </row>
    <row r="16428" spans="34:34" x14ac:dyDescent="0.2">
      <c r="AH16428" s="92" t="str">
        <f t="shared" si="273"/>
        <v/>
      </c>
    </row>
    <row r="16429" spans="34:34" x14ac:dyDescent="0.2">
      <c r="AH16429" s="92" t="str">
        <f t="shared" si="273"/>
        <v/>
      </c>
    </row>
    <row r="16430" spans="34:34" x14ac:dyDescent="0.2">
      <c r="AH16430" s="92" t="str">
        <f t="shared" si="273"/>
        <v/>
      </c>
    </row>
    <row r="16431" spans="34:34" x14ac:dyDescent="0.2">
      <c r="AH16431" s="92" t="str">
        <f t="shared" si="273"/>
        <v/>
      </c>
    </row>
    <row r="16432" spans="34:34" x14ac:dyDescent="0.2">
      <c r="AH16432" s="92" t="str">
        <f t="shared" si="273"/>
        <v/>
      </c>
    </row>
    <row r="16433" spans="34:34" x14ac:dyDescent="0.2">
      <c r="AH16433" s="92" t="str">
        <f t="shared" si="273"/>
        <v/>
      </c>
    </row>
    <row r="16434" spans="34:34" x14ac:dyDescent="0.2">
      <c r="AH16434" s="92" t="str">
        <f t="shared" si="273"/>
        <v/>
      </c>
    </row>
    <row r="16435" spans="34:34" x14ac:dyDescent="0.2">
      <c r="AH16435" s="92" t="str">
        <f t="shared" si="273"/>
        <v/>
      </c>
    </row>
    <row r="16436" spans="34:34" x14ac:dyDescent="0.2">
      <c r="AH16436" s="92" t="str">
        <f t="shared" si="273"/>
        <v/>
      </c>
    </row>
    <row r="16437" spans="34:34" x14ac:dyDescent="0.2">
      <c r="AH16437" s="92" t="str">
        <f t="shared" si="273"/>
        <v/>
      </c>
    </row>
    <row r="16438" spans="34:34" x14ac:dyDescent="0.2">
      <c r="AH16438" s="92" t="str">
        <f t="shared" si="273"/>
        <v/>
      </c>
    </row>
    <row r="16439" spans="34:34" x14ac:dyDescent="0.2">
      <c r="AH16439" s="92" t="str">
        <f t="shared" si="273"/>
        <v/>
      </c>
    </row>
    <row r="16440" spans="34:34" x14ac:dyDescent="0.2">
      <c r="AH16440" s="92" t="str">
        <f t="shared" si="273"/>
        <v/>
      </c>
    </row>
    <row r="16441" spans="34:34" x14ac:dyDescent="0.2">
      <c r="AH16441" s="92" t="str">
        <f t="shared" si="273"/>
        <v/>
      </c>
    </row>
    <row r="16442" spans="34:34" x14ac:dyDescent="0.2">
      <c r="AH16442" s="92" t="str">
        <f t="shared" si="273"/>
        <v/>
      </c>
    </row>
    <row r="16443" spans="34:34" x14ac:dyDescent="0.2">
      <c r="AH16443" s="92" t="str">
        <f t="shared" si="273"/>
        <v/>
      </c>
    </row>
    <row r="16444" spans="34:34" x14ac:dyDescent="0.2">
      <c r="AH16444" s="92" t="str">
        <f t="shared" si="273"/>
        <v/>
      </c>
    </row>
    <row r="16445" spans="34:34" x14ac:dyDescent="0.2">
      <c r="AH16445" s="92" t="str">
        <f t="shared" si="273"/>
        <v/>
      </c>
    </row>
    <row r="16446" spans="34:34" x14ac:dyDescent="0.2">
      <c r="AH16446" s="92" t="str">
        <f t="shared" si="273"/>
        <v/>
      </c>
    </row>
    <row r="16447" spans="34:34" x14ac:dyDescent="0.2">
      <c r="AH16447" s="92" t="str">
        <f t="shared" si="273"/>
        <v/>
      </c>
    </row>
    <row r="16448" spans="34:34" x14ac:dyDescent="0.2">
      <c r="AH16448" s="92" t="str">
        <f t="shared" si="273"/>
        <v/>
      </c>
    </row>
    <row r="16449" spans="34:34" x14ac:dyDescent="0.2">
      <c r="AH16449" s="92" t="str">
        <f t="shared" si="273"/>
        <v/>
      </c>
    </row>
    <row r="16450" spans="34:34" x14ac:dyDescent="0.2">
      <c r="AH16450" s="92" t="str">
        <f t="shared" si="273"/>
        <v/>
      </c>
    </row>
    <row r="16451" spans="34:34" x14ac:dyDescent="0.2">
      <c r="AH16451" s="92" t="str">
        <f t="shared" ref="AH16451:AH16514" si="274">IF(AI16451="AGENT",1,"")</f>
        <v/>
      </c>
    </row>
    <row r="16452" spans="34:34" x14ac:dyDescent="0.2">
      <c r="AH16452" s="92" t="str">
        <f t="shared" si="274"/>
        <v/>
      </c>
    </row>
    <row r="16453" spans="34:34" x14ac:dyDescent="0.2">
      <c r="AH16453" s="92" t="str">
        <f t="shared" si="274"/>
        <v/>
      </c>
    </row>
    <row r="16454" spans="34:34" x14ac:dyDescent="0.2">
      <c r="AH16454" s="92" t="str">
        <f t="shared" si="274"/>
        <v/>
      </c>
    </row>
    <row r="16455" spans="34:34" x14ac:dyDescent="0.2">
      <c r="AH16455" s="92" t="str">
        <f t="shared" si="274"/>
        <v/>
      </c>
    </row>
    <row r="16456" spans="34:34" x14ac:dyDescent="0.2">
      <c r="AH16456" s="92" t="str">
        <f t="shared" si="274"/>
        <v/>
      </c>
    </row>
    <row r="16457" spans="34:34" x14ac:dyDescent="0.2">
      <c r="AH16457" s="92" t="str">
        <f t="shared" si="274"/>
        <v/>
      </c>
    </row>
    <row r="16458" spans="34:34" x14ac:dyDescent="0.2">
      <c r="AH16458" s="92" t="str">
        <f t="shared" si="274"/>
        <v/>
      </c>
    </row>
    <row r="16459" spans="34:34" x14ac:dyDescent="0.2">
      <c r="AH16459" s="92" t="str">
        <f t="shared" si="274"/>
        <v/>
      </c>
    </row>
    <row r="16460" spans="34:34" x14ac:dyDescent="0.2">
      <c r="AH16460" s="92" t="str">
        <f t="shared" si="274"/>
        <v/>
      </c>
    </row>
    <row r="16461" spans="34:34" x14ac:dyDescent="0.2">
      <c r="AH16461" s="92" t="str">
        <f t="shared" si="274"/>
        <v/>
      </c>
    </row>
    <row r="16462" spans="34:34" x14ac:dyDescent="0.2">
      <c r="AH16462" s="92" t="str">
        <f t="shared" si="274"/>
        <v/>
      </c>
    </row>
    <row r="16463" spans="34:34" x14ac:dyDescent="0.2">
      <c r="AH16463" s="92" t="str">
        <f t="shared" si="274"/>
        <v/>
      </c>
    </row>
    <row r="16464" spans="34:34" x14ac:dyDescent="0.2">
      <c r="AH16464" s="92" t="str">
        <f t="shared" si="274"/>
        <v/>
      </c>
    </row>
    <row r="16465" spans="34:34" x14ac:dyDescent="0.2">
      <c r="AH16465" s="92" t="str">
        <f t="shared" si="274"/>
        <v/>
      </c>
    </row>
    <row r="16466" spans="34:34" x14ac:dyDescent="0.2">
      <c r="AH16466" s="92" t="str">
        <f t="shared" si="274"/>
        <v/>
      </c>
    </row>
    <row r="16467" spans="34:34" x14ac:dyDescent="0.2">
      <c r="AH16467" s="92" t="str">
        <f t="shared" si="274"/>
        <v/>
      </c>
    </row>
    <row r="16468" spans="34:34" x14ac:dyDescent="0.2">
      <c r="AH16468" s="92" t="str">
        <f t="shared" si="274"/>
        <v/>
      </c>
    </row>
    <row r="16469" spans="34:34" x14ac:dyDescent="0.2">
      <c r="AH16469" s="92" t="str">
        <f t="shared" si="274"/>
        <v/>
      </c>
    </row>
    <row r="16470" spans="34:34" x14ac:dyDescent="0.2">
      <c r="AH16470" s="92" t="str">
        <f t="shared" si="274"/>
        <v/>
      </c>
    </row>
    <row r="16471" spans="34:34" x14ac:dyDescent="0.2">
      <c r="AH16471" s="92" t="str">
        <f t="shared" si="274"/>
        <v/>
      </c>
    </row>
    <row r="16472" spans="34:34" x14ac:dyDescent="0.2">
      <c r="AH16472" s="92" t="str">
        <f t="shared" si="274"/>
        <v/>
      </c>
    </row>
    <row r="16473" spans="34:34" x14ac:dyDescent="0.2">
      <c r="AH16473" s="92" t="str">
        <f t="shared" si="274"/>
        <v/>
      </c>
    </row>
    <row r="16474" spans="34:34" x14ac:dyDescent="0.2">
      <c r="AH16474" s="92" t="str">
        <f t="shared" si="274"/>
        <v/>
      </c>
    </row>
    <row r="16475" spans="34:34" x14ac:dyDescent="0.2">
      <c r="AH16475" s="92" t="str">
        <f t="shared" si="274"/>
        <v/>
      </c>
    </row>
    <row r="16476" spans="34:34" x14ac:dyDescent="0.2">
      <c r="AH16476" s="92" t="str">
        <f t="shared" si="274"/>
        <v/>
      </c>
    </row>
    <row r="16477" spans="34:34" x14ac:dyDescent="0.2">
      <c r="AH16477" s="92" t="str">
        <f t="shared" si="274"/>
        <v/>
      </c>
    </row>
    <row r="16478" spans="34:34" x14ac:dyDescent="0.2">
      <c r="AH16478" s="92" t="str">
        <f t="shared" si="274"/>
        <v/>
      </c>
    </row>
    <row r="16479" spans="34:34" x14ac:dyDescent="0.2">
      <c r="AH16479" s="92" t="str">
        <f t="shared" si="274"/>
        <v/>
      </c>
    </row>
    <row r="16480" spans="34:34" x14ac:dyDescent="0.2">
      <c r="AH16480" s="92" t="str">
        <f t="shared" si="274"/>
        <v/>
      </c>
    </row>
    <row r="16481" spans="34:34" x14ac:dyDescent="0.2">
      <c r="AH16481" s="92" t="str">
        <f t="shared" si="274"/>
        <v/>
      </c>
    </row>
    <row r="16482" spans="34:34" x14ac:dyDescent="0.2">
      <c r="AH16482" s="92" t="str">
        <f t="shared" si="274"/>
        <v/>
      </c>
    </row>
    <row r="16483" spans="34:34" x14ac:dyDescent="0.2">
      <c r="AH16483" s="92" t="str">
        <f t="shared" si="274"/>
        <v/>
      </c>
    </row>
    <row r="16484" spans="34:34" x14ac:dyDescent="0.2">
      <c r="AH16484" s="92" t="str">
        <f t="shared" si="274"/>
        <v/>
      </c>
    </row>
    <row r="16485" spans="34:34" x14ac:dyDescent="0.2">
      <c r="AH16485" s="92" t="str">
        <f t="shared" si="274"/>
        <v/>
      </c>
    </row>
    <row r="16486" spans="34:34" x14ac:dyDescent="0.2">
      <c r="AH16486" s="92" t="str">
        <f t="shared" si="274"/>
        <v/>
      </c>
    </row>
    <row r="16487" spans="34:34" x14ac:dyDescent="0.2">
      <c r="AH16487" s="92" t="str">
        <f t="shared" si="274"/>
        <v/>
      </c>
    </row>
    <row r="16488" spans="34:34" x14ac:dyDescent="0.2">
      <c r="AH16488" s="92" t="str">
        <f t="shared" si="274"/>
        <v/>
      </c>
    </row>
    <row r="16489" spans="34:34" x14ac:dyDescent="0.2">
      <c r="AH16489" s="92" t="str">
        <f t="shared" si="274"/>
        <v/>
      </c>
    </row>
    <row r="16490" spans="34:34" x14ac:dyDescent="0.2">
      <c r="AH16490" s="92" t="str">
        <f t="shared" si="274"/>
        <v/>
      </c>
    </row>
    <row r="16491" spans="34:34" x14ac:dyDescent="0.2">
      <c r="AH16491" s="92" t="str">
        <f t="shared" si="274"/>
        <v/>
      </c>
    </row>
    <row r="16492" spans="34:34" x14ac:dyDescent="0.2">
      <c r="AH16492" s="92" t="str">
        <f t="shared" si="274"/>
        <v/>
      </c>
    </row>
    <row r="16493" spans="34:34" x14ac:dyDescent="0.2">
      <c r="AH16493" s="92" t="str">
        <f t="shared" si="274"/>
        <v/>
      </c>
    </row>
    <row r="16494" spans="34:34" x14ac:dyDescent="0.2">
      <c r="AH16494" s="92" t="str">
        <f t="shared" si="274"/>
        <v/>
      </c>
    </row>
    <row r="16495" spans="34:34" x14ac:dyDescent="0.2">
      <c r="AH16495" s="92" t="str">
        <f t="shared" si="274"/>
        <v/>
      </c>
    </row>
    <row r="16496" spans="34:34" x14ac:dyDescent="0.2">
      <c r="AH16496" s="92" t="str">
        <f t="shared" si="274"/>
        <v/>
      </c>
    </row>
    <row r="16497" spans="34:34" x14ac:dyDescent="0.2">
      <c r="AH16497" s="92" t="str">
        <f t="shared" si="274"/>
        <v/>
      </c>
    </row>
    <row r="16498" spans="34:34" x14ac:dyDescent="0.2">
      <c r="AH16498" s="92" t="str">
        <f t="shared" si="274"/>
        <v/>
      </c>
    </row>
    <row r="16499" spans="34:34" x14ac:dyDescent="0.2">
      <c r="AH16499" s="92" t="str">
        <f t="shared" si="274"/>
        <v/>
      </c>
    </row>
    <row r="16500" spans="34:34" x14ac:dyDescent="0.2">
      <c r="AH16500" s="92" t="str">
        <f t="shared" si="274"/>
        <v/>
      </c>
    </row>
    <row r="16501" spans="34:34" x14ac:dyDescent="0.2">
      <c r="AH16501" s="92" t="str">
        <f t="shared" si="274"/>
        <v/>
      </c>
    </row>
    <row r="16502" spans="34:34" x14ac:dyDescent="0.2">
      <c r="AH16502" s="92" t="str">
        <f t="shared" si="274"/>
        <v/>
      </c>
    </row>
    <row r="16503" spans="34:34" x14ac:dyDescent="0.2">
      <c r="AH16503" s="92" t="str">
        <f t="shared" si="274"/>
        <v/>
      </c>
    </row>
    <row r="16504" spans="34:34" x14ac:dyDescent="0.2">
      <c r="AH16504" s="92" t="str">
        <f t="shared" si="274"/>
        <v/>
      </c>
    </row>
    <row r="16505" spans="34:34" x14ac:dyDescent="0.2">
      <c r="AH16505" s="92" t="str">
        <f t="shared" si="274"/>
        <v/>
      </c>
    </row>
    <row r="16506" spans="34:34" x14ac:dyDescent="0.2">
      <c r="AH16506" s="92" t="str">
        <f t="shared" si="274"/>
        <v/>
      </c>
    </row>
    <row r="16507" spans="34:34" x14ac:dyDescent="0.2">
      <c r="AH16507" s="92" t="str">
        <f t="shared" si="274"/>
        <v/>
      </c>
    </row>
    <row r="16508" spans="34:34" x14ac:dyDescent="0.2">
      <c r="AH16508" s="92" t="str">
        <f t="shared" si="274"/>
        <v/>
      </c>
    </row>
    <row r="16509" spans="34:34" x14ac:dyDescent="0.2">
      <c r="AH16509" s="92" t="str">
        <f t="shared" si="274"/>
        <v/>
      </c>
    </row>
    <row r="16510" spans="34:34" x14ac:dyDescent="0.2">
      <c r="AH16510" s="92" t="str">
        <f t="shared" si="274"/>
        <v/>
      </c>
    </row>
    <row r="16511" spans="34:34" x14ac:dyDescent="0.2">
      <c r="AH16511" s="92" t="str">
        <f t="shared" si="274"/>
        <v/>
      </c>
    </row>
    <row r="16512" spans="34:34" x14ac:dyDescent="0.2">
      <c r="AH16512" s="92" t="str">
        <f t="shared" si="274"/>
        <v/>
      </c>
    </row>
    <row r="16513" spans="34:34" x14ac:dyDescent="0.2">
      <c r="AH16513" s="92" t="str">
        <f t="shared" si="274"/>
        <v/>
      </c>
    </row>
    <row r="16514" spans="34:34" x14ac:dyDescent="0.2">
      <c r="AH16514" s="92" t="str">
        <f t="shared" si="274"/>
        <v/>
      </c>
    </row>
    <row r="16515" spans="34:34" x14ac:dyDescent="0.2">
      <c r="AH16515" s="92" t="str">
        <f t="shared" ref="AH16515:AH16578" si="275">IF(AI16515="AGENT",1,"")</f>
        <v/>
      </c>
    </row>
    <row r="16516" spans="34:34" x14ac:dyDescent="0.2">
      <c r="AH16516" s="92" t="str">
        <f t="shared" si="275"/>
        <v/>
      </c>
    </row>
    <row r="16517" spans="34:34" x14ac:dyDescent="0.2">
      <c r="AH16517" s="92" t="str">
        <f t="shared" si="275"/>
        <v/>
      </c>
    </row>
    <row r="16518" spans="34:34" x14ac:dyDescent="0.2">
      <c r="AH16518" s="92" t="str">
        <f t="shared" si="275"/>
        <v/>
      </c>
    </row>
    <row r="16519" spans="34:34" x14ac:dyDescent="0.2">
      <c r="AH16519" s="92" t="str">
        <f t="shared" si="275"/>
        <v/>
      </c>
    </row>
    <row r="16520" spans="34:34" x14ac:dyDescent="0.2">
      <c r="AH16520" s="92" t="str">
        <f t="shared" si="275"/>
        <v/>
      </c>
    </row>
    <row r="16521" spans="34:34" x14ac:dyDescent="0.2">
      <c r="AH16521" s="92" t="str">
        <f t="shared" si="275"/>
        <v/>
      </c>
    </row>
    <row r="16522" spans="34:34" x14ac:dyDescent="0.2">
      <c r="AH16522" s="92" t="str">
        <f t="shared" si="275"/>
        <v/>
      </c>
    </row>
    <row r="16523" spans="34:34" x14ac:dyDescent="0.2">
      <c r="AH16523" s="92" t="str">
        <f t="shared" si="275"/>
        <v/>
      </c>
    </row>
    <row r="16524" spans="34:34" x14ac:dyDescent="0.2">
      <c r="AH16524" s="92" t="str">
        <f t="shared" si="275"/>
        <v/>
      </c>
    </row>
    <row r="16525" spans="34:34" x14ac:dyDescent="0.2">
      <c r="AH16525" s="92" t="str">
        <f t="shared" si="275"/>
        <v/>
      </c>
    </row>
    <row r="16526" spans="34:34" x14ac:dyDescent="0.2">
      <c r="AH16526" s="92" t="str">
        <f t="shared" si="275"/>
        <v/>
      </c>
    </row>
    <row r="16527" spans="34:34" x14ac:dyDescent="0.2">
      <c r="AH16527" s="92" t="str">
        <f t="shared" si="275"/>
        <v/>
      </c>
    </row>
    <row r="16528" spans="34:34" x14ac:dyDescent="0.2">
      <c r="AH16528" s="92" t="str">
        <f t="shared" si="275"/>
        <v/>
      </c>
    </row>
    <row r="16529" spans="34:34" x14ac:dyDescent="0.2">
      <c r="AH16529" s="92" t="str">
        <f t="shared" si="275"/>
        <v/>
      </c>
    </row>
    <row r="16530" spans="34:34" x14ac:dyDescent="0.2">
      <c r="AH16530" s="92" t="str">
        <f t="shared" si="275"/>
        <v/>
      </c>
    </row>
    <row r="16531" spans="34:34" x14ac:dyDescent="0.2">
      <c r="AH16531" s="92" t="str">
        <f t="shared" si="275"/>
        <v/>
      </c>
    </row>
    <row r="16532" spans="34:34" x14ac:dyDescent="0.2">
      <c r="AH16532" s="92" t="str">
        <f t="shared" si="275"/>
        <v/>
      </c>
    </row>
    <row r="16533" spans="34:34" x14ac:dyDescent="0.2">
      <c r="AH16533" s="92" t="str">
        <f t="shared" si="275"/>
        <v/>
      </c>
    </row>
    <row r="16534" spans="34:34" x14ac:dyDescent="0.2">
      <c r="AH16534" s="92" t="str">
        <f t="shared" si="275"/>
        <v/>
      </c>
    </row>
    <row r="16535" spans="34:34" x14ac:dyDescent="0.2">
      <c r="AH16535" s="92" t="str">
        <f t="shared" si="275"/>
        <v/>
      </c>
    </row>
    <row r="16536" spans="34:34" x14ac:dyDescent="0.2">
      <c r="AH16536" s="92" t="str">
        <f t="shared" si="275"/>
        <v/>
      </c>
    </row>
    <row r="16537" spans="34:34" x14ac:dyDescent="0.2">
      <c r="AH16537" s="92" t="str">
        <f t="shared" si="275"/>
        <v/>
      </c>
    </row>
    <row r="16538" spans="34:34" x14ac:dyDescent="0.2">
      <c r="AH16538" s="92" t="str">
        <f t="shared" si="275"/>
        <v/>
      </c>
    </row>
    <row r="16539" spans="34:34" x14ac:dyDescent="0.2">
      <c r="AH16539" s="92" t="str">
        <f t="shared" si="275"/>
        <v/>
      </c>
    </row>
    <row r="16540" spans="34:34" x14ac:dyDescent="0.2">
      <c r="AH16540" s="92" t="str">
        <f t="shared" si="275"/>
        <v/>
      </c>
    </row>
    <row r="16541" spans="34:34" x14ac:dyDescent="0.2">
      <c r="AH16541" s="92" t="str">
        <f t="shared" si="275"/>
        <v/>
      </c>
    </row>
    <row r="16542" spans="34:34" x14ac:dyDescent="0.2">
      <c r="AH16542" s="92" t="str">
        <f t="shared" si="275"/>
        <v/>
      </c>
    </row>
    <row r="16543" spans="34:34" x14ac:dyDescent="0.2">
      <c r="AH16543" s="92" t="str">
        <f t="shared" si="275"/>
        <v/>
      </c>
    </row>
    <row r="16544" spans="34:34" x14ac:dyDescent="0.2">
      <c r="AH16544" s="92" t="str">
        <f t="shared" si="275"/>
        <v/>
      </c>
    </row>
    <row r="16545" spans="34:34" x14ac:dyDescent="0.2">
      <c r="AH16545" s="92" t="str">
        <f t="shared" si="275"/>
        <v/>
      </c>
    </row>
    <row r="16546" spans="34:34" x14ac:dyDescent="0.2">
      <c r="AH16546" s="92" t="str">
        <f t="shared" si="275"/>
        <v/>
      </c>
    </row>
    <row r="16547" spans="34:34" x14ac:dyDescent="0.2">
      <c r="AH16547" s="92" t="str">
        <f t="shared" si="275"/>
        <v/>
      </c>
    </row>
    <row r="16548" spans="34:34" x14ac:dyDescent="0.2">
      <c r="AH16548" s="92" t="str">
        <f t="shared" si="275"/>
        <v/>
      </c>
    </row>
    <row r="16549" spans="34:34" x14ac:dyDescent="0.2">
      <c r="AH16549" s="92" t="str">
        <f t="shared" si="275"/>
        <v/>
      </c>
    </row>
    <row r="16550" spans="34:34" x14ac:dyDescent="0.2">
      <c r="AH16550" s="92" t="str">
        <f t="shared" si="275"/>
        <v/>
      </c>
    </row>
    <row r="16551" spans="34:34" x14ac:dyDescent="0.2">
      <c r="AH16551" s="92" t="str">
        <f t="shared" si="275"/>
        <v/>
      </c>
    </row>
    <row r="16552" spans="34:34" x14ac:dyDescent="0.2">
      <c r="AH16552" s="92" t="str">
        <f t="shared" si="275"/>
        <v/>
      </c>
    </row>
    <row r="16553" spans="34:34" x14ac:dyDescent="0.2">
      <c r="AH16553" s="92" t="str">
        <f t="shared" si="275"/>
        <v/>
      </c>
    </row>
    <row r="16554" spans="34:34" x14ac:dyDescent="0.2">
      <c r="AH16554" s="92" t="str">
        <f t="shared" si="275"/>
        <v/>
      </c>
    </row>
    <row r="16555" spans="34:34" x14ac:dyDescent="0.2">
      <c r="AH16555" s="92" t="str">
        <f t="shared" si="275"/>
        <v/>
      </c>
    </row>
    <row r="16556" spans="34:34" x14ac:dyDescent="0.2">
      <c r="AH16556" s="92" t="str">
        <f t="shared" si="275"/>
        <v/>
      </c>
    </row>
    <row r="16557" spans="34:34" x14ac:dyDescent="0.2">
      <c r="AH16557" s="92" t="str">
        <f t="shared" si="275"/>
        <v/>
      </c>
    </row>
    <row r="16558" spans="34:34" x14ac:dyDescent="0.2">
      <c r="AH16558" s="92" t="str">
        <f t="shared" si="275"/>
        <v/>
      </c>
    </row>
    <row r="16559" spans="34:34" x14ac:dyDescent="0.2">
      <c r="AH16559" s="92" t="str">
        <f t="shared" si="275"/>
        <v/>
      </c>
    </row>
    <row r="16560" spans="34:34" x14ac:dyDescent="0.2">
      <c r="AH16560" s="92" t="str">
        <f t="shared" si="275"/>
        <v/>
      </c>
    </row>
    <row r="16561" spans="34:34" x14ac:dyDescent="0.2">
      <c r="AH16561" s="92" t="str">
        <f t="shared" si="275"/>
        <v/>
      </c>
    </row>
    <row r="16562" spans="34:34" x14ac:dyDescent="0.2">
      <c r="AH16562" s="92" t="str">
        <f t="shared" si="275"/>
        <v/>
      </c>
    </row>
    <row r="16563" spans="34:34" x14ac:dyDescent="0.2">
      <c r="AH16563" s="92" t="str">
        <f t="shared" si="275"/>
        <v/>
      </c>
    </row>
    <row r="16564" spans="34:34" x14ac:dyDescent="0.2">
      <c r="AH16564" s="92" t="str">
        <f t="shared" si="275"/>
        <v/>
      </c>
    </row>
    <row r="16565" spans="34:34" x14ac:dyDescent="0.2">
      <c r="AH16565" s="92" t="str">
        <f t="shared" si="275"/>
        <v/>
      </c>
    </row>
    <row r="16566" spans="34:34" x14ac:dyDescent="0.2">
      <c r="AH16566" s="92" t="str">
        <f t="shared" si="275"/>
        <v/>
      </c>
    </row>
    <row r="16567" spans="34:34" x14ac:dyDescent="0.2">
      <c r="AH16567" s="92" t="str">
        <f t="shared" si="275"/>
        <v/>
      </c>
    </row>
    <row r="16568" spans="34:34" x14ac:dyDescent="0.2">
      <c r="AH16568" s="92" t="str">
        <f t="shared" si="275"/>
        <v/>
      </c>
    </row>
    <row r="16569" spans="34:34" x14ac:dyDescent="0.2">
      <c r="AH16569" s="92" t="str">
        <f t="shared" si="275"/>
        <v/>
      </c>
    </row>
    <row r="16570" spans="34:34" x14ac:dyDescent="0.2">
      <c r="AH16570" s="92" t="str">
        <f t="shared" si="275"/>
        <v/>
      </c>
    </row>
    <row r="16571" spans="34:34" x14ac:dyDescent="0.2">
      <c r="AH16571" s="92" t="str">
        <f t="shared" si="275"/>
        <v/>
      </c>
    </row>
    <row r="16572" spans="34:34" x14ac:dyDescent="0.2">
      <c r="AH16572" s="92" t="str">
        <f t="shared" si="275"/>
        <v/>
      </c>
    </row>
    <row r="16573" spans="34:34" x14ac:dyDescent="0.2">
      <c r="AH16573" s="92" t="str">
        <f t="shared" si="275"/>
        <v/>
      </c>
    </row>
    <row r="16574" spans="34:34" x14ac:dyDescent="0.2">
      <c r="AH16574" s="92" t="str">
        <f t="shared" si="275"/>
        <v/>
      </c>
    </row>
    <row r="16575" spans="34:34" x14ac:dyDescent="0.2">
      <c r="AH16575" s="92" t="str">
        <f t="shared" si="275"/>
        <v/>
      </c>
    </row>
    <row r="16576" spans="34:34" x14ac:dyDescent="0.2">
      <c r="AH16576" s="92" t="str">
        <f t="shared" si="275"/>
        <v/>
      </c>
    </row>
    <row r="16577" spans="34:34" x14ac:dyDescent="0.2">
      <c r="AH16577" s="92" t="str">
        <f t="shared" si="275"/>
        <v/>
      </c>
    </row>
    <row r="16578" spans="34:34" x14ac:dyDescent="0.2">
      <c r="AH16578" s="92" t="str">
        <f t="shared" si="275"/>
        <v/>
      </c>
    </row>
    <row r="16579" spans="34:34" x14ac:dyDescent="0.2">
      <c r="AH16579" s="92" t="str">
        <f t="shared" ref="AH16579:AH16642" si="276">IF(AI16579="AGENT",1,"")</f>
        <v/>
      </c>
    </row>
    <row r="16580" spans="34:34" x14ac:dyDescent="0.2">
      <c r="AH16580" s="92" t="str">
        <f t="shared" si="276"/>
        <v/>
      </c>
    </row>
    <row r="16581" spans="34:34" x14ac:dyDescent="0.2">
      <c r="AH16581" s="92" t="str">
        <f t="shared" si="276"/>
        <v/>
      </c>
    </row>
    <row r="16582" spans="34:34" x14ac:dyDescent="0.2">
      <c r="AH16582" s="92" t="str">
        <f t="shared" si="276"/>
        <v/>
      </c>
    </row>
    <row r="16583" spans="34:34" x14ac:dyDescent="0.2">
      <c r="AH16583" s="92" t="str">
        <f t="shared" si="276"/>
        <v/>
      </c>
    </row>
    <row r="16584" spans="34:34" x14ac:dyDescent="0.2">
      <c r="AH16584" s="92" t="str">
        <f t="shared" si="276"/>
        <v/>
      </c>
    </row>
    <row r="16585" spans="34:34" x14ac:dyDescent="0.2">
      <c r="AH16585" s="92" t="str">
        <f t="shared" si="276"/>
        <v/>
      </c>
    </row>
    <row r="16586" spans="34:34" x14ac:dyDescent="0.2">
      <c r="AH16586" s="92" t="str">
        <f t="shared" si="276"/>
        <v/>
      </c>
    </row>
    <row r="16587" spans="34:34" x14ac:dyDescent="0.2">
      <c r="AH16587" s="92" t="str">
        <f t="shared" si="276"/>
        <v/>
      </c>
    </row>
    <row r="16588" spans="34:34" x14ac:dyDescent="0.2">
      <c r="AH16588" s="92" t="str">
        <f t="shared" si="276"/>
        <v/>
      </c>
    </row>
    <row r="16589" spans="34:34" x14ac:dyDescent="0.2">
      <c r="AH16589" s="92" t="str">
        <f t="shared" si="276"/>
        <v/>
      </c>
    </row>
    <row r="16590" spans="34:34" x14ac:dyDescent="0.2">
      <c r="AH16590" s="92" t="str">
        <f t="shared" si="276"/>
        <v/>
      </c>
    </row>
    <row r="16591" spans="34:34" x14ac:dyDescent="0.2">
      <c r="AH16591" s="92" t="str">
        <f t="shared" si="276"/>
        <v/>
      </c>
    </row>
    <row r="16592" spans="34:34" x14ac:dyDescent="0.2">
      <c r="AH16592" s="92" t="str">
        <f t="shared" si="276"/>
        <v/>
      </c>
    </row>
    <row r="16593" spans="34:34" x14ac:dyDescent="0.2">
      <c r="AH16593" s="92" t="str">
        <f t="shared" si="276"/>
        <v/>
      </c>
    </row>
    <row r="16594" spans="34:34" x14ac:dyDescent="0.2">
      <c r="AH16594" s="92" t="str">
        <f t="shared" si="276"/>
        <v/>
      </c>
    </row>
    <row r="16595" spans="34:34" x14ac:dyDescent="0.2">
      <c r="AH16595" s="92" t="str">
        <f t="shared" si="276"/>
        <v/>
      </c>
    </row>
    <row r="16596" spans="34:34" x14ac:dyDescent="0.2">
      <c r="AH16596" s="92" t="str">
        <f t="shared" si="276"/>
        <v/>
      </c>
    </row>
    <row r="16597" spans="34:34" x14ac:dyDescent="0.2">
      <c r="AH16597" s="92" t="str">
        <f t="shared" si="276"/>
        <v/>
      </c>
    </row>
    <row r="16598" spans="34:34" x14ac:dyDescent="0.2">
      <c r="AH16598" s="92" t="str">
        <f t="shared" si="276"/>
        <v/>
      </c>
    </row>
    <row r="16599" spans="34:34" x14ac:dyDescent="0.2">
      <c r="AH16599" s="92" t="str">
        <f t="shared" si="276"/>
        <v/>
      </c>
    </row>
    <row r="16600" spans="34:34" x14ac:dyDescent="0.2">
      <c r="AH16600" s="92" t="str">
        <f t="shared" si="276"/>
        <v/>
      </c>
    </row>
    <row r="16601" spans="34:34" x14ac:dyDescent="0.2">
      <c r="AH16601" s="92" t="str">
        <f t="shared" si="276"/>
        <v/>
      </c>
    </row>
    <row r="16602" spans="34:34" x14ac:dyDescent="0.2">
      <c r="AH16602" s="92" t="str">
        <f t="shared" si="276"/>
        <v/>
      </c>
    </row>
    <row r="16603" spans="34:34" x14ac:dyDescent="0.2">
      <c r="AH16603" s="92" t="str">
        <f t="shared" si="276"/>
        <v/>
      </c>
    </row>
    <row r="16604" spans="34:34" x14ac:dyDescent="0.2">
      <c r="AH16604" s="92" t="str">
        <f t="shared" si="276"/>
        <v/>
      </c>
    </row>
    <row r="16605" spans="34:34" x14ac:dyDescent="0.2">
      <c r="AH16605" s="92" t="str">
        <f t="shared" si="276"/>
        <v/>
      </c>
    </row>
    <row r="16606" spans="34:34" x14ac:dyDescent="0.2">
      <c r="AH16606" s="92" t="str">
        <f t="shared" si="276"/>
        <v/>
      </c>
    </row>
    <row r="16607" spans="34:34" x14ac:dyDescent="0.2">
      <c r="AH16607" s="92" t="str">
        <f t="shared" si="276"/>
        <v/>
      </c>
    </row>
    <row r="16608" spans="34:34" x14ac:dyDescent="0.2">
      <c r="AH16608" s="92" t="str">
        <f t="shared" si="276"/>
        <v/>
      </c>
    </row>
    <row r="16609" spans="34:34" x14ac:dyDescent="0.2">
      <c r="AH16609" s="92" t="str">
        <f t="shared" si="276"/>
        <v/>
      </c>
    </row>
    <row r="16610" spans="34:34" x14ac:dyDescent="0.2">
      <c r="AH16610" s="92" t="str">
        <f t="shared" si="276"/>
        <v/>
      </c>
    </row>
    <row r="16611" spans="34:34" x14ac:dyDescent="0.2">
      <c r="AH16611" s="92" t="str">
        <f t="shared" si="276"/>
        <v/>
      </c>
    </row>
    <row r="16612" spans="34:34" x14ac:dyDescent="0.2">
      <c r="AH16612" s="92" t="str">
        <f t="shared" si="276"/>
        <v/>
      </c>
    </row>
    <row r="16613" spans="34:34" x14ac:dyDescent="0.2">
      <c r="AH16613" s="92" t="str">
        <f t="shared" si="276"/>
        <v/>
      </c>
    </row>
    <row r="16614" spans="34:34" x14ac:dyDescent="0.2">
      <c r="AH16614" s="92" t="str">
        <f t="shared" si="276"/>
        <v/>
      </c>
    </row>
    <row r="16615" spans="34:34" x14ac:dyDescent="0.2">
      <c r="AH16615" s="92" t="str">
        <f t="shared" si="276"/>
        <v/>
      </c>
    </row>
    <row r="16616" spans="34:34" x14ac:dyDescent="0.2">
      <c r="AH16616" s="92" t="str">
        <f t="shared" si="276"/>
        <v/>
      </c>
    </row>
    <row r="16617" spans="34:34" x14ac:dyDescent="0.2">
      <c r="AH16617" s="92" t="str">
        <f t="shared" si="276"/>
        <v/>
      </c>
    </row>
    <row r="16618" spans="34:34" x14ac:dyDescent="0.2">
      <c r="AH16618" s="92" t="str">
        <f t="shared" si="276"/>
        <v/>
      </c>
    </row>
    <row r="16619" spans="34:34" x14ac:dyDescent="0.2">
      <c r="AH16619" s="92" t="str">
        <f t="shared" si="276"/>
        <v/>
      </c>
    </row>
    <row r="16620" spans="34:34" x14ac:dyDescent="0.2">
      <c r="AH16620" s="92" t="str">
        <f t="shared" si="276"/>
        <v/>
      </c>
    </row>
    <row r="16621" spans="34:34" x14ac:dyDescent="0.2">
      <c r="AH16621" s="92" t="str">
        <f t="shared" si="276"/>
        <v/>
      </c>
    </row>
    <row r="16622" spans="34:34" x14ac:dyDescent="0.2">
      <c r="AH16622" s="92" t="str">
        <f t="shared" si="276"/>
        <v/>
      </c>
    </row>
    <row r="16623" spans="34:34" x14ac:dyDescent="0.2">
      <c r="AH16623" s="92" t="str">
        <f t="shared" si="276"/>
        <v/>
      </c>
    </row>
    <row r="16624" spans="34:34" x14ac:dyDescent="0.2">
      <c r="AH16624" s="92" t="str">
        <f t="shared" si="276"/>
        <v/>
      </c>
    </row>
    <row r="16625" spans="34:34" x14ac:dyDescent="0.2">
      <c r="AH16625" s="92" t="str">
        <f t="shared" si="276"/>
        <v/>
      </c>
    </row>
    <row r="16626" spans="34:34" x14ac:dyDescent="0.2">
      <c r="AH16626" s="92" t="str">
        <f t="shared" si="276"/>
        <v/>
      </c>
    </row>
    <row r="16627" spans="34:34" x14ac:dyDescent="0.2">
      <c r="AH16627" s="92" t="str">
        <f t="shared" si="276"/>
        <v/>
      </c>
    </row>
    <row r="16628" spans="34:34" x14ac:dyDescent="0.2">
      <c r="AH16628" s="92" t="str">
        <f t="shared" si="276"/>
        <v/>
      </c>
    </row>
    <row r="16629" spans="34:34" x14ac:dyDescent="0.2">
      <c r="AH16629" s="92" t="str">
        <f t="shared" si="276"/>
        <v/>
      </c>
    </row>
    <row r="16630" spans="34:34" x14ac:dyDescent="0.2">
      <c r="AH16630" s="92" t="str">
        <f t="shared" si="276"/>
        <v/>
      </c>
    </row>
    <row r="16631" spans="34:34" x14ac:dyDescent="0.2">
      <c r="AH16631" s="92" t="str">
        <f t="shared" si="276"/>
        <v/>
      </c>
    </row>
    <row r="16632" spans="34:34" x14ac:dyDescent="0.2">
      <c r="AH16632" s="92" t="str">
        <f t="shared" si="276"/>
        <v/>
      </c>
    </row>
    <row r="16633" spans="34:34" x14ac:dyDescent="0.2">
      <c r="AH16633" s="92" t="str">
        <f t="shared" si="276"/>
        <v/>
      </c>
    </row>
    <row r="16634" spans="34:34" x14ac:dyDescent="0.2">
      <c r="AH16634" s="92" t="str">
        <f t="shared" si="276"/>
        <v/>
      </c>
    </row>
    <row r="16635" spans="34:34" x14ac:dyDescent="0.2">
      <c r="AH16635" s="92" t="str">
        <f t="shared" si="276"/>
        <v/>
      </c>
    </row>
    <row r="16636" spans="34:34" x14ac:dyDescent="0.2">
      <c r="AH16636" s="92" t="str">
        <f t="shared" si="276"/>
        <v/>
      </c>
    </row>
    <row r="16637" spans="34:34" x14ac:dyDescent="0.2">
      <c r="AH16637" s="92" t="str">
        <f t="shared" si="276"/>
        <v/>
      </c>
    </row>
    <row r="16638" spans="34:34" x14ac:dyDescent="0.2">
      <c r="AH16638" s="92" t="str">
        <f t="shared" si="276"/>
        <v/>
      </c>
    </row>
    <row r="16639" spans="34:34" x14ac:dyDescent="0.2">
      <c r="AH16639" s="92" t="str">
        <f t="shared" si="276"/>
        <v/>
      </c>
    </row>
    <row r="16640" spans="34:34" x14ac:dyDescent="0.2">
      <c r="AH16640" s="92" t="str">
        <f t="shared" si="276"/>
        <v/>
      </c>
    </row>
    <row r="16641" spans="34:34" x14ac:dyDescent="0.2">
      <c r="AH16641" s="92" t="str">
        <f t="shared" si="276"/>
        <v/>
      </c>
    </row>
    <row r="16642" spans="34:34" x14ac:dyDescent="0.2">
      <c r="AH16642" s="92" t="str">
        <f t="shared" si="276"/>
        <v/>
      </c>
    </row>
    <row r="16643" spans="34:34" x14ac:dyDescent="0.2">
      <c r="AH16643" s="92" t="str">
        <f t="shared" ref="AH16643:AH16706" si="277">IF(AI16643="AGENT",1,"")</f>
        <v/>
      </c>
    </row>
    <row r="16644" spans="34:34" x14ac:dyDescent="0.2">
      <c r="AH16644" s="92" t="str">
        <f t="shared" si="277"/>
        <v/>
      </c>
    </row>
    <row r="16645" spans="34:34" x14ac:dyDescent="0.2">
      <c r="AH16645" s="92" t="str">
        <f t="shared" si="277"/>
        <v/>
      </c>
    </row>
    <row r="16646" spans="34:34" x14ac:dyDescent="0.2">
      <c r="AH16646" s="92" t="str">
        <f t="shared" si="277"/>
        <v/>
      </c>
    </row>
    <row r="16647" spans="34:34" x14ac:dyDescent="0.2">
      <c r="AH16647" s="92" t="str">
        <f t="shared" si="277"/>
        <v/>
      </c>
    </row>
    <row r="16648" spans="34:34" x14ac:dyDescent="0.2">
      <c r="AH16648" s="92" t="str">
        <f t="shared" si="277"/>
        <v/>
      </c>
    </row>
    <row r="16649" spans="34:34" x14ac:dyDescent="0.2">
      <c r="AH16649" s="92" t="str">
        <f t="shared" si="277"/>
        <v/>
      </c>
    </row>
    <row r="16650" spans="34:34" x14ac:dyDescent="0.2">
      <c r="AH16650" s="92" t="str">
        <f t="shared" si="277"/>
        <v/>
      </c>
    </row>
    <row r="16651" spans="34:34" x14ac:dyDescent="0.2">
      <c r="AH16651" s="92" t="str">
        <f t="shared" si="277"/>
        <v/>
      </c>
    </row>
    <row r="16652" spans="34:34" x14ac:dyDescent="0.2">
      <c r="AH16652" s="92" t="str">
        <f t="shared" si="277"/>
        <v/>
      </c>
    </row>
    <row r="16653" spans="34:34" x14ac:dyDescent="0.2">
      <c r="AH16653" s="92" t="str">
        <f t="shared" si="277"/>
        <v/>
      </c>
    </row>
    <row r="16654" spans="34:34" x14ac:dyDescent="0.2">
      <c r="AH16654" s="92" t="str">
        <f t="shared" si="277"/>
        <v/>
      </c>
    </row>
    <row r="16655" spans="34:34" x14ac:dyDescent="0.2">
      <c r="AH16655" s="92" t="str">
        <f t="shared" si="277"/>
        <v/>
      </c>
    </row>
    <row r="16656" spans="34:34" x14ac:dyDescent="0.2">
      <c r="AH16656" s="92" t="str">
        <f t="shared" si="277"/>
        <v/>
      </c>
    </row>
    <row r="16657" spans="34:34" x14ac:dyDescent="0.2">
      <c r="AH16657" s="92" t="str">
        <f t="shared" si="277"/>
        <v/>
      </c>
    </row>
    <row r="16658" spans="34:34" x14ac:dyDescent="0.2">
      <c r="AH16658" s="92" t="str">
        <f t="shared" si="277"/>
        <v/>
      </c>
    </row>
    <row r="16659" spans="34:34" x14ac:dyDescent="0.2">
      <c r="AH16659" s="92" t="str">
        <f t="shared" si="277"/>
        <v/>
      </c>
    </row>
    <row r="16660" spans="34:34" x14ac:dyDescent="0.2">
      <c r="AH16660" s="92" t="str">
        <f t="shared" si="277"/>
        <v/>
      </c>
    </row>
    <row r="16661" spans="34:34" x14ac:dyDescent="0.2">
      <c r="AH16661" s="92" t="str">
        <f t="shared" si="277"/>
        <v/>
      </c>
    </row>
    <row r="16662" spans="34:34" x14ac:dyDescent="0.2">
      <c r="AH16662" s="92" t="str">
        <f t="shared" si="277"/>
        <v/>
      </c>
    </row>
    <row r="16663" spans="34:34" x14ac:dyDescent="0.2">
      <c r="AH16663" s="92" t="str">
        <f t="shared" si="277"/>
        <v/>
      </c>
    </row>
    <row r="16664" spans="34:34" x14ac:dyDescent="0.2">
      <c r="AH16664" s="92" t="str">
        <f t="shared" si="277"/>
        <v/>
      </c>
    </row>
    <row r="16665" spans="34:34" x14ac:dyDescent="0.2">
      <c r="AH16665" s="92" t="str">
        <f t="shared" si="277"/>
        <v/>
      </c>
    </row>
    <row r="16666" spans="34:34" x14ac:dyDescent="0.2">
      <c r="AH16666" s="92" t="str">
        <f t="shared" si="277"/>
        <v/>
      </c>
    </row>
    <row r="16667" spans="34:34" x14ac:dyDescent="0.2">
      <c r="AH16667" s="92" t="str">
        <f t="shared" si="277"/>
        <v/>
      </c>
    </row>
    <row r="16668" spans="34:34" x14ac:dyDescent="0.2">
      <c r="AH16668" s="92" t="str">
        <f t="shared" si="277"/>
        <v/>
      </c>
    </row>
    <row r="16669" spans="34:34" x14ac:dyDescent="0.2">
      <c r="AH16669" s="92" t="str">
        <f t="shared" si="277"/>
        <v/>
      </c>
    </row>
    <row r="16670" spans="34:34" x14ac:dyDescent="0.2">
      <c r="AH16670" s="92" t="str">
        <f t="shared" si="277"/>
        <v/>
      </c>
    </row>
    <row r="16671" spans="34:34" x14ac:dyDescent="0.2">
      <c r="AH16671" s="92" t="str">
        <f t="shared" si="277"/>
        <v/>
      </c>
    </row>
    <row r="16672" spans="34:34" x14ac:dyDescent="0.2">
      <c r="AH16672" s="92" t="str">
        <f t="shared" si="277"/>
        <v/>
      </c>
    </row>
    <row r="16673" spans="34:34" x14ac:dyDescent="0.2">
      <c r="AH16673" s="92" t="str">
        <f t="shared" si="277"/>
        <v/>
      </c>
    </row>
    <row r="16674" spans="34:34" x14ac:dyDescent="0.2">
      <c r="AH16674" s="92" t="str">
        <f t="shared" si="277"/>
        <v/>
      </c>
    </row>
    <row r="16675" spans="34:34" x14ac:dyDescent="0.2">
      <c r="AH16675" s="92" t="str">
        <f t="shared" si="277"/>
        <v/>
      </c>
    </row>
    <row r="16676" spans="34:34" x14ac:dyDescent="0.2">
      <c r="AH16676" s="92" t="str">
        <f t="shared" si="277"/>
        <v/>
      </c>
    </row>
    <row r="16677" spans="34:34" x14ac:dyDescent="0.2">
      <c r="AH16677" s="92" t="str">
        <f t="shared" si="277"/>
        <v/>
      </c>
    </row>
    <row r="16678" spans="34:34" x14ac:dyDescent="0.2">
      <c r="AH16678" s="92" t="str">
        <f t="shared" si="277"/>
        <v/>
      </c>
    </row>
    <row r="16679" spans="34:34" x14ac:dyDescent="0.2">
      <c r="AH16679" s="92" t="str">
        <f t="shared" si="277"/>
        <v/>
      </c>
    </row>
    <row r="16680" spans="34:34" x14ac:dyDescent="0.2">
      <c r="AH16680" s="92" t="str">
        <f t="shared" si="277"/>
        <v/>
      </c>
    </row>
    <row r="16681" spans="34:34" x14ac:dyDescent="0.2">
      <c r="AH16681" s="92" t="str">
        <f t="shared" si="277"/>
        <v/>
      </c>
    </row>
    <row r="16682" spans="34:34" x14ac:dyDescent="0.2">
      <c r="AH16682" s="92" t="str">
        <f t="shared" si="277"/>
        <v/>
      </c>
    </row>
    <row r="16683" spans="34:34" x14ac:dyDescent="0.2">
      <c r="AH16683" s="92" t="str">
        <f t="shared" si="277"/>
        <v/>
      </c>
    </row>
    <row r="16684" spans="34:34" x14ac:dyDescent="0.2">
      <c r="AH16684" s="92" t="str">
        <f t="shared" si="277"/>
        <v/>
      </c>
    </row>
    <row r="16685" spans="34:34" x14ac:dyDescent="0.2">
      <c r="AH16685" s="92" t="str">
        <f t="shared" si="277"/>
        <v/>
      </c>
    </row>
    <row r="16686" spans="34:34" x14ac:dyDescent="0.2">
      <c r="AH16686" s="92" t="str">
        <f t="shared" si="277"/>
        <v/>
      </c>
    </row>
    <row r="16687" spans="34:34" x14ac:dyDescent="0.2">
      <c r="AH16687" s="92" t="str">
        <f t="shared" si="277"/>
        <v/>
      </c>
    </row>
    <row r="16688" spans="34:34" x14ac:dyDescent="0.2">
      <c r="AH16688" s="92" t="str">
        <f t="shared" si="277"/>
        <v/>
      </c>
    </row>
    <row r="16689" spans="34:34" x14ac:dyDescent="0.2">
      <c r="AH16689" s="92" t="str">
        <f t="shared" si="277"/>
        <v/>
      </c>
    </row>
    <row r="16690" spans="34:34" x14ac:dyDescent="0.2">
      <c r="AH16690" s="92" t="str">
        <f t="shared" si="277"/>
        <v/>
      </c>
    </row>
    <row r="16691" spans="34:34" x14ac:dyDescent="0.2">
      <c r="AH16691" s="92" t="str">
        <f t="shared" si="277"/>
        <v/>
      </c>
    </row>
    <row r="16692" spans="34:34" x14ac:dyDescent="0.2">
      <c r="AH16692" s="92" t="str">
        <f t="shared" si="277"/>
        <v/>
      </c>
    </row>
    <row r="16693" spans="34:34" x14ac:dyDescent="0.2">
      <c r="AH16693" s="92" t="str">
        <f t="shared" si="277"/>
        <v/>
      </c>
    </row>
    <row r="16694" spans="34:34" x14ac:dyDescent="0.2">
      <c r="AH16694" s="92" t="str">
        <f t="shared" si="277"/>
        <v/>
      </c>
    </row>
    <row r="16695" spans="34:34" x14ac:dyDescent="0.2">
      <c r="AH16695" s="92" t="str">
        <f t="shared" si="277"/>
        <v/>
      </c>
    </row>
    <row r="16696" spans="34:34" x14ac:dyDescent="0.2">
      <c r="AH16696" s="92" t="str">
        <f t="shared" si="277"/>
        <v/>
      </c>
    </row>
    <row r="16697" spans="34:34" x14ac:dyDescent="0.2">
      <c r="AH16697" s="92" t="str">
        <f t="shared" si="277"/>
        <v/>
      </c>
    </row>
    <row r="16698" spans="34:34" x14ac:dyDescent="0.2">
      <c r="AH16698" s="92" t="str">
        <f t="shared" si="277"/>
        <v/>
      </c>
    </row>
    <row r="16699" spans="34:34" x14ac:dyDescent="0.2">
      <c r="AH16699" s="92" t="str">
        <f t="shared" si="277"/>
        <v/>
      </c>
    </row>
    <row r="16700" spans="34:34" x14ac:dyDescent="0.2">
      <c r="AH16700" s="92" t="str">
        <f t="shared" si="277"/>
        <v/>
      </c>
    </row>
    <row r="16701" spans="34:34" x14ac:dyDescent="0.2">
      <c r="AH16701" s="92" t="str">
        <f t="shared" si="277"/>
        <v/>
      </c>
    </row>
    <row r="16702" spans="34:34" x14ac:dyDescent="0.2">
      <c r="AH16702" s="92" t="str">
        <f t="shared" si="277"/>
        <v/>
      </c>
    </row>
    <row r="16703" spans="34:34" x14ac:dyDescent="0.2">
      <c r="AH16703" s="92" t="str">
        <f t="shared" si="277"/>
        <v/>
      </c>
    </row>
    <row r="16704" spans="34:34" x14ac:dyDescent="0.2">
      <c r="AH16704" s="92" t="str">
        <f t="shared" si="277"/>
        <v/>
      </c>
    </row>
    <row r="16705" spans="34:34" x14ac:dyDescent="0.2">
      <c r="AH16705" s="92" t="str">
        <f t="shared" si="277"/>
        <v/>
      </c>
    </row>
    <row r="16706" spans="34:34" x14ac:dyDescent="0.2">
      <c r="AH16706" s="92" t="str">
        <f t="shared" si="277"/>
        <v/>
      </c>
    </row>
    <row r="16707" spans="34:34" x14ac:dyDescent="0.2">
      <c r="AH16707" s="92" t="str">
        <f t="shared" ref="AH16707:AH16770" si="278">IF(AI16707="AGENT",1,"")</f>
        <v/>
      </c>
    </row>
    <row r="16708" spans="34:34" x14ac:dyDescent="0.2">
      <c r="AH16708" s="92" t="str">
        <f t="shared" si="278"/>
        <v/>
      </c>
    </row>
    <row r="16709" spans="34:34" x14ac:dyDescent="0.2">
      <c r="AH16709" s="92" t="str">
        <f t="shared" si="278"/>
        <v/>
      </c>
    </row>
    <row r="16710" spans="34:34" x14ac:dyDescent="0.2">
      <c r="AH16710" s="92" t="str">
        <f t="shared" si="278"/>
        <v/>
      </c>
    </row>
    <row r="16711" spans="34:34" x14ac:dyDescent="0.2">
      <c r="AH16711" s="92" t="str">
        <f t="shared" si="278"/>
        <v/>
      </c>
    </row>
    <row r="16712" spans="34:34" x14ac:dyDescent="0.2">
      <c r="AH16712" s="92" t="str">
        <f t="shared" si="278"/>
        <v/>
      </c>
    </row>
    <row r="16713" spans="34:34" x14ac:dyDescent="0.2">
      <c r="AH16713" s="92" t="str">
        <f t="shared" si="278"/>
        <v/>
      </c>
    </row>
    <row r="16714" spans="34:34" x14ac:dyDescent="0.2">
      <c r="AH16714" s="92" t="str">
        <f t="shared" si="278"/>
        <v/>
      </c>
    </row>
    <row r="16715" spans="34:34" x14ac:dyDescent="0.2">
      <c r="AH16715" s="92" t="str">
        <f t="shared" si="278"/>
        <v/>
      </c>
    </row>
    <row r="16716" spans="34:34" x14ac:dyDescent="0.2">
      <c r="AH16716" s="92" t="str">
        <f t="shared" si="278"/>
        <v/>
      </c>
    </row>
    <row r="16717" spans="34:34" x14ac:dyDescent="0.2">
      <c r="AH16717" s="92" t="str">
        <f t="shared" si="278"/>
        <v/>
      </c>
    </row>
    <row r="16718" spans="34:34" x14ac:dyDescent="0.2">
      <c r="AH16718" s="92" t="str">
        <f t="shared" si="278"/>
        <v/>
      </c>
    </row>
    <row r="16719" spans="34:34" x14ac:dyDescent="0.2">
      <c r="AH16719" s="92" t="str">
        <f t="shared" si="278"/>
        <v/>
      </c>
    </row>
    <row r="16720" spans="34:34" x14ac:dyDescent="0.2">
      <c r="AH16720" s="92" t="str">
        <f t="shared" si="278"/>
        <v/>
      </c>
    </row>
    <row r="16721" spans="34:34" x14ac:dyDescent="0.2">
      <c r="AH16721" s="92" t="str">
        <f t="shared" si="278"/>
        <v/>
      </c>
    </row>
    <row r="16722" spans="34:34" x14ac:dyDescent="0.2">
      <c r="AH16722" s="92" t="str">
        <f t="shared" si="278"/>
        <v/>
      </c>
    </row>
    <row r="16723" spans="34:34" x14ac:dyDescent="0.2">
      <c r="AH16723" s="92" t="str">
        <f t="shared" si="278"/>
        <v/>
      </c>
    </row>
    <row r="16724" spans="34:34" x14ac:dyDescent="0.2">
      <c r="AH16724" s="92" t="str">
        <f t="shared" si="278"/>
        <v/>
      </c>
    </row>
    <row r="16725" spans="34:34" x14ac:dyDescent="0.2">
      <c r="AH16725" s="92" t="str">
        <f t="shared" si="278"/>
        <v/>
      </c>
    </row>
    <row r="16726" spans="34:34" x14ac:dyDescent="0.2">
      <c r="AH16726" s="92" t="str">
        <f t="shared" si="278"/>
        <v/>
      </c>
    </row>
    <row r="16727" spans="34:34" x14ac:dyDescent="0.2">
      <c r="AH16727" s="92" t="str">
        <f t="shared" si="278"/>
        <v/>
      </c>
    </row>
    <row r="16728" spans="34:34" x14ac:dyDescent="0.2">
      <c r="AH16728" s="92" t="str">
        <f t="shared" si="278"/>
        <v/>
      </c>
    </row>
    <row r="16729" spans="34:34" x14ac:dyDescent="0.2">
      <c r="AH16729" s="92" t="str">
        <f t="shared" si="278"/>
        <v/>
      </c>
    </row>
    <row r="16730" spans="34:34" x14ac:dyDescent="0.2">
      <c r="AH16730" s="92" t="str">
        <f t="shared" si="278"/>
        <v/>
      </c>
    </row>
    <row r="16731" spans="34:34" x14ac:dyDescent="0.2">
      <c r="AH16731" s="92" t="str">
        <f t="shared" si="278"/>
        <v/>
      </c>
    </row>
    <row r="16732" spans="34:34" x14ac:dyDescent="0.2">
      <c r="AH16732" s="92" t="str">
        <f t="shared" si="278"/>
        <v/>
      </c>
    </row>
    <row r="16733" spans="34:34" x14ac:dyDescent="0.2">
      <c r="AH16733" s="92" t="str">
        <f t="shared" si="278"/>
        <v/>
      </c>
    </row>
    <row r="16734" spans="34:34" x14ac:dyDescent="0.2">
      <c r="AH16734" s="92" t="str">
        <f t="shared" si="278"/>
        <v/>
      </c>
    </row>
    <row r="16735" spans="34:34" x14ac:dyDescent="0.2">
      <c r="AH16735" s="92" t="str">
        <f t="shared" si="278"/>
        <v/>
      </c>
    </row>
    <row r="16736" spans="34:34" x14ac:dyDescent="0.2">
      <c r="AH16736" s="92" t="str">
        <f t="shared" si="278"/>
        <v/>
      </c>
    </row>
    <row r="16737" spans="34:34" x14ac:dyDescent="0.2">
      <c r="AH16737" s="92" t="str">
        <f t="shared" si="278"/>
        <v/>
      </c>
    </row>
    <row r="16738" spans="34:34" x14ac:dyDescent="0.2">
      <c r="AH16738" s="92" t="str">
        <f t="shared" si="278"/>
        <v/>
      </c>
    </row>
    <row r="16739" spans="34:34" x14ac:dyDescent="0.2">
      <c r="AH16739" s="92" t="str">
        <f t="shared" si="278"/>
        <v/>
      </c>
    </row>
    <row r="16740" spans="34:34" x14ac:dyDescent="0.2">
      <c r="AH16740" s="92" t="str">
        <f t="shared" si="278"/>
        <v/>
      </c>
    </row>
    <row r="16741" spans="34:34" x14ac:dyDescent="0.2">
      <c r="AH16741" s="92" t="str">
        <f t="shared" si="278"/>
        <v/>
      </c>
    </row>
    <row r="16742" spans="34:34" x14ac:dyDescent="0.2">
      <c r="AH16742" s="92" t="str">
        <f t="shared" si="278"/>
        <v/>
      </c>
    </row>
    <row r="16743" spans="34:34" x14ac:dyDescent="0.2">
      <c r="AH16743" s="92" t="str">
        <f t="shared" si="278"/>
        <v/>
      </c>
    </row>
    <row r="16744" spans="34:34" x14ac:dyDescent="0.2">
      <c r="AH16744" s="92" t="str">
        <f t="shared" si="278"/>
        <v/>
      </c>
    </row>
    <row r="16745" spans="34:34" x14ac:dyDescent="0.2">
      <c r="AH16745" s="92" t="str">
        <f t="shared" si="278"/>
        <v/>
      </c>
    </row>
    <row r="16746" spans="34:34" x14ac:dyDescent="0.2">
      <c r="AH16746" s="92" t="str">
        <f t="shared" si="278"/>
        <v/>
      </c>
    </row>
    <row r="16747" spans="34:34" x14ac:dyDescent="0.2">
      <c r="AH16747" s="92" t="str">
        <f t="shared" si="278"/>
        <v/>
      </c>
    </row>
    <row r="16748" spans="34:34" x14ac:dyDescent="0.2">
      <c r="AH16748" s="92" t="str">
        <f t="shared" si="278"/>
        <v/>
      </c>
    </row>
    <row r="16749" spans="34:34" x14ac:dyDescent="0.2">
      <c r="AH16749" s="92" t="str">
        <f t="shared" si="278"/>
        <v/>
      </c>
    </row>
    <row r="16750" spans="34:34" x14ac:dyDescent="0.2">
      <c r="AH16750" s="92" t="str">
        <f t="shared" si="278"/>
        <v/>
      </c>
    </row>
    <row r="16751" spans="34:34" x14ac:dyDescent="0.2">
      <c r="AH16751" s="92" t="str">
        <f t="shared" si="278"/>
        <v/>
      </c>
    </row>
    <row r="16752" spans="34:34" x14ac:dyDescent="0.2">
      <c r="AH16752" s="92" t="str">
        <f t="shared" si="278"/>
        <v/>
      </c>
    </row>
    <row r="16753" spans="34:34" x14ac:dyDescent="0.2">
      <c r="AH16753" s="92" t="str">
        <f t="shared" si="278"/>
        <v/>
      </c>
    </row>
    <row r="16754" spans="34:34" x14ac:dyDescent="0.2">
      <c r="AH16754" s="92" t="str">
        <f t="shared" si="278"/>
        <v/>
      </c>
    </row>
    <row r="16755" spans="34:34" x14ac:dyDescent="0.2">
      <c r="AH16755" s="92" t="str">
        <f t="shared" si="278"/>
        <v/>
      </c>
    </row>
    <row r="16756" spans="34:34" x14ac:dyDescent="0.2">
      <c r="AH16756" s="92" t="str">
        <f t="shared" si="278"/>
        <v/>
      </c>
    </row>
    <row r="16757" spans="34:34" x14ac:dyDescent="0.2">
      <c r="AH16757" s="92" t="str">
        <f t="shared" si="278"/>
        <v/>
      </c>
    </row>
    <row r="16758" spans="34:34" x14ac:dyDescent="0.2">
      <c r="AH16758" s="92" t="str">
        <f t="shared" si="278"/>
        <v/>
      </c>
    </row>
    <row r="16759" spans="34:34" x14ac:dyDescent="0.2">
      <c r="AH16759" s="92" t="str">
        <f t="shared" si="278"/>
        <v/>
      </c>
    </row>
    <row r="16760" spans="34:34" x14ac:dyDescent="0.2">
      <c r="AH16760" s="92" t="str">
        <f t="shared" si="278"/>
        <v/>
      </c>
    </row>
    <row r="16761" spans="34:34" x14ac:dyDescent="0.2">
      <c r="AH16761" s="92" t="str">
        <f t="shared" si="278"/>
        <v/>
      </c>
    </row>
    <row r="16762" spans="34:34" x14ac:dyDescent="0.2">
      <c r="AH16762" s="92" t="str">
        <f t="shared" si="278"/>
        <v/>
      </c>
    </row>
    <row r="16763" spans="34:34" x14ac:dyDescent="0.2">
      <c r="AH16763" s="92" t="str">
        <f t="shared" si="278"/>
        <v/>
      </c>
    </row>
    <row r="16764" spans="34:34" x14ac:dyDescent="0.2">
      <c r="AH16764" s="92" t="str">
        <f t="shared" si="278"/>
        <v/>
      </c>
    </row>
    <row r="16765" spans="34:34" x14ac:dyDescent="0.2">
      <c r="AH16765" s="92" t="str">
        <f t="shared" si="278"/>
        <v/>
      </c>
    </row>
    <row r="16766" spans="34:34" x14ac:dyDescent="0.2">
      <c r="AH16766" s="92" t="str">
        <f t="shared" si="278"/>
        <v/>
      </c>
    </row>
    <row r="16767" spans="34:34" x14ac:dyDescent="0.2">
      <c r="AH16767" s="92" t="str">
        <f t="shared" si="278"/>
        <v/>
      </c>
    </row>
    <row r="16768" spans="34:34" x14ac:dyDescent="0.2">
      <c r="AH16768" s="92" t="str">
        <f t="shared" si="278"/>
        <v/>
      </c>
    </row>
    <row r="16769" spans="34:34" x14ac:dyDescent="0.2">
      <c r="AH16769" s="92" t="str">
        <f t="shared" si="278"/>
        <v/>
      </c>
    </row>
    <row r="16770" spans="34:34" x14ac:dyDescent="0.2">
      <c r="AH16770" s="92" t="str">
        <f t="shared" si="278"/>
        <v/>
      </c>
    </row>
    <row r="16771" spans="34:34" x14ac:dyDescent="0.2">
      <c r="AH16771" s="92" t="str">
        <f t="shared" ref="AH16771:AH16834" si="279">IF(AI16771="AGENT",1,"")</f>
        <v/>
      </c>
    </row>
    <row r="16772" spans="34:34" x14ac:dyDescent="0.2">
      <c r="AH16772" s="92" t="str">
        <f t="shared" si="279"/>
        <v/>
      </c>
    </row>
    <row r="16773" spans="34:34" x14ac:dyDescent="0.2">
      <c r="AH16773" s="92" t="str">
        <f t="shared" si="279"/>
        <v/>
      </c>
    </row>
    <row r="16774" spans="34:34" x14ac:dyDescent="0.2">
      <c r="AH16774" s="92" t="str">
        <f t="shared" si="279"/>
        <v/>
      </c>
    </row>
    <row r="16775" spans="34:34" x14ac:dyDescent="0.2">
      <c r="AH16775" s="92" t="str">
        <f t="shared" si="279"/>
        <v/>
      </c>
    </row>
    <row r="16776" spans="34:34" x14ac:dyDescent="0.2">
      <c r="AH16776" s="92" t="str">
        <f t="shared" si="279"/>
        <v/>
      </c>
    </row>
    <row r="16777" spans="34:34" x14ac:dyDescent="0.2">
      <c r="AH16777" s="92" t="str">
        <f t="shared" si="279"/>
        <v/>
      </c>
    </row>
    <row r="16778" spans="34:34" x14ac:dyDescent="0.2">
      <c r="AH16778" s="92" t="str">
        <f t="shared" si="279"/>
        <v/>
      </c>
    </row>
    <row r="16779" spans="34:34" x14ac:dyDescent="0.2">
      <c r="AH16779" s="92" t="str">
        <f t="shared" si="279"/>
        <v/>
      </c>
    </row>
    <row r="16780" spans="34:34" x14ac:dyDescent="0.2">
      <c r="AH16780" s="92" t="str">
        <f t="shared" si="279"/>
        <v/>
      </c>
    </row>
    <row r="16781" spans="34:34" x14ac:dyDescent="0.2">
      <c r="AH16781" s="92" t="str">
        <f t="shared" si="279"/>
        <v/>
      </c>
    </row>
    <row r="16782" spans="34:34" x14ac:dyDescent="0.2">
      <c r="AH16782" s="92" t="str">
        <f t="shared" si="279"/>
        <v/>
      </c>
    </row>
    <row r="16783" spans="34:34" x14ac:dyDescent="0.2">
      <c r="AH16783" s="92" t="str">
        <f t="shared" si="279"/>
        <v/>
      </c>
    </row>
    <row r="16784" spans="34:34" x14ac:dyDescent="0.2">
      <c r="AH16784" s="92" t="str">
        <f t="shared" si="279"/>
        <v/>
      </c>
    </row>
    <row r="16785" spans="34:34" x14ac:dyDescent="0.2">
      <c r="AH16785" s="92" t="str">
        <f t="shared" si="279"/>
        <v/>
      </c>
    </row>
    <row r="16786" spans="34:34" x14ac:dyDescent="0.2">
      <c r="AH16786" s="92" t="str">
        <f t="shared" si="279"/>
        <v/>
      </c>
    </row>
    <row r="16787" spans="34:34" x14ac:dyDescent="0.2">
      <c r="AH16787" s="92" t="str">
        <f t="shared" si="279"/>
        <v/>
      </c>
    </row>
    <row r="16788" spans="34:34" x14ac:dyDescent="0.2">
      <c r="AH16788" s="92" t="str">
        <f t="shared" si="279"/>
        <v/>
      </c>
    </row>
    <row r="16789" spans="34:34" x14ac:dyDescent="0.2">
      <c r="AH16789" s="92" t="str">
        <f t="shared" si="279"/>
        <v/>
      </c>
    </row>
    <row r="16790" spans="34:34" x14ac:dyDescent="0.2">
      <c r="AH16790" s="92" t="str">
        <f t="shared" si="279"/>
        <v/>
      </c>
    </row>
    <row r="16791" spans="34:34" x14ac:dyDescent="0.2">
      <c r="AH16791" s="92" t="str">
        <f t="shared" si="279"/>
        <v/>
      </c>
    </row>
    <row r="16792" spans="34:34" x14ac:dyDescent="0.2">
      <c r="AH16792" s="92" t="str">
        <f t="shared" si="279"/>
        <v/>
      </c>
    </row>
    <row r="16793" spans="34:34" x14ac:dyDescent="0.2">
      <c r="AH16793" s="92" t="str">
        <f t="shared" si="279"/>
        <v/>
      </c>
    </row>
    <row r="16794" spans="34:34" x14ac:dyDescent="0.2">
      <c r="AH16794" s="92" t="str">
        <f t="shared" si="279"/>
        <v/>
      </c>
    </row>
    <row r="16795" spans="34:34" x14ac:dyDescent="0.2">
      <c r="AH16795" s="92" t="str">
        <f t="shared" si="279"/>
        <v/>
      </c>
    </row>
    <row r="16796" spans="34:34" x14ac:dyDescent="0.2">
      <c r="AH16796" s="92" t="str">
        <f t="shared" si="279"/>
        <v/>
      </c>
    </row>
    <row r="16797" spans="34:34" x14ac:dyDescent="0.2">
      <c r="AH16797" s="92" t="str">
        <f t="shared" si="279"/>
        <v/>
      </c>
    </row>
    <row r="16798" spans="34:34" x14ac:dyDescent="0.2">
      <c r="AH16798" s="92" t="str">
        <f t="shared" si="279"/>
        <v/>
      </c>
    </row>
    <row r="16799" spans="34:34" x14ac:dyDescent="0.2">
      <c r="AH16799" s="92" t="str">
        <f t="shared" si="279"/>
        <v/>
      </c>
    </row>
    <row r="16800" spans="34:34" x14ac:dyDescent="0.2">
      <c r="AH16800" s="92" t="str">
        <f t="shared" si="279"/>
        <v/>
      </c>
    </row>
    <row r="16801" spans="34:34" x14ac:dyDescent="0.2">
      <c r="AH16801" s="92" t="str">
        <f t="shared" si="279"/>
        <v/>
      </c>
    </row>
    <row r="16802" spans="34:34" x14ac:dyDescent="0.2">
      <c r="AH16802" s="92" t="str">
        <f t="shared" si="279"/>
        <v/>
      </c>
    </row>
    <row r="16803" spans="34:34" x14ac:dyDescent="0.2">
      <c r="AH16803" s="92" t="str">
        <f t="shared" si="279"/>
        <v/>
      </c>
    </row>
    <row r="16804" spans="34:34" x14ac:dyDescent="0.2">
      <c r="AH16804" s="92" t="str">
        <f t="shared" si="279"/>
        <v/>
      </c>
    </row>
    <row r="16805" spans="34:34" x14ac:dyDescent="0.2">
      <c r="AH16805" s="92" t="str">
        <f t="shared" si="279"/>
        <v/>
      </c>
    </row>
    <row r="16806" spans="34:34" x14ac:dyDescent="0.2">
      <c r="AH16806" s="92" t="str">
        <f t="shared" si="279"/>
        <v/>
      </c>
    </row>
    <row r="16807" spans="34:34" x14ac:dyDescent="0.2">
      <c r="AH16807" s="92" t="str">
        <f t="shared" si="279"/>
        <v/>
      </c>
    </row>
    <row r="16808" spans="34:34" x14ac:dyDescent="0.2">
      <c r="AH16808" s="92" t="str">
        <f t="shared" si="279"/>
        <v/>
      </c>
    </row>
    <row r="16809" spans="34:34" x14ac:dyDescent="0.2">
      <c r="AH16809" s="92" t="str">
        <f t="shared" si="279"/>
        <v/>
      </c>
    </row>
    <row r="16810" spans="34:34" x14ac:dyDescent="0.2">
      <c r="AH16810" s="92" t="str">
        <f t="shared" si="279"/>
        <v/>
      </c>
    </row>
    <row r="16811" spans="34:34" x14ac:dyDescent="0.2">
      <c r="AH16811" s="92" t="str">
        <f t="shared" si="279"/>
        <v/>
      </c>
    </row>
    <row r="16812" spans="34:34" x14ac:dyDescent="0.2">
      <c r="AH16812" s="92" t="str">
        <f t="shared" si="279"/>
        <v/>
      </c>
    </row>
    <row r="16813" spans="34:34" x14ac:dyDescent="0.2">
      <c r="AH16813" s="92" t="str">
        <f t="shared" si="279"/>
        <v/>
      </c>
    </row>
    <row r="16814" spans="34:34" x14ac:dyDescent="0.2">
      <c r="AH16814" s="92" t="str">
        <f t="shared" si="279"/>
        <v/>
      </c>
    </row>
    <row r="16815" spans="34:34" x14ac:dyDescent="0.2">
      <c r="AH16815" s="92" t="str">
        <f t="shared" si="279"/>
        <v/>
      </c>
    </row>
    <row r="16816" spans="34:34" x14ac:dyDescent="0.2">
      <c r="AH16816" s="92" t="str">
        <f t="shared" si="279"/>
        <v/>
      </c>
    </row>
    <row r="16817" spans="34:34" x14ac:dyDescent="0.2">
      <c r="AH16817" s="92" t="str">
        <f t="shared" si="279"/>
        <v/>
      </c>
    </row>
    <row r="16818" spans="34:34" x14ac:dyDescent="0.2">
      <c r="AH16818" s="92" t="str">
        <f t="shared" si="279"/>
        <v/>
      </c>
    </row>
    <row r="16819" spans="34:34" x14ac:dyDescent="0.2">
      <c r="AH16819" s="92" t="str">
        <f t="shared" si="279"/>
        <v/>
      </c>
    </row>
    <row r="16820" spans="34:34" x14ac:dyDescent="0.2">
      <c r="AH16820" s="92" t="str">
        <f t="shared" si="279"/>
        <v/>
      </c>
    </row>
    <row r="16821" spans="34:34" x14ac:dyDescent="0.2">
      <c r="AH16821" s="92" t="str">
        <f t="shared" si="279"/>
        <v/>
      </c>
    </row>
    <row r="16822" spans="34:34" x14ac:dyDescent="0.2">
      <c r="AH16822" s="92" t="str">
        <f t="shared" si="279"/>
        <v/>
      </c>
    </row>
    <row r="16823" spans="34:34" x14ac:dyDescent="0.2">
      <c r="AH16823" s="92" t="str">
        <f t="shared" si="279"/>
        <v/>
      </c>
    </row>
    <row r="16824" spans="34:34" x14ac:dyDescent="0.2">
      <c r="AH16824" s="92" t="str">
        <f t="shared" si="279"/>
        <v/>
      </c>
    </row>
    <row r="16825" spans="34:34" x14ac:dyDescent="0.2">
      <c r="AH16825" s="92" t="str">
        <f t="shared" si="279"/>
        <v/>
      </c>
    </row>
    <row r="16826" spans="34:34" x14ac:dyDescent="0.2">
      <c r="AH16826" s="92" t="str">
        <f t="shared" si="279"/>
        <v/>
      </c>
    </row>
    <row r="16827" spans="34:34" x14ac:dyDescent="0.2">
      <c r="AH16827" s="92" t="str">
        <f t="shared" si="279"/>
        <v/>
      </c>
    </row>
    <row r="16828" spans="34:34" x14ac:dyDescent="0.2">
      <c r="AH16828" s="92" t="str">
        <f t="shared" si="279"/>
        <v/>
      </c>
    </row>
    <row r="16829" spans="34:34" x14ac:dyDescent="0.2">
      <c r="AH16829" s="92" t="str">
        <f t="shared" si="279"/>
        <v/>
      </c>
    </row>
    <row r="16830" spans="34:34" x14ac:dyDescent="0.2">
      <c r="AH16830" s="92" t="str">
        <f t="shared" si="279"/>
        <v/>
      </c>
    </row>
    <row r="16831" spans="34:34" x14ac:dyDescent="0.2">
      <c r="AH16831" s="92" t="str">
        <f t="shared" si="279"/>
        <v/>
      </c>
    </row>
    <row r="16832" spans="34:34" x14ac:dyDescent="0.2">
      <c r="AH16832" s="92" t="str">
        <f t="shared" si="279"/>
        <v/>
      </c>
    </row>
    <row r="16833" spans="34:34" x14ac:dyDescent="0.2">
      <c r="AH16833" s="92" t="str">
        <f t="shared" si="279"/>
        <v/>
      </c>
    </row>
    <row r="16834" spans="34:34" x14ac:dyDescent="0.2">
      <c r="AH16834" s="92" t="str">
        <f t="shared" si="279"/>
        <v/>
      </c>
    </row>
    <row r="16835" spans="34:34" x14ac:dyDescent="0.2">
      <c r="AH16835" s="92" t="str">
        <f t="shared" ref="AH16835:AH16898" si="280">IF(AI16835="AGENT",1,"")</f>
        <v/>
      </c>
    </row>
    <row r="16836" spans="34:34" x14ac:dyDescent="0.2">
      <c r="AH16836" s="92" t="str">
        <f t="shared" si="280"/>
        <v/>
      </c>
    </row>
    <row r="16837" spans="34:34" x14ac:dyDescent="0.2">
      <c r="AH16837" s="92" t="str">
        <f t="shared" si="280"/>
        <v/>
      </c>
    </row>
    <row r="16838" spans="34:34" x14ac:dyDescent="0.2">
      <c r="AH16838" s="92" t="str">
        <f t="shared" si="280"/>
        <v/>
      </c>
    </row>
    <row r="16839" spans="34:34" x14ac:dyDescent="0.2">
      <c r="AH16839" s="92" t="str">
        <f t="shared" si="280"/>
        <v/>
      </c>
    </row>
    <row r="16840" spans="34:34" x14ac:dyDescent="0.2">
      <c r="AH16840" s="92" t="str">
        <f t="shared" si="280"/>
        <v/>
      </c>
    </row>
    <row r="16841" spans="34:34" x14ac:dyDescent="0.2">
      <c r="AH16841" s="92" t="str">
        <f t="shared" si="280"/>
        <v/>
      </c>
    </row>
    <row r="16842" spans="34:34" x14ac:dyDescent="0.2">
      <c r="AH16842" s="92" t="str">
        <f t="shared" si="280"/>
        <v/>
      </c>
    </row>
    <row r="16843" spans="34:34" x14ac:dyDescent="0.2">
      <c r="AH16843" s="92" t="str">
        <f t="shared" si="280"/>
        <v/>
      </c>
    </row>
    <row r="16844" spans="34:34" x14ac:dyDescent="0.2">
      <c r="AH16844" s="92" t="str">
        <f t="shared" si="280"/>
        <v/>
      </c>
    </row>
    <row r="16845" spans="34:34" x14ac:dyDescent="0.2">
      <c r="AH16845" s="92" t="str">
        <f t="shared" si="280"/>
        <v/>
      </c>
    </row>
    <row r="16846" spans="34:34" x14ac:dyDescent="0.2">
      <c r="AH16846" s="92" t="str">
        <f t="shared" si="280"/>
        <v/>
      </c>
    </row>
    <row r="16847" spans="34:34" x14ac:dyDescent="0.2">
      <c r="AH16847" s="92" t="str">
        <f t="shared" si="280"/>
        <v/>
      </c>
    </row>
    <row r="16848" spans="34:34" x14ac:dyDescent="0.2">
      <c r="AH16848" s="92" t="str">
        <f t="shared" si="280"/>
        <v/>
      </c>
    </row>
    <row r="16849" spans="34:34" x14ac:dyDescent="0.2">
      <c r="AH16849" s="92" t="str">
        <f t="shared" si="280"/>
        <v/>
      </c>
    </row>
    <row r="16850" spans="34:34" x14ac:dyDescent="0.2">
      <c r="AH16850" s="92" t="str">
        <f t="shared" si="280"/>
        <v/>
      </c>
    </row>
    <row r="16851" spans="34:34" x14ac:dyDescent="0.2">
      <c r="AH16851" s="92" t="str">
        <f t="shared" si="280"/>
        <v/>
      </c>
    </row>
    <row r="16852" spans="34:34" x14ac:dyDescent="0.2">
      <c r="AH16852" s="92" t="str">
        <f t="shared" si="280"/>
        <v/>
      </c>
    </row>
    <row r="16853" spans="34:34" x14ac:dyDescent="0.2">
      <c r="AH16853" s="92" t="str">
        <f t="shared" si="280"/>
        <v/>
      </c>
    </row>
    <row r="16854" spans="34:34" x14ac:dyDescent="0.2">
      <c r="AH16854" s="92" t="str">
        <f t="shared" si="280"/>
        <v/>
      </c>
    </row>
    <row r="16855" spans="34:34" x14ac:dyDescent="0.2">
      <c r="AH16855" s="92" t="str">
        <f t="shared" si="280"/>
        <v/>
      </c>
    </row>
    <row r="16856" spans="34:34" x14ac:dyDescent="0.2">
      <c r="AH16856" s="92" t="str">
        <f t="shared" si="280"/>
        <v/>
      </c>
    </row>
    <row r="16857" spans="34:34" x14ac:dyDescent="0.2">
      <c r="AH16857" s="92" t="str">
        <f t="shared" si="280"/>
        <v/>
      </c>
    </row>
    <row r="16858" spans="34:34" x14ac:dyDescent="0.2">
      <c r="AH16858" s="92" t="str">
        <f t="shared" si="280"/>
        <v/>
      </c>
    </row>
    <row r="16859" spans="34:34" x14ac:dyDescent="0.2">
      <c r="AH16859" s="92" t="str">
        <f t="shared" si="280"/>
        <v/>
      </c>
    </row>
    <row r="16860" spans="34:34" x14ac:dyDescent="0.2">
      <c r="AH16860" s="92" t="str">
        <f t="shared" si="280"/>
        <v/>
      </c>
    </row>
    <row r="16861" spans="34:34" x14ac:dyDescent="0.2">
      <c r="AH16861" s="92" t="str">
        <f t="shared" si="280"/>
        <v/>
      </c>
    </row>
    <row r="16862" spans="34:34" x14ac:dyDescent="0.2">
      <c r="AH16862" s="92" t="str">
        <f t="shared" si="280"/>
        <v/>
      </c>
    </row>
    <row r="16863" spans="34:34" x14ac:dyDescent="0.2">
      <c r="AH16863" s="92" t="str">
        <f t="shared" si="280"/>
        <v/>
      </c>
    </row>
    <row r="16864" spans="34:34" x14ac:dyDescent="0.2">
      <c r="AH16864" s="92" t="str">
        <f t="shared" si="280"/>
        <v/>
      </c>
    </row>
    <row r="16865" spans="34:34" x14ac:dyDescent="0.2">
      <c r="AH16865" s="92" t="str">
        <f t="shared" si="280"/>
        <v/>
      </c>
    </row>
    <row r="16866" spans="34:34" x14ac:dyDescent="0.2">
      <c r="AH16866" s="92" t="str">
        <f t="shared" si="280"/>
        <v/>
      </c>
    </row>
    <row r="16867" spans="34:34" x14ac:dyDescent="0.2">
      <c r="AH16867" s="92" t="str">
        <f t="shared" si="280"/>
        <v/>
      </c>
    </row>
    <row r="16868" spans="34:34" x14ac:dyDescent="0.2">
      <c r="AH16868" s="92" t="str">
        <f t="shared" si="280"/>
        <v/>
      </c>
    </row>
    <row r="16869" spans="34:34" x14ac:dyDescent="0.2">
      <c r="AH16869" s="92" t="str">
        <f t="shared" si="280"/>
        <v/>
      </c>
    </row>
    <row r="16870" spans="34:34" x14ac:dyDescent="0.2">
      <c r="AH16870" s="92" t="str">
        <f t="shared" si="280"/>
        <v/>
      </c>
    </row>
    <row r="16871" spans="34:34" x14ac:dyDescent="0.2">
      <c r="AH16871" s="92" t="str">
        <f t="shared" si="280"/>
        <v/>
      </c>
    </row>
    <row r="16872" spans="34:34" x14ac:dyDescent="0.2">
      <c r="AH16872" s="92" t="str">
        <f t="shared" si="280"/>
        <v/>
      </c>
    </row>
    <row r="16873" spans="34:34" x14ac:dyDescent="0.2">
      <c r="AH16873" s="92" t="str">
        <f t="shared" si="280"/>
        <v/>
      </c>
    </row>
    <row r="16874" spans="34:34" x14ac:dyDescent="0.2">
      <c r="AH16874" s="92" t="str">
        <f t="shared" si="280"/>
        <v/>
      </c>
    </row>
    <row r="16875" spans="34:34" x14ac:dyDescent="0.2">
      <c r="AH16875" s="92" t="str">
        <f t="shared" si="280"/>
        <v/>
      </c>
    </row>
    <row r="16876" spans="34:34" x14ac:dyDescent="0.2">
      <c r="AH16876" s="92" t="str">
        <f t="shared" si="280"/>
        <v/>
      </c>
    </row>
    <row r="16877" spans="34:34" x14ac:dyDescent="0.2">
      <c r="AH16877" s="92" t="str">
        <f t="shared" si="280"/>
        <v/>
      </c>
    </row>
    <row r="16878" spans="34:34" x14ac:dyDescent="0.2">
      <c r="AH16878" s="92" t="str">
        <f t="shared" si="280"/>
        <v/>
      </c>
    </row>
    <row r="16879" spans="34:34" x14ac:dyDescent="0.2">
      <c r="AH16879" s="92" t="str">
        <f t="shared" si="280"/>
        <v/>
      </c>
    </row>
    <row r="16880" spans="34:34" x14ac:dyDescent="0.2">
      <c r="AH16880" s="92" t="str">
        <f t="shared" si="280"/>
        <v/>
      </c>
    </row>
    <row r="16881" spans="34:34" x14ac:dyDescent="0.2">
      <c r="AH16881" s="92" t="str">
        <f t="shared" si="280"/>
        <v/>
      </c>
    </row>
    <row r="16882" spans="34:34" x14ac:dyDescent="0.2">
      <c r="AH16882" s="92" t="str">
        <f t="shared" si="280"/>
        <v/>
      </c>
    </row>
    <row r="16883" spans="34:34" x14ac:dyDescent="0.2">
      <c r="AH16883" s="92" t="str">
        <f t="shared" si="280"/>
        <v/>
      </c>
    </row>
    <row r="16884" spans="34:34" x14ac:dyDescent="0.2">
      <c r="AH16884" s="92" t="str">
        <f t="shared" si="280"/>
        <v/>
      </c>
    </row>
    <row r="16885" spans="34:34" x14ac:dyDescent="0.2">
      <c r="AH16885" s="92" t="str">
        <f t="shared" si="280"/>
        <v/>
      </c>
    </row>
    <row r="16886" spans="34:34" x14ac:dyDescent="0.2">
      <c r="AH16886" s="92" t="str">
        <f t="shared" si="280"/>
        <v/>
      </c>
    </row>
    <row r="16887" spans="34:34" x14ac:dyDescent="0.2">
      <c r="AH16887" s="92" t="str">
        <f t="shared" si="280"/>
        <v/>
      </c>
    </row>
    <row r="16888" spans="34:34" x14ac:dyDescent="0.2">
      <c r="AH16888" s="92" t="str">
        <f t="shared" si="280"/>
        <v/>
      </c>
    </row>
    <row r="16889" spans="34:34" x14ac:dyDescent="0.2">
      <c r="AH16889" s="92" t="str">
        <f t="shared" si="280"/>
        <v/>
      </c>
    </row>
    <row r="16890" spans="34:34" x14ac:dyDescent="0.2">
      <c r="AH16890" s="92" t="str">
        <f t="shared" si="280"/>
        <v/>
      </c>
    </row>
    <row r="16891" spans="34:34" x14ac:dyDescent="0.2">
      <c r="AH16891" s="92" t="str">
        <f t="shared" si="280"/>
        <v/>
      </c>
    </row>
    <row r="16892" spans="34:34" x14ac:dyDescent="0.2">
      <c r="AH16892" s="92" t="str">
        <f t="shared" si="280"/>
        <v/>
      </c>
    </row>
    <row r="16893" spans="34:34" x14ac:dyDescent="0.2">
      <c r="AH16893" s="92" t="str">
        <f t="shared" si="280"/>
        <v/>
      </c>
    </row>
    <row r="16894" spans="34:34" x14ac:dyDescent="0.2">
      <c r="AH16894" s="92" t="str">
        <f t="shared" si="280"/>
        <v/>
      </c>
    </row>
    <row r="16895" spans="34:34" x14ac:dyDescent="0.2">
      <c r="AH16895" s="92" t="str">
        <f t="shared" si="280"/>
        <v/>
      </c>
    </row>
    <row r="16896" spans="34:34" x14ac:dyDescent="0.2">
      <c r="AH16896" s="92" t="str">
        <f t="shared" si="280"/>
        <v/>
      </c>
    </row>
    <row r="16897" spans="34:34" x14ac:dyDescent="0.2">
      <c r="AH16897" s="92" t="str">
        <f t="shared" si="280"/>
        <v/>
      </c>
    </row>
    <row r="16898" spans="34:34" x14ac:dyDescent="0.2">
      <c r="AH16898" s="92" t="str">
        <f t="shared" si="280"/>
        <v/>
      </c>
    </row>
    <row r="16899" spans="34:34" x14ac:dyDescent="0.2">
      <c r="AH16899" s="92" t="str">
        <f t="shared" ref="AH16899:AH16962" si="281">IF(AI16899="AGENT",1,"")</f>
        <v/>
      </c>
    </row>
    <row r="16900" spans="34:34" x14ac:dyDescent="0.2">
      <c r="AH16900" s="92" t="str">
        <f t="shared" si="281"/>
        <v/>
      </c>
    </row>
    <row r="16901" spans="34:34" x14ac:dyDescent="0.2">
      <c r="AH16901" s="92" t="str">
        <f t="shared" si="281"/>
        <v/>
      </c>
    </row>
    <row r="16902" spans="34:34" x14ac:dyDescent="0.2">
      <c r="AH16902" s="92" t="str">
        <f t="shared" si="281"/>
        <v/>
      </c>
    </row>
    <row r="16903" spans="34:34" x14ac:dyDescent="0.2">
      <c r="AH16903" s="92" t="str">
        <f t="shared" si="281"/>
        <v/>
      </c>
    </row>
    <row r="16904" spans="34:34" x14ac:dyDescent="0.2">
      <c r="AH16904" s="92" t="str">
        <f t="shared" si="281"/>
        <v/>
      </c>
    </row>
    <row r="16905" spans="34:34" x14ac:dyDescent="0.2">
      <c r="AH16905" s="92" t="str">
        <f t="shared" si="281"/>
        <v/>
      </c>
    </row>
    <row r="16906" spans="34:34" x14ac:dyDescent="0.2">
      <c r="AH16906" s="92" t="str">
        <f t="shared" si="281"/>
        <v/>
      </c>
    </row>
    <row r="16907" spans="34:34" x14ac:dyDescent="0.2">
      <c r="AH16907" s="92" t="str">
        <f t="shared" si="281"/>
        <v/>
      </c>
    </row>
    <row r="16908" spans="34:34" x14ac:dyDescent="0.2">
      <c r="AH16908" s="92" t="str">
        <f t="shared" si="281"/>
        <v/>
      </c>
    </row>
    <row r="16909" spans="34:34" x14ac:dyDescent="0.2">
      <c r="AH16909" s="92" t="str">
        <f t="shared" si="281"/>
        <v/>
      </c>
    </row>
    <row r="16910" spans="34:34" x14ac:dyDescent="0.2">
      <c r="AH16910" s="92" t="str">
        <f t="shared" si="281"/>
        <v/>
      </c>
    </row>
    <row r="16911" spans="34:34" x14ac:dyDescent="0.2">
      <c r="AH16911" s="92" t="str">
        <f t="shared" si="281"/>
        <v/>
      </c>
    </row>
    <row r="16912" spans="34:34" x14ac:dyDescent="0.2">
      <c r="AH16912" s="92" t="str">
        <f t="shared" si="281"/>
        <v/>
      </c>
    </row>
    <row r="16913" spans="34:34" x14ac:dyDescent="0.2">
      <c r="AH16913" s="92" t="str">
        <f t="shared" si="281"/>
        <v/>
      </c>
    </row>
    <row r="16914" spans="34:34" x14ac:dyDescent="0.2">
      <c r="AH16914" s="92" t="str">
        <f t="shared" si="281"/>
        <v/>
      </c>
    </row>
    <row r="16915" spans="34:34" x14ac:dyDescent="0.2">
      <c r="AH16915" s="92" t="str">
        <f t="shared" si="281"/>
        <v/>
      </c>
    </row>
    <row r="16916" spans="34:34" x14ac:dyDescent="0.2">
      <c r="AH16916" s="92" t="str">
        <f t="shared" si="281"/>
        <v/>
      </c>
    </row>
    <row r="16917" spans="34:34" x14ac:dyDescent="0.2">
      <c r="AH16917" s="92" t="str">
        <f t="shared" si="281"/>
        <v/>
      </c>
    </row>
    <row r="16918" spans="34:34" x14ac:dyDescent="0.2">
      <c r="AH16918" s="92" t="str">
        <f t="shared" si="281"/>
        <v/>
      </c>
    </row>
    <row r="16919" spans="34:34" x14ac:dyDescent="0.2">
      <c r="AH16919" s="92" t="str">
        <f t="shared" si="281"/>
        <v/>
      </c>
    </row>
    <row r="16920" spans="34:34" x14ac:dyDescent="0.2">
      <c r="AH16920" s="92" t="str">
        <f t="shared" si="281"/>
        <v/>
      </c>
    </row>
    <row r="16921" spans="34:34" x14ac:dyDescent="0.2">
      <c r="AH16921" s="92" t="str">
        <f t="shared" si="281"/>
        <v/>
      </c>
    </row>
    <row r="16922" spans="34:34" x14ac:dyDescent="0.2">
      <c r="AH16922" s="92" t="str">
        <f t="shared" si="281"/>
        <v/>
      </c>
    </row>
    <row r="16923" spans="34:34" x14ac:dyDescent="0.2">
      <c r="AH16923" s="92" t="str">
        <f t="shared" si="281"/>
        <v/>
      </c>
    </row>
    <row r="16924" spans="34:34" x14ac:dyDescent="0.2">
      <c r="AH16924" s="92" t="str">
        <f t="shared" si="281"/>
        <v/>
      </c>
    </row>
    <row r="16925" spans="34:34" x14ac:dyDescent="0.2">
      <c r="AH16925" s="92" t="str">
        <f t="shared" si="281"/>
        <v/>
      </c>
    </row>
    <row r="16926" spans="34:34" x14ac:dyDescent="0.2">
      <c r="AH16926" s="92" t="str">
        <f t="shared" si="281"/>
        <v/>
      </c>
    </row>
    <row r="16927" spans="34:34" x14ac:dyDescent="0.2">
      <c r="AH16927" s="92" t="str">
        <f t="shared" si="281"/>
        <v/>
      </c>
    </row>
    <row r="16928" spans="34:34" x14ac:dyDescent="0.2">
      <c r="AH16928" s="92" t="str">
        <f t="shared" si="281"/>
        <v/>
      </c>
    </row>
    <row r="16929" spans="34:34" x14ac:dyDescent="0.2">
      <c r="AH16929" s="92" t="str">
        <f t="shared" si="281"/>
        <v/>
      </c>
    </row>
    <row r="16930" spans="34:34" x14ac:dyDescent="0.2">
      <c r="AH16930" s="92" t="str">
        <f t="shared" si="281"/>
        <v/>
      </c>
    </row>
    <row r="16931" spans="34:34" x14ac:dyDescent="0.2">
      <c r="AH16931" s="92" t="str">
        <f t="shared" si="281"/>
        <v/>
      </c>
    </row>
    <row r="16932" spans="34:34" x14ac:dyDescent="0.2">
      <c r="AH16932" s="92" t="str">
        <f t="shared" si="281"/>
        <v/>
      </c>
    </row>
    <row r="16933" spans="34:34" x14ac:dyDescent="0.2">
      <c r="AH16933" s="92" t="str">
        <f t="shared" si="281"/>
        <v/>
      </c>
    </row>
    <row r="16934" spans="34:34" x14ac:dyDescent="0.2">
      <c r="AH16934" s="92" t="str">
        <f t="shared" si="281"/>
        <v/>
      </c>
    </row>
    <row r="16935" spans="34:34" x14ac:dyDescent="0.2">
      <c r="AH16935" s="92" t="str">
        <f t="shared" si="281"/>
        <v/>
      </c>
    </row>
    <row r="16936" spans="34:34" x14ac:dyDescent="0.2">
      <c r="AH16936" s="92" t="str">
        <f t="shared" si="281"/>
        <v/>
      </c>
    </row>
    <row r="16937" spans="34:34" x14ac:dyDescent="0.2">
      <c r="AH16937" s="92" t="str">
        <f t="shared" si="281"/>
        <v/>
      </c>
    </row>
    <row r="16938" spans="34:34" x14ac:dyDescent="0.2">
      <c r="AH16938" s="92" t="str">
        <f t="shared" si="281"/>
        <v/>
      </c>
    </row>
    <row r="16939" spans="34:34" x14ac:dyDescent="0.2">
      <c r="AH16939" s="92" t="str">
        <f t="shared" si="281"/>
        <v/>
      </c>
    </row>
    <row r="16940" spans="34:34" x14ac:dyDescent="0.2">
      <c r="AH16940" s="92" t="str">
        <f t="shared" si="281"/>
        <v/>
      </c>
    </row>
    <row r="16941" spans="34:34" x14ac:dyDescent="0.2">
      <c r="AH16941" s="92" t="str">
        <f t="shared" si="281"/>
        <v/>
      </c>
    </row>
    <row r="16942" spans="34:34" x14ac:dyDescent="0.2">
      <c r="AH16942" s="92" t="str">
        <f t="shared" si="281"/>
        <v/>
      </c>
    </row>
    <row r="16943" spans="34:34" x14ac:dyDescent="0.2">
      <c r="AH16943" s="92" t="str">
        <f t="shared" si="281"/>
        <v/>
      </c>
    </row>
    <row r="16944" spans="34:34" x14ac:dyDescent="0.2">
      <c r="AH16944" s="92" t="str">
        <f t="shared" si="281"/>
        <v/>
      </c>
    </row>
    <row r="16945" spans="34:34" x14ac:dyDescent="0.2">
      <c r="AH16945" s="92" t="str">
        <f t="shared" si="281"/>
        <v/>
      </c>
    </row>
    <row r="16946" spans="34:34" x14ac:dyDescent="0.2">
      <c r="AH16946" s="92" t="str">
        <f t="shared" si="281"/>
        <v/>
      </c>
    </row>
    <row r="16947" spans="34:34" x14ac:dyDescent="0.2">
      <c r="AH16947" s="92" t="str">
        <f t="shared" si="281"/>
        <v/>
      </c>
    </row>
    <row r="16948" spans="34:34" x14ac:dyDescent="0.2">
      <c r="AH16948" s="92" t="str">
        <f t="shared" si="281"/>
        <v/>
      </c>
    </row>
    <row r="16949" spans="34:34" x14ac:dyDescent="0.2">
      <c r="AH16949" s="92" t="str">
        <f t="shared" si="281"/>
        <v/>
      </c>
    </row>
    <row r="16950" spans="34:34" x14ac:dyDescent="0.2">
      <c r="AH16950" s="92" t="str">
        <f t="shared" si="281"/>
        <v/>
      </c>
    </row>
    <row r="16951" spans="34:34" x14ac:dyDescent="0.2">
      <c r="AH16951" s="92" t="str">
        <f t="shared" si="281"/>
        <v/>
      </c>
    </row>
    <row r="16952" spans="34:34" x14ac:dyDescent="0.2">
      <c r="AH16952" s="92" t="str">
        <f t="shared" si="281"/>
        <v/>
      </c>
    </row>
    <row r="16953" spans="34:34" x14ac:dyDescent="0.2">
      <c r="AH16953" s="92" t="str">
        <f t="shared" si="281"/>
        <v/>
      </c>
    </row>
    <row r="16954" spans="34:34" x14ac:dyDescent="0.2">
      <c r="AH16954" s="92" t="str">
        <f t="shared" si="281"/>
        <v/>
      </c>
    </row>
    <row r="16955" spans="34:34" x14ac:dyDescent="0.2">
      <c r="AH16955" s="92" t="str">
        <f t="shared" si="281"/>
        <v/>
      </c>
    </row>
    <row r="16956" spans="34:34" x14ac:dyDescent="0.2">
      <c r="AH16956" s="92" t="str">
        <f t="shared" si="281"/>
        <v/>
      </c>
    </row>
    <row r="16957" spans="34:34" x14ac:dyDescent="0.2">
      <c r="AH16957" s="92" t="str">
        <f t="shared" si="281"/>
        <v/>
      </c>
    </row>
    <row r="16958" spans="34:34" x14ac:dyDescent="0.2">
      <c r="AH16958" s="92" t="str">
        <f t="shared" si="281"/>
        <v/>
      </c>
    </row>
    <row r="16959" spans="34:34" x14ac:dyDescent="0.2">
      <c r="AH16959" s="92" t="str">
        <f t="shared" si="281"/>
        <v/>
      </c>
    </row>
    <row r="16960" spans="34:34" x14ac:dyDescent="0.2">
      <c r="AH16960" s="92" t="str">
        <f t="shared" si="281"/>
        <v/>
      </c>
    </row>
    <row r="16961" spans="34:34" x14ac:dyDescent="0.2">
      <c r="AH16961" s="92" t="str">
        <f t="shared" si="281"/>
        <v/>
      </c>
    </row>
    <row r="16962" spans="34:34" x14ac:dyDescent="0.2">
      <c r="AH16962" s="92" t="str">
        <f t="shared" si="281"/>
        <v/>
      </c>
    </row>
    <row r="16963" spans="34:34" x14ac:dyDescent="0.2">
      <c r="AH16963" s="92" t="str">
        <f t="shared" ref="AH16963:AH17026" si="282">IF(AI16963="AGENT",1,"")</f>
        <v/>
      </c>
    </row>
    <row r="16964" spans="34:34" x14ac:dyDescent="0.2">
      <c r="AH16964" s="92" t="str">
        <f t="shared" si="282"/>
        <v/>
      </c>
    </row>
    <row r="16965" spans="34:34" x14ac:dyDescent="0.2">
      <c r="AH16965" s="92" t="str">
        <f t="shared" si="282"/>
        <v/>
      </c>
    </row>
    <row r="16966" spans="34:34" x14ac:dyDescent="0.2">
      <c r="AH16966" s="92" t="str">
        <f t="shared" si="282"/>
        <v/>
      </c>
    </row>
    <row r="16967" spans="34:34" x14ac:dyDescent="0.2">
      <c r="AH16967" s="92" t="str">
        <f t="shared" si="282"/>
        <v/>
      </c>
    </row>
    <row r="16968" spans="34:34" x14ac:dyDescent="0.2">
      <c r="AH16968" s="92" t="str">
        <f t="shared" si="282"/>
        <v/>
      </c>
    </row>
    <row r="16969" spans="34:34" x14ac:dyDescent="0.2">
      <c r="AH16969" s="92" t="str">
        <f t="shared" si="282"/>
        <v/>
      </c>
    </row>
    <row r="16970" spans="34:34" x14ac:dyDescent="0.2">
      <c r="AH16970" s="92" t="str">
        <f t="shared" si="282"/>
        <v/>
      </c>
    </row>
    <row r="16971" spans="34:34" x14ac:dyDescent="0.2">
      <c r="AH16971" s="92" t="str">
        <f t="shared" si="282"/>
        <v/>
      </c>
    </row>
    <row r="16972" spans="34:34" x14ac:dyDescent="0.2">
      <c r="AH16972" s="92" t="str">
        <f t="shared" si="282"/>
        <v/>
      </c>
    </row>
    <row r="16973" spans="34:34" x14ac:dyDescent="0.2">
      <c r="AH16973" s="92" t="str">
        <f t="shared" si="282"/>
        <v/>
      </c>
    </row>
    <row r="16974" spans="34:34" x14ac:dyDescent="0.2">
      <c r="AH16974" s="92" t="str">
        <f t="shared" si="282"/>
        <v/>
      </c>
    </row>
    <row r="16975" spans="34:34" x14ac:dyDescent="0.2">
      <c r="AH16975" s="92" t="str">
        <f t="shared" si="282"/>
        <v/>
      </c>
    </row>
    <row r="16976" spans="34:34" x14ac:dyDescent="0.2">
      <c r="AH16976" s="92" t="str">
        <f t="shared" si="282"/>
        <v/>
      </c>
    </row>
    <row r="16977" spans="34:34" x14ac:dyDescent="0.2">
      <c r="AH16977" s="92" t="str">
        <f t="shared" si="282"/>
        <v/>
      </c>
    </row>
    <row r="16978" spans="34:34" x14ac:dyDescent="0.2">
      <c r="AH16978" s="92" t="str">
        <f t="shared" si="282"/>
        <v/>
      </c>
    </row>
    <row r="16979" spans="34:34" x14ac:dyDescent="0.2">
      <c r="AH16979" s="92" t="str">
        <f t="shared" si="282"/>
        <v/>
      </c>
    </row>
    <row r="16980" spans="34:34" x14ac:dyDescent="0.2">
      <c r="AH16980" s="92" t="str">
        <f t="shared" si="282"/>
        <v/>
      </c>
    </row>
    <row r="16981" spans="34:34" x14ac:dyDescent="0.2">
      <c r="AH16981" s="92" t="str">
        <f t="shared" si="282"/>
        <v/>
      </c>
    </row>
    <row r="16982" spans="34:34" x14ac:dyDescent="0.2">
      <c r="AH16982" s="92" t="str">
        <f t="shared" si="282"/>
        <v/>
      </c>
    </row>
    <row r="16983" spans="34:34" x14ac:dyDescent="0.2">
      <c r="AH16983" s="92" t="str">
        <f t="shared" si="282"/>
        <v/>
      </c>
    </row>
    <row r="16984" spans="34:34" x14ac:dyDescent="0.2">
      <c r="AH16984" s="92" t="str">
        <f t="shared" si="282"/>
        <v/>
      </c>
    </row>
    <row r="16985" spans="34:34" x14ac:dyDescent="0.2">
      <c r="AH16985" s="92" t="str">
        <f t="shared" si="282"/>
        <v/>
      </c>
    </row>
    <row r="16986" spans="34:34" x14ac:dyDescent="0.2">
      <c r="AH16986" s="92" t="str">
        <f t="shared" si="282"/>
        <v/>
      </c>
    </row>
    <row r="16987" spans="34:34" x14ac:dyDescent="0.2">
      <c r="AH16987" s="92" t="str">
        <f t="shared" si="282"/>
        <v/>
      </c>
    </row>
    <row r="16988" spans="34:34" x14ac:dyDescent="0.2">
      <c r="AH16988" s="92" t="str">
        <f t="shared" si="282"/>
        <v/>
      </c>
    </row>
    <row r="16989" spans="34:34" x14ac:dyDescent="0.2">
      <c r="AH16989" s="92" t="str">
        <f t="shared" si="282"/>
        <v/>
      </c>
    </row>
    <row r="16990" spans="34:34" x14ac:dyDescent="0.2">
      <c r="AH16990" s="92" t="str">
        <f t="shared" si="282"/>
        <v/>
      </c>
    </row>
    <row r="16991" spans="34:34" x14ac:dyDescent="0.2">
      <c r="AH16991" s="92" t="str">
        <f t="shared" si="282"/>
        <v/>
      </c>
    </row>
    <row r="16992" spans="34:34" x14ac:dyDescent="0.2">
      <c r="AH16992" s="92" t="str">
        <f t="shared" si="282"/>
        <v/>
      </c>
    </row>
    <row r="16993" spans="34:34" x14ac:dyDescent="0.2">
      <c r="AH16993" s="92" t="str">
        <f t="shared" si="282"/>
        <v/>
      </c>
    </row>
    <row r="16994" spans="34:34" x14ac:dyDescent="0.2">
      <c r="AH16994" s="92" t="str">
        <f t="shared" si="282"/>
        <v/>
      </c>
    </row>
    <row r="16995" spans="34:34" x14ac:dyDescent="0.2">
      <c r="AH16995" s="92" t="str">
        <f t="shared" si="282"/>
        <v/>
      </c>
    </row>
    <row r="16996" spans="34:34" x14ac:dyDescent="0.2">
      <c r="AH16996" s="92" t="str">
        <f t="shared" si="282"/>
        <v/>
      </c>
    </row>
    <row r="16997" spans="34:34" x14ac:dyDescent="0.2">
      <c r="AH16997" s="92" t="str">
        <f t="shared" si="282"/>
        <v/>
      </c>
    </row>
    <row r="16998" spans="34:34" x14ac:dyDescent="0.2">
      <c r="AH16998" s="92" t="str">
        <f t="shared" si="282"/>
        <v/>
      </c>
    </row>
    <row r="16999" spans="34:34" x14ac:dyDescent="0.2">
      <c r="AH16999" s="92" t="str">
        <f t="shared" si="282"/>
        <v/>
      </c>
    </row>
    <row r="17000" spans="34:34" x14ac:dyDescent="0.2">
      <c r="AH17000" s="92" t="str">
        <f t="shared" si="282"/>
        <v/>
      </c>
    </row>
    <row r="17001" spans="34:34" x14ac:dyDescent="0.2">
      <c r="AH17001" s="92" t="str">
        <f t="shared" si="282"/>
        <v/>
      </c>
    </row>
    <row r="17002" spans="34:34" x14ac:dyDescent="0.2">
      <c r="AH17002" s="92" t="str">
        <f t="shared" si="282"/>
        <v/>
      </c>
    </row>
    <row r="17003" spans="34:34" x14ac:dyDescent="0.2">
      <c r="AH17003" s="92" t="str">
        <f t="shared" si="282"/>
        <v/>
      </c>
    </row>
    <row r="17004" spans="34:34" x14ac:dyDescent="0.2">
      <c r="AH17004" s="92" t="str">
        <f t="shared" si="282"/>
        <v/>
      </c>
    </row>
    <row r="17005" spans="34:34" x14ac:dyDescent="0.2">
      <c r="AH17005" s="92" t="str">
        <f t="shared" si="282"/>
        <v/>
      </c>
    </row>
    <row r="17006" spans="34:34" x14ac:dyDescent="0.2">
      <c r="AH17006" s="92" t="str">
        <f t="shared" si="282"/>
        <v/>
      </c>
    </row>
    <row r="17007" spans="34:34" x14ac:dyDescent="0.2">
      <c r="AH17007" s="92" t="str">
        <f t="shared" si="282"/>
        <v/>
      </c>
    </row>
    <row r="17008" spans="34:34" x14ac:dyDescent="0.2">
      <c r="AH17008" s="92" t="str">
        <f t="shared" si="282"/>
        <v/>
      </c>
    </row>
    <row r="17009" spans="34:34" x14ac:dyDescent="0.2">
      <c r="AH17009" s="92" t="str">
        <f t="shared" si="282"/>
        <v/>
      </c>
    </row>
    <row r="17010" spans="34:34" x14ac:dyDescent="0.2">
      <c r="AH17010" s="92" t="str">
        <f t="shared" si="282"/>
        <v/>
      </c>
    </row>
    <row r="17011" spans="34:34" x14ac:dyDescent="0.2">
      <c r="AH17011" s="92" t="str">
        <f t="shared" si="282"/>
        <v/>
      </c>
    </row>
    <row r="17012" spans="34:34" x14ac:dyDescent="0.2">
      <c r="AH17012" s="92" t="str">
        <f t="shared" si="282"/>
        <v/>
      </c>
    </row>
    <row r="17013" spans="34:34" x14ac:dyDescent="0.2">
      <c r="AH17013" s="92" t="str">
        <f t="shared" si="282"/>
        <v/>
      </c>
    </row>
    <row r="17014" spans="34:34" x14ac:dyDescent="0.2">
      <c r="AH17014" s="92" t="str">
        <f t="shared" si="282"/>
        <v/>
      </c>
    </row>
    <row r="17015" spans="34:34" x14ac:dyDescent="0.2">
      <c r="AH17015" s="92" t="str">
        <f t="shared" si="282"/>
        <v/>
      </c>
    </row>
    <row r="17016" spans="34:34" x14ac:dyDescent="0.2">
      <c r="AH17016" s="92" t="str">
        <f t="shared" si="282"/>
        <v/>
      </c>
    </row>
    <row r="17017" spans="34:34" x14ac:dyDescent="0.2">
      <c r="AH17017" s="92" t="str">
        <f t="shared" si="282"/>
        <v/>
      </c>
    </row>
    <row r="17018" spans="34:34" x14ac:dyDescent="0.2">
      <c r="AH17018" s="92" t="str">
        <f t="shared" si="282"/>
        <v/>
      </c>
    </row>
    <row r="17019" spans="34:34" x14ac:dyDescent="0.2">
      <c r="AH17019" s="92" t="str">
        <f t="shared" si="282"/>
        <v/>
      </c>
    </row>
    <row r="17020" spans="34:34" x14ac:dyDescent="0.2">
      <c r="AH17020" s="92" t="str">
        <f t="shared" si="282"/>
        <v/>
      </c>
    </row>
    <row r="17021" spans="34:34" x14ac:dyDescent="0.2">
      <c r="AH17021" s="92" t="str">
        <f t="shared" si="282"/>
        <v/>
      </c>
    </row>
    <row r="17022" spans="34:34" x14ac:dyDescent="0.2">
      <c r="AH17022" s="92" t="str">
        <f t="shared" si="282"/>
        <v/>
      </c>
    </row>
    <row r="17023" spans="34:34" x14ac:dyDescent="0.2">
      <c r="AH17023" s="92" t="str">
        <f t="shared" si="282"/>
        <v/>
      </c>
    </row>
    <row r="17024" spans="34:34" x14ac:dyDescent="0.2">
      <c r="AH17024" s="92" t="str">
        <f t="shared" si="282"/>
        <v/>
      </c>
    </row>
    <row r="17025" spans="34:34" x14ac:dyDescent="0.2">
      <c r="AH17025" s="92" t="str">
        <f t="shared" si="282"/>
        <v/>
      </c>
    </row>
    <row r="17026" spans="34:34" x14ac:dyDescent="0.2">
      <c r="AH17026" s="92" t="str">
        <f t="shared" si="282"/>
        <v/>
      </c>
    </row>
    <row r="17027" spans="34:34" x14ac:dyDescent="0.2">
      <c r="AH17027" s="92" t="str">
        <f t="shared" ref="AH17027:AH17090" si="283">IF(AI17027="AGENT",1,"")</f>
        <v/>
      </c>
    </row>
    <row r="17028" spans="34:34" x14ac:dyDescent="0.2">
      <c r="AH17028" s="92" t="str">
        <f t="shared" si="283"/>
        <v/>
      </c>
    </row>
    <row r="17029" spans="34:34" x14ac:dyDescent="0.2">
      <c r="AH17029" s="92" t="str">
        <f t="shared" si="283"/>
        <v/>
      </c>
    </row>
    <row r="17030" spans="34:34" x14ac:dyDescent="0.2">
      <c r="AH17030" s="92" t="str">
        <f t="shared" si="283"/>
        <v/>
      </c>
    </row>
    <row r="17031" spans="34:34" x14ac:dyDescent="0.2">
      <c r="AH17031" s="92" t="str">
        <f t="shared" si="283"/>
        <v/>
      </c>
    </row>
    <row r="17032" spans="34:34" x14ac:dyDescent="0.2">
      <c r="AH17032" s="92" t="str">
        <f t="shared" si="283"/>
        <v/>
      </c>
    </row>
    <row r="17033" spans="34:34" x14ac:dyDescent="0.2">
      <c r="AH17033" s="92" t="str">
        <f t="shared" si="283"/>
        <v/>
      </c>
    </row>
    <row r="17034" spans="34:34" x14ac:dyDescent="0.2">
      <c r="AH17034" s="92" t="str">
        <f t="shared" si="283"/>
        <v/>
      </c>
    </row>
    <row r="17035" spans="34:34" x14ac:dyDescent="0.2">
      <c r="AH17035" s="92" t="str">
        <f t="shared" si="283"/>
        <v/>
      </c>
    </row>
    <row r="17036" spans="34:34" x14ac:dyDescent="0.2">
      <c r="AH17036" s="92" t="str">
        <f t="shared" si="283"/>
        <v/>
      </c>
    </row>
    <row r="17037" spans="34:34" x14ac:dyDescent="0.2">
      <c r="AH17037" s="92" t="str">
        <f t="shared" si="283"/>
        <v/>
      </c>
    </row>
    <row r="17038" spans="34:34" x14ac:dyDescent="0.2">
      <c r="AH17038" s="92" t="str">
        <f t="shared" si="283"/>
        <v/>
      </c>
    </row>
    <row r="17039" spans="34:34" x14ac:dyDescent="0.2">
      <c r="AH17039" s="92" t="str">
        <f t="shared" si="283"/>
        <v/>
      </c>
    </row>
    <row r="17040" spans="34:34" x14ac:dyDescent="0.2">
      <c r="AH17040" s="92" t="str">
        <f t="shared" si="283"/>
        <v/>
      </c>
    </row>
    <row r="17041" spans="34:34" x14ac:dyDescent="0.2">
      <c r="AH17041" s="92" t="str">
        <f t="shared" si="283"/>
        <v/>
      </c>
    </row>
    <row r="17042" spans="34:34" x14ac:dyDescent="0.2">
      <c r="AH17042" s="92" t="str">
        <f t="shared" si="283"/>
        <v/>
      </c>
    </row>
    <row r="17043" spans="34:34" x14ac:dyDescent="0.2">
      <c r="AH17043" s="92" t="str">
        <f t="shared" si="283"/>
        <v/>
      </c>
    </row>
    <row r="17044" spans="34:34" x14ac:dyDescent="0.2">
      <c r="AH17044" s="92" t="str">
        <f t="shared" si="283"/>
        <v/>
      </c>
    </row>
    <row r="17045" spans="34:34" x14ac:dyDescent="0.2">
      <c r="AH17045" s="92" t="str">
        <f t="shared" si="283"/>
        <v/>
      </c>
    </row>
    <row r="17046" spans="34:34" x14ac:dyDescent="0.2">
      <c r="AH17046" s="92" t="str">
        <f t="shared" si="283"/>
        <v/>
      </c>
    </row>
    <row r="17047" spans="34:34" x14ac:dyDescent="0.2">
      <c r="AH17047" s="92" t="str">
        <f t="shared" si="283"/>
        <v/>
      </c>
    </row>
    <row r="17048" spans="34:34" x14ac:dyDescent="0.2">
      <c r="AH17048" s="92" t="str">
        <f t="shared" si="283"/>
        <v/>
      </c>
    </row>
    <row r="17049" spans="34:34" x14ac:dyDescent="0.2">
      <c r="AH17049" s="92" t="str">
        <f t="shared" si="283"/>
        <v/>
      </c>
    </row>
    <row r="17050" spans="34:34" x14ac:dyDescent="0.2">
      <c r="AH17050" s="92" t="str">
        <f t="shared" si="283"/>
        <v/>
      </c>
    </row>
    <row r="17051" spans="34:34" x14ac:dyDescent="0.2">
      <c r="AH17051" s="92" t="str">
        <f t="shared" si="283"/>
        <v/>
      </c>
    </row>
    <row r="17052" spans="34:34" x14ac:dyDescent="0.2">
      <c r="AH17052" s="92" t="str">
        <f t="shared" si="283"/>
        <v/>
      </c>
    </row>
    <row r="17053" spans="34:34" x14ac:dyDescent="0.2">
      <c r="AH17053" s="92" t="str">
        <f t="shared" si="283"/>
        <v/>
      </c>
    </row>
    <row r="17054" spans="34:34" x14ac:dyDescent="0.2">
      <c r="AH17054" s="92" t="str">
        <f t="shared" si="283"/>
        <v/>
      </c>
    </row>
    <row r="17055" spans="34:34" x14ac:dyDescent="0.2">
      <c r="AH17055" s="92" t="str">
        <f t="shared" si="283"/>
        <v/>
      </c>
    </row>
    <row r="17056" spans="34:34" x14ac:dyDescent="0.2">
      <c r="AH17056" s="92" t="str">
        <f t="shared" si="283"/>
        <v/>
      </c>
    </row>
    <row r="17057" spans="34:34" x14ac:dyDescent="0.2">
      <c r="AH17057" s="92" t="str">
        <f t="shared" si="283"/>
        <v/>
      </c>
    </row>
    <row r="17058" spans="34:34" x14ac:dyDescent="0.2">
      <c r="AH17058" s="92" t="str">
        <f t="shared" si="283"/>
        <v/>
      </c>
    </row>
    <row r="17059" spans="34:34" x14ac:dyDescent="0.2">
      <c r="AH17059" s="92" t="str">
        <f t="shared" si="283"/>
        <v/>
      </c>
    </row>
    <row r="17060" spans="34:34" x14ac:dyDescent="0.2">
      <c r="AH17060" s="92" t="str">
        <f t="shared" si="283"/>
        <v/>
      </c>
    </row>
    <row r="17061" spans="34:34" x14ac:dyDescent="0.2">
      <c r="AH17061" s="92" t="str">
        <f t="shared" si="283"/>
        <v/>
      </c>
    </row>
    <row r="17062" spans="34:34" x14ac:dyDescent="0.2">
      <c r="AH17062" s="92" t="str">
        <f t="shared" si="283"/>
        <v/>
      </c>
    </row>
    <row r="17063" spans="34:34" x14ac:dyDescent="0.2">
      <c r="AH17063" s="92" t="str">
        <f t="shared" si="283"/>
        <v/>
      </c>
    </row>
    <row r="17064" spans="34:34" x14ac:dyDescent="0.2">
      <c r="AH17064" s="92" t="str">
        <f t="shared" si="283"/>
        <v/>
      </c>
    </row>
    <row r="17065" spans="34:34" x14ac:dyDescent="0.2">
      <c r="AH17065" s="92" t="str">
        <f t="shared" si="283"/>
        <v/>
      </c>
    </row>
    <row r="17066" spans="34:34" x14ac:dyDescent="0.2">
      <c r="AH17066" s="92" t="str">
        <f t="shared" si="283"/>
        <v/>
      </c>
    </row>
    <row r="17067" spans="34:34" x14ac:dyDescent="0.2">
      <c r="AH17067" s="92" t="str">
        <f t="shared" si="283"/>
        <v/>
      </c>
    </row>
    <row r="17068" spans="34:34" x14ac:dyDescent="0.2">
      <c r="AH17068" s="92" t="str">
        <f t="shared" si="283"/>
        <v/>
      </c>
    </row>
    <row r="17069" spans="34:34" x14ac:dyDescent="0.2">
      <c r="AH17069" s="92" t="str">
        <f t="shared" si="283"/>
        <v/>
      </c>
    </row>
    <row r="17070" spans="34:34" x14ac:dyDescent="0.2">
      <c r="AH17070" s="92" t="str">
        <f t="shared" si="283"/>
        <v/>
      </c>
    </row>
    <row r="17071" spans="34:34" x14ac:dyDescent="0.2">
      <c r="AH17071" s="92" t="str">
        <f t="shared" si="283"/>
        <v/>
      </c>
    </row>
    <row r="17072" spans="34:34" x14ac:dyDescent="0.2">
      <c r="AH17072" s="92" t="str">
        <f t="shared" si="283"/>
        <v/>
      </c>
    </row>
    <row r="17073" spans="34:34" x14ac:dyDescent="0.2">
      <c r="AH17073" s="92" t="str">
        <f t="shared" si="283"/>
        <v/>
      </c>
    </row>
    <row r="17074" spans="34:34" x14ac:dyDescent="0.2">
      <c r="AH17074" s="92" t="str">
        <f t="shared" si="283"/>
        <v/>
      </c>
    </row>
    <row r="17075" spans="34:34" x14ac:dyDescent="0.2">
      <c r="AH17075" s="92" t="str">
        <f t="shared" si="283"/>
        <v/>
      </c>
    </row>
    <row r="17076" spans="34:34" x14ac:dyDescent="0.2">
      <c r="AH17076" s="92" t="str">
        <f t="shared" si="283"/>
        <v/>
      </c>
    </row>
    <row r="17077" spans="34:34" x14ac:dyDescent="0.2">
      <c r="AH17077" s="92" t="str">
        <f t="shared" si="283"/>
        <v/>
      </c>
    </row>
    <row r="17078" spans="34:34" x14ac:dyDescent="0.2">
      <c r="AH17078" s="92" t="str">
        <f t="shared" si="283"/>
        <v/>
      </c>
    </row>
    <row r="17079" spans="34:34" x14ac:dyDescent="0.2">
      <c r="AH17079" s="92" t="str">
        <f t="shared" si="283"/>
        <v/>
      </c>
    </row>
    <row r="17080" spans="34:34" x14ac:dyDescent="0.2">
      <c r="AH17080" s="92" t="str">
        <f t="shared" si="283"/>
        <v/>
      </c>
    </row>
    <row r="17081" spans="34:34" x14ac:dyDescent="0.2">
      <c r="AH17081" s="92" t="str">
        <f t="shared" si="283"/>
        <v/>
      </c>
    </row>
    <row r="17082" spans="34:34" x14ac:dyDescent="0.2">
      <c r="AH17082" s="92" t="str">
        <f t="shared" si="283"/>
        <v/>
      </c>
    </row>
    <row r="17083" spans="34:34" x14ac:dyDescent="0.2">
      <c r="AH17083" s="92" t="str">
        <f t="shared" si="283"/>
        <v/>
      </c>
    </row>
    <row r="17084" spans="34:34" x14ac:dyDescent="0.2">
      <c r="AH17084" s="92" t="str">
        <f t="shared" si="283"/>
        <v/>
      </c>
    </row>
    <row r="17085" spans="34:34" x14ac:dyDescent="0.2">
      <c r="AH17085" s="92" t="str">
        <f t="shared" si="283"/>
        <v/>
      </c>
    </row>
    <row r="17086" spans="34:34" x14ac:dyDescent="0.2">
      <c r="AH17086" s="92" t="str">
        <f t="shared" si="283"/>
        <v/>
      </c>
    </row>
    <row r="17087" spans="34:34" x14ac:dyDescent="0.2">
      <c r="AH17087" s="92" t="str">
        <f t="shared" si="283"/>
        <v/>
      </c>
    </row>
    <row r="17088" spans="34:34" x14ac:dyDescent="0.2">
      <c r="AH17088" s="92" t="str">
        <f t="shared" si="283"/>
        <v/>
      </c>
    </row>
    <row r="17089" spans="34:34" x14ac:dyDescent="0.2">
      <c r="AH17089" s="92" t="str">
        <f t="shared" si="283"/>
        <v/>
      </c>
    </row>
    <row r="17090" spans="34:34" x14ac:dyDescent="0.2">
      <c r="AH17090" s="92" t="str">
        <f t="shared" si="283"/>
        <v/>
      </c>
    </row>
    <row r="17091" spans="34:34" x14ac:dyDescent="0.2">
      <c r="AH17091" s="92" t="str">
        <f t="shared" ref="AH17091:AH17154" si="284">IF(AI17091="AGENT",1,"")</f>
        <v/>
      </c>
    </row>
    <row r="17092" spans="34:34" x14ac:dyDescent="0.2">
      <c r="AH17092" s="92" t="str">
        <f t="shared" si="284"/>
        <v/>
      </c>
    </row>
    <row r="17093" spans="34:34" x14ac:dyDescent="0.2">
      <c r="AH17093" s="92" t="str">
        <f t="shared" si="284"/>
        <v/>
      </c>
    </row>
    <row r="17094" spans="34:34" x14ac:dyDescent="0.2">
      <c r="AH17094" s="92" t="str">
        <f t="shared" si="284"/>
        <v/>
      </c>
    </row>
    <row r="17095" spans="34:34" x14ac:dyDescent="0.2">
      <c r="AH17095" s="92" t="str">
        <f t="shared" si="284"/>
        <v/>
      </c>
    </row>
    <row r="17096" spans="34:34" x14ac:dyDescent="0.2">
      <c r="AH17096" s="92" t="str">
        <f t="shared" si="284"/>
        <v/>
      </c>
    </row>
    <row r="17097" spans="34:34" x14ac:dyDescent="0.2">
      <c r="AH17097" s="92" t="str">
        <f t="shared" si="284"/>
        <v/>
      </c>
    </row>
    <row r="17098" spans="34:34" x14ac:dyDescent="0.2">
      <c r="AH17098" s="92" t="str">
        <f t="shared" si="284"/>
        <v/>
      </c>
    </row>
    <row r="17099" spans="34:34" x14ac:dyDescent="0.2">
      <c r="AH17099" s="92" t="str">
        <f t="shared" si="284"/>
        <v/>
      </c>
    </row>
    <row r="17100" spans="34:34" x14ac:dyDescent="0.2">
      <c r="AH17100" s="92" t="str">
        <f t="shared" si="284"/>
        <v/>
      </c>
    </row>
    <row r="17101" spans="34:34" x14ac:dyDescent="0.2">
      <c r="AH17101" s="92" t="str">
        <f t="shared" si="284"/>
        <v/>
      </c>
    </row>
    <row r="17102" spans="34:34" x14ac:dyDescent="0.2">
      <c r="AH17102" s="92" t="str">
        <f t="shared" si="284"/>
        <v/>
      </c>
    </row>
    <row r="17103" spans="34:34" x14ac:dyDescent="0.2">
      <c r="AH17103" s="92" t="str">
        <f t="shared" si="284"/>
        <v/>
      </c>
    </row>
    <row r="17104" spans="34:34" x14ac:dyDescent="0.2">
      <c r="AH17104" s="92" t="str">
        <f t="shared" si="284"/>
        <v/>
      </c>
    </row>
    <row r="17105" spans="34:34" x14ac:dyDescent="0.2">
      <c r="AH17105" s="92" t="str">
        <f t="shared" si="284"/>
        <v/>
      </c>
    </row>
    <row r="17106" spans="34:34" x14ac:dyDescent="0.2">
      <c r="AH17106" s="92" t="str">
        <f t="shared" si="284"/>
        <v/>
      </c>
    </row>
    <row r="17107" spans="34:34" x14ac:dyDescent="0.2">
      <c r="AH17107" s="92" t="str">
        <f t="shared" si="284"/>
        <v/>
      </c>
    </row>
    <row r="17108" spans="34:34" x14ac:dyDescent="0.2">
      <c r="AH17108" s="92" t="str">
        <f t="shared" si="284"/>
        <v/>
      </c>
    </row>
    <row r="17109" spans="34:34" x14ac:dyDescent="0.2">
      <c r="AH17109" s="92" t="str">
        <f t="shared" si="284"/>
        <v/>
      </c>
    </row>
    <row r="17110" spans="34:34" x14ac:dyDescent="0.2">
      <c r="AH17110" s="92" t="str">
        <f t="shared" si="284"/>
        <v/>
      </c>
    </row>
    <row r="17111" spans="34:34" x14ac:dyDescent="0.2">
      <c r="AH17111" s="92" t="str">
        <f t="shared" si="284"/>
        <v/>
      </c>
    </row>
    <row r="17112" spans="34:34" x14ac:dyDescent="0.2">
      <c r="AH17112" s="92" t="str">
        <f t="shared" si="284"/>
        <v/>
      </c>
    </row>
    <row r="17113" spans="34:34" x14ac:dyDescent="0.2">
      <c r="AH17113" s="92" t="str">
        <f t="shared" si="284"/>
        <v/>
      </c>
    </row>
    <row r="17114" spans="34:34" x14ac:dyDescent="0.2">
      <c r="AH17114" s="92" t="str">
        <f t="shared" si="284"/>
        <v/>
      </c>
    </row>
    <row r="17115" spans="34:34" x14ac:dyDescent="0.2">
      <c r="AH17115" s="92" t="str">
        <f t="shared" si="284"/>
        <v/>
      </c>
    </row>
    <row r="17116" spans="34:34" x14ac:dyDescent="0.2">
      <c r="AH17116" s="92" t="str">
        <f t="shared" si="284"/>
        <v/>
      </c>
    </row>
    <row r="17117" spans="34:34" x14ac:dyDescent="0.2">
      <c r="AH17117" s="92" t="str">
        <f t="shared" si="284"/>
        <v/>
      </c>
    </row>
    <row r="17118" spans="34:34" x14ac:dyDescent="0.2">
      <c r="AH17118" s="92" t="str">
        <f t="shared" si="284"/>
        <v/>
      </c>
    </row>
    <row r="17119" spans="34:34" x14ac:dyDescent="0.2">
      <c r="AH17119" s="92" t="str">
        <f t="shared" si="284"/>
        <v/>
      </c>
    </row>
    <row r="17120" spans="34:34" x14ac:dyDescent="0.2">
      <c r="AH17120" s="92" t="str">
        <f t="shared" si="284"/>
        <v/>
      </c>
    </row>
    <row r="17121" spans="34:34" x14ac:dyDescent="0.2">
      <c r="AH17121" s="92" t="str">
        <f t="shared" si="284"/>
        <v/>
      </c>
    </row>
    <row r="17122" spans="34:34" x14ac:dyDescent="0.2">
      <c r="AH17122" s="92" t="str">
        <f t="shared" si="284"/>
        <v/>
      </c>
    </row>
    <row r="17123" spans="34:34" x14ac:dyDescent="0.2">
      <c r="AH17123" s="92" t="str">
        <f t="shared" si="284"/>
        <v/>
      </c>
    </row>
    <row r="17124" spans="34:34" x14ac:dyDescent="0.2">
      <c r="AH17124" s="92" t="str">
        <f t="shared" si="284"/>
        <v/>
      </c>
    </row>
    <row r="17125" spans="34:34" x14ac:dyDescent="0.2">
      <c r="AH17125" s="92" t="str">
        <f t="shared" si="284"/>
        <v/>
      </c>
    </row>
    <row r="17126" spans="34:34" x14ac:dyDescent="0.2">
      <c r="AH17126" s="92" t="str">
        <f t="shared" si="284"/>
        <v/>
      </c>
    </row>
    <row r="17127" spans="34:34" x14ac:dyDescent="0.2">
      <c r="AH17127" s="92" t="str">
        <f t="shared" si="284"/>
        <v/>
      </c>
    </row>
    <row r="17128" spans="34:34" x14ac:dyDescent="0.2">
      <c r="AH17128" s="92" t="str">
        <f t="shared" si="284"/>
        <v/>
      </c>
    </row>
    <row r="17129" spans="34:34" x14ac:dyDescent="0.2">
      <c r="AH17129" s="92" t="str">
        <f t="shared" si="284"/>
        <v/>
      </c>
    </row>
    <row r="17130" spans="34:34" x14ac:dyDescent="0.2">
      <c r="AH17130" s="92" t="str">
        <f t="shared" si="284"/>
        <v/>
      </c>
    </row>
    <row r="17131" spans="34:34" x14ac:dyDescent="0.2">
      <c r="AH17131" s="92" t="str">
        <f t="shared" si="284"/>
        <v/>
      </c>
    </row>
    <row r="17132" spans="34:34" x14ac:dyDescent="0.2">
      <c r="AH17132" s="92" t="str">
        <f t="shared" si="284"/>
        <v/>
      </c>
    </row>
    <row r="17133" spans="34:34" x14ac:dyDescent="0.2">
      <c r="AH17133" s="92" t="str">
        <f t="shared" si="284"/>
        <v/>
      </c>
    </row>
    <row r="17134" spans="34:34" x14ac:dyDescent="0.2">
      <c r="AH17134" s="92" t="str">
        <f t="shared" si="284"/>
        <v/>
      </c>
    </row>
    <row r="17135" spans="34:34" x14ac:dyDescent="0.2">
      <c r="AH17135" s="92" t="str">
        <f t="shared" si="284"/>
        <v/>
      </c>
    </row>
    <row r="17136" spans="34:34" x14ac:dyDescent="0.2">
      <c r="AH17136" s="92" t="str">
        <f t="shared" si="284"/>
        <v/>
      </c>
    </row>
    <row r="17137" spans="34:34" x14ac:dyDescent="0.2">
      <c r="AH17137" s="92" t="str">
        <f t="shared" si="284"/>
        <v/>
      </c>
    </row>
    <row r="17138" spans="34:34" x14ac:dyDescent="0.2">
      <c r="AH17138" s="92" t="str">
        <f t="shared" si="284"/>
        <v/>
      </c>
    </row>
    <row r="17139" spans="34:34" x14ac:dyDescent="0.2">
      <c r="AH17139" s="92" t="str">
        <f t="shared" si="284"/>
        <v/>
      </c>
    </row>
    <row r="17140" spans="34:34" x14ac:dyDescent="0.2">
      <c r="AH17140" s="92" t="str">
        <f t="shared" si="284"/>
        <v/>
      </c>
    </row>
    <row r="17141" spans="34:34" x14ac:dyDescent="0.2">
      <c r="AH17141" s="92" t="str">
        <f t="shared" si="284"/>
        <v/>
      </c>
    </row>
    <row r="17142" spans="34:34" x14ac:dyDescent="0.2">
      <c r="AH17142" s="92" t="str">
        <f t="shared" si="284"/>
        <v/>
      </c>
    </row>
    <row r="17143" spans="34:34" x14ac:dyDescent="0.2">
      <c r="AH17143" s="92" t="str">
        <f t="shared" si="284"/>
        <v/>
      </c>
    </row>
    <row r="17144" spans="34:34" x14ac:dyDescent="0.2">
      <c r="AH17144" s="92" t="str">
        <f t="shared" si="284"/>
        <v/>
      </c>
    </row>
    <row r="17145" spans="34:34" x14ac:dyDescent="0.2">
      <c r="AH17145" s="92" t="str">
        <f t="shared" si="284"/>
        <v/>
      </c>
    </row>
    <row r="17146" spans="34:34" x14ac:dyDescent="0.2">
      <c r="AH17146" s="92" t="str">
        <f t="shared" si="284"/>
        <v/>
      </c>
    </row>
    <row r="17147" spans="34:34" x14ac:dyDescent="0.2">
      <c r="AH17147" s="92" t="str">
        <f t="shared" si="284"/>
        <v/>
      </c>
    </row>
    <row r="17148" spans="34:34" x14ac:dyDescent="0.2">
      <c r="AH17148" s="92" t="str">
        <f t="shared" si="284"/>
        <v/>
      </c>
    </row>
    <row r="17149" spans="34:34" x14ac:dyDescent="0.2">
      <c r="AH17149" s="92" t="str">
        <f t="shared" si="284"/>
        <v/>
      </c>
    </row>
    <row r="17150" spans="34:34" x14ac:dyDescent="0.2">
      <c r="AH17150" s="92" t="str">
        <f t="shared" si="284"/>
        <v/>
      </c>
    </row>
    <row r="17151" spans="34:34" x14ac:dyDescent="0.2">
      <c r="AH17151" s="92" t="str">
        <f t="shared" si="284"/>
        <v/>
      </c>
    </row>
    <row r="17152" spans="34:34" x14ac:dyDescent="0.2">
      <c r="AH17152" s="92" t="str">
        <f t="shared" si="284"/>
        <v/>
      </c>
    </row>
    <row r="17153" spans="34:34" x14ac:dyDescent="0.2">
      <c r="AH17153" s="92" t="str">
        <f t="shared" si="284"/>
        <v/>
      </c>
    </row>
    <row r="17154" spans="34:34" x14ac:dyDescent="0.2">
      <c r="AH17154" s="92" t="str">
        <f t="shared" si="284"/>
        <v/>
      </c>
    </row>
    <row r="17155" spans="34:34" x14ac:dyDescent="0.2">
      <c r="AH17155" s="92" t="str">
        <f t="shared" ref="AH17155:AH17218" si="285">IF(AI17155="AGENT",1,"")</f>
        <v/>
      </c>
    </row>
    <row r="17156" spans="34:34" x14ac:dyDescent="0.2">
      <c r="AH17156" s="92" t="str">
        <f t="shared" si="285"/>
        <v/>
      </c>
    </row>
    <row r="17157" spans="34:34" x14ac:dyDescent="0.2">
      <c r="AH17157" s="92" t="str">
        <f t="shared" si="285"/>
        <v/>
      </c>
    </row>
    <row r="17158" spans="34:34" x14ac:dyDescent="0.2">
      <c r="AH17158" s="92" t="str">
        <f t="shared" si="285"/>
        <v/>
      </c>
    </row>
    <row r="17159" spans="34:34" x14ac:dyDescent="0.2">
      <c r="AH17159" s="92" t="str">
        <f t="shared" si="285"/>
        <v/>
      </c>
    </row>
    <row r="17160" spans="34:34" x14ac:dyDescent="0.2">
      <c r="AH17160" s="92" t="str">
        <f t="shared" si="285"/>
        <v/>
      </c>
    </row>
    <row r="17161" spans="34:34" x14ac:dyDescent="0.2">
      <c r="AH17161" s="92" t="str">
        <f t="shared" si="285"/>
        <v/>
      </c>
    </row>
    <row r="17162" spans="34:34" x14ac:dyDescent="0.2">
      <c r="AH17162" s="92" t="str">
        <f t="shared" si="285"/>
        <v/>
      </c>
    </row>
    <row r="17163" spans="34:34" x14ac:dyDescent="0.2">
      <c r="AH17163" s="92" t="str">
        <f t="shared" si="285"/>
        <v/>
      </c>
    </row>
    <row r="17164" spans="34:34" x14ac:dyDescent="0.2">
      <c r="AH17164" s="92" t="str">
        <f t="shared" si="285"/>
        <v/>
      </c>
    </row>
    <row r="17165" spans="34:34" x14ac:dyDescent="0.2">
      <c r="AH17165" s="92" t="str">
        <f t="shared" si="285"/>
        <v/>
      </c>
    </row>
    <row r="17166" spans="34:34" x14ac:dyDescent="0.2">
      <c r="AH17166" s="92" t="str">
        <f t="shared" si="285"/>
        <v/>
      </c>
    </row>
    <row r="17167" spans="34:34" x14ac:dyDescent="0.2">
      <c r="AH17167" s="92" t="str">
        <f t="shared" si="285"/>
        <v/>
      </c>
    </row>
    <row r="17168" spans="34:34" x14ac:dyDescent="0.2">
      <c r="AH17168" s="92" t="str">
        <f t="shared" si="285"/>
        <v/>
      </c>
    </row>
    <row r="17169" spans="34:34" x14ac:dyDescent="0.2">
      <c r="AH17169" s="92" t="str">
        <f t="shared" si="285"/>
        <v/>
      </c>
    </row>
    <row r="17170" spans="34:34" x14ac:dyDescent="0.2">
      <c r="AH17170" s="92" t="str">
        <f t="shared" si="285"/>
        <v/>
      </c>
    </row>
    <row r="17171" spans="34:34" x14ac:dyDescent="0.2">
      <c r="AH17171" s="92" t="str">
        <f t="shared" si="285"/>
        <v/>
      </c>
    </row>
    <row r="17172" spans="34:34" x14ac:dyDescent="0.2">
      <c r="AH17172" s="92" t="str">
        <f t="shared" si="285"/>
        <v/>
      </c>
    </row>
    <row r="17173" spans="34:34" x14ac:dyDescent="0.2">
      <c r="AH17173" s="92" t="str">
        <f t="shared" si="285"/>
        <v/>
      </c>
    </row>
    <row r="17174" spans="34:34" x14ac:dyDescent="0.2">
      <c r="AH17174" s="92" t="str">
        <f t="shared" si="285"/>
        <v/>
      </c>
    </row>
    <row r="17175" spans="34:34" x14ac:dyDescent="0.2">
      <c r="AH17175" s="92" t="str">
        <f t="shared" si="285"/>
        <v/>
      </c>
    </row>
    <row r="17176" spans="34:34" x14ac:dyDescent="0.2">
      <c r="AH17176" s="92" t="str">
        <f t="shared" si="285"/>
        <v/>
      </c>
    </row>
    <row r="17177" spans="34:34" x14ac:dyDescent="0.2">
      <c r="AH17177" s="92" t="str">
        <f t="shared" si="285"/>
        <v/>
      </c>
    </row>
    <row r="17178" spans="34:34" x14ac:dyDescent="0.2">
      <c r="AH17178" s="92" t="str">
        <f t="shared" si="285"/>
        <v/>
      </c>
    </row>
    <row r="17179" spans="34:34" x14ac:dyDescent="0.2">
      <c r="AH17179" s="92" t="str">
        <f t="shared" si="285"/>
        <v/>
      </c>
    </row>
    <row r="17180" spans="34:34" x14ac:dyDescent="0.2">
      <c r="AH17180" s="92" t="str">
        <f t="shared" si="285"/>
        <v/>
      </c>
    </row>
    <row r="17181" spans="34:34" x14ac:dyDescent="0.2">
      <c r="AH17181" s="92" t="str">
        <f t="shared" si="285"/>
        <v/>
      </c>
    </row>
    <row r="17182" spans="34:34" x14ac:dyDescent="0.2">
      <c r="AH17182" s="92" t="str">
        <f t="shared" si="285"/>
        <v/>
      </c>
    </row>
    <row r="17183" spans="34:34" x14ac:dyDescent="0.2">
      <c r="AH17183" s="92" t="str">
        <f t="shared" si="285"/>
        <v/>
      </c>
    </row>
    <row r="17184" spans="34:34" x14ac:dyDescent="0.2">
      <c r="AH17184" s="92" t="str">
        <f t="shared" si="285"/>
        <v/>
      </c>
    </row>
    <row r="17185" spans="34:34" x14ac:dyDescent="0.2">
      <c r="AH17185" s="92" t="str">
        <f t="shared" si="285"/>
        <v/>
      </c>
    </row>
    <row r="17186" spans="34:34" x14ac:dyDescent="0.2">
      <c r="AH17186" s="92" t="str">
        <f t="shared" si="285"/>
        <v/>
      </c>
    </row>
    <row r="17187" spans="34:34" x14ac:dyDescent="0.2">
      <c r="AH17187" s="92" t="str">
        <f t="shared" si="285"/>
        <v/>
      </c>
    </row>
    <row r="17188" spans="34:34" x14ac:dyDescent="0.2">
      <c r="AH17188" s="92" t="str">
        <f t="shared" si="285"/>
        <v/>
      </c>
    </row>
    <row r="17189" spans="34:34" x14ac:dyDescent="0.2">
      <c r="AH17189" s="92" t="str">
        <f t="shared" si="285"/>
        <v/>
      </c>
    </row>
    <row r="17190" spans="34:34" x14ac:dyDescent="0.2">
      <c r="AH17190" s="92" t="str">
        <f t="shared" si="285"/>
        <v/>
      </c>
    </row>
    <row r="17191" spans="34:34" x14ac:dyDescent="0.2">
      <c r="AH17191" s="92" t="str">
        <f t="shared" si="285"/>
        <v/>
      </c>
    </row>
    <row r="17192" spans="34:34" x14ac:dyDescent="0.2">
      <c r="AH17192" s="92" t="str">
        <f t="shared" si="285"/>
        <v/>
      </c>
    </row>
    <row r="17193" spans="34:34" x14ac:dyDescent="0.2">
      <c r="AH17193" s="92" t="str">
        <f t="shared" si="285"/>
        <v/>
      </c>
    </row>
    <row r="17194" spans="34:34" x14ac:dyDescent="0.2">
      <c r="AH17194" s="92" t="str">
        <f t="shared" si="285"/>
        <v/>
      </c>
    </row>
    <row r="17195" spans="34:34" x14ac:dyDescent="0.2">
      <c r="AH17195" s="92" t="str">
        <f t="shared" si="285"/>
        <v/>
      </c>
    </row>
    <row r="17196" spans="34:34" x14ac:dyDescent="0.2">
      <c r="AH17196" s="92" t="str">
        <f t="shared" si="285"/>
        <v/>
      </c>
    </row>
    <row r="17197" spans="34:34" x14ac:dyDescent="0.2">
      <c r="AH17197" s="92" t="str">
        <f t="shared" si="285"/>
        <v/>
      </c>
    </row>
    <row r="17198" spans="34:34" x14ac:dyDescent="0.2">
      <c r="AH17198" s="92" t="str">
        <f t="shared" si="285"/>
        <v/>
      </c>
    </row>
    <row r="17199" spans="34:34" x14ac:dyDescent="0.2">
      <c r="AH17199" s="92" t="str">
        <f t="shared" si="285"/>
        <v/>
      </c>
    </row>
    <row r="17200" spans="34:34" x14ac:dyDescent="0.2">
      <c r="AH17200" s="92" t="str">
        <f t="shared" si="285"/>
        <v/>
      </c>
    </row>
    <row r="17201" spans="34:34" x14ac:dyDescent="0.2">
      <c r="AH17201" s="92" t="str">
        <f t="shared" si="285"/>
        <v/>
      </c>
    </row>
    <row r="17202" spans="34:34" x14ac:dyDescent="0.2">
      <c r="AH17202" s="92" t="str">
        <f t="shared" si="285"/>
        <v/>
      </c>
    </row>
    <row r="17203" spans="34:34" x14ac:dyDescent="0.2">
      <c r="AH17203" s="92" t="str">
        <f t="shared" si="285"/>
        <v/>
      </c>
    </row>
    <row r="17204" spans="34:34" x14ac:dyDescent="0.2">
      <c r="AH17204" s="92" t="str">
        <f t="shared" si="285"/>
        <v/>
      </c>
    </row>
    <row r="17205" spans="34:34" x14ac:dyDescent="0.2">
      <c r="AH17205" s="92" t="str">
        <f t="shared" si="285"/>
        <v/>
      </c>
    </row>
    <row r="17206" spans="34:34" x14ac:dyDescent="0.2">
      <c r="AH17206" s="92" t="str">
        <f t="shared" si="285"/>
        <v/>
      </c>
    </row>
    <row r="17207" spans="34:34" x14ac:dyDescent="0.2">
      <c r="AH17207" s="92" t="str">
        <f t="shared" si="285"/>
        <v/>
      </c>
    </row>
    <row r="17208" spans="34:34" x14ac:dyDescent="0.2">
      <c r="AH17208" s="92" t="str">
        <f t="shared" si="285"/>
        <v/>
      </c>
    </row>
    <row r="17209" spans="34:34" x14ac:dyDescent="0.2">
      <c r="AH17209" s="92" t="str">
        <f t="shared" si="285"/>
        <v/>
      </c>
    </row>
    <row r="17210" spans="34:34" x14ac:dyDescent="0.2">
      <c r="AH17210" s="92" t="str">
        <f t="shared" si="285"/>
        <v/>
      </c>
    </row>
    <row r="17211" spans="34:34" x14ac:dyDescent="0.2">
      <c r="AH17211" s="92" t="str">
        <f t="shared" si="285"/>
        <v/>
      </c>
    </row>
    <row r="17212" spans="34:34" x14ac:dyDescent="0.2">
      <c r="AH17212" s="92" t="str">
        <f t="shared" si="285"/>
        <v/>
      </c>
    </row>
    <row r="17213" spans="34:34" x14ac:dyDescent="0.2">
      <c r="AH17213" s="92" t="str">
        <f t="shared" si="285"/>
        <v/>
      </c>
    </row>
    <row r="17214" spans="34:34" x14ac:dyDescent="0.2">
      <c r="AH17214" s="92" t="str">
        <f t="shared" si="285"/>
        <v/>
      </c>
    </row>
    <row r="17215" spans="34:34" x14ac:dyDescent="0.2">
      <c r="AH17215" s="92" t="str">
        <f t="shared" si="285"/>
        <v/>
      </c>
    </row>
    <row r="17216" spans="34:34" x14ac:dyDescent="0.2">
      <c r="AH17216" s="92" t="str">
        <f t="shared" si="285"/>
        <v/>
      </c>
    </row>
    <row r="17217" spans="34:34" x14ac:dyDescent="0.2">
      <c r="AH17217" s="92" t="str">
        <f t="shared" si="285"/>
        <v/>
      </c>
    </row>
    <row r="17218" spans="34:34" x14ac:dyDescent="0.2">
      <c r="AH17218" s="92" t="str">
        <f t="shared" si="285"/>
        <v/>
      </c>
    </row>
    <row r="17219" spans="34:34" x14ac:dyDescent="0.2">
      <c r="AH17219" s="92" t="str">
        <f t="shared" ref="AH17219:AH17282" si="286">IF(AI17219="AGENT",1,"")</f>
        <v/>
      </c>
    </row>
    <row r="17220" spans="34:34" x14ac:dyDescent="0.2">
      <c r="AH17220" s="92" t="str">
        <f t="shared" si="286"/>
        <v/>
      </c>
    </row>
    <row r="17221" spans="34:34" x14ac:dyDescent="0.2">
      <c r="AH17221" s="92" t="str">
        <f t="shared" si="286"/>
        <v/>
      </c>
    </row>
    <row r="17222" spans="34:34" x14ac:dyDescent="0.2">
      <c r="AH17222" s="92" t="str">
        <f t="shared" si="286"/>
        <v/>
      </c>
    </row>
    <row r="17223" spans="34:34" x14ac:dyDescent="0.2">
      <c r="AH17223" s="92" t="str">
        <f t="shared" si="286"/>
        <v/>
      </c>
    </row>
    <row r="17224" spans="34:34" x14ac:dyDescent="0.2">
      <c r="AH17224" s="92" t="str">
        <f t="shared" si="286"/>
        <v/>
      </c>
    </row>
    <row r="17225" spans="34:34" x14ac:dyDescent="0.2">
      <c r="AH17225" s="92" t="str">
        <f t="shared" si="286"/>
        <v/>
      </c>
    </row>
    <row r="17226" spans="34:34" x14ac:dyDescent="0.2">
      <c r="AH17226" s="92" t="str">
        <f t="shared" si="286"/>
        <v/>
      </c>
    </row>
    <row r="17227" spans="34:34" x14ac:dyDescent="0.2">
      <c r="AH17227" s="92" t="str">
        <f t="shared" si="286"/>
        <v/>
      </c>
    </row>
    <row r="17228" spans="34:34" x14ac:dyDescent="0.2">
      <c r="AH17228" s="92" t="str">
        <f t="shared" si="286"/>
        <v/>
      </c>
    </row>
    <row r="17229" spans="34:34" x14ac:dyDescent="0.2">
      <c r="AH17229" s="92" t="str">
        <f t="shared" si="286"/>
        <v/>
      </c>
    </row>
    <row r="17230" spans="34:34" x14ac:dyDescent="0.2">
      <c r="AH17230" s="92" t="str">
        <f t="shared" si="286"/>
        <v/>
      </c>
    </row>
    <row r="17231" spans="34:34" x14ac:dyDescent="0.2">
      <c r="AH17231" s="92" t="str">
        <f t="shared" si="286"/>
        <v/>
      </c>
    </row>
    <row r="17232" spans="34:34" x14ac:dyDescent="0.2">
      <c r="AH17232" s="92" t="str">
        <f t="shared" si="286"/>
        <v/>
      </c>
    </row>
    <row r="17233" spans="34:34" x14ac:dyDescent="0.2">
      <c r="AH17233" s="92" t="str">
        <f t="shared" si="286"/>
        <v/>
      </c>
    </row>
    <row r="17234" spans="34:34" x14ac:dyDescent="0.2">
      <c r="AH17234" s="92" t="str">
        <f t="shared" si="286"/>
        <v/>
      </c>
    </row>
    <row r="17235" spans="34:34" x14ac:dyDescent="0.2">
      <c r="AH17235" s="92" t="str">
        <f t="shared" si="286"/>
        <v/>
      </c>
    </row>
    <row r="17236" spans="34:34" x14ac:dyDescent="0.2">
      <c r="AH17236" s="92" t="str">
        <f t="shared" si="286"/>
        <v/>
      </c>
    </row>
    <row r="17237" spans="34:34" x14ac:dyDescent="0.2">
      <c r="AH17237" s="92" t="str">
        <f t="shared" si="286"/>
        <v/>
      </c>
    </row>
    <row r="17238" spans="34:34" x14ac:dyDescent="0.2">
      <c r="AH17238" s="92" t="str">
        <f t="shared" si="286"/>
        <v/>
      </c>
    </row>
    <row r="17239" spans="34:34" x14ac:dyDescent="0.2">
      <c r="AH17239" s="92" t="str">
        <f t="shared" si="286"/>
        <v/>
      </c>
    </row>
    <row r="17240" spans="34:34" x14ac:dyDescent="0.2">
      <c r="AH17240" s="92" t="str">
        <f t="shared" si="286"/>
        <v/>
      </c>
    </row>
    <row r="17241" spans="34:34" x14ac:dyDescent="0.2">
      <c r="AH17241" s="92" t="str">
        <f t="shared" si="286"/>
        <v/>
      </c>
    </row>
    <row r="17242" spans="34:34" x14ac:dyDescent="0.2">
      <c r="AH17242" s="92" t="str">
        <f t="shared" si="286"/>
        <v/>
      </c>
    </row>
    <row r="17243" spans="34:34" x14ac:dyDescent="0.2">
      <c r="AH17243" s="92" t="str">
        <f t="shared" si="286"/>
        <v/>
      </c>
    </row>
    <row r="17244" spans="34:34" x14ac:dyDescent="0.2">
      <c r="AH17244" s="92" t="str">
        <f t="shared" si="286"/>
        <v/>
      </c>
    </row>
    <row r="17245" spans="34:34" x14ac:dyDescent="0.2">
      <c r="AH17245" s="92" t="str">
        <f t="shared" si="286"/>
        <v/>
      </c>
    </row>
    <row r="17246" spans="34:34" x14ac:dyDescent="0.2">
      <c r="AH17246" s="92" t="str">
        <f t="shared" si="286"/>
        <v/>
      </c>
    </row>
    <row r="17247" spans="34:34" x14ac:dyDescent="0.2">
      <c r="AH17247" s="92" t="str">
        <f t="shared" si="286"/>
        <v/>
      </c>
    </row>
    <row r="17248" spans="34:34" x14ac:dyDescent="0.2">
      <c r="AH17248" s="92" t="str">
        <f t="shared" si="286"/>
        <v/>
      </c>
    </row>
    <row r="17249" spans="34:34" x14ac:dyDescent="0.2">
      <c r="AH17249" s="92" t="str">
        <f t="shared" si="286"/>
        <v/>
      </c>
    </row>
    <row r="17250" spans="34:34" x14ac:dyDescent="0.2">
      <c r="AH17250" s="92" t="str">
        <f t="shared" si="286"/>
        <v/>
      </c>
    </row>
    <row r="17251" spans="34:34" x14ac:dyDescent="0.2">
      <c r="AH17251" s="92" t="str">
        <f t="shared" si="286"/>
        <v/>
      </c>
    </row>
    <row r="17252" spans="34:34" x14ac:dyDescent="0.2">
      <c r="AH17252" s="92" t="str">
        <f t="shared" si="286"/>
        <v/>
      </c>
    </row>
    <row r="17253" spans="34:34" x14ac:dyDescent="0.2">
      <c r="AH17253" s="92" t="str">
        <f t="shared" si="286"/>
        <v/>
      </c>
    </row>
    <row r="17254" spans="34:34" x14ac:dyDescent="0.2">
      <c r="AH17254" s="92" t="str">
        <f t="shared" si="286"/>
        <v/>
      </c>
    </row>
    <row r="17255" spans="34:34" x14ac:dyDescent="0.2">
      <c r="AH17255" s="92" t="str">
        <f t="shared" si="286"/>
        <v/>
      </c>
    </row>
    <row r="17256" spans="34:34" x14ac:dyDescent="0.2">
      <c r="AH17256" s="92" t="str">
        <f t="shared" si="286"/>
        <v/>
      </c>
    </row>
    <row r="17257" spans="34:34" x14ac:dyDescent="0.2">
      <c r="AH17257" s="92" t="str">
        <f t="shared" si="286"/>
        <v/>
      </c>
    </row>
    <row r="17258" spans="34:34" x14ac:dyDescent="0.2">
      <c r="AH17258" s="92" t="str">
        <f t="shared" si="286"/>
        <v/>
      </c>
    </row>
    <row r="17259" spans="34:34" x14ac:dyDescent="0.2">
      <c r="AH17259" s="92" t="str">
        <f t="shared" si="286"/>
        <v/>
      </c>
    </row>
    <row r="17260" spans="34:34" x14ac:dyDescent="0.2">
      <c r="AH17260" s="92" t="str">
        <f t="shared" si="286"/>
        <v/>
      </c>
    </row>
    <row r="17261" spans="34:34" x14ac:dyDescent="0.2">
      <c r="AH17261" s="92" t="str">
        <f t="shared" si="286"/>
        <v/>
      </c>
    </row>
    <row r="17262" spans="34:34" x14ac:dyDescent="0.2">
      <c r="AH17262" s="92" t="str">
        <f t="shared" si="286"/>
        <v/>
      </c>
    </row>
    <row r="17263" spans="34:34" x14ac:dyDescent="0.2">
      <c r="AH17263" s="92" t="str">
        <f t="shared" si="286"/>
        <v/>
      </c>
    </row>
    <row r="17264" spans="34:34" x14ac:dyDescent="0.2">
      <c r="AH17264" s="92" t="str">
        <f t="shared" si="286"/>
        <v/>
      </c>
    </row>
    <row r="17265" spans="34:34" x14ac:dyDescent="0.2">
      <c r="AH17265" s="92" t="str">
        <f t="shared" si="286"/>
        <v/>
      </c>
    </row>
    <row r="17266" spans="34:34" x14ac:dyDescent="0.2">
      <c r="AH17266" s="92" t="str">
        <f t="shared" si="286"/>
        <v/>
      </c>
    </row>
    <row r="17267" spans="34:34" x14ac:dyDescent="0.2">
      <c r="AH17267" s="92" t="str">
        <f t="shared" si="286"/>
        <v/>
      </c>
    </row>
    <row r="17268" spans="34:34" x14ac:dyDescent="0.2">
      <c r="AH17268" s="92" t="str">
        <f t="shared" si="286"/>
        <v/>
      </c>
    </row>
    <row r="17269" spans="34:34" x14ac:dyDescent="0.2">
      <c r="AH17269" s="92" t="str">
        <f t="shared" si="286"/>
        <v/>
      </c>
    </row>
    <row r="17270" spans="34:34" x14ac:dyDescent="0.2">
      <c r="AH17270" s="92" t="str">
        <f t="shared" si="286"/>
        <v/>
      </c>
    </row>
    <row r="17271" spans="34:34" x14ac:dyDescent="0.2">
      <c r="AH17271" s="92" t="str">
        <f t="shared" si="286"/>
        <v/>
      </c>
    </row>
    <row r="17272" spans="34:34" x14ac:dyDescent="0.2">
      <c r="AH17272" s="92" t="str">
        <f t="shared" si="286"/>
        <v/>
      </c>
    </row>
    <row r="17273" spans="34:34" x14ac:dyDescent="0.2">
      <c r="AH17273" s="92" t="str">
        <f t="shared" si="286"/>
        <v/>
      </c>
    </row>
    <row r="17274" spans="34:34" x14ac:dyDescent="0.2">
      <c r="AH17274" s="92" t="str">
        <f t="shared" si="286"/>
        <v/>
      </c>
    </row>
    <row r="17275" spans="34:34" x14ac:dyDescent="0.2">
      <c r="AH17275" s="92" t="str">
        <f t="shared" si="286"/>
        <v/>
      </c>
    </row>
    <row r="17276" spans="34:34" x14ac:dyDescent="0.2">
      <c r="AH17276" s="92" t="str">
        <f t="shared" si="286"/>
        <v/>
      </c>
    </row>
    <row r="17277" spans="34:34" x14ac:dyDescent="0.2">
      <c r="AH17277" s="92" t="str">
        <f t="shared" si="286"/>
        <v/>
      </c>
    </row>
    <row r="17278" spans="34:34" x14ac:dyDescent="0.2">
      <c r="AH17278" s="92" t="str">
        <f t="shared" si="286"/>
        <v/>
      </c>
    </row>
    <row r="17279" spans="34:34" x14ac:dyDescent="0.2">
      <c r="AH17279" s="92" t="str">
        <f t="shared" si="286"/>
        <v/>
      </c>
    </row>
    <row r="17280" spans="34:34" x14ac:dyDescent="0.2">
      <c r="AH17280" s="92" t="str">
        <f t="shared" si="286"/>
        <v/>
      </c>
    </row>
    <row r="17281" spans="34:34" x14ac:dyDescent="0.2">
      <c r="AH17281" s="92" t="str">
        <f t="shared" si="286"/>
        <v/>
      </c>
    </row>
    <row r="17282" spans="34:34" x14ac:dyDescent="0.2">
      <c r="AH17282" s="92" t="str">
        <f t="shared" si="286"/>
        <v/>
      </c>
    </row>
    <row r="17283" spans="34:34" x14ac:dyDescent="0.2">
      <c r="AH17283" s="92" t="str">
        <f t="shared" ref="AH17283:AH17346" si="287">IF(AI17283="AGENT",1,"")</f>
        <v/>
      </c>
    </row>
    <row r="17284" spans="34:34" x14ac:dyDescent="0.2">
      <c r="AH17284" s="92" t="str">
        <f t="shared" si="287"/>
        <v/>
      </c>
    </row>
    <row r="17285" spans="34:34" x14ac:dyDescent="0.2">
      <c r="AH17285" s="92" t="str">
        <f t="shared" si="287"/>
        <v/>
      </c>
    </row>
    <row r="17286" spans="34:34" x14ac:dyDescent="0.2">
      <c r="AH17286" s="92" t="str">
        <f t="shared" si="287"/>
        <v/>
      </c>
    </row>
    <row r="17287" spans="34:34" x14ac:dyDescent="0.2">
      <c r="AH17287" s="92" t="str">
        <f t="shared" si="287"/>
        <v/>
      </c>
    </row>
    <row r="17288" spans="34:34" x14ac:dyDescent="0.2">
      <c r="AH17288" s="92" t="str">
        <f t="shared" si="287"/>
        <v/>
      </c>
    </row>
    <row r="17289" spans="34:34" x14ac:dyDescent="0.2">
      <c r="AH17289" s="92" t="str">
        <f t="shared" si="287"/>
        <v/>
      </c>
    </row>
    <row r="17290" spans="34:34" x14ac:dyDescent="0.2">
      <c r="AH17290" s="92" t="str">
        <f t="shared" si="287"/>
        <v/>
      </c>
    </row>
    <row r="17291" spans="34:34" x14ac:dyDescent="0.2">
      <c r="AH17291" s="92" t="str">
        <f t="shared" si="287"/>
        <v/>
      </c>
    </row>
    <row r="17292" spans="34:34" x14ac:dyDescent="0.2">
      <c r="AH17292" s="92" t="str">
        <f t="shared" si="287"/>
        <v/>
      </c>
    </row>
    <row r="17293" spans="34:34" x14ac:dyDescent="0.2">
      <c r="AH17293" s="92" t="str">
        <f t="shared" si="287"/>
        <v/>
      </c>
    </row>
    <row r="17294" spans="34:34" x14ac:dyDescent="0.2">
      <c r="AH17294" s="92" t="str">
        <f t="shared" si="287"/>
        <v/>
      </c>
    </row>
    <row r="17295" spans="34:34" x14ac:dyDescent="0.2">
      <c r="AH17295" s="92" t="str">
        <f t="shared" si="287"/>
        <v/>
      </c>
    </row>
    <row r="17296" spans="34:34" x14ac:dyDescent="0.2">
      <c r="AH17296" s="92" t="str">
        <f t="shared" si="287"/>
        <v/>
      </c>
    </row>
    <row r="17297" spans="34:34" x14ac:dyDescent="0.2">
      <c r="AH17297" s="92" t="str">
        <f t="shared" si="287"/>
        <v/>
      </c>
    </row>
    <row r="17298" spans="34:34" x14ac:dyDescent="0.2">
      <c r="AH17298" s="92" t="str">
        <f t="shared" si="287"/>
        <v/>
      </c>
    </row>
    <row r="17299" spans="34:34" x14ac:dyDescent="0.2">
      <c r="AH17299" s="92" t="str">
        <f t="shared" si="287"/>
        <v/>
      </c>
    </row>
    <row r="17300" spans="34:34" x14ac:dyDescent="0.2">
      <c r="AH17300" s="92" t="str">
        <f t="shared" si="287"/>
        <v/>
      </c>
    </row>
    <row r="17301" spans="34:34" x14ac:dyDescent="0.2">
      <c r="AH17301" s="92" t="str">
        <f t="shared" si="287"/>
        <v/>
      </c>
    </row>
    <row r="17302" spans="34:34" x14ac:dyDescent="0.2">
      <c r="AH17302" s="92" t="str">
        <f t="shared" si="287"/>
        <v/>
      </c>
    </row>
    <row r="17303" spans="34:34" x14ac:dyDescent="0.2">
      <c r="AH17303" s="92" t="str">
        <f t="shared" si="287"/>
        <v/>
      </c>
    </row>
    <row r="17304" spans="34:34" x14ac:dyDescent="0.2">
      <c r="AH17304" s="92" t="str">
        <f t="shared" si="287"/>
        <v/>
      </c>
    </row>
    <row r="17305" spans="34:34" x14ac:dyDescent="0.2">
      <c r="AH17305" s="92" t="str">
        <f t="shared" si="287"/>
        <v/>
      </c>
    </row>
    <row r="17306" spans="34:34" x14ac:dyDescent="0.2">
      <c r="AH17306" s="92" t="str">
        <f t="shared" si="287"/>
        <v/>
      </c>
    </row>
    <row r="17307" spans="34:34" x14ac:dyDescent="0.2">
      <c r="AH17307" s="92" t="str">
        <f t="shared" si="287"/>
        <v/>
      </c>
    </row>
    <row r="17308" spans="34:34" x14ac:dyDescent="0.2">
      <c r="AH17308" s="92" t="str">
        <f t="shared" si="287"/>
        <v/>
      </c>
    </row>
    <row r="17309" spans="34:34" x14ac:dyDescent="0.2">
      <c r="AH17309" s="92" t="str">
        <f t="shared" si="287"/>
        <v/>
      </c>
    </row>
    <row r="17310" spans="34:34" x14ac:dyDescent="0.2">
      <c r="AH17310" s="92" t="str">
        <f t="shared" si="287"/>
        <v/>
      </c>
    </row>
    <row r="17311" spans="34:34" x14ac:dyDescent="0.2">
      <c r="AH17311" s="92" t="str">
        <f t="shared" si="287"/>
        <v/>
      </c>
    </row>
    <row r="17312" spans="34:34" x14ac:dyDescent="0.2">
      <c r="AH17312" s="92" t="str">
        <f t="shared" si="287"/>
        <v/>
      </c>
    </row>
    <row r="17313" spans="34:34" x14ac:dyDescent="0.2">
      <c r="AH17313" s="92" t="str">
        <f t="shared" si="287"/>
        <v/>
      </c>
    </row>
    <row r="17314" spans="34:34" x14ac:dyDescent="0.2">
      <c r="AH17314" s="92" t="str">
        <f t="shared" si="287"/>
        <v/>
      </c>
    </row>
    <row r="17315" spans="34:34" x14ac:dyDescent="0.2">
      <c r="AH17315" s="92" t="str">
        <f t="shared" si="287"/>
        <v/>
      </c>
    </row>
    <row r="17316" spans="34:34" x14ac:dyDescent="0.2">
      <c r="AH17316" s="92" t="str">
        <f t="shared" si="287"/>
        <v/>
      </c>
    </row>
    <row r="17317" spans="34:34" x14ac:dyDescent="0.2">
      <c r="AH17317" s="92" t="str">
        <f t="shared" si="287"/>
        <v/>
      </c>
    </row>
    <row r="17318" spans="34:34" x14ac:dyDescent="0.2">
      <c r="AH17318" s="92" t="str">
        <f t="shared" si="287"/>
        <v/>
      </c>
    </row>
    <row r="17319" spans="34:34" x14ac:dyDescent="0.2">
      <c r="AH17319" s="92" t="str">
        <f t="shared" si="287"/>
        <v/>
      </c>
    </row>
    <row r="17320" spans="34:34" x14ac:dyDescent="0.2">
      <c r="AH17320" s="92" t="str">
        <f t="shared" si="287"/>
        <v/>
      </c>
    </row>
    <row r="17321" spans="34:34" x14ac:dyDescent="0.2">
      <c r="AH17321" s="92" t="str">
        <f t="shared" si="287"/>
        <v/>
      </c>
    </row>
    <row r="17322" spans="34:34" x14ac:dyDescent="0.2">
      <c r="AH17322" s="92" t="str">
        <f t="shared" si="287"/>
        <v/>
      </c>
    </row>
    <row r="17323" spans="34:34" x14ac:dyDescent="0.2">
      <c r="AH17323" s="92" t="str">
        <f t="shared" si="287"/>
        <v/>
      </c>
    </row>
    <row r="17324" spans="34:34" x14ac:dyDescent="0.2">
      <c r="AH17324" s="92" t="str">
        <f t="shared" si="287"/>
        <v/>
      </c>
    </row>
    <row r="17325" spans="34:34" x14ac:dyDescent="0.2">
      <c r="AH17325" s="92" t="str">
        <f t="shared" si="287"/>
        <v/>
      </c>
    </row>
    <row r="17326" spans="34:34" x14ac:dyDescent="0.2">
      <c r="AH17326" s="92" t="str">
        <f t="shared" si="287"/>
        <v/>
      </c>
    </row>
    <row r="17327" spans="34:34" x14ac:dyDescent="0.2">
      <c r="AH17327" s="92" t="str">
        <f t="shared" si="287"/>
        <v/>
      </c>
    </row>
    <row r="17328" spans="34:34" x14ac:dyDescent="0.2">
      <c r="AH17328" s="92" t="str">
        <f t="shared" si="287"/>
        <v/>
      </c>
    </row>
    <row r="17329" spans="34:34" x14ac:dyDescent="0.2">
      <c r="AH17329" s="92" t="str">
        <f t="shared" si="287"/>
        <v/>
      </c>
    </row>
    <row r="17330" spans="34:34" x14ac:dyDescent="0.2">
      <c r="AH17330" s="92" t="str">
        <f t="shared" si="287"/>
        <v/>
      </c>
    </row>
    <row r="17331" spans="34:34" x14ac:dyDescent="0.2">
      <c r="AH17331" s="92" t="str">
        <f t="shared" si="287"/>
        <v/>
      </c>
    </row>
    <row r="17332" spans="34:34" x14ac:dyDescent="0.2">
      <c r="AH17332" s="92" t="str">
        <f t="shared" si="287"/>
        <v/>
      </c>
    </row>
    <row r="17333" spans="34:34" x14ac:dyDescent="0.2">
      <c r="AH17333" s="92" t="str">
        <f t="shared" si="287"/>
        <v/>
      </c>
    </row>
    <row r="17334" spans="34:34" x14ac:dyDescent="0.2">
      <c r="AH17334" s="92" t="str">
        <f t="shared" si="287"/>
        <v/>
      </c>
    </row>
    <row r="17335" spans="34:34" x14ac:dyDescent="0.2">
      <c r="AH17335" s="92" t="str">
        <f t="shared" si="287"/>
        <v/>
      </c>
    </row>
    <row r="17336" spans="34:34" x14ac:dyDescent="0.2">
      <c r="AH17336" s="92" t="str">
        <f t="shared" si="287"/>
        <v/>
      </c>
    </row>
    <row r="17337" spans="34:34" x14ac:dyDescent="0.2">
      <c r="AH17337" s="92" t="str">
        <f t="shared" si="287"/>
        <v/>
      </c>
    </row>
    <row r="17338" spans="34:34" x14ac:dyDescent="0.2">
      <c r="AH17338" s="92" t="str">
        <f t="shared" si="287"/>
        <v/>
      </c>
    </row>
    <row r="17339" spans="34:34" x14ac:dyDescent="0.2">
      <c r="AH17339" s="92" t="str">
        <f t="shared" si="287"/>
        <v/>
      </c>
    </row>
    <row r="17340" spans="34:34" x14ac:dyDescent="0.2">
      <c r="AH17340" s="92" t="str">
        <f t="shared" si="287"/>
        <v/>
      </c>
    </row>
    <row r="17341" spans="34:34" x14ac:dyDescent="0.2">
      <c r="AH17341" s="92" t="str">
        <f t="shared" si="287"/>
        <v/>
      </c>
    </row>
    <row r="17342" spans="34:34" x14ac:dyDescent="0.2">
      <c r="AH17342" s="92" t="str">
        <f t="shared" si="287"/>
        <v/>
      </c>
    </row>
    <row r="17343" spans="34:34" x14ac:dyDescent="0.2">
      <c r="AH17343" s="92" t="str">
        <f t="shared" si="287"/>
        <v/>
      </c>
    </row>
    <row r="17344" spans="34:34" x14ac:dyDescent="0.2">
      <c r="AH17344" s="92" t="str">
        <f t="shared" si="287"/>
        <v/>
      </c>
    </row>
    <row r="17345" spans="34:34" x14ac:dyDescent="0.2">
      <c r="AH17345" s="92" t="str">
        <f t="shared" si="287"/>
        <v/>
      </c>
    </row>
    <row r="17346" spans="34:34" x14ac:dyDescent="0.2">
      <c r="AH17346" s="92" t="str">
        <f t="shared" si="287"/>
        <v/>
      </c>
    </row>
    <row r="17347" spans="34:34" x14ac:dyDescent="0.2">
      <c r="AH17347" s="92" t="str">
        <f t="shared" ref="AH17347:AH17410" si="288">IF(AI17347="AGENT",1,"")</f>
        <v/>
      </c>
    </row>
    <row r="17348" spans="34:34" x14ac:dyDescent="0.2">
      <c r="AH17348" s="92" t="str">
        <f t="shared" si="288"/>
        <v/>
      </c>
    </row>
    <row r="17349" spans="34:34" x14ac:dyDescent="0.2">
      <c r="AH17349" s="92" t="str">
        <f t="shared" si="288"/>
        <v/>
      </c>
    </row>
    <row r="17350" spans="34:34" x14ac:dyDescent="0.2">
      <c r="AH17350" s="92" t="str">
        <f t="shared" si="288"/>
        <v/>
      </c>
    </row>
    <row r="17351" spans="34:34" x14ac:dyDescent="0.2">
      <c r="AH17351" s="92" t="str">
        <f t="shared" si="288"/>
        <v/>
      </c>
    </row>
    <row r="17352" spans="34:34" x14ac:dyDescent="0.2">
      <c r="AH17352" s="92" t="str">
        <f t="shared" si="288"/>
        <v/>
      </c>
    </row>
    <row r="17353" spans="34:34" x14ac:dyDescent="0.2">
      <c r="AH17353" s="92" t="str">
        <f t="shared" si="288"/>
        <v/>
      </c>
    </row>
    <row r="17354" spans="34:34" x14ac:dyDescent="0.2">
      <c r="AH17354" s="92" t="str">
        <f t="shared" si="288"/>
        <v/>
      </c>
    </row>
    <row r="17355" spans="34:34" x14ac:dyDescent="0.2">
      <c r="AH17355" s="92" t="str">
        <f t="shared" si="288"/>
        <v/>
      </c>
    </row>
    <row r="17356" spans="34:34" x14ac:dyDescent="0.2">
      <c r="AH17356" s="92" t="str">
        <f t="shared" si="288"/>
        <v/>
      </c>
    </row>
    <row r="17357" spans="34:34" x14ac:dyDescent="0.2">
      <c r="AH17357" s="92" t="str">
        <f t="shared" si="288"/>
        <v/>
      </c>
    </row>
    <row r="17358" spans="34:34" x14ac:dyDescent="0.2">
      <c r="AH17358" s="92" t="str">
        <f t="shared" si="288"/>
        <v/>
      </c>
    </row>
    <row r="17359" spans="34:34" x14ac:dyDescent="0.2">
      <c r="AH17359" s="92" t="str">
        <f t="shared" si="288"/>
        <v/>
      </c>
    </row>
    <row r="17360" spans="34:34" x14ac:dyDescent="0.2">
      <c r="AH17360" s="92" t="str">
        <f t="shared" si="288"/>
        <v/>
      </c>
    </row>
    <row r="17361" spans="34:34" x14ac:dyDescent="0.2">
      <c r="AH17361" s="92" t="str">
        <f t="shared" si="288"/>
        <v/>
      </c>
    </row>
    <row r="17362" spans="34:34" x14ac:dyDescent="0.2">
      <c r="AH17362" s="92" t="str">
        <f t="shared" si="288"/>
        <v/>
      </c>
    </row>
    <row r="17363" spans="34:34" x14ac:dyDescent="0.2">
      <c r="AH17363" s="92" t="str">
        <f t="shared" si="288"/>
        <v/>
      </c>
    </row>
    <row r="17364" spans="34:34" x14ac:dyDescent="0.2">
      <c r="AH17364" s="92" t="str">
        <f t="shared" si="288"/>
        <v/>
      </c>
    </row>
    <row r="17365" spans="34:34" x14ac:dyDescent="0.2">
      <c r="AH17365" s="92" t="str">
        <f t="shared" si="288"/>
        <v/>
      </c>
    </row>
    <row r="17366" spans="34:34" x14ac:dyDescent="0.2">
      <c r="AH17366" s="92" t="str">
        <f t="shared" si="288"/>
        <v/>
      </c>
    </row>
    <row r="17367" spans="34:34" x14ac:dyDescent="0.2">
      <c r="AH17367" s="92" t="str">
        <f t="shared" si="288"/>
        <v/>
      </c>
    </row>
    <row r="17368" spans="34:34" x14ac:dyDescent="0.2">
      <c r="AH17368" s="92" t="str">
        <f t="shared" si="288"/>
        <v/>
      </c>
    </row>
    <row r="17369" spans="34:34" x14ac:dyDescent="0.2">
      <c r="AH17369" s="92" t="str">
        <f t="shared" si="288"/>
        <v/>
      </c>
    </row>
    <row r="17370" spans="34:34" x14ac:dyDescent="0.2">
      <c r="AH17370" s="92" t="str">
        <f t="shared" si="288"/>
        <v/>
      </c>
    </row>
    <row r="17371" spans="34:34" x14ac:dyDescent="0.2">
      <c r="AH17371" s="92" t="str">
        <f t="shared" si="288"/>
        <v/>
      </c>
    </row>
    <row r="17372" spans="34:34" x14ac:dyDescent="0.2">
      <c r="AH17372" s="92" t="str">
        <f t="shared" si="288"/>
        <v/>
      </c>
    </row>
    <row r="17373" spans="34:34" x14ac:dyDescent="0.2">
      <c r="AH17373" s="92" t="str">
        <f t="shared" si="288"/>
        <v/>
      </c>
    </row>
    <row r="17374" spans="34:34" x14ac:dyDescent="0.2">
      <c r="AH17374" s="92" t="str">
        <f t="shared" si="288"/>
        <v/>
      </c>
    </row>
    <row r="17375" spans="34:34" x14ac:dyDescent="0.2">
      <c r="AH17375" s="92" t="str">
        <f t="shared" si="288"/>
        <v/>
      </c>
    </row>
    <row r="17376" spans="34:34" x14ac:dyDescent="0.2">
      <c r="AH17376" s="92" t="str">
        <f t="shared" si="288"/>
        <v/>
      </c>
    </row>
    <row r="17377" spans="34:34" x14ac:dyDescent="0.2">
      <c r="AH17377" s="92" t="str">
        <f t="shared" si="288"/>
        <v/>
      </c>
    </row>
    <row r="17378" spans="34:34" x14ac:dyDescent="0.2">
      <c r="AH17378" s="92" t="str">
        <f t="shared" si="288"/>
        <v/>
      </c>
    </row>
    <row r="17379" spans="34:34" x14ac:dyDescent="0.2">
      <c r="AH17379" s="92" t="str">
        <f t="shared" si="288"/>
        <v/>
      </c>
    </row>
    <row r="17380" spans="34:34" x14ac:dyDescent="0.2">
      <c r="AH17380" s="92" t="str">
        <f t="shared" si="288"/>
        <v/>
      </c>
    </row>
    <row r="17381" spans="34:34" x14ac:dyDescent="0.2">
      <c r="AH17381" s="92" t="str">
        <f t="shared" si="288"/>
        <v/>
      </c>
    </row>
    <row r="17382" spans="34:34" x14ac:dyDescent="0.2">
      <c r="AH17382" s="92" t="str">
        <f t="shared" si="288"/>
        <v/>
      </c>
    </row>
    <row r="17383" spans="34:34" x14ac:dyDescent="0.2">
      <c r="AH17383" s="92" t="str">
        <f t="shared" si="288"/>
        <v/>
      </c>
    </row>
    <row r="17384" spans="34:34" x14ac:dyDescent="0.2">
      <c r="AH17384" s="92" t="str">
        <f t="shared" si="288"/>
        <v/>
      </c>
    </row>
    <row r="17385" spans="34:34" x14ac:dyDescent="0.2">
      <c r="AH17385" s="92" t="str">
        <f t="shared" si="288"/>
        <v/>
      </c>
    </row>
    <row r="17386" spans="34:34" x14ac:dyDescent="0.2">
      <c r="AH17386" s="92" t="str">
        <f t="shared" si="288"/>
        <v/>
      </c>
    </row>
    <row r="17387" spans="34:34" x14ac:dyDescent="0.2">
      <c r="AH17387" s="92" t="str">
        <f t="shared" si="288"/>
        <v/>
      </c>
    </row>
    <row r="17388" spans="34:34" x14ac:dyDescent="0.2">
      <c r="AH17388" s="92" t="str">
        <f t="shared" si="288"/>
        <v/>
      </c>
    </row>
    <row r="17389" spans="34:34" x14ac:dyDescent="0.2">
      <c r="AH17389" s="92" t="str">
        <f t="shared" si="288"/>
        <v/>
      </c>
    </row>
    <row r="17390" spans="34:34" x14ac:dyDescent="0.2">
      <c r="AH17390" s="92" t="str">
        <f t="shared" si="288"/>
        <v/>
      </c>
    </row>
    <row r="17391" spans="34:34" x14ac:dyDescent="0.2">
      <c r="AH17391" s="92" t="str">
        <f t="shared" si="288"/>
        <v/>
      </c>
    </row>
    <row r="17392" spans="34:34" x14ac:dyDescent="0.2">
      <c r="AH17392" s="92" t="str">
        <f t="shared" si="288"/>
        <v/>
      </c>
    </row>
    <row r="17393" spans="34:34" x14ac:dyDescent="0.2">
      <c r="AH17393" s="92" t="str">
        <f t="shared" si="288"/>
        <v/>
      </c>
    </row>
    <row r="17394" spans="34:34" x14ac:dyDescent="0.2">
      <c r="AH17394" s="92" t="str">
        <f t="shared" si="288"/>
        <v/>
      </c>
    </row>
    <row r="17395" spans="34:34" x14ac:dyDescent="0.2">
      <c r="AH17395" s="92" t="str">
        <f t="shared" si="288"/>
        <v/>
      </c>
    </row>
    <row r="17396" spans="34:34" x14ac:dyDescent="0.2">
      <c r="AH17396" s="92" t="str">
        <f t="shared" si="288"/>
        <v/>
      </c>
    </row>
    <row r="17397" spans="34:34" x14ac:dyDescent="0.2">
      <c r="AH17397" s="92" t="str">
        <f t="shared" si="288"/>
        <v/>
      </c>
    </row>
    <row r="17398" spans="34:34" x14ac:dyDescent="0.2">
      <c r="AH17398" s="92" t="str">
        <f t="shared" si="288"/>
        <v/>
      </c>
    </row>
    <row r="17399" spans="34:34" x14ac:dyDescent="0.2">
      <c r="AH17399" s="92" t="str">
        <f t="shared" si="288"/>
        <v/>
      </c>
    </row>
    <row r="17400" spans="34:34" x14ac:dyDescent="0.2">
      <c r="AH17400" s="92" t="str">
        <f t="shared" si="288"/>
        <v/>
      </c>
    </row>
    <row r="17401" spans="34:34" x14ac:dyDescent="0.2">
      <c r="AH17401" s="92" t="str">
        <f t="shared" si="288"/>
        <v/>
      </c>
    </row>
    <row r="17402" spans="34:34" x14ac:dyDescent="0.2">
      <c r="AH17402" s="92" t="str">
        <f t="shared" si="288"/>
        <v/>
      </c>
    </row>
    <row r="17403" spans="34:34" x14ac:dyDescent="0.2">
      <c r="AH17403" s="92" t="str">
        <f t="shared" si="288"/>
        <v/>
      </c>
    </row>
    <row r="17404" spans="34:34" x14ac:dyDescent="0.2">
      <c r="AH17404" s="92" t="str">
        <f t="shared" si="288"/>
        <v/>
      </c>
    </row>
    <row r="17405" spans="34:34" x14ac:dyDescent="0.2">
      <c r="AH17405" s="92" t="str">
        <f t="shared" si="288"/>
        <v/>
      </c>
    </row>
    <row r="17406" spans="34:34" x14ac:dyDescent="0.2">
      <c r="AH17406" s="92" t="str">
        <f t="shared" si="288"/>
        <v/>
      </c>
    </row>
    <row r="17407" spans="34:34" x14ac:dyDescent="0.2">
      <c r="AH17407" s="92" t="str">
        <f t="shared" si="288"/>
        <v/>
      </c>
    </row>
    <row r="17408" spans="34:34" x14ac:dyDescent="0.2">
      <c r="AH17408" s="92" t="str">
        <f t="shared" si="288"/>
        <v/>
      </c>
    </row>
    <row r="17409" spans="34:34" x14ac:dyDescent="0.2">
      <c r="AH17409" s="92" t="str">
        <f t="shared" si="288"/>
        <v/>
      </c>
    </row>
    <row r="17410" spans="34:34" x14ac:dyDescent="0.2">
      <c r="AH17410" s="92" t="str">
        <f t="shared" si="288"/>
        <v/>
      </c>
    </row>
    <row r="17411" spans="34:34" x14ac:dyDescent="0.2">
      <c r="AH17411" s="92" t="str">
        <f t="shared" ref="AH17411:AH17474" si="289">IF(AI17411="AGENT",1,"")</f>
        <v/>
      </c>
    </row>
    <row r="17412" spans="34:34" x14ac:dyDescent="0.2">
      <c r="AH17412" s="92" t="str">
        <f t="shared" si="289"/>
        <v/>
      </c>
    </row>
    <row r="17413" spans="34:34" x14ac:dyDescent="0.2">
      <c r="AH17413" s="92" t="str">
        <f t="shared" si="289"/>
        <v/>
      </c>
    </row>
    <row r="17414" spans="34:34" x14ac:dyDescent="0.2">
      <c r="AH17414" s="92" t="str">
        <f t="shared" si="289"/>
        <v/>
      </c>
    </row>
    <row r="17415" spans="34:34" x14ac:dyDescent="0.2">
      <c r="AH17415" s="92" t="str">
        <f t="shared" si="289"/>
        <v/>
      </c>
    </row>
    <row r="17416" spans="34:34" x14ac:dyDescent="0.2">
      <c r="AH17416" s="92" t="str">
        <f t="shared" si="289"/>
        <v/>
      </c>
    </row>
    <row r="17417" spans="34:34" x14ac:dyDescent="0.2">
      <c r="AH17417" s="92" t="str">
        <f t="shared" si="289"/>
        <v/>
      </c>
    </row>
    <row r="17418" spans="34:34" x14ac:dyDescent="0.2">
      <c r="AH17418" s="92" t="str">
        <f t="shared" si="289"/>
        <v/>
      </c>
    </row>
    <row r="17419" spans="34:34" x14ac:dyDescent="0.2">
      <c r="AH17419" s="92" t="str">
        <f t="shared" si="289"/>
        <v/>
      </c>
    </row>
    <row r="17420" spans="34:34" x14ac:dyDescent="0.2">
      <c r="AH17420" s="92" t="str">
        <f t="shared" si="289"/>
        <v/>
      </c>
    </row>
    <row r="17421" spans="34:34" x14ac:dyDescent="0.2">
      <c r="AH17421" s="92" t="str">
        <f t="shared" si="289"/>
        <v/>
      </c>
    </row>
    <row r="17422" spans="34:34" x14ac:dyDescent="0.2">
      <c r="AH17422" s="92" t="str">
        <f t="shared" si="289"/>
        <v/>
      </c>
    </row>
    <row r="17423" spans="34:34" x14ac:dyDescent="0.2">
      <c r="AH17423" s="92" t="str">
        <f t="shared" si="289"/>
        <v/>
      </c>
    </row>
    <row r="17424" spans="34:34" x14ac:dyDescent="0.2">
      <c r="AH17424" s="92" t="str">
        <f t="shared" si="289"/>
        <v/>
      </c>
    </row>
    <row r="17425" spans="34:34" x14ac:dyDescent="0.2">
      <c r="AH17425" s="92" t="str">
        <f t="shared" si="289"/>
        <v/>
      </c>
    </row>
    <row r="17426" spans="34:34" x14ac:dyDescent="0.2">
      <c r="AH17426" s="92" t="str">
        <f t="shared" si="289"/>
        <v/>
      </c>
    </row>
    <row r="17427" spans="34:34" x14ac:dyDescent="0.2">
      <c r="AH17427" s="92" t="str">
        <f t="shared" si="289"/>
        <v/>
      </c>
    </row>
    <row r="17428" spans="34:34" x14ac:dyDescent="0.2">
      <c r="AH17428" s="92" t="str">
        <f t="shared" si="289"/>
        <v/>
      </c>
    </row>
    <row r="17429" spans="34:34" x14ac:dyDescent="0.2">
      <c r="AH17429" s="92" t="str">
        <f t="shared" si="289"/>
        <v/>
      </c>
    </row>
    <row r="17430" spans="34:34" x14ac:dyDescent="0.2">
      <c r="AH17430" s="92" t="str">
        <f t="shared" si="289"/>
        <v/>
      </c>
    </row>
    <row r="17431" spans="34:34" x14ac:dyDescent="0.2">
      <c r="AH17431" s="92" t="str">
        <f t="shared" si="289"/>
        <v/>
      </c>
    </row>
    <row r="17432" spans="34:34" x14ac:dyDescent="0.2">
      <c r="AH17432" s="92" t="str">
        <f t="shared" si="289"/>
        <v/>
      </c>
    </row>
    <row r="17433" spans="34:34" x14ac:dyDescent="0.2">
      <c r="AH17433" s="92" t="str">
        <f t="shared" si="289"/>
        <v/>
      </c>
    </row>
    <row r="17434" spans="34:34" x14ac:dyDescent="0.2">
      <c r="AH17434" s="92" t="str">
        <f t="shared" si="289"/>
        <v/>
      </c>
    </row>
    <row r="17435" spans="34:34" x14ac:dyDescent="0.2">
      <c r="AH17435" s="92" t="str">
        <f t="shared" si="289"/>
        <v/>
      </c>
    </row>
    <row r="17436" spans="34:34" x14ac:dyDescent="0.2">
      <c r="AH17436" s="92" t="str">
        <f t="shared" si="289"/>
        <v/>
      </c>
    </row>
    <row r="17437" spans="34:34" x14ac:dyDescent="0.2">
      <c r="AH17437" s="92" t="str">
        <f t="shared" si="289"/>
        <v/>
      </c>
    </row>
    <row r="17438" spans="34:34" x14ac:dyDescent="0.2">
      <c r="AH17438" s="92" t="str">
        <f t="shared" si="289"/>
        <v/>
      </c>
    </row>
    <row r="17439" spans="34:34" x14ac:dyDescent="0.2">
      <c r="AH17439" s="92" t="str">
        <f t="shared" si="289"/>
        <v/>
      </c>
    </row>
    <row r="17440" spans="34:34" x14ac:dyDescent="0.2">
      <c r="AH17440" s="92" t="str">
        <f t="shared" si="289"/>
        <v/>
      </c>
    </row>
    <row r="17441" spans="34:34" x14ac:dyDescent="0.2">
      <c r="AH17441" s="92" t="str">
        <f t="shared" si="289"/>
        <v/>
      </c>
    </row>
    <row r="17442" spans="34:34" x14ac:dyDescent="0.2">
      <c r="AH17442" s="92" t="str">
        <f t="shared" si="289"/>
        <v/>
      </c>
    </row>
    <row r="17443" spans="34:34" x14ac:dyDescent="0.2">
      <c r="AH17443" s="92" t="str">
        <f t="shared" si="289"/>
        <v/>
      </c>
    </row>
    <row r="17444" spans="34:34" x14ac:dyDescent="0.2">
      <c r="AH17444" s="92" t="str">
        <f t="shared" si="289"/>
        <v/>
      </c>
    </row>
    <row r="17445" spans="34:34" x14ac:dyDescent="0.2">
      <c r="AH17445" s="92" t="str">
        <f t="shared" si="289"/>
        <v/>
      </c>
    </row>
    <row r="17446" spans="34:34" x14ac:dyDescent="0.2">
      <c r="AH17446" s="92" t="str">
        <f t="shared" si="289"/>
        <v/>
      </c>
    </row>
    <row r="17447" spans="34:34" x14ac:dyDescent="0.2">
      <c r="AH17447" s="92" t="str">
        <f t="shared" si="289"/>
        <v/>
      </c>
    </row>
    <row r="17448" spans="34:34" x14ac:dyDescent="0.2">
      <c r="AH17448" s="92" t="str">
        <f t="shared" si="289"/>
        <v/>
      </c>
    </row>
    <row r="17449" spans="34:34" x14ac:dyDescent="0.2">
      <c r="AH17449" s="92" t="str">
        <f t="shared" si="289"/>
        <v/>
      </c>
    </row>
    <row r="17450" spans="34:34" x14ac:dyDescent="0.2">
      <c r="AH17450" s="92" t="str">
        <f t="shared" si="289"/>
        <v/>
      </c>
    </row>
    <row r="17451" spans="34:34" x14ac:dyDescent="0.2">
      <c r="AH17451" s="92" t="str">
        <f t="shared" si="289"/>
        <v/>
      </c>
    </row>
    <row r="17452" spans="34:34" x14ac:dyDescent="0.2">
      <c r="AH17452" s="92" t="str">
        <f t="shared" si="289"/>
        <v/>
      </c>
    </row>
    <row r="17453" spans="34:34" x14ac:dyDescent="0.2">
      <c r="AH17453" s="92" t="str">
        <f t="shared" si="289"/>
        <v/>
      </c>
    </row>
    <row r="17454" spans="34:34" x14ac:dyDescent="0.2">
      <c r="AH17454" s="92" t="str">
        <f t="shared" si="289"/>
        <v/>
      </c>
    </row>
    <row r="17455" spans="34:34" x14ac:dyDescent="0.2">
      <c r="AH17455" s="92" t="str">
        <f t="shared" si="289"/>
        <v/>
      </c>
    </row>
    <row r="17456" spans="34:34" x14ac:dyDescent="0.2">
      <c r="AH17456" s="92" t="str">
        <f t="shared" si="289"/>
        <v/>
      </c>
    </row>
    <row r="17457" spans="34:34" x14ac:dyDescent="0.2">
      <c r="AH17457" s="92" t="str">
        <f t="shared" si="289"/>
        <v/>
      </c>
    </row>
    <row r="17458" spans="34:34" x14ac:dyDescent="0.2">
      <c r="AH17458" s="92" t="str">
        <f t="shared" si="289"/>
        <v/>
      </c>
    </row>
    <row r="17459" spans="34:34" x14ac:dyDescent="0.2">
      <c r="AH17459" s="92" t="str">
        <f t="shared" si="289"/>
        <v/>
      </c>
    </row>
    <row r="17460" spans="34:34" x14ac:dyDescent="0.2">
      <c r="AH17460" s="92" t="str">
        <f t="shared" si="289"/>
        <v/>
      </c>
    </row>
    <row r="17461" spans="34:34" x14ac:dyDescent="0.2">
      <c r="AH17461" s="92" t="str">
        <f t="shared" si="289"/>
        <v/>
      </c>
    </row>
    <row r="17462" spans="34:34" x14ac:dyDescent="0.2">
      <c r="AH17462" s="92" t="str">
        <f t="shared" si="289"/>
        <v/>
      </c>
    </row>
    <row r="17463" spans="34:34" x14ac:dyDescent="0.2">
      <c r="AH17463" s="92" t="str">
        <f t="shared" si="289"/>
        <v/>
      </c>
    </row>
    <row r="17464" spans="34:34" x14ac:dyDescent="0.2">
      <c r="AH17464" s="92" t="str">
        <f t="shared" si="289"/>
        <v/>
      </c>
    </row>
    <row r="17465" spans="34:34" x14ac:dyDescent="0.2">
      <c r="AH17465" s="92" t="str">
        <f t="shared" si="289"/>
        <v/>
      </c>
    </row>
    <row r="17466" spans="34:34" x14ac:dyDescent="0.2">
      <c r="AH17466" s="92" t="str">
        <f t="shared" si="289"/>
        <v/>
      </c>
    </row>
    <row r="17467" spans="34:34" x14ac:dyDescent="0.2">
      <c r="AH17467" s="92" t="str">
        <f t="shared" si="289"/>
        <v/>
      </c>
    </row>
    <row r="17468" spans="34:34" x14ac:dyDescent="0.2">
      <c r="AH17468" s="92" t="str">
        <f t="shared" si="289"/>
        <v/>
      </c>
    </row>
    <row r="17469" spans="34:34" x14ac:dyDescent="0.2">
      <c r="AH17469" s="92" t="str">
        <f t="shared" si="289"/>
        <v/>
      </c>
    </row>
    <row r="17470" spans="34:34" x14ac:dyDescent="0.2">
      <c r="AH17470" s="92" t="str">
        <f t="shared" si="289"/>
        <v/>
      </c>
    </row>
    <row r="17471" spans="34:34" x14ac:dyDescent="0.2">
      <c r="AH17471" s="92" t="str">
        <f t="shared" si="289"/>
        <v/>
      </c>
    </row>
    <row r="17472" spans="34:34" x14ac:dyDescent="0.2">
      <c r="AH17472" s="92" t="str">
        <f t="shared" si="289"/>
        <v/>
      </c>
    </row>
    <row r="17473" spans="34:34" x14ac:dyDescent="0.2">
      <c r="AH17473" s="92" t="str">
        <f t="shared" si="289"/>
        <v/>
      </c>
    </row>
    <row r="17474" spans="34:34" x14ac:dyDescent="0.2">
      <c r="AH17474" s="92" t="str">
        <f t="shared" si="289"/>
        <v/>
      </c>
    </row>
    <row r="17475" spans="34:34" x14ac:dyDescent="0.2">
      <c r="AH17475" s="92" t="str">
        <f t="shared" ref="AH17475:AH17538" si="290">IF(AI17475="AGENT",1,"")</f>
        <v/>
      </c>
    </row>
    <row r="17476" spans="34:34" x14ac:dyDescent="0.2">
      <c r="AH17476" s="92" t="str">
        <f t="shared" si="290"/>
        <v/>
      </c>
    </row>
    <row r="17477" spans="34:34" x14ac:dyDescent="0.2">
      <c r="AH17477" s="92" t="str">
        <f t="shared" si="290"/>
        <v/>
      </c>
    </row>
    <row r="17478" spans="34:34" x14ac:dyDescent="0.2">
      <c r="AH17478" s="92" t="str">
        <f t="shared" si="290"/>
        <v/>
      </c>
    </row>
    <row r="17479" spans="34:34" x14ac:dyDescent="0.2">
      <c r="AH17479" s="92" t="str">
        <f t="shared" si="290"/>
        <v/>
      </c>
    </row>
    <row r="17480" spans="34:34" x14ac:dyDescent="0.2">
      <c r="AH17480" s="92" t="str">
        <f t="shared" si="290"/>
        <v/>
      </c>
    </row>
    <row r="17481" spans="34:34" x14ac:dyDescent="0.2">
      <c r="AH17481" s="92" t="str">
        <f t="shared" si="290"/>
        <v/>
      </c>
    </row>
    <row r="17482" spans="34:34" x14ac:dyDescent="0.2">
      <c r="AH17482" s="92" t="str">
        <f t="shared" si="290"/>
        <v/>
      </c>
    </row>
    <row r="17483" spans="34:34" x14ac:dyDescent="0.2">
      <c r="AH17483" s="92" t="str">
        <f t="shared" si="290"/>
        <v/>
      </c>
    </row>
    <row r="17484" spans="34:34" x14ac:dyDescent="0.2">
      <c r="AH17484" s="92" t="str">
        <f t="shared" si="290"/>
        <v/>
      </c>
    </row>
    <row r="17485" spans="34:34" x14ac:dyDescent="0.2">
      <c r="AH17485" s="92" t="str">
        <f t="shared" si="290"/>
        <v/>
      </c>
    </row>
    <row r="17486" spans="34:34" x14ac:dyDescent="0.2">
      <c r="AH17486" s="92" t="str">
        <f t="shared" si="290"/>
        <v/>
      </c>
    </row>
    <row r="17487" spans="34:34" x14ac:dyDescent="0.2">
      <c r="AH17487" s="92" t="str">
        <f t="shared" si="290"/>
        <v/>
      </c>
    </row>
    <row r="17488" spans="34:34" x14ac:dyDescent="0.2">
      <c r="AH17488" s="92" t="str">
        <f t="shared" si="290"/>
        <v/>
      </c>
    </row>
    <row r="17489" spans="34:34" x14ac:dyDescent="0.2">
      <c r="AH17489" s="92" t="str">
        <f t="shared" si="290"/>
        <v/>
      </c>
    </row>
    <row r="17490" spans="34:34" x14ac:dyDescent="0.2">
      <c r="AH17490" s="92" t="str">
        <f t="shared" si="290"/>
        <v/>
      </c>
    </row>
    <row r="17491" spans="34:34" x14ac:dyDescent="0.2">
      <c r="AH17491" s="92" t="str">
        <f t="shared" si="290"/>
        <v/>
      </c>
    </row>
    <row r="17492" spans="34:34" x14ac:dyDescent="0.2">
      <c r="AH17492" s="92" t="str">
        <f t="shared" si="290"/>
        <v/>
      </c>
    </row>
    <row r="17493" spans="34:34" x14ac:dyDescent="0.2">
      <c r="AH17493" s="92" t="str">
        <f t="shared" si="290"/>
        <v/>
      </c>
    </row>
    <row r="17494" spans="34:34" x14ac:dyDescent="0.2">
      <c r="AH17494" s="92" t="str">
        <f t="shared" si="290"/>
        <v/>
      </c>
    </row>
    <row r="17495" spans="34:34" x14ac:dyDescent="0.2">
      <c r="AH17495" s="92" t="str">
        <f t="shared" si="290"/>
        <v/>
      </c>
    </row>
    <row r="17496" spans="34:34" x14ac:dyDescent="0.2">
      <c r="AH17496" s="92" t="str">
        <f t="shared" si="290"/>
        <v/>
      </c>
    </row>
    <row r="17497" spans="34:34" x14ac:dyDescent="0.2">
      <c r="AH17497" s="92" t="str">
        <f t="shared" si="290"/>
        <v/>
      </c>
    </row>
    <row r="17498" spans="34:34" x14ac:dyDescent="0.2">
      <c r="AH17498" s="92" t="str">
        <f t="shared" si="290"/>
        <v/>
      </c>
    </row>
    <row r="17499" spans="34:34" x14ac:dyDescent="0.2">
      <c r="AH17499" s="92" t="str">
        <f t="shared" si="290"/>
        <v/>
      </c>
    </row>
    <row r="17500" spans="34:34" x14ac:dyDescent="0.2">
      <c r="AH17500" s="92" t="str">
        <f t="shared" si="290"/>
        <v/>
      </c>
    </row>
    <row r="17501" spans="34:34" x14ac:dyDescent="0.2">
      <c r="AH17501" s="92" t="str">
        <f t="shared" si="290"/>
        <v/>
      </c>
    </row>
    <row r="17502" spans="34:34" x14ac:dyDescent="0.2">
      <c r="AH17502" s="92" t="str">
        <f t="shared" si="290"/>
        <v/>
      </c>
    </row>
    <row r="17503" spans="34:34" x14ac:dyDescent="0.2">
      <c r="AH17503" s="92" t="str">
        <f t="shared" si="290"/>
        <v/>
      </c>
    </row>
    <row r="17504" spans="34:34" x14ac:dyDescent="0.2">
      <c r="AH17504" s="92" t="str">
        <f t="shared" si="290"/>
        <v/>
      </c>
    </row>
    <row r="17505" spans="34:34" x14ac:dyDescent="0.2">
      <c r="AH17505" s="92" t="str">
        <f t="shared" si="290"/>
        <v/>
      </c>
    </row>
    <row r="17506" spans="34:34" x14ac:dyDescent="0.2">
      <c r="AH17506" s="92" t="str">
        <f t="shared" si="290"/>
        <v/>
      </c>
    </row>
    <row r="17507" spans="34:34" x14ac:dyDescent="0.2">
      <c r="AH17507" s="92" t="str">
        <f t="shared" si="290"/>
        <v/>
      </c>
    </row>
    <row r="17508" spans="34:34" x14ac:dyDescent="0.2">
      <c r="AH17508" s="92" t="str">
        <f t="shared" si="290"/>
        <v/>
      </c>
    </row>
    <row r="17509" spans="34:34" x14ac:dyDescent="0.2">
      <c r="AH17509" s="92" t="str">
        <f t="shared" si="290"/>
        <v/>
      </c>
    </row>
    <row r="17510" spans="34:34" x14ac:dyDescent="0.2">
      <c r="AH17510" s="92" t="str">
        <f t="shared" si="290"/>
        <v/>
      </c>
    </row>
    <row r="17511" spans="34:34" x14ac:dyDescent="0.2">
      <c r="AH17511" s="92" t="str">
        <f t="shared" si="290"/>
        <v/>
      </c>
    </row>
    <row r="17512" spans="34:34" x14ac:dyDescent="0.2">
      <c r="AH17512" s="92" t="str">
        <f t="shared" si="290"/>
        <v/>
      </c>
    </row>
    <row r="17513" spans="34:34" x14ac:dyDescent="0.2">
      <c r="AH17513" s="92" t="str">
        <f t="shared" si="290"/>
        <v/>
      </c>
    </row>
    <row r="17514" spans="34:34" x14ac:dyDescent="0.2">
      <c r="AH17514" s="92" t="str">
        <f t="shared" si="290"/>
        <v/>
      </c>
    </row>
    <row r="17515" spans="34:34" x14ac:dyDescent="0.2">
      <c r="AH17515" s="92" t="str">
        <f t="shared" si="290"/>
        <v/>
      </c>
    </row>
    <row r="17516" spans="34:34" x14ac:dyDescent="0.2">
      <c r="AH17516" s="92" t="str">
        <f t="shared" si="290"/>
        <v/>
      </c>
    </row>
    <row r="17517" spans="34:34" x14ac:dyDescent="0.2">
      <c r="AH17517" s="92" t="str">
        <f t="shared" si="290"/>
        <v/>
      </c>
    </row>
    <row r="17518" spans="34:34" x14ac:dyDescent="0.2">
      <c r="AH17518" s="92" t="str">
        <f t="shared" si="290"/>
        <v/>
      </c>
    </row>
    <row r="17519" spans="34:34" x14ac:dyDescent="0.2">
      <c r="AH17519" s="92" t="str">
        <f t="shared" si="290"/>
        <v/>
      </c>
    </row>
    <row r="17520" spans="34:34" x14ac:dyDescent="0.2">
      <c r="AH17520" s="92" t="str">
        <f t="shared" si="290"/>
        <v/>
      </c>
    </row>
    <row r="17521" spans="34:34" x14ac:dyDescent="0.2">
      <c r="AH17521" s="92" t="str">
        <f t="shared" si="290"/>
        <v/>
      </c>
    </row>
    <row r="17522" spans="34:34" x14ac:dyDescent="0.2">
      <c r="AH17522" s="92" t="str">
        <f t="shared" si="290"/>
        <v/>
      </c>
    </row>
    <row r="17523" spans="34:34" x14ac:dyDescent="0.2">
      <c r="AH17523" s="92" t="str">
        <f t="shared" si="290"/>
        <v/>
      </c>
    </row>
    <row r="17524" spans="34:34" x14ac:dyDescent="0.2">
      <c r="AH17524" s="92" t="str">
        <f t="shared" si="290"/>
        <v/>
      </c>
    </row>
    <row r="17525" spans="34:34" x14ac:dyDescent="0.2">
      <c r="AH17525" s="92" t="str">
        <f t="shared" si="290"/>
        <v/>
      </c>
    </row>
    <row r="17526" spans="34:34" x14ac:dyDescent="0.2">
      <c r="AH17526" s="92" t="str">
        <f t="shared" si="290"/>
        <v/>
      </c>
    </row>
    <row r="17527" spans="34:34" x14ac:dyDescent="0.2">
      <c r="AH17527" s="92" t="str">
        <f t="shared" si="290"/>
        <v/>
      </c>
    </row>
    <row r="17528" spans="34:34" x14ac:dyDescent="0.2">
      <c r="AH17528" s="92" t="str">
        <f t="shared" si="290"/>
        <v/>
      </c>
    </row>
    <row r="17529" spans="34:34" x14ac:dyDescent="0.2">
      <c r="AH17529" s="92" t="str">
        <f t="shared" si="290"/>
        <v/>
      </c>
    </row>
    <row r="17530" spans="34:34" x14ac:dyDescent="0.2">
      <c r="AH17530" s="92" t="str">
        <f t="shared" si="290"/>
        <v/>
      </c>
    </row>
    <row r="17531" spans="34:34" x14ac:dyDescent="0.2">
      <c r="AH17531" s="92" t="str">
        <f t="shared" si="290"/>
        <v/>
      </c>
    </row>
    <row r="17532" spans="34:34" x14ac:dyDescent="0.2">
      <c r="AH17532" s="92" t="str">
        <f t="shared" si="290"/>
        <v/>
      </c>
    </row>
    <row r="17533" spans="34:34" x14ac:dyDescent="0.2">
      <c r="AH17533" s="92" t="str">
        <f t="shared" si="290"/>
        <v/>
      </c>
    </row>
    <row r="17534" spans="34:34" x14ac:dyDescent="0.2">
      <c r="AH17534" s="92" t="str">
        <f t="shared" si="290"/>
        <v/>
      </c>
    </row>
    <row r="17535" spans="34:34" x14ac:dyDescent="0.2">
      <c r="AH17535" s="92" t="str">
        <f t="shared" si="290"/>
        <v/>
      </c>
    </row>
    <row r="17536" spans="34:34" x14ac:dyDescent="0.2">
      <c r="AH17536" s="92" t="str">
        <f t="shared" si="290"/>
        <v/>
      </c>
    </row>
    <row r="17537" spans="34:34" x14ac:dyDescent="0.2">
      <c r="AH17537" s="92" t="str">
        <f t="shared" si="290"/>
        <v/>
      </c>
    </row>
    <row r="17538" spans="34:34" x14ac:dyDescent="0.2">
      <c r="AH17538" s="92" t="str">
        <f t="shared" si="290"/>
        <v/>
      </c>
    </row>
    <row r="17539" spans="34:34" x14ac:dyDescent="0.2">
      <c r="AH17539" s="92" t="str">
        <f t="shared" ref="AH17539:AH17602" si="291">IF(AI17539="AGENT",1,"")</f>
        <v/>
      </c>
    </row>
    <row r="17540" spans="34:34" x14ac:dyDescent="0.2">
      <c r="AH17540" s="92" t="str">
        <f t="shared" si="291"/>
        <v/>
      </c>
    </row>
    <row r="17541" spans="34:34" x14ac:dyDescent="0.2">
      <c r="AH17541" s="92" t="str">
        <f t="shared" si="291"/>
        <v/>
      </c>
    </row>
    <row r="17542" spans="34:34" x14ac:dyDescent="0.2">
      <c r="AH17542" s="92" t="str">
        <f t="shared" si="291"/>
        <v/>
      </c>
    </row>
    <row r="17543" spans="34:34" x14ac:dyDescent="0.2">
      <c r="AH17543" s="92" t="str">
        <f t="shared" si="291"/>
        <v/>
      </c>
    </row>
    <row r="17544" spans="34:34" x14ac:dyDescent="0.2">
      <c r="AH17544" s="92" t="str">
        <f t="shared" si="291"/>
        <v/>
      </c>
    </row>
    <row r="17545" spans="34:34" x14ac:dyDescent="0.2">
      <c r="AH17545" s="92" t="str">
        <f t="shared" si="291"/>
        <v/>
      </c>
    </row>
    <row r="17546" spans="34:34" x14ac:dyDescent="0.2">
      <c r="AH17546" s="92" t="str">
        <f t="shared" si="291"/>
        <v/>
      </c>
    </row>
    <row r="17547" spans="34:34" x14ac:dyDescent="0.2">
      <c r="AH17547" s="92" t="str">
        <f t="shared" si="291"/>
        <v/>
      </c>
    </row>
    <row r="17548" spans="34:34" x14ac:dyDescent="0.2">
      <c r="AH17548" s="92" t="str">
        <f t="shared" si="291"/>
        <v/>
      </c>
    </row>
    <row r="17549" spans="34:34" x14ac:dyDescent="0.2">
      <c r="AH17549" s="92" t="str">
        <f t="shared" si="291"/>
        <v/>
      </c>
    </row>
    <row r="17550" spans="34:34" x14ac:dyDescent="0.2">
      <c r="AH17550" s="92" t="str">
        <f t="shared" si="291"/>
        <v/>
      </c>
    </row>
    <row r="17551" spans="34:34" x14ac:dyDescent="0.2">
      <c r="AH17551" s="92" t="str">
        <f t="shared" si="291"/>
        <v/>
      </c>
    </row>
    <row r="17552" spans="34:34" x14ac:dyDescent="0.2">
      <c r="AH17552" s="92" t="str">
        <f t="shared" si="291"/>
        <v/>
      </c>
    </row>
    <row r="17553" spans="34:34" x14ac:dyDescent="0.2">
      <c r="AH17553" s="92" t="str">
        <f t="shared" si="291"/>
        <v/>
      </c>
    </row>
    <row r="17554" spans="34:34" x14ac:dyDescent="0.2">
      <c r="AH17554" s="92" t="str">
        <f t="shared" si="291"/>
        <v/>
      </c>
    </row>
    <row r="17555" spans="34:34" x14ac:dyDescent="0.2">
      <c r="AH17555" s="92" t="str">
        <f t="shared" si="291"/>
        <v/>
      </c>
    </row>
    <row r="17556" spans="34:34" x14ac:dyDescent="0.2">
      <c r="AH17556" s="92" t="str">
        <f t="shared" si="291"/>
        <v/>
      </c>
    </row>
    <row r="17557" spans="34:34" x14ac:dyDescent="0.2">
      <c r="AH17557" s="92" t="str">
        <f t="shared" si="291"/>
        <v/>
      </c>
    </row>
    <row r="17558" spans="34:34" x14ac:dyDescent="0.2">
      <c r="AH17558" s="92" t="str">
        <f t="shared" si="291"/>
        <v/>
      </c>
    </row>
    <row r="17559" spans="34:34" x14ac:dyDescent="0.2">
      <c r="AH17559" s="92" t="str">
        <f t="shared" si="291"/>
        <v/>
      </c>
    </row>
    <row r="17560" spans="34:34" x14ac:dyDescent="0.2">
      <c r="AH17560" s="92" t="str">
        <f t="shared" si="291"/>
        <v/>
      </c>
    </row>
    <row r="17561" spans="34:34" x14ac:dyDescent="0.2">
      <c r="AH17561" s="92" t="str">
        <f t="shared" si="291"/>
        <v/>
      </c>
    </row>
    <row r="17562" spans="34:34" x14ac:dyDescent="0.2">
      <c r="AH17562" s="92" t="str">
        <f t="shared" si="291"/>
        <v/>
      </c>
    </row>
    <row r="17563" spans="34:34" x14ac:dyDescent="0.2">
      <c r="AH17563" s="92" t="str">
        <f t="shared" si="291"/>
        <v/>
      </c>
    </row>
    <row r="17564" spans="34:34" x14ac:dyDescent="0.2">
      <c r="AH17564" s="92" t="str">
        <f t="shared" si="291"/>
        <v/>
      </c>
    </row>
    <row r="17565" spans="34:34" x14ac:dyDescent="0.2">
      <c r="AH17565" s="92" t="str">
        <f t="shared" si="291"/>
        <v/>
      </c>
    </row>
    <row r="17566" spans="34:34" x14ac:dyDescent="0.2">
      <c r="AH17566" s="92" t="str">
        <f t="shared" si="291"/>
        <v/>
      </c>
    </row>
    <row r="17567" spans="34:34" x14ac:dyDescent="0.2">
      <c r="AH17567" s="92" t="str">
        <f t="shared" si="291"/>
        <v/>
      </c>
    </row>
    <row r="17568" spans="34:34" x14ac:dyDescent="0.2">
      <c r="AH17568" s="92" t="str">
        <f t="shared" si="291"/>
        <v/>
      </c>
    </row>
    <row r="17569" spans="34:34" x14ac:dyDescent="0.2">
      <c r="AH17569" s="92" t="str">
        <f t="shared" si="291"/>
        <v/>
      </c>
    </row>
    <row r="17570" spans="34:34" x14ac:dyDescent="0.2">
      <c r="AH17570" s="92" t="str">
        <f t="shared" si="291"/>
        <v/>
      </c>
    </row>
    <row r="17571" spans="34:34" x14ac:dyDescent="0.2">
      <c r="AH17571" s="92" t="str">
        <f t="shared" si="291"/>
        <v/>
      </c>
    </row>
    <row r="17572" spans="34:34" x14ac:dyDescent="0.2">
      <c r="AH17572" s="92" t="str">
        <f t="shared" si="291"/>
        <v/>
      </c>
    </row>
    <row r="17573" spans="34:34" x14ac:dyDescent="0.2">
      <c r="AH17573" s="92" t="str">
        <f t="shared" si="291"/>
        <v/>
      </c>
    </row>
    <row r="17574" spans="34:34" x14ac:dyDescent="0.2">
      <c r="AH17574" s="92" t="str">
        <f t="shared" si="291"/>
        <v/>
      </c>
    </row>
    <row r="17575" spans="34:34" x14ac:dyDescent="0.2">
      <c r="AH17575" s="92" t="str">
        <f t="shared" si="291"/>
        <v/>
      </c>
    </row>
    <row r="17576" spans="34:34" x14ac:dyDescent="0.2">
      <c r="AH17576" s="92" t="str">
        <f t="shared" si="291"/>
        <v/>
      </c>
    </row>
    <row r="17577" spans="34:34" x14ac:dyDescent="0.2">
      <c r="AH17577" s="92" t="str">
        <f t="shared" si="291"/>
        <v/>
      </c>
    </row>
    <row r="17578" spans="34:34" x14ac:dyDescent="0.2">
      <c r="AH17578" s="92" t="str">
        <f t="shared" si="291"/>
        <v/>
      </c>
    </row>
    <row r="17579" spans="34:34" x14ac:dyDescent="0.2">
      <c r="AH17579" s="92" t="str">
        <f t="shared" si="291"/>
        <v/>
      </c>
    </row>
    <row r="17580" spans="34:34" x14ac:dyDescent="0.2">
      <c r="AH17580" s="92" t="str">
        <f t="shared" si="291"/>
        <v/>
      </c>
    </row>
    <row r="17581" spans="34:34" x14ac:dyDescent="0.2">
      <c r="AH17581" s="92" t="str">
        <f t="shared" si="291"/>
        <v/>
      </c>
    </row>
    <row r="17582" spans="34:34" x14ac:dyDescent="0.2">
      <c r="AH17582" s="92" t="str">
        <f t="shared" si="291"/>
        <v/>
      </c>
    </row>
    <row r="17583" spans="34:34" x14ac:dyDescent="0.2">
      <c r="AH17583" s="92" t="str">
        <f t="shared" si="291"/>
        <v/>
      </c>
    </row>
    <row r="17584" spans="34:34" x14ac:dyDescent="0.2">
      <c r="AH17584" s="92" t="str">
        <f t="shared" si="291"/>
        <v/>
      </c>
    </row>
    <row r="17585" spans="34:34" x14ac:dyDescent="0.2">
      <c r="AH17585" s="92" t="str">
        <f t="shared" si="291"/>
        <v/>
      </c>
    </row>
    <row r="17586" spans="34:34" x14ac:dyDescent="0.2">
      <c r="AH17586" s="92" t="str">
        <f t="shared" si="291"/>
        <v/>
      </c>
    </row>
    <row r="17587" spans="34:34" x14ac:dyDescent="0.2">
      <c r="AH17587" s="92" t="str">
        <f t="shared" si="291"/>
        <v/>
      </c>
    </row>
    <row r="17588" spans="34:34" x14ac:dyDescent="0.2">
      <c r="AH17588" s="92" t="str">
        <f t="shared" si="291"/>
        <v/>
      </c>
    </row>
    <row r="17589" spans="34:34" x14ac:dyDescent="0.2">
      <c r="AH17589" s="92" t="str">
        <f t="shared" si="291"/>
        <v/>
      </c>
    </row>
    <row r="17590" spans="34:34" x14ac:dyDescent="0.2">
      <c r="AH17590" s="92" t="str">
        <f t="shared" si="291"/>
        <v/>
      </c>
    </row>
    <row r="17591" spans="34:34" x14ac:dyDescent="0.2">
      <c r="AH17591" s="92" t="str">
        <f t="shared" si="291"/>
        <v/>
      </c>
    </row>
    <row r="17592" spans="34:34" x14ac:dyDescent="0.2">
      <c r="AH17592" s="92" t="str">
        <f t="shared" si="291"/>
        <v/>
      </c>
    </row>
    <row r="17593" spans="34:34" x14ac:dyDescent="0.2">
      <c r="AH17593" s="92" t="str">
        <f t="shared" si="291"/>
        <v/>
      </c>
    </row>
    <row r="17594" spans="34:34" x14ac:dyDescent="0.2">
      <c r="AH17594" s="92" t="str">
        <f t="shared" si="291"/>
        <v/>
      </c>
    </row>
    <row r="17595" spans="34:34" x14ac:dyDescent="0.2">
      <c r="AH17595" s="92" t="str">
        <f t="shared" si="291"/>
        <v/>
      </c>
    </row>
    <row r="17596" spans="34:34" x14ac:dyDescent="0.2">
      <c r="AH17596" s="92" t="str">
        <f t="shared" si="291"/>
        <v/>
      </c>
    </row>
    <row r="17597" spans="34:34" x14ac:dyDescent="0.2">
      <c r="AH17597" s="92" t="str">
        <f t="shared" si="291"/>
        <v/>
      </c>
    </row>
    <row r="17598" spans="34:34" x14ac:dyDescent="0.2">
      <c r="AH17598" s="92" t="str">
        <f t="shared" si="291"/>
        <v/>
      </c>
    </row>
    <row r="17599" spans="34:34" x14ac:dyDescent="0.2">
      <c r="AH17599" s="92" t="str">
        <f t="shared" si="291"/>
        <v/>
      </c>
    </row>
    <row r="17600" spans="34:34" x14ac:dyDescent="0.2">
      <c r="AH17600" s="92" t="str">
        <f t="shared" si="291"/>
        <v/>
      </c>
    </row>
    <row r="17601" spans="34:34" x14ac:dyDescent="0.2">
      <c r="AH17601" s="92" t="str">
        <f t="shared" si="291"/>
        <v/>
      </c>
    </row>
    <row r="17602" spans="34:34" x14ac:dyDescent="0.2">
      <c r="AH17602" s="92" t="str">
        <f t="shared" si="291"/>
        <v/>
      </c>
    </row>
    <row r="17603" spans="34:34" x14ac:dyDescent="0.2">
      <c r="AH17603" s="92" t="str">
        <f t="shared" ref="AH17603:AH17666" si="292">IF(AI17603="AGENT",1,"")</f>
        <v/>
      </c>
    </row>
    <row r="17604" spans="34:34" x14ac:dyDescent="0.2">
      <c r="AH17604" s="92" t="str">
        <f t="shared" si="292"/>
        <v/>
      </c>
    </row>
    <row r="17605" spans="34:34" x14ac:dyDescent="0.2">
      <c r="AH17605" s="92" t="str">
        <f t="shared" si="292"/>
        <v/>
      </c>
    </row>
    <row r="17606" spans="34:34" x14ac:dyDescent="0.2">
      <c r="AH17606" s="92" t="str">
        <f t="shared" si="292"/>
        <v/>
      </c>
    </row>
    <row r="17607" spans="34:34" x14ac:dyDescent="0.2">
      <c r="AH17607" s="92" t="str">
        <f t="shared" si="292"/>
        <v/>
      </c>
    </row>
    <row r="17608" spans="34:34" x14ac:dyDescent="0.2">
      <c r="AH17608" s="92" t="str">
        <f t="shared" si="292"/>
        <v/>
      </c>
    </row>
    <row r="17609" spans="34:34" x14ac:dyDescent="0.2">
      <c r="AH17609" s="92" t="str">
        <f t="shared" si="292"/>
        <v/>
      </c>
    </row>
    <row r="17610" spans="34:34" x14ac:dyDescent="0.2">
      <c r="AH17610" s="92" t="str">
        <f t="shared" si="292"/>
        <v/>
      </c>
    </row>
    <row r="17611" spans="34:34" x14ac:dyDescent="0.2">
      <c r="AH17611" s="92" t="str">
        <f t="shared" si="292"/>
        <v/>
      </c>
    </row>
    <row r="17612" spans="34:34" x14ac:dyDescent="0.2">
      <c r="AH17612" s="92" t="str">
        <f t="shared" si="292"/>
        <v/>
      </c>
    </row>
    <row r="17613" spans="34:34" x14ac:dyDescent="0.2">
      <c r="AH17613" s="92" t="str">
        <f t="shared" si="292"/>
        <v/>
      </c>
    </row>
    <row r="17614" spans="34:34" x14ac:dyDescent="0.2">
      <c r="AH17614" s="92" t="str">
        <f t="shared" si="292"/>
        <v/>
      </c>
    </row>
    <row r="17615" spans="34:34" x14ac:dyDescent="0.2">
      <c r="AH17615" s="92" t="str">
        <f t="shared" si="292"/>
        <v/>
      </c>
    </row>
    <row r="17616" spans="34:34" x14ac:dyDescent="0.2">
      <c r="AH17616" s="92" t="str">
        <f t="shared" si="292"/>
        <v/>
      </c>
    </row>
    <row r="17617" spans="34:34" x14ac:dyDescent="0.2">
      <c r="AH17617" s="92" t="str">
        <f t="shared" si="292"/>
        <v/>
      </c>
    </row>
    <row r="17618" spans="34:34" x14ac:dyDescent="0.2">
      <c r="AH17618" s="92" t="str">
        <f t="shared" si="292"/>
        <v/>
      </c>
    </row>
    <row r="17619" spans="34:34" x14ac:dyDescent="0.2">
      <c r="AH17619" s="92" t="str">
        <f t="shared" si="292"/>
        <v/>
      </c>
    </row>
    <row r="17620" spans="34:34" x14ac:dyDescent="0.2">
      <c r="AH17620" s="92" t="str">
        <f t="shared" si="292"/>
        <v/>
      </c>
    </row>
    <row r="17621" spans="34:34" x14ac:dyDescent="0.2">
      <c r="AH17621" s="92" t="str">
        <f t="shared" si="292"/>
        <v/>
      </c>
    </row>
    <row r="17622" spans="34:34" x14ac:dyDescent="0.2">
      <c r="AH17622" s="92" t="str">
        <f t="shared" si="292"/>
        <v/>
      </c>
    </row>
    <row r="17623" spans="34:34" x14ac:dyDescent="0.2">
      <c r="AH17623" s="92" t="str">
        <f t="shared" si="292"/>
        <v/>
      </c>
    </row>
    <row r="17624" spans="34:34" x14ac:dyDescent="0.2">
      <c r="AH17624" s="92" t="str">
        <f t="shared" si="292"/>
        <v/>
      </c>
    </row>
    <row r="17625" spans="34:34" x14ac:dyDescent="0.2">
      <c r="AH17625" s="92" t="str">
        <f t="shared" si="292"/>
        <v/>
      </c>
    </row>
    <row r="17626" spans="34:34" x14ac:dyDescent="0.2">
      <c r="AH17626" s="92" t="str">
        <f t="shared" si="292"/>
        <v/>
      </c>
    </row>
    <row r="17627" spans="34:34" x14ac:dyDescent="0.2">
      <c r="AH17627" s="92" t="str">
        <f t="shared" si="292"/>
        <v/>
      </c>
    </row>
    <row r="17628" spans="34:34" x14ac:dyDescent="0.2">
      <c r="AH17628" s="92" t="str">
        <f t="shared" si="292"/>
        <v/>
      </c>
    </row>
    <row r="17629" spans="34:34" x14ac:dyDescent="0.2">
      <c r="AH17629" s="92" t="str">
        <f t="shared" si="292"/>
        <v/>
      </c>
    </row>
    <row r="17630" spans="34:34" x14ac:dyDescent="0.2">
      <c r="AH17630" s="92" t="str">
        <f t="shared" si="292"/>
        <v/>
      </c>
    </row>
    <row r="17631" spans="34:34" x14ac:dyDescent="0.2">
      <c r="AH17631" s="92" t="str">
        <f t="shared" si="292"/>
        <v/>
      </c>
    </row>
    <row r="17632" spans="34:34" x14ac:dyDescent="0.2">
      <c r="AH17632" s="92" t="str">
        <f t="shared" si="292"/>
        <v/>
      </c>
    </row>
    <row r="17633" spans="34:34" x14ac:dyDescent="0.2">
      <c r="AH17633" s="92" t="str">
        <f t="shared" si="292"/>
        <v/>
      </c>
    </row>
    <row r="17634" spans="34:34" x14ac:dyDescent="0.2">
      <c r="AH17634" s="92" t="str">
        <f t="shared" si="292"/>
        <v/>
      </c>
    </row>
    <row r="17635" spans="34:34" x14ac:dyDescent="0.2">
      <c r="AH17635" s="92" t="str">
        <f t="shared" si="292"/>
        <v/>
      </c>
    </row>
    <row r="17636" spans="34:34" x14ac:dyDescent="0.2">
      <c r="AH17636" s="92" t="str">
        <f t="shared" si="292"/>
        <v/>
      </c>
    </row>
    <row r="17637" spans="34:34" x14ac:dyDescent="0.2">
      <c r="AH17637" s="92" t="str">
        <f t="shared" si="292"/>
        <v/>
      </c>
    </row>
    <row r="17638" spans="34:34" x14ac:dyDescent="0.2">
      <c r="AH17638" s="92" t="str">
        <f t="shared" si="292"/>
        <v/>
      </c>
    </row>
    <row r="17639" spans="34:34" x14ac:dyDescent="0.2">
      <c r="AH17639" s="92" t="str">
        <f t="shared" si="292"/>
        <v/>
      </c>
    </row>
    <row r="17640" spans="34:34" x14ac:dyDescent="0.2">
      <c r="AH17640" s="92" t="str">
        <f t="shared" si="292"/>
        <v/>
      </c>
    </row>
    <row r="17641" spans="34:34" x14ac:dyDescent="0.2">
      <c r="AH17641" s="92" t="str">
        <f t="shared" si="292"/>
        <v/>
      </c>
    </row>
    <row r="17642" spans="34:34" x14ac:dyDescent="0.2">
      <c r="AH17642" s="92" t="str">
        <f t="shared" si="292"/>
        <v/>
      </c>
    </row>
    <row r="17643" spans="34:34" x14ac:dyDescent="0.2">
      <c r="AH17643" s="92" t="str">
        <f t="shared" si="292"/>
        <v/>
      </c>
    </row>
    <row r="17644" spans="34:34" x14ac:dyDescent="0.2">
      <c r="AH17644" s="92" t="str">
        <f t="shared" si="292"/>
        <v/>
      </c>
    </row>
    <row r="17645" spans="34:34" x14ac:dyDescent="0.2">
      <c r="AH17645" s="92" t="str">
        <f t="shared" si="292"/>
        <v/>
      </c>
    </row>
    <row r="17646" spans="34:34" x14ac:dyDescent="0.2">
      <c r="AH17646" s="92" t="str">
        <f t="shared" si="292"/>
        <v/>
      </c>
    </row>
    <row r="17647" spans="34:34" x14ac:dyDescent="0.2">
      <c r="AH17647" s="92" t="str">
        <f t="shared" si="292"/>
        <v/>
      </c>
    </row>
    <row r="17648" spans="34:34" x14ac:dyDescent="0.2">
      <c r="AH17648" s="92" t="str">
        <f t="shared" si="292"/>
        <v/>
      </c>
    </row>
    <row r="17649" spans="34:34" x14ac:dyDescent="0.2">
      <c r="AH17649" s="92" t="str">
        <f t="shared" si="292"/>
        <v/>
      </c>
    </row>
    <row r="17650" spans="34:34" x14ac:dyDescent="0.2">
      <c r="AH17650" s="92" t="str">
        <f t="shared" si="292"/>
        <v/>
      </c>
    </row>
    <row r="17651" spans="34:34" x14ac:dyDescent="0.2">
      <c r="AH17651" s="92" t="str">
        <f t="shared" si="292"/>
        <v/>
      </c>
    </row>
    <row r="17652" spans="34:34" x14ac:dyDescent="0.2">
      <c r="AH17652" s="92" t="str">
        <f t="shared" si="292"/>
        <v/>
      </c>
    </row>
    <row r="17653" spans="34:34" x14ac:dyDescent="0.2">
      <c r="AH17653" s="92" t="str">
        <f t="shared" si="292"/>
        <v/>
      </c>
    </row>
    <row r="17654" spans="34:34" x14ac:dyDescent="0.2">
      <c r="AH17654" s="92" t="str">
        <f t="shared" si="292"/>
        <v/>
      </c>
    </row>
    <row r="17655" spans="34:34" x14ac:dyDescent="0.2">
      <c r="AH17655" s="92" t="str">
        <f t="shared" si="292"/>
        <v/>
      </c>
    </row>
    <row r="17656" spans="34:34" x14ac:dyDescent="0.2">
      <c r="AH17656" s="92" t="str">
        <f t="shared" si="292"/>
        <v/>
      </c>
    </row>
    <row r="17657" spans="34:34" x14ac:dyDescent="0.2">
      <c r="AH17657" s="92" t="str">
        <f t="shared" si="292"/>
        <v/>
      </c>
    </row>
    <row r="17658" spans="34:34" x14ac:dyDescent="0.2">
      <c r="AH17658" s="92" t="str">
        <f t="shared" si="292"/>
        <v/>
      </c>
    </row>
    <row r="17659" spans="34:34" x14ac:dyDescent="0.2">
      <c r="AH17659" s="92" t="str">
        <f t="shared" si="292"/>
        <v/>
      </c>
    </row>
    <row r="17660" spans="34:34" x14ac:dyDescent="0.2">
      <c r="AH17660" s="92" t="str">
        <f t="shared" si="292"/>
        <v/>
      </c>
    </row>
    <row r="17661" spans="34:34" x14ac:dyDescent="0.2">
      <c r="AH17661" s="92" t="str">
        <f t="shared" si="292"/>
        <v/>
      </c>
    </row>
    <row r="17662" spans="34:34" x14ac:dyDescent="0.2">
      <c r="AH17662" s="92" t="str">
        <f t="shared" si="292"/>
        <v/>
      </c>
    </row>
    <row r="17663" spans="34:34" x14ac:dyDescent="0.2">
      <c r="AH17663" s="92" t="str">
        <f t="shared" si="292"/>
        <v/>
      </c>
    </row>
    <row r="17664" spans="34:34" x14ac:dyDescent="0.2">
      <c r="AH17664" s="92" t="str">
        <f t="shared" si="292"/>
        <v/>
      </c>
    </row>
    <row r="17665" spans="34:34" x14ac:dyDescent="0.2">
      <c r="AH17665" s="92" t="str">
        <f t="shared" si="292"/>
        <v/>
      </c>
    </row>
    <row r="17666" spans="34:34" x14ac:dyDescent="0.2">
      <c r="AH17666" s="92" t="str">
        <f t="shared" si="292"/>
        <v/>
      </c>
    </row>
    <row r="17667" spans="34:34" x14ac:dyDescent="0.2">
      <c r="AH17667" s="92" t="str">
        <f t="shared" ref="AH17667:AH17730" si="293">IF(AI17667="AGENT",1,"")</f>
        <v/>
      </c>
    </row>
    <row r="17668" spans="34:34" x14ac:dyDescent="0.2">
      <c r="AH17668" s="92" t="str">
        <f t="shared" si="293"/>
        <v/>
      </c>
    </row>
    <row r="17669" spans="34:34" x14ac:dyDescent="0.2">
      <c r="AH17669" s="92" t="str">
        <f t="shared" si="293"/>
        <v/>
      </c>
    </row>
    <row r="17670" spans="34:34" x14ac:dyDescent="0.2">
      <c r="AH17670" s="92" t="str">
        <f t="shared" si="293"/>
        <v/>
      </c>
    </row>
    <row r="17671" spans="34:34" x14ac:dyDescent="0.2">
      <c r="AH17671" s="92" t="str">
        <f t="shared" si="293"/>
        <v/>
      </c>
    </row>
    <row r="17672" spans="34:34" x14ac:dyDescent="0.2">
      <c r="AH17672" s="92" t="str">
        <f t="shared" si="293"/>
        <v/>
      </c>
    </row>
    <row r="17673" spans="34:34" x14ac:dyDescent="0.2">
      <c r="AH17673" s="92" t="str">
        <f t="shared" si="293"/>
        <v/>
      </c>
    </row>
    <row r="17674" spans="34:34" x14ac:dyDescent="0.2">
      <c r="AH17674" s="92" t="str">
        <f t="shared" si="293"/>
        <v/>
      </c>
    </row>
    <row r="17675" spans="34:34" x14ac:dyDescent="0.2">
      <c r="AH17675" s="92" t="str">
        <f t="shared" si="293"/>
        <v/>
      </c>
    </row>
    <row r="17676" spans="34:34" x14ac:dyDescent="0.2">
      <c r="AH17676" s="92" t="str">
        <f t="shared" si="293"/>
        <v/>
      </c>
    </row>
    <row r="17677" spans="34:34" x14ac:dyDescent="0.2">
      <c r="AH17677" s="92" t="str">
        <f t="shared" si="293"/>
        <v/>
      </c>
    </row>
    <row r="17678" spans="34:34" x14ac:dyDescent="0.2">
      <c r="AH17678" s="92" t="str">
        <f t="shared" si="293"/>
        <v/>
      </c>
    </row>
    <row r="17679" spans="34:34" x14ac:dyDescent="0.2">
      <c r="AH17679" s="92" t="str">
        <f t="shared" si="293"/>
        <v/>
      </c>
    </row>
    <row r="17680" spans="34:34" x14ac:dyDescent="0.2">
      <c r="AH17680" s="92" t="str">
        <f t="shared" si="293"/>
        <v/>
      </c>
    </row>
    <row r="17681" spans="34:34" x14ac:dyDescent="0.2">
      <c r="AH17681" s="92" t="str">
        <f t="shared" si="293"/>
        <v/>
      </c>
    </row>
    <row r="17682" spans="34:34" x14ac:dyDescent="0.2">
      <c r="AH17682" s="92" t="str">
        <f t="shared" si="293"/>
        <v/>
      </c>
    </row>
    <row r="17683" spans="34:34" x14ac:dyDescent="0.2">
      <c r="AH17683" s="92" t="str">
        <f t="shared" si="293"/>
        <v/>
      </c>
    </row>
    <row r="17684" spans="34:34" x14ac:dyDescent="0.2">
      <c r="AH17684" s="92" t="str">
        <f t="shared" si="293"/>
        <v/>
      </c>
    </row>
    <row r="17685" spans="34:34" x14ac:dyDescent="0.2">
      <c r="AH17685" s="92" t="str">
        <f t="shared" si="293"/>
        <v/>
      </c>
    </row>
    <row r="17686" spans="34:34" x14ac:dyDescent="0.2">
      <c r="AH17686" s="92" t="str">
        <f t="shared" si="293"/>
        <v/>
      </c>
    </row>
    <row r="17687" spans="34:34" x14ac:dyDescent="0.2">
      <c r="AH17687" s="92" t="str">
        <f t="shared" si="293"/>
        <v/>
      </c>
    </row>
    <row r="17688" spans="34:34" x14ac:dyDescent="0.2">
      <c r="AH17688" s="92" t="str">
        <f t="shared" si="293"/>
        <v/>
      </c>
    </row>
    <row r="17689" spans="34:34" x14ac:dyDescent="0.2">
      <c r="AH17689" s="92" t="str">
        <f t="shared" si="293"/>
        <v/>
      </c>
    </row>
    <row r="17690" spans="34:34" x14ac:dyDescent="0.2">
      <c r="AH17690" s="92" t="str">
        <f t="shared" si="293"/>
        <v/>
      </c>
    </row>
    <row r="17691" spans="34:34" x14ac:dyDescent="0.2">
      <c r="AH17691" s="92" t="str">
        <f t="shared" si="293"/>
        <v/>
      </c>
    </row>
    <row r="17692" spans="34:34" x14ac:dyDescent="0.2">
      <c r="AH17692" s="92" t="str">
        <f t="shared" si="293"/>
        <v/>
      </c>
    </row>
    <row r="17693" spans="34:34" x14ac:dyDescent="0.2">
      <c r="AH17693" s="92" t="str">
        <f t="shared" si="293"/>
        <v/>
      </c>
    </row>
    <row r="17694" spans="34:34" x14ac:dyDescent="0.2">
      <c r="AH17694" s="92" t="str">
        <f t="shared" si="293"/>
        <v/>
      </c>
    </row>
    <row r="17695" spans="34:34" x14ac:dyDescent="0.2">
      <c r="AH17695" s="92" t="str">
        <f t="shared" si="293"/>
        <v/>
      </c>
    </row>
    <row r="17696" spans="34:34" x14ac:dyDescent="0.2">
      <c r="AH17696" s="92" t="str">
        <f t="shared" si="293"/>
        <v/>
      </c>
    </row>
    <row r="17697" spans="34:34" x14ac:dyDescent="0.2">
      <c r="AH17697" s="92" t="str">
        <f t="shared" si="293"/>
        <v/>
      </c>
    </row>
    <row r="17698" spans="34:34" x14ac:dyDescent="0.2">
      <c r="AH17698" s="92" t="str">
        <f t="shared" si="293"/>
        <v/>
      </c>
    </row>
    <row r="17699" spans="34:34" x14ac:dyDescent="0.2">
      <c r="AH17699" s="92" t="str">
        <f t="shared" si="293"/>
        <v/>
      </c>
    </row>
    <row r="17700" spans="34:34" x14ac:dyDescent="0.2">
      <c r="AH17700" s="92" t="str">
        <f t="shared" si="293"/>
        <v/>
      </c>
    </row>
    <row r="17701" spans="34:34" x14ac:dyDescent="0.2">
      <c r="AH17701" s="92" t="str">
        <f t="shared" si="293"/>
        <v/>
      </c>
    </row>
    <row r="17702" spans="34:34" x14ac:dyDescent="0.2">
      <c r="AH17702" s="92" t="str">
        <f t="shared" si="293"/>
        <v/>
      </c>
    </row>
    <row r="17703" spans="34:34" x14ac:dyDescent="0.2">
      <c r="AH17703" s="92" t="str">
        <f t="shared" si="293"/>
        <v/>
      </c>
    </row>
    <row r="17704" spans="34:34" x14ac:dyDescent="0.2">
      <c r="AH17704" s="92" t="str">
        <f t="shared" si="293"/>
        <v/>
      </c>
    </row>
    <row r="17705" spans="34:34" x14ac:dyDescent="0.2">
      <c r="AH17705" s="92" t="str">
        <f t="shared" si="293"/>
        <v/>
      </c>
    </row>
    <row r="17706" spans="34:34" x14ac:dyDescent="0.2">
      <c r="AH17706" s="92" t="str">
        <f t="shared" si="293"/>
        <v/>
      </c>
    </row>
    <row r="17707" spans="34:34" x14ac:dyDescent="0.2">
      <c r="AH17707" s="92" t="str">
        <f t="shared" si="293"/>
        <v/>
      </c>
    </row>
    <row r="17708" spans="34:34" x14ac:dyDescent="0.2">
      <c r="AH17708" s="92" t="str">
        <f t="shared" si="293"/>
        <v/>
      </c>
    </row>
    <row r="17709" spans="34:34" x14ac:dyDescent="0.2">
      <c r="AH17709" s="92" t="str">
        <f t="shared" si="293"/>
        <v/>
      </c>
    </row>
    <row r="17710" spans="34:34" x14ac:dyDescent="0.2">
      <c r="AH17710" s="92" t="str">
        <f t="shared" si="293"/>
        <v/>
      </c>
    </row>
    <row r="17711" spans="34:34" x14ac:dyDescent="0.2">
      <c r="AH17711" s="92" t="str">
        <f t="shared" si="293"/>
        <v/>
      </c>
    </row>
    <row r="17712" spans="34:34" x14ac:dyDescent="0.2">
      <c r="AH17712" s="92" t="str">
        <f t="shared" si="293"/>
        <v/>
      </c>
    </row>
    <row r="17713" spans="34:34" x14ac:dyDescent="0.2">
      <c r="AH17713" s="92" t="str">
        <f t="shared" si="293"/>
        <v/>
      </c>
    </row>
    <row r="17714" spans="34:34" x14ac:dyDescent="0.2">
      <c r="AH17714" s="92" t="str">
        <f t="shared" si="293"/>
        <v/>
      </c>
    </row>
    <row r="17715" spans="34:34" x14ac:dyDescent="0.2">
      <c r="AH17715" s="92" t="str">
        <f t="shared" si="293"/>
        <v/>
      </c>
    </row>
    <row r="17716" spans="34:34" x14ac:dyDescent="0.2">
      <c r="AH17716" s="92" t="str">
        <f t="shared" si="293"/>
        <v/>
      </c>
    </row>
    <row r="17717" spans="34:34" x14ac:dyDescent="0.2">
      <c r="AH17717" s="92" t="str">
        <f t="shared" si="293"/>
        <v/>
      </c>
    </row>
    <row r="17718" spans="34:34" x14ac:dyDescent="0.2">
      <c r="AH17718" s="92" t="str">
        <f t="shared" si="293"/>
        <v/>
      </c>
    </row>
    <row r="17719" spans="34:34" x14ac:dyDescent="0.2">
      <c r="AH17719" s="92" t="str">
        <f t="shared" si="293"/>
        <v/>
      </c>
    </row>
    <row r="17720" spans="34:34" x14ac:dyDescent="0.2">
      <c r="AH17720" s="92" t="str">
        <f t="shared" si="293"/>
        <v/>
      </c>
    </row>
    <row r="17721" spans="34:34" x14ac:dyDescent="0.2">
      <c r="AH17721" s="92" t="str">
        <f t="shared" si="293"/>
        <v/>
      </c>
    </row>
    <row r="17722" spans="34:34" x14ac:dyDescent="0.2">
      <c r="AH17722" s="92" t="str">
        <f t="shared" si="293"/>
        <v/>
      </c>
    </row>
    <row r="17723" spans="34:34" x14ac:dyDescent="0.2">
      <c r="AH17723" s="92" t="str">
        <f t="shared" si="293"/>
        <v/>
      </c>
    </row>
    <row r="17724" spans="34:34" x14ac:dyDescent="0.2">
      <c r="AH17724" s="92" t="str">
        <f t="shared" si="293"/>
        <v/>
      </c>
    </row>
    <row r="17725" spans="34:34" x14ac:dyDescent="0.2">
      <c r="AH17725" s="92" t="str">
        <f t="shared" si="293"/>
        <v/>
      </c>
    </row>
    <row r="17726" spans="34:34" x14ac:dyDescent="0.2">
      <c r="AH17726" s="92" t="str">
        <f t="shared" si="293"/>
        <v/>
      </c>
    </row>
    <row r="17727" spans="34:34" x14ac:dyDescent="0.2">
      <c r="AH17727" s="92" t="str">
        <f t="shared" si="293"/>
        <v/>
      </c>
    </row>
    <row r="17728" spans="34:34" x14ac:dyDescent="0.2">
      <c r="AH17728" s="92" t="str">
        <f t="shared" si="293"/>
        <v/>
      </c>
    </row>
    <row r="17729" spans="34:34" x14ac:dyDescent="0.2">
      <c r="AH17729" s="92" t="str">
        <f t="shared" si="293"/>
        <v/>
      </c>
    </row>
    <row r="17730" spans="34:34" x14ac:dyDescent="0.2">
      <c r="AH17730" s="92" t="str">
        <f t="shared" si="293"/>
        <v/>
      </c>
    </row>
    <row r="17731" spans="34:34" x14ac:dyDescent="0.2">
      <c r="AH17731" s="92" t="str">
        <f t="shared" ref="AH17731:AH17794" si="294">IF(AI17731="AGENT",1,"")</f>
        <v/>
      </c>
    </row>
    <row r="17732" spans="34:34" x14ac:dyDescent="0.2">
      <c r="AH17732" s="92" t="str">
        <f t="shared" si="294"/>
        <v/>
      </c>
    </row>
    <row r="17733" spans="34:34" x14ac:dyDescent="0.2">
      <c r="AH17733" s="92" t="str">
        <f t="shared" si="294"/>
        <v/>
      </c>
    </row>
    <row r="17734" spans="34:34" x14ac:dyDescent="0.2">
      <c r="AH17734" s="92" t="str">
        <f t="shared" si="294"/>
        <v/>
      </c>
    </row>
    <row r="17735" spans="34:34" x14ac:dyDescent="0.2">
      <c r="AH17735" s="92" t="str">
        <f t="shared" si="294"/>
        <v/>
      </c>
    </row>
    <row r="17736" spans="34:34" x14ac:dyDescent="0.2">
      <c r="AH17736" s="92" t="str">
        <f t="shared" si="294"/>
        <v/>
      </c>
    </row>
    <row r="17737" spans="34:34" x14ac:dyDescent="0.2">
      <c r="AH17737" s="92" t="str">
        <f t="shared" si="294"/>
        <v/>
      </c>
    </row>
    <row r="17738" spans="34:34" x14ac:dyDescent="0.2">
      <c r="AH17738" s="92" t="str">
        <f t="shared" si="294"/>
        <v/>
      </c>
    </row>
    <row r="17739" spans="34:34" x14ac:dyDescent="0.2">
      <c r="AH17739" s="92" t="str">
        <f t="shared" si="294"/>
        <v/>
      </c>
    </row>
    <row r="17740" spans="34:34" x14ac:dyDescent="0.2">
      <c r="AH17740" s="92" t="str">
        <f t="shared" si="294"/>
        <v/>
      </c>
    </row>
    <row r="17741" spans="34:34" x14ac:dyDescent="0.2">
      <c r="AH17741" s="92" t="str">
        <f t="shared" si="294"/>
        <v/>
      </c>
    </row>
    <row r="17742" spans="34:34" x14ac:dyDescent="0.2">
      <c r="AH17742" s="92" t="str">
        <f t="shared" si="294"/>
        <v/>
      </c>
    </row>
    <row r="17743" spans="34:34" x14ac:dyDescent="0.2">
      <c r="AH17743" s="92" t="str">
        <f t="shared" si="294"/>
        <v/>
      </c>
    </row>
    <row r="17744" spans="34:34" x14ac:dyDescent="0.2">
      <c r="AH17744" s="92" t="str">
        <f t="shared" si="294"/>
        <v/>
      </c>
    </row>
    <row r="17745" spans="34:34" x14ac:dyDescent="0.2">
      <c r="AH17745" s="92" t="str">
        <f t="shared" si="294"/>
        <v/>
      </c>
    </row>
    <row r="17746" spans="34:34" x14ac:dyDescent="0.2">
      <c r="AH17746" s="92" t="str">
        <f t="shared" si="294"/>
        <v/>
      </c>
    </row>
    <row r="17747" spans="34:34" x14ac:dyDescent="0.2">
      <c r="AH17747" s="92" t="str">
        <f t="shared" si="294"/>
        <v/>
      </c>
    </row>
    <row r="17748" spans="34:34" x14ac:dyDescent="0.2">
      <c r="AH17748" s="92" t="str">
        <f t="shared" si="294"/>
        <v/>
      </c>
    </row>
    <row r="17749" spans="34:34" x14ac:dyDescent="0.2">
      <c r="AH17749" s="92" t="str">
        <f t="shared" si="294"/>
        <v/>
      </c>
    </row>
    <row r="17750" spans="34:34" x14ac:dyDescent="0.2">
      <c r="AH17750" s="92" t="str">
        <f t="shared" si="294"/>
        <v/>
      </c>
    </row>
    <row r="17751" spans="34:34" x14ac:dyDescent="0.2">
      <c r="AH17751" s="92" t="str">
        <f t="shared" si="294"/>
        <v/>
      </c>
    </row>
    <row r="17752" spans="34:34" x14ac:dyDescent="0.2">
      <c r="AH17752" s="92" t="str">
        <f t="shared" si="294"/>
        <v/>
      </c>
    </row>
    <row r="17753" spans="34:34" x14ac:dyDescent="0.2">
      <c r="AH17753" s="92" t="str">
        <f t="shared" si="294"/>
        <v/>
      </c>
    </row>
    <row r="17754" spans="34:34" x14ac:dyDescent="0.2">
      <c r="AH17754" s="92" t="str">
        <f t="shared" si="294"/>
        <v/>
      </c>
    </row>
    <row r="17755" spans="34:34" x14ac:dyDescent="0.2">
      <c r="AH17755" s="92" t="str">
        <f t="shared" si="294"/>
        <v/>
      </c>
    </row>
    <row r="17756" spans="34:34" x14ac:dyDescent="0.2">
      <c r="AH17756" s="92" t="str">
        <f t="shared" si="294"/>
        <v/>
      </c>
    </row>
    <row r="17757" spans="34:34" x14ac:dyDescent="0.2">
      <c r="AH17757" s="92" t="str">
        <f t="shared" si="294"/>
        <v/>
      </c>
    </row>
    <row r="17758" spans="34:34" x14ac:dyDescent="0.2">
      <c r="AH17758" s="92" t="str">
        <f t="shared" si="294"/>
        <v/>
      </c>
    </row>
    <row r="17759" spans="34:34" x14ac:dyDescent="0.2">
      <c r="AH17759" s="92" t="str">
        <f t="shared" si="294"/>
        <v/>
      </c>
    </row>
    <row r="17760" spans="34:34" x14ac:dyDescent="0.2">
      <c r="AH17760" s="92" t="str">
        <f t="shared" si="294"/>
        <v/>
      </c>
    </row>
    <row r="17761" spans="34:34" x14ac:dyDescent="0.2">
      <c r="AH17761" s="92" t="str">
        <f t="shared" si="294"/>
        <v/>
      </c>
    </row>
    <row r="17762" spans="34:34" x14ac:dyDescent="0.2">
      <c r="AH17762" s="92" t="str">
        <f t="shared" si="294"/>
        <v/>
      </c>
    </row>
    <row r="17763" spans="34:34" x14ac:dyDescent="0.2">
      <c r="AH17763" s="92" t="str">
        <f t="shared" si="294"/>
        <v/>
      </c>
    </row>
    <row r="17764" spans="34:34" x14ac:dyDescent="0.2">
      <c r="AH17764" s="92" t="str">
        <f t="shared" si="294"/>
        <v/>
      </c>
    </row>
    <row r="17765" spans="34:34" x14ac:dyDescent="0.2">
      <c r="AH17765" s="92" t="str">
        <f t="shared" si="294"/>
        <v/>
      </c>
    </row>
    <row r="17766" spans="34:34" x14ac:dyDescent="0.2">
      <c r="AH17766" s="92" t="str">
        <f t="shared" si="294"/>
        <v/>
      </c>
    </row>
    <row r="17767" spans="34:34" x14ac:dyDescent="0.2">
      <c r="AH17767" s="92" t="str">
        <f t="shared" si="294"/>
        <v/>
      </c>
    </row>
    <row r="17768" spans="34:34" x14ac:dyDescent="0.2">
      <c r="AH17768" s="92" t="str">
        <f t="shared" si="294"/>
        <v/>
      </c>
    </row>
    <row r="17769" spans="34:34" x14ac:dyDescent="0.2">
      <c r="AH17769" s="92" t="str">
        <f t="shared" si="294"/>
        <v/>
      </c>
    </row>
    <row r="17770" spans="34:34" x14ac:dyDescent="0.2">
      <c r="AH17770" s="92" t="str">
        <f t="shared" si="294"/>
        <v/>
      </c>
    </row>
    <row r="17771" spans="34:34" x14ac:dyDescent="0.2">
      <c r="AH17771" s="92" t="str">
        <f t="shared" si="294"/>
        <v/>
      </c>
    </row>
    <row r="17772" spans="34:34" x14ac:dyDescent="0.2">
      <c r="AH17772" s="92" t="str">
        <f t="shared" si="294"/>
        <v/>
      </c>
    </row>
    <row r="17773" spans="34:34" x14ac:dyDescent="0.2">
      <c r="AH17773" s="92" t="str">
        <f t="shared" si="294"/>
        <v/>
      </c>
    </row>
    <row r="17774" spans="34:34" x14ac:dyDescent="0.2">
      <c r="AH17774" s="92" t="str">
        <f t="shared" si="294"/>
        <v/>
      </c>
    </row>
    <row r="17775" spans="34:34" x14ac:dyDescent="0.2">
      <c r="AH17775" s="92" t="str">
        <f t="shared" si="294"/>
        <v/>
      </c>
    </row>
    <row r="17776" spans="34:34" x14ac:dyDescent="0.2">
      <c r="AH17776" s="92" t="str">
        <f t="shared" si="294"/>
        <v/>
      </c>
    </row>
    <row r="17777" spans="34:34" x14ac:dyDescent="0.2">
      <c r="AH17777" s="92" t="str">
        <f t="shared" si="294"/>
        <v/>
      </c>
    </row>
    <row r="17778" spans="34:34" x14ac:dyDescent="0.2">
      <c r="AH17778" s="92" t="str">
        <f t="shared" si="294"/>
        <v/>
      </c>
    </row>
    <row r="17779" spans="34:34" x14ac:dyDescent="0.2">
      <c r="AH17779" s="92" t="str">
        <f t="shared" si="294"/>
        <v/>
      </c>
    </row>
    <row r="17780" spans="34:34" x14ac:dyDescent="0.2">
      <c r="AH17780" s="92" t="str">
        <f t="shared" si="294"/>
        <v/>
      </c>
    </row>
    <row r="17781" spans="34:34" x14ac:dyDescent="0.2">
      <c r="AH17781" s="92" t="str">
        <f t="shared" si="294"/>
        <v/>
      </c>
    </row>
    <row r="17782" spans="34:34" x14ac:dyDescent="0.2">
      <c r="AH17782" s="92" t="str">
        <f t="shared" si="294"/>
        <v/>
      </c>
    </row>
    <row r="17783" spans="34:34" x14ac:dyDescent="0.2">
      <c r="AH17783" s="92" t="str">
        <f t="shared" si="294"/>
        <v/>
      </c>
    </row>
    <row r="17784" spans="34:34" x14ac:dyDescent="0.2">
      <c r="AH17784" s="92" t="str">
        <f t="shared" si="294"/>
        <v/>
      </c>
    </row>
    <row r="17785" spans="34:34" x14ac:dyDescent="0.2">
      <c r="AH17785" s="92" t="str">
        <f t="shared" si="294"/>
        <v/>
      </c>
    </row>
    <row r="17786" spans="34:34" x14ac:dyDescent="0.2">
      <c r="AH17786" s="92" t="str">
        <f t="shared" si="294"/>
        <v/>
      </c>
    </row>
    <row r="17787" spans="34:34" x14ac:dyDescent="0.2">
      <c r="AH17787" s="92" t="str">
        <f t="shared" si="294"/>
        <v/>
      </c>
    </row>
    <row r="17788" spans="34:34" x14ac:dyDescent="0.2">
      <c r="AH17788" s="92" t="str">
        <f t="shared" si="294"/>
        <v/>
      </c>
    </row>
    <row r="17789" spans="34:34" x14ac:dyDescent="0.2">
      <c r="AH17789" s="92" t="str">
        <f t="shared" si="294"/>
        <v/>
      </c>
    </row>
    <row r="17790" spans="34:34" x14ac:dyDescent="0.2">
      <c r="AH17790" s="92" t="str">
        <f t="shared" si="294"/>
        <v/>
      </c>
    </row>
    <row r="17791" spans="34:34" x14ac:dyDescent="0.2">
      <c r="AH17791" s="92" t="str">
        <f t="shared" si="294"/>
        <v/>
      </c>
    </row>
    <row r="17792" spans="34:34" x14ac:dyDescent="0.2">
      <c r="AH17792" s="92" t="str">
        <f t="shared" si="294"/>
        <v/>
      </c>
    </row>
    <row r="17793" spans="34:34" x14ac:dyDescent="0.2">
      <c r="AH17793" s="92" t="str">
        <f t="shared" si="294"/>
        <v/>
      </c>
    </row>
    <row r="17794" spans="34:34" x14ac:dyDescent="0.2">
      <c r="AH17794" s="92" t="str">
        <f t="shared" si="294"/>
        <v/>
      </c>
    </row>
    <row r="17795" spans="34:34" x14ac:dyDescent="0.2">
      <c r="AH17795" s="92" t="str">
        <f t="shared" ref="AH17795:AH17858" si="295">IF(AI17795="AGENT",1,"")</f>
        <v/>
      </c>
    </row>
    <row r="17796" spans="34:34" x14ac:dyDescent="0.2">
      <c r="AH17796" s="92" t="str">
        <f t="shared" si="295"/>
        <v/>
      </c>
    </row>
    <row r="17797" spans="34:34" x14ac:dyDescent="0.2">
      <c r="AH17797" s="92" t="str">
        <f t="shared" si="295"/>
        <v/>
      </c>
    </row>
    <row r="17798" spans="34:34" x14ac:dyDescent="0.2">
      <c r="AH17798" s="92" t="str">
        <f t="shared" si="295"/>
        <v/>
      </c>
    </row>
    <row r="17799" spans="34:34" x14ac:dyDescent="0.2">
      <c r="AH17799" s="92" t="str">
        <f t="shared" si="295"/>
        <v/>
      </c>
    </row>
    <row r="17800" spans="34:34" x14ac:dyDescent="0.2">
      <c r="AH17800" s="92" t="str">
        <f t="shared" si="295"/>
        <v/>
      </c>
    </row>
    <row r="17801" spans="34:34" x14ac:dyDescent="0.2">
      <c r="AH17801" s="92" t="str">
        <f t="shared" si="295"/>
        <v/>
      </c>
    </row>
    <row r="17802" spans="34:34" x14ac:dyDescent="0.2">
      <c r="AH17802" s="92" t="str">
        <f t="shared" si="295"/>
        <v/>
      </c>
    </row>
    <row r="17803" spans="34:34" x14ac:dyDescent="0.2">
      <c r="AH17803" s="92" t="str">
        <f t="shared" si="295"/>
        <v/>
      </c>
    </row>
    <row r="17804" spans="34:34" x14ac:dyDescent="0.2">
      <c r="AH17804" s="92" t="str">
        <f t="shared" si="295"/>
        <v/>
      </c>
    </row>
    <row r="17805" spans="34:34" x14ac:dyDescent="0.2">
      <c r="AH17805" s="92" t="str">
        <f t="shared" si="295"/>
        <v/>
      </c>
    </row>
    <row r="17806" spans="34:34" x14ac:dyDescent="0.2">
      <c r="AH17806" s="92" t="str">
        <f t="shared" si="295"/>
        <v/>
      </c>
    </row>
    <row r="17807" spans="34:34" x14ac:dyDescent="0.2">
      <c r="AH17807" s="92" t="str">
        <f t="shared" si="295"/>
        <v/>
      </c>
    </row>
    <row r="17808" spans="34:34" x14ac:dyDescent="0.2">
      <c r="AH17808" s="92" t="str">
        <f t="shared" si="295"/>
        <v/>
      </c>
    </row>
    <row r="17809" spans="34:34" x14ac:dyDescent="0.2">
      <c r="AH17809" s="92" t="str">
        <f t="shared" si="295"/>
        <v/>
      </c>
    </row>
    <row r="17810" spans="34:34" x14ac:dyDescent="0.2">
      <c r="AH17810" s="92" t="str">
        <f t="shared" si="295"/>
        <v/>
      </c>
    </row>
    <row r="17811" spans="34:34" x14ac:dyDescent="0.2">
      <c r="AH17811" s="92" t="str">
        <f t="shared" si="295"/>
        <v/>
      </c>
    </row>
    <row r="17812" spans="34:34" x14ac:dyDescent="0.2">
      <c r="AH17812" s="92" t="str">
        <f t="shared" si="295"/>
        <v/>
      </c>
    </row>
    <row r="17813" spans="34:34" x14ac:dyDescent="0.2">
      <c r="AH17813" s="92" t="str">
        <f t="shared" si="295"/>
        <v/>
      </c>
    </row>
    <row r="17814" spans="34:34" x14ac:dyDescent="0.2">
      <c r="AH17814" s="92" t="str">
        <f t="shared" si="295"/>
        <v/>
      </c>
    </row>
    <row r="17815" spans="34:34" x14ac:dyDescent="0.2">
      <c r="AH17815" s="92" t="str">
        <f t="shared" si="295"/>
        <v/>
      </c>
    </row>
    <row r="17816" spans="34:34" x14ac:dyDescent="0.2">
      <c r="AH17816" s="92" t="str">
        <f t="shared" si="295"/>
        <v/>
      </c>
    </row>
    <row r="17817" spans="34:34" x14ac:dyDescent="0.2">
      <c r="AH17817" s="92" t="str">
        <f t="shared" si="295"/>
        <v/>
      </c>
    </row>
    <row r="17818" spans="34:34" x14ac:dyDescent="0.2">
      <c r="AH17818" s="92" t="str">
        <f t="shared" si="295"/>
        <v/>
      </c>
    </row>
    <row r="17819" spans="34:34" x14ac:dyDescent="0.2">
      <c r="AH17819" s="92" t="str">
        <f t="shared" si="295"/>
        <v/>
      </c>
    </row>
    <row r="17820" spans="34:34" x14ac:dyDescent="0.2">
      <c r="AH17820" s="92" t="str">
        <f t="shared" si="295"/>
        <v/>
      </c>
    </row>
    <row r="17821" spans="34:34" x14ac:dyDescent="0.2">
      <c r="AH17821" s="92" t="str">
        <f t="shared" si="295"/>
        <v/>
      </c>
    </row>
    <row r="17822" spans="34:34" x14ac:dyDescent="0.2">
      <c r="AH17822" s="92" t="str">
        <f t="shared" si="295"/>
        <v/>
      </c>
    </row>
    <row r="17823" spans="34:34" x14ac:dyDescent="0.2">
      <c r="AH17823" s="92" t="str">
        <f t="shared" si="295"/>
        <v/>
      </c>
    </row>
    <row r="17824" spans="34:34" x14ac:dyDescent="0.2">
      <c r="AH17824" s="92" t="str">
        <f t="shared" si="295"/>
        <v/>
      </c>
    </row>
    <row r="17825" spans="34:34" x14ac:dyDescent="0.2">
      <c r="AH17825" s="92" t="str">
        <f t="shared" si="295"/>
        <v/>
      </c>
    </row>
    <row r="17826" spans="34:34" x14ac:dyDescent="0.2">
      <c r="AH17826" s="92" t="str">
        <f t="shared" si="295"/>
        <v/>
      </c>
    </row>
    <row r="17827" spans="34:34" x14ac:dyDescent="0.2">
      <c r="AH17827" s="92" t="str">
        <f t="shared" si="295"/>
        <v/>
      </c>
    </row>
    <row r="17828" spans="34:34" x14ac:dyDescent="0.2">
      <c r="AH17828" s="92" t="str">
        <f t="shared" si="295"/>
        <v/>
      </c>
    </row>
    <row r="17829" spans="34:34" x14ac:dyDescent="0.2">
      <c r="AH17829" s="92" t="str">
        <f t="shared" si="295"/>
        <v/>
      </c>
    </row>
    <row r="17830" spans="34:34" x14ac:dyDescent="0.2">
      <c r="AH17830" s="92" t="str">
        <f t="shared" si="295"/>
        <v/>
      </c>
    </row>
    <row r="17831" spans="34:34" x14ac:dyDescent="0.2">
      <c r="AH17831" s="92" t="str">
        <f t="shared" si="295"/>
        <v/>
      </c>
    </row>
    <row r="17832" spans="34:34" x14ac:dyDescent="0.2">
      <c r="AH17832" s="92" t="str">
        <f t="shared" si="295"/>
        <v/>
      </c>
    </row>
    <row r="17833" spans="34:34" x14ac:dyDescent="0.2">
      <c r="AH17833" s="92" t="str">
        <f t="shared" si="295"/>
        <v/>
      </c>
    </row>
    <row r="17834" spans="34:34" x14ac:dyDescent="0.2">
      <c r="AH17834" s="92" t="str">
        <f t="shared" si="295"/>
        <v/>
      </c>
    </row>
    <row r="17835" spans="34:34" x14ac:dyDescent="0.2">
      <c r="AH17835" s="92" t="str">
        <f t="shared" si="295"/>
        <v/>
      </c>
    </row>
    <row r="17836" spans="34:34" x14ac:dyDescent="0.2">
      <c r="AH17836" s="92" t="str">
        <f t="shared" si="295"/>
        <v/>
      </c>
    </row>
    <row r="17837" spans="34:34" x14ac:dyDescent="0.2">
      <c r="AH17837" s="92" t="str">
        <f t="shared" si="295"/>
        <v/>
      </c>
    </row>
    <row r="17838" spans="34:34" x14ac:dyDescent="0.2">
      <c r="AH17838" s="92" t="str">
        <f t="shared" si="295"/>
        <v/>
      </c>
    </row>
    <row r="17839" spans="34:34" x14ac:dyDescent="0.2">
      <c r="AH17839" s="92" t="str">
        <f t="shared" si="295"/>
        <v/>
      </c>
    </row>
    <row r="17840" spans="34:34" x14ac:dyDescent="0.2">
      <c r="AH17840" s="92" t="str">
        <f t="shared" si="295"/>
        <v/>
      </c>
    </row>
    <row r="17841" spans="34:34" x14ac:dyDescent="0.2">
      <c r="AH17841" s="92" t="str">
        <f t="shared" si="295"/>
        <v/>
      </c>
    </row>
    <row r="17842" spans="34:34" x14ac:dyDescent="0.2">
      <c r="AH17842" s="92" t="str">
        <f t="shared" si="295"/>
        <v/>
      </c>
    </row>
    <row r="17843" spans="34:34" x14ac:dyDescent="0.2">
      <c r="AH17843" s="92" t="str">
        <f t="shared" si="295"/>
        <v/>
      </c>
    </row>
    <row r="17844" spans="34:34" x14ac:dyDescent="0.2">
      <c r="AH17844" s="92" t="str">
        <f t="shared" si="295"/>
        <v/>
      </c>
    </row>
    <row r="17845" spans="34:34" x14ac:dyDescent="0.2">
      <c r="AH17845" s="92" t="str">
        <f t="shared" si="295"/>
        <v/>
      </c>
    </row>
    <row r="17846" spans="34:34" x14ac:dyDescent="0.2">
      <c r="AH17846" s="92" t="str">
        <f t="shared" si="295"/>
        <v/>
      </c>
    </row>
    <row r="17847" spans="34:34" x14ac:dyDescent="0.2">
      <c r="AH17847" s="92" t="str">
        <f t="shared" si="295"/>
        <v/>
      </c>
    </row>
    <row r="17848" spans="34:34" x14ac:dyDescent="0.2">
      <c r="AH17848" s="92" t="str">
        <f t="shared" si="295"/>
        <v/>
      </c>
    </row>
    <row r="17849" spans="34:34" x14ac:dyDescent="0.2">
      <c r="AH17849" s="92" t="str">
        <f t="shared" si="295"/>
        <v/>
      </c>
    </row>
    <row r="17850" spans="34:34" x14ac:dyDescent="0.2">
      <c r="AH17850" s="92" t="str">
        <f t="shared" si="295"/>
        <v/>
      </c>
    </row>
    <row r="17851" spans="34:34" x14ac:dyDescent="0.2">
      <c r="AH17851" s="92" t="str">
        <f t="shared" si="295"/>
        <v/>
      </c>
    </row>
    <row r="17852" spans="34:34" x14ac:dyDescent="0.2">
      <c r="AH17852" s="92" t="str">
        <f t="shared" si="295"/>
        <v/>
      </c>
    </row>
    <row r="17853" spans="34:34" x14ac:dyDescent="0.2">
      <c r="AH17853" s="92" t="str">
        <f t="shared" si="295"/>
        <v/>
      </c>
    </row>
    <row r="17854" spans="34:34" x14ac:dyDescent="0.2">
      <c r="AH17854" s="92" t="str">
        <f t="shared" si="295"/>
        <v/>
      </c>
    </row>
    <row r="17855" spans="34:34" x14ac:dyDescent="0.2">
      <c r="AH17855" s="92" t="str">
        <f t="shared" si="295"/>
        <v/>
      </c>
    </row>
    <row r="17856" spans="34:34" x14ac:dyDescent="0.2">
      <c r="AH17856" s="92" t="str">
        <f t="shared" si="295"/>
        <v/>
      </c>
    </row>
    <row r="17857" spans="34:34" x14ac:dyDescent="0.2">
      <c r="AH17857" s="92" t="str">
        <f t="shared" si="295"/>
        <v/>
      </c>
    </row>
    <row r="17858" spans="34:34" x14ac:dyDescent="0.2">
      <c r="AH17858" s="92" t="str">
        <f t="shared" si="295"/>
        <v/>
      </c>
    </row>
    <row r="17859" spans="34:34" x14ac:dyDescent="0.2">
      <c r="AH17859" s="92" t="str">
        <f t="shared" ref="AH17859:AH17922" si="296">IF(AI17859="AGENT",1,"")</f>
        <v/>
      </c>
    </row>
    <row r="17860" spans="34:34" x14ac:dyDescent="0.2">
      <c r="AH17860" s="92" t="str">
        <f t="shared" si="296"/>
        <v/>
      </c>
    </row>
    <row r="17861" spans="34:34" x14ac:dyDescent="0.2">
      <c r="AH17861" s="92" t="str">
        <f t="shared" si="296"/>
        <v/>
      </c>
    </row>
    <row r="17862" spans="34:34" x14ac:dyDescent="0.2">
      <c r="AH17862" s="92" t="str">
        <f t="shared" si="296"/>
        <v/>
      </c>
    </row>
    <row r="17863" spans="34:34" x14ac:dyDescent="0.2">
      <c r="AH17863" s="92" t="str">
        <f t="shared" si="296"/>
        <v/>
      </c>
    </row>
    <row r="17864" spans="34:34" x14ac:dyDescent="0.2">
      <c r="AH17864" s="92" t="str">
        <f t="shared" si="296"/>
        <v/>
      </c>
    </row>
    <row r="17865" spans="34:34" x14ac:dyDescent="0.2">
      <c r="AH17865" s="92" t="str">
        <f t="shared" si="296"/>
        <v/>
      </c>
    </row>
    <row r="17866" spans="34:34" x14ac:dyDescent="0.2">
      <c r="AH17866" s="92" t="str">
        <f t="shared" si="296"/>
        <v/>
      </c>
    </row>
    <row r="17867" spans="34:34" x14ac:dyDescent="0.2">
      <c r="AH17867" s="92" t="str">
        <f t="shared" si="296"/>
        <v/>
      </c>
    </row>
    <row r="17868" spans="34:34" x14ac:dyDescent="0.2">
      <c r="AH17868" s="92" t="str">
        <f t="shared" si="296"/>
        <v/>
      </c>
    </row>
    <row r="17869" spans="34:34" x14ac:dyDescent="0.2">
      <c r="AH17869" s="92" t="str">
        <f t="shared" si="296"/>
        <v/>
      </c>
    </row>
    <row r="17870" spans="34:34" x14ac:dyDescent="0.2">
      <c r="AH17870" s="92" t="str">
        <f t="shared" si="296"/>
        <v/>
      </c>
    </row>
    <row r="17871" spans="34:34" x14ac:dyDescent="0.2">
      <c r="AH17871" s="92" t="str">
        <f t="shared" si="296"/>
        <v/>
      </c>
    </row>
    <row r="17872" spans="34:34" x14ac:dyDescent="0.2">
      <c r="AH17872" s="92" t="str">
        <f t="shared" si="296"/>
        <v/>
      </c>
    </row>
    <row r="17873" spans="34:34" x14ac:dyDescent="0.2">
      <c r="AH17873" s="92" t="str">
        <f t="shared" si="296"/>
        <v/>
      </c>
    </row>
    <row r="17874" spans="34:34" x14ac:dyDescent="0.2">
      <c r="AH17874" s="92" t="str">
        <f t="shared" si="296"/>
        <v/>
      </c>
    </row>
    <row r="17875" spans="34:34" x14ac:dyDescent="0.2">
      <c r="AH17875" s="92" t="str">
        <f t="shared" si="296"/>
        <v/>
      </c>
    </row>
    <row r="17876" spans="34:34" x14ac:dyDescent="0.2">
      <c r="AH17876" s="92" t="str">
        <f t="shared" si="296"/>
        <v/>
      </c>
    </row>
    <row r="17877" spans="34:34" x14ac:dyDescent="0.2">
      <c r="AH17877" s="92" t="str">
        <f t="shared" si="296"/>
        <v/>
      </c>
    </row>
    <row r="17878" spans="34:34" x14ac:dyDescent="0.2">
      <c r="AH17878" s="92" t="str">
        <f t="shared" si="296"/>
        <v/>
      </c>
    </row>
    <row r="17879" spans="34:34" x14ac:dyDescent="0.2">
      <c r="AH17879" s="92" t="str">
        <f t="shared" si="296"/>
        <v/>
      </c>
    </row>
    <row r="17880" spans="34:34" x14ac:dyDescent="0.2">
      <c r="AH17880" s="92" t="str">
        <f t="shared" si="296"/>
        <v/>
      </c>
    </row>
    <row r="17881" spans="34:34" x14ac:dyDescent="0.2">
      <c r="AH17881" s="92" t="str">
        <f t="shared" si="296"/>
        <v/>
      </c>
    </row>
    <row r="17882" spans="34:34" x14ac:dyDescent="0.2">
      <c r="AH17882" s="92" t="str">
        <f t="shared" si="296"/>
        <v/>
      </c>
    </row>
    <row r="17883" spans="34:34" x14ac:dyDescent="0.2">
      <c r="AH17883" s="92" t="str">
        <f t="shared" si="296"/>
        <v/>
      </c>
    </row>
    <row r="17884" spans="34:34" x14ac:dyDescent="0.2">
      <c r="AH17884" s="92" t="str">
        <f t="shared" si="296"/>
        <v/>
      </c>
    </row>
    <row r="17885" spans="34:34" x14ac:dyDescent="0.2">
      <c r="AH17885" s="92" t="str">
        <f t="shared" si="296"/>
        <v/>
      </c>
    </row>
    <row r="17886" spans="34:34" x14ac:dyDescent="0.2">
      <c r="AH17886" s="92" t="str">
        <f t="shared" si="296"/>
        <v/>
      </c>
    </row>
    <row r="17887" spans="34:34" x14ac:dyDescent="0.2">
      <c r="AH17887" s="92" t="str">
        <f t="shared" si="296"/>
        <v/>
      </c>
    </row>
    <row r="17888" spans="34:34" x14ac:dyDescent="0.2">
      <c r="AH17888" s="92" t="str">
        <f t="shared" si="296"/>
        <v/>
      </c>
    </row>
    <row r="17889" spans="34:34" x14ac:dyDescent="0.2">
      <c r="AH17889" s="92" t="str">
        <f t="shared" si="296"/>
        <v/>
      </c>
    </row>
    <row r="17890" spans="34:34" x14ac:dyDescent="0.2">
      <c r="AH17890" s="92" t="str">
        <f t="shared" si="296"/>
        <v/>
      </c>
    </row>
    <row r="17891" spans="34:34" x14ac:dyDescent="0.2">
      <c r="AH17891" s="92" t="str">
        <f t="shared" si="296"/>
        <v/>
      </c>
    </row>
    <row r="17892" spans="34:34" x14ac:dyDescent="0.2">
      <c r="AH17892" s="92" t="str">
        <f t="shared" si="296"/>
        <v/>
      </c>
    </row>
    <row r="17893" spans="34:34" x14ac:dyDescent="0.2">
      <c r="AH17893" s="92" t="str">
        <f t="shared" si="296"/>
        <v/>
      </c>
    </row>
    <row r="17894" spans="34:34" x14ac:dyDescent="0.2">
      <c r="AH17894" s="92" t="str">
        <f t="shared" si="296"/>
        <v/>
      </c>
    </row>
    <row r="17895" spans="34:34" x14ac:dyDescent="0.2">
      <c r="AH17895" s="92" t="str">
        <f t="shared" si="296"/>
        <v/>
      </c>
    </row>
    <row r="17896" spans="34:34" x14ac:dyDescent="0.2">
      <c r="AH17896" s="92" t="str">
        <f t="shared" si="296"/>
        <v/>
      </c>
    </row>
    <row r="17897" spans="34:34" x14ac:dyDescent="0.2">
      <c r="AH17897" s="92" t="str">
        <f t="shared" si="296"/>
        <v/>
      </c>
    </row>
    <row r="17898" spans="34:34" x14ac:dyDescent="0.2">
      <c r="AH17898" s="92" t="str">
        <f t="shared" si="296"/>
        <v/>
      </c>
    </row>
    <row r="17899" spans="34:34" x14ac:dyDescent="0.2">
      <c r="AH17899" s="92" t="str">
        <f t="shared" si="296"/>
        <v/>
      </c>
    </row>
    <row r="17900" spans="34:34" x14ac:dyDescent="0.2">
      <c r="AH17900" s="92" t="str">
        <f t="shared" si="296"/>
        <v/>
      </c>
    </row>
    <row r="17901" spans="34:34" x14ac:dyDescent="0.2">
      <c r="AH17901" s="92" t="str">
        <f t="shared" si="296"/>
        <v/>
      </c>
    </row>
    <row r="17902" spans="34:34" x14ac:dyDescent="0.2">
      <c r="AH17902" s="92" t="str">
        <f t="shared" si="296"/>
        <v/>
      </c>
    </row>
    <row r="17903" spans="34:34" x14ac:dyDescent="0.2">
      <c r="AH17903" s="92" t="str">
        <f t="shared" si="296"/>
        <v/>
      </c>
    </row>
    <row r="17904" spans="34:34" x14ac:dyDescent="0.2">
      <c r="AH17904" s="92" t="str">
        <f t="shared" si="296"/>
        <v/>
      </c>
    </row>
    <row r="17905" spans="34:34" x14ac:dyDescent="0.2">
      <c r="AH17905" s="92" t="str">
        <f t="shared" si="296"/>
        <v/>
      </c>
    </row>
    <row r="17906" spans="34:34" x14ac:dyDescent="0.2">
      <c r="AH17906" s="92" t="str">
        <f t="shared" si="296"/>
        <v/>
      </c>
    </row>
    <row r="17907" spans="34:34" x14ac:dyDescent="0.2">
      <c r="AH17907" s="92" t="str">
        <f t="shared" si="296"/>
        <v/>
      </c>
    </row>
    <row r="17908" spans="34:34" x14ac:dyDescent="0.2">
      <c r="AH17908" s="92" t="str">
        <f t="shared" si="296"/>
        <v/>
      </c>
    </row>
    <row r="17909" spans="34:34" x14ac:dyDescent="0.2">
      <c r="AH17909" s="92" t="str">
        <f t="shared" si="296"/>
        <v/>
      </c>
    </row>
    <row r="17910" spans="34:34" x14ac:dyDescent="0.2">
      <c r="AH17910" s="92" t="str">
        <f t="shared" si="296"/>
        <v/>
      </c>
    </row>
    <row r="17911" spans="34:34" x14ac:dyDescent="0.2">
      <c r="AH17911" s="92" t="str">
        <f t="shared" si="296"/>
        <v/>
      </c>
    </row>
    <row r="17912" spans="34:34" x14ac:dyDescent="0.2">
      <c r="AH17912" s="92" t="str">
        <f t="shared" si="296"/>
        <v/>
      </c>
    </row>
    <row r="17913" spans="34:34" x14ac:dyDescent="0.2">
      <c r="AH17913" s="92" t="str">
        <f t="shared" si="296"/>
        <v/>
      </c>
    </row>
    <row r="17914" spans="34:34" x14ac:dyDescent="0.2">
      <c r="AH17914" s="92" t="str">
        <f t="shared" si="296"/>
        <v/>
      </c>
    </row>
    <row r="17915" spans="34:34" x14ac:dyDescent="0.2">
      <c r="AH17915" s="92" t="str">
        <f t="shared" si="296"/>
        <v/>
      </c>
    </row>
    <row r="17916" spans="34:34" x14ac:dyDescent="0.2">
      <c r="AH17916" s="92" t="str">
        <f t="shared" si="296"/>
        <v/>
      </c>
    </row>
    <row r="17917" spans="34:34" x14ac:dyDescent="0.2">
      <c r="AH17917" s="92" t="str">
        <f t="shared" si="296"/>
        <v/>
      </c>
    </row>
    <row r="17918" spans="34:34" x14ac:dyDescent="0.2">
      <c r="AH17918" s="92" t="str">
        <f t="shared" si="296"/>
        <v/>
      </c>
    </row>
    <row r="17919" spans="34:34" x14ac:dyDescent="0.2">
      <c r="AH17919" s="92" t="str">
        <f t="shared" si="296"/>
        <v/>
      </c>
    </row>
    <row r="17920" spans="34:34" x14ac:dyDescent="0.2">
      <c r="AH17920" s="92" t="str">
        <f t="shared" si="296"/>
        <v/>
      </c>
    </row>
    <row r="17921" spans="34:34" x14ac:dyDescent="0.2">
      <c r="AH17921" s="92" t="str">
        <f t="shared" si="296"/>
        <v/>
      </c>
    </row>
    <row r="17922" spans="34:34" x14ac:dyDescent="0.2">
      <c r="AH17922" s="92" t="str">
        <f t="shared" si="296"/>
        <v/>
      </c>
    </row>
    <row r="17923" spans="34:34" x14ac:dyDescent="0.2">
      <c r="AH17923" s="92" t="str">
        <f t="shared" ref="AH17923:AH17986" si="297">IF(AI17923="AGENT",1,"")</f>
        <v/>
      </c>
    </row>
    <row r="17924" spans="34:34" x14ac:dyDescent="0.2">
      <c r="AH17924" s="92" t="str">
        <f t="shared" si="297"/>
        <v/>
      </c>
    </row>
    <row r="17925" spans="34:34" x14ac:dyDescent="0.2">
      <c r="AH17925" s="92" t="str">
        <f t="shared" si="297"/>
        <v/>
      </c>
    </row>
    <row r="17926" spans="34:34" x14ac:dyDescent="0.2">
      <c r="AH17926" s="92" t="str">
        <f t="shared" si="297"/>
        <v/>
      </c>
    </row>
    <row r="17927" spans="34:34" x14ac:dyDescent="0.2">
      <c r="AH17927" s="92" t="str">
        <f t="shared" si="297"/>
        <v/>
      </c>
    </row>
    <row r="17928" spans="34:34" x14ac:dyDescent="0.2">
      <c r="AH17928" s="92" t="str">
        <f t="shared" si="297"/>
        <v/>
      </c>
    </row>
    <row r="17929" spans="34:34" x14ac:dyDescent="0.2">
      <c r="AH17929" s="92" t="str">
        <f t="shared" si="297"/>
        <v/>
      </c>
    </row>
    <row r="17930" spans="34:34" x14ac:dyDescent="0.2">
      <c r="AH17930" s="92" t="str">
        <f t="shared" si="297"/>
        <v/>
      </c>
    </row>
    <row r="17931" spans="34:34" x14ac:dyDescent="0.2">
      <c r="AH17931" s="92" t="str">
        <f t="shared" si="297"/>
        <v/>
      </c>
    </row>
    <row r="17932" spans="34:34" x14ac:dyDescent="0.2">
      <c r="AH17932" s="92" t="str">
        <f t="shared" si="297"/>
        <v/>
      </c>
    </row>
    <row r="17933" spans="34:34" x14ac:dyDescent="0.2">
      <c r="AH17933" s="92" t="str">
        <f t="shared" si="297"/>
        <v/>
      </c>
    </row>
    <row r="17934" spans="34:34" x14ac:dyDescent="0.2">
      <c r="AH17934" s="92" t="str">
        <f t="shared" si="297"/>
        <v/>
      </c>
    </row>
    <row r="17935" spans="34:34" x14ac:dyDescent="0.2">
      <c r="AH17935" s="92" t="str">
        <f t="shared" si="297"/>
        <v/>
      </c>
    </row>
    <row r="17936" spans="34:34" x14ac:dyDescent="0.2">
      <c r="AH17936" s="92" t="str">
        <f t="shared" si="297"/>
        <v/>
      </c>
    </row>
    <row r="17937" spans="34:34" x14ac:dyDescent="0.2">
      <c r="AH17937" s="92" t="str">
        <f t="shared" si="297"/>
        <v/>
      </c>
    </row>
    <row r="17938" spans="34:34" x14ac:dyDescent="0.2">
      <c r="AH17938" s="92" t="str">
        <f t="shared" si="297"/>
        <v/>
      </c>
    </row>
    <row r="17939" spans="34:34" x14ac:dyDescent="0.2">
      <c r="AH17939" s="92" t="str">
        <f t="shared" si="297"/>
        <v/>
      </c>
    </row>
    <row r="17940" spans="34:34" x14ac:dyDescent="0.2">
      <c r="AH17940" s="92" t="str">
        <f t="shared" si="297"/>
        <v/>
      </c>
    </row>
    <row r="17941" spans="34:34" x14ac:dyDescent="0.2">
      <c r="AH17941" s="92" t="str">
        <f t="shared" si="297"/>
        <v/>
      </c>
    </row>
    <row r="17942" spans="34:34" x14ac:dyDescent="0.2">
      <c r="AH17942" s="92" t="str">
        <f t="shared" si="297"/>
        <v/>
      </c>
    </row>
    <row r="17943" spans="34:34" x14ac:dyDescent="0.2">
      <c r="AH17943" s="92" t="str">
        <f t="shared" si="297"/>
        <v/>
      </c>
    </row>
    <row r="17944" spans="34:34" x14ac:dyDescent="0.2">
      <c r="AH17944" s="92" t="str">
        <f t="shared" si="297"/>
        <v/>
      </c>
    </row>
    <row r="17945" spans="34:34" x14ac:dyDescent="0.2">
      <c r="AH17945" s="92" t="str">
        <f t="shared" si="297"/>
        <v/>
      </c>
    </row>
    <row r="17946" spans="34:34" x14ac:dyDescent="0.2">
      <c r="AH17946" s="92" t="str">
        <f t="shared" si="297"/>
        <v/>
      </c>
    </row>
    <row r="17947" spans="34:34" x14ac:dyDescent="0.2">
      <c r="AH17947" s="92" t="str">
        <f t="shared" si="297"/>
        <v/>
      </c>
    </row>
    <row r="17948" spans="34:34" x14ac:dyDescent="0.2">
      <c r="AH17948" s="92" t="str">
        <f t="shared" si="297"/>
        <v/>
      </c>
    </row>
    <row r="17949" spans="34:34" x14ac:dyDescent="0.2">
      <c r="AH17949" s="92" t="str">
        <f t="shared" si="297"/>
        <v/>
      </c>
    </row>
    <row r="17950" spans="34:34" x14ac:dyDescent="0.2">
      <c r="AH17950" s="92" t="str">
        <f t="shared" si="297"/>
        <v/>
      </c>
    </row>
    <row r="17951" spans="34:34" x14ac:dyDescent="0.2">
      <c r="AH17951" s="92" t="str">
        <f t="shared" si="297"/>
        <v/>
      </c>
    </row>
    <row r="17952" spans="34:34" x14ac:dyDescent="0.2">
      <c r="AH17952" s="92" t="str">
        <f t="shared" si="297"/>
        <v/>
      </c>
    </row>
    <row r="17953" spans="34:34" x14ac:dyDescent="0.2">
      <c r="AH17953" s="92" t="str">
        <f t="shared" si="297"/>
        <v/>
      </c>
    </row>
    <row r="17954" spans="34:34" x14ac:dyDescent="0.2">
      <c r="AH17954" s="92" t="str">
        <f t="shared" si="297"/>
        <v/>
      </c>
    </row>
    <row r="17955" spans="34:34" x14ac:dyDescent="0.2">
      <c r="AH17955" s="92" t="str">
        <f t="shared" si="297"/>
        <v/>
      </c>
    </row>
    <row r="17956" spans="34:34" x14ac:dyDescent="0.2">
      <c r="AH17956" s="92" t="str">
        <f t="shared" si="297"/>
        <v/>
      </c>
    </row>
    <row r="17957" spans="34:34" x14ac:dyDescent="0.2">
      <c r="AH17957" s="92" t="str">
        <f t="shared" si="297"/>
        <v/>
      </c>
    </row>
    <row r="17958" spans="34:34" x14ac:dyDescent="0.2">
      <c r="AH17958" s="92" t="str">
        <f t="shared" si="297"/>
        <v/>
      </c>
    </row>
    <row r="17959" spans="34:34" x14ac:dyDescent="0.2">
      <c r="AH17959" s="92" t="str">
        <f t="shared" si="297"/>
        <v/>
      </c>
    </row>
    <row r="17960" spans="34:34" x14ac:dyDescent="0.2">
      <c r="AH17960" s="92" t="str">
        <f t="shared" si="297"/>
        <v/>
      </c>
    </row>
    <row r="17961" spans="34:34" x14ac:dyDescent="0.2">
      <c r="AH17961" s="92" t="str">
        <f t="shared" si="297"/>
        <v/>
      </c>
    </row>
    <row r="17962" spans="34:34" x14ac:dyDescent="0.2">
      <c r="AH17962" s="92" t="str">
        <f t="shared" si="297"/>
        <v/>
      </c>
    </row>
    <row r="17963" spans="34:34" x14ac:dyDescent="0.2">
      <c r="AH17963" s="92" t="str">
        <f t="shared" si="297"/>
        <v/>
      </c>
    </row>
    <row r="17964" spans="34:34" x14ac:dyDescent="0.2">
      <c r="AH17964" s="92" t="str">
        <f t="shared" si="297"/>
        <v/>
      </c>
    </row>
    <row r="17965" spans="34:34" x14ac:dyDescent="0.2">
      <c r="AH17965" s="92" t="str">
        <f t="shared" si="297"/>
        <v/>
      </c>
    </row>
    <row r="17966" spans="34:34" x14ac:dyDescent="0.2">
      <c r="AH17966" s="92" t="str">
        <f t="shared" si="297"/>
        <v/>
      </c>
    </row>
    <row r="17967" spans="34:34" x14ac:dyDescent="0.2">
      <c r="AH17967" s="92" t="str">
        <f t="shared" si="297"/>
        <v/>
      </c>
    </row>
    <row r="17968" spans="34:34" x14ac:dyDescent="0.2">
      <c r="AH17968" s="92" t="str">
        <f t="shared" si="297"/>
        <v/>
      </c>
    </row>
    <row r="17969" spans="34:34" x14ac:dyDescent="0.2">
      <c r="AH17969" s="92" t="str">
        <f t="shared" si="297"/>
        <v/>
      </c>
    </row>
    <row r="17970" spans="34:34" x14ac:dyDescent="0.2">
      <c r="AH17970" s="92" t="str">
        <f t="shared" si="297"/>
        <v/>
      </c>
    </row>
    <row r="17971" spans="34:34" x14ac:dyDescent="0.2">
      <c r="AH17971" s="92" t="str">
        <f t="shared" si="297"/>
        <v/>
      </c>
    </row>
    <row r="17972" spans="34:34" x14ac:dyDescent="0.2">
      <c r="AH17972" s="92" t="str">
        <f t="shared" si="297"/>
        <v/>
      </c>
    </row>
    <row r="17973" spans="34:34" x14ac:dyDescent="0.2">
      <c r="AH17973" s="92" t="str">
        <f t="shared" si="297"/>
        <v/>
      </c>
    </row>
    <row r="17974" spans="34:34" x14ac:dyDescent="0.2">
      <c r="AH17974" s="92" t="str">
        <f t="shared" si="297"/>
        <v/>
      </c>
    </row>
    <row r="17975" spans="34:34" x14ac:dyDescent="0.2">
      <c r="AH17975" s="92" t="str">
        <f t="shared" si="297"/>
        <v/>
      </c>
    </row>
    <row r="17976" spans="34:34" x14ac:dyDescent="0.2">
      <c r="AH17976" s="92" t="str">
        <f t="shared" si="297"/>
        <v/>
      </c>
    </row>
    <row r="17977" spans="34:34" x14ac:dyDescent="0.2">
      <c r="AH17977" s="92" t="str">
        <f t="shared" si="297"/>
        <v/>
      </c>
    </row>
    <row r="17978" spans="34:34" x14ac:dyDescent="0.2">
      <c r="AH17978" s="92" t="str">
        <f t="shared" si="297"/>
        <v/>
      </c>
    </row>
    <row r="17979" spans="34:34" x14ac:dyDescent="0.2">
      <c r="AH17979" s="92" t="str">
        <f t="shared" si="297"/>
        <v/>
      </c>
    </row>
    <row r="17980" spans="34:34" x14ac:dyDescent="0.2">
      <c r="AH17980" s="92" t="str">
        <f t="shared" si="297"/>
        <v/>
      </c>
    </row>
    <row r="17981" spans="34:34" x14ac:dyDescent="0.2">
      <c r="AH17981" s="92" t="str">
        <f t="shared" si="297"/>
        <v/>
      </c>
    </row>
    <row r="17982" spans="34:34" x14ac:dyDescent="0.2">
      <c r="AH17982" s="92" t="str">
        <f t="shared" si="297"/>
        <v/>
      </c>
    </row>
    <row r="17983" spans="34:34" x14ac:dyDescent="0.2">
      <c r="AH17983" s="92" t="str">
        <f t="shared" si="297"/>
        <v/>
      </c>
    </row>
    <row r="17984" spans="34:34" x14ac:dyDescent="0.2">
      <c r="AH17984" s="92" t="str">
        <f t="shared" si="297"/>
        <v/>
      </c>
    </row>
    <row r="17985" spans="34:34" x14ac:dyDescent="0.2">
      <c r="AH17985" s="92" t="str">
        <f t="shared" si="297"/>
        <v/>
      </c>
    </row>
    <row r="17986" spans="34:34" x14ac:dyDescent="0.2">
      <c r="AH17986" s="92" t="str">
        <f t="shared" si="297"/>
        <v/>
      </c>
    </row>
    <row r="17987" spans="34:34" x14ac:dyDescent="0.2">
      <c r="AH17987" s="92" t="str">
        <f t="shared" ref="AH17987:AH18050" si="298">IF(AI17987="AGENT",1,"")</f>
        <v/>
      </c>
    </row>
    <row r="17988" spans="34:34" x14ac:dyDescent="0.2">
      <c r="AH17988" s="92" t="str">
        <f t="shared" si="298"/>
        <v/>
      </c>
    </row>
    <row r="17989" spans="34:34" x14ac:dyDescent="0.2">
      <c r="AH17989" s="92" t="str">
        <f t="shared" si="298"/>
        <v/>
      </c>
    </row>
    <row r="17990" spans="34:34" x14ac:dyDescent="0.2">
      <c r="AH17990" s="92" t="str">
        <f t="shared" si="298"/>
        <v/>
      </c>
    </row>
    <row r="17991" spans="34:34" x14ac:dyDescent="0.2">
      <c r="AH17991" s="92" t="str">
        <f t="shared" si="298"/>
        <v/>
      </c>
    </row>
    <row r="17992" spans="34:34" x14ac:dyDescent="0.2">
      <c r="AH17992" s="92" t="str">
        <f t="shared" si="298"/>
        <v/>
      </c>
    </row>
    <row r="17993" spans="34:34" x14ac:dyDescent="0.2">
      <c r="AH17993" s="92" t="str">
        <f t="shared" si="298"/>
        <v/>
      </c>
    </row>
    <row r="17994" spans="34:34" x14ac:dyDescent="0.2">
      <c r="AH17994" s="92" t="str">
        <f t="shared" si="298"/>
        <v/>
      </c>
    </row>
    <row r="17995" spans="34:34" x14ac:dyDescent="0.2">
      <c r="AH17995" s="92" t="str">
        <f t="shared" si="298"/>
        <v/>
      </c>
    </row>
    <row r="17996" spans="34:34" x14ac:dyDescent="0.2">
      <c r="AH17996" s="92" t="str">
        <f t="shared" si="298"/>
        <v/>
      </c>
    </row>
    <row r="17997" spans="34:34" x14ac:dyDescent="0.2">
      <c r="AH17997" s="92" t="str">
        <f t="shared" si="298"/>
        <v/>
      </c>
    </row>
    <row r="17998" spans="34:34" x14ac:dyDescent="0.2">
      <c r="AH17998" s="92" t="str">
        <f t="shared" si="298"/>
        <v/>
      </c>
    </row>
    <row r="17999" spans="34:34" x14ac:dyDescent="0.2">
      <c r="AH17999" s="92" t="str">
        <f t="shared" si="298"/>
        <v/>
      </c>
    </row>
    <row r="18000" spans="34:34" x14ac:dyDescent="0.2">
      <c r="AH18000" s="92" t="str">
        <f t="shared" si="298"/>
        <v/>
      </c>
    </row>
    <row r="18001" spans="34:34" x14ac:dyDescent="0.2">
      <c r="AH18001" s="92" t="str">
        <f t="shared" si="298"/>
        <v/>
      </c>
    </row>
    <row r="18002" spans="34:34" x14ac:dyDescent="0.2">
      <c r="AH18002" s="92" t="str">
        <f t="shared" si="298"/>
        <v/>
      </c>
    </row>
    <row r="18003" spans="34:34" x14ac:dyDescent="0.2">
      <c r="AH18003" s="92" t="str">
        <f t="shared" si="298"/>
        <v/>
      </c>
    </row>
    <row r="18004" spans="34:34" x14ac:dyDescent="0.2">
      <c r="AH18004" s="92" t="str">
        <f t="shared" si="298"/>
        <v/>
      </c>
    </row>
    <row r="18005" spans="34:34" x14ac:dyDescent="0.2">
      <c r="AH18005" s="92" t="str">
        <f t="shared" si="298"/>
        <v/>
      </c>
    </row>
    <row r="18006" spans="34:34" x14ac:dyDescent="0.2">
      <c r="AH18006" s="92" t="str">
        <f t="shared" si="298"/>
        <v/>
      </c>
    </row>
    <row r="18007" spans="34:34" x14ac:dyDescent="0.2">
      <c r="AH18007" s="92" t="str">
        <f t="shared" si="298"/>
        <v/>
      </c>
    </row>
    <row r="18008" spans="34:34" x14ac:dyDescent="0.2">
      <c r="AH18008" s="92" t="str">
        <f t="shared" si="298"/>
        <v/>
      </c>
    </row>
    <row r="18009" spans="34:34" x14ac:dyDescent="0.2">
      <c r="AH18009" s="92" t="str">
        <f t="shared" si="298"/>
        <v/>
      </c>
    </row>
    <row r="18010" spans="34:34" x14ac:dyDescent="0.2">
      <c r="AH18010" s="92" t="str">
        <f t="shared" si="298"/>
        <v/>
      </c>
    </row>
    <row r="18011" spans="34:34" x14ac:dyDescent="0.2">
      <c r="AH18011" s="92" t="str">
        <f t="shared" si="298"/>
        <v/>
      </c>
    </row>
    <row r="18012" spans="34:34" x14ac:dyDescent="0.2">
      <c r="AH18012" s="92" t="str">
        <f t="shared" si="298"/>
        <v/>
      </c>
    </row>
    <row r="18013" spans="34:34" x14ac:dyDescent="0.2">
      <c r="AH18013" s="92" t="str">
        <f t="shared" si="298"/>
        <v/>
      </c>
    </row>
    <row r="18014" spans="34:34" x14ac:dyDescent="0.2">
      <c r="AH18014" s="92" t="str">
        <f t="shared" si="298"/>
        <v/>
      </c>
    </row>
    <row r="18015" spans="34:34" x14ac:dyDescent="0.2">
      <c r="AH18015" s="92" t="str">
        <f t="shared" si="298"/>
        <v/>
      </c>
    </row>
    <row r="18016" spans="34:34" x14ac:dyDescent="0.2">
      <c r="AH18016" s="92" t="str">
        <f t="shared" si="298"/>
        <v/>
      </c>
    </row>
    <row r="18017" spans="34:34" x14ac:dyDescent="0.2">
      <c r="AH18017" s="92" t="str">
        <f t="shared" si="298"/>
        <v/>
      </c>
    </row>
    <row r="18018" spans="34:34" x14ac:dyDescent="0.2">
      <c r="AH18018" s="92" t="str">
        <f t="shared" si="298"/>
        <v/>
      </c>
    </row>
    <row r="18019" spans="34:34" x14ac:dyDescent="0.2">
      <c r="AH18019" s="92" t="str">
        <f t="shared" si="298"/>
        <v/>
      </c>
    </row>
    <row r="18020" spans="34:34" x14ac:dyDescent="0.2">
      <c r="AH18020" s="92" t="str">
        <f t="shared" si="298"/>
        <v/>
      </c>
    </row>
    <row r="18021" spans="34:34" x14ac:dyDescent="0.2">
      <c r="AH18021" s="92" t="str">
        <f t="shared" si="298"/>
        <v/>
      </c>
    </row>
    <row r="18022" spans="34:34" x14ac:dyDescent="0.2">
      <c r="AH18022" s="92" t="str">
        <f t="shared" si="298"/>
        <v/>
      </c>
    </row>
    <row r="18023" spans="34:34" x14ac:dyDescent="0.2">
      <c r="AH18023" s="92" t="str">
        <f t="shared" si="298"/>
        <v/>
      </c>
    </row>
    <row r="18024" spans="34:34" x14ac:dyDescent="0.2">
      <c r="AH18024" s="92" t="str">
        <f t="shared" si="298"/>
        <v/>
      </c>
    </row>
    <row r="18025" spans="34:34" x14ac:dyDescent="0.2">
      <c r="AH18025" s="92" t="str">
        <f t="shared" si="298"/>
        <v/>
      </c>
    </row>
    <row r="18026" spans="34:34" x14ac:dyDescent="0.2">
      <c r="AH18026" s="92" t="str">
        <f t="shared" si="298"/>
        <v/>
      </c>
    </row>
    <row r="18027" spans="34:34" x14ac:dyDescent="0.2">
      <c r="AH18027" s="92" t="str">
        <f t="shared" si="298"/>
        <v/>
      </c>
    </row>
    <row r="18028" spans="34:34" x14ac:dyDescent="0.2">
      <c r="AH18028" s="92" t="str">
        <f t="shared" si="298"/>
        <v/>
      </c>
    </row>
    <row r="18029" spans="34:34" x14ac:dyDescent="0.2">
      <c r="AH18029" s="92" t="str">
        <f t="shared" si="298"/>
        <v/>
      </c>
    </row>
    <row r="18030" spans="34:34" x14ac:dyDescent="0.2">
      <c r="AH18030" s="92" t="str">
        <f t="shared" si="298"/>
        <v/>
      </c>
    </row>
    <row r="18031" spans="34:34" x14ac:dyDescent="0.2">
      <c r="AH18031" s="92" t="str">
        <f t="shared" si="298"/>
        <v/>
      </c>
    </row>
    <row r="18032" spans="34:34" x14ac:dyDescent="0.2">
      <c r="AH18032" s="92" t="str">
        <f t="shared" si="298"/>
        <v/>
      </c>
    </row>
    <row r="18033" spans="34:34" x14ac:dyDescent="0.2">
      <c r="AH18033" s="92" t="str">
        <f t="shared" si="298"/>
        <v/>
      </c>
    </row>
    <row r="18034" spans="34:34" x14ac:dyDescent="0.2">
      <c r="AH18034" s="92" t="str">
        <f t="shared" si="298"/>
        <v/>
      </c>
    </row>
    <row r="18035" spans="34:34" x14ac:dyDescent="0.2">
      <c r="AH18035" s="92" t="str">
        <f t="shared" si="298"/>
        <v/>
      </c>
    </row>
    <row r="18036" spans="34:34" x14ac:dyDescent="0.2">
      <c r="AH18036" s="92" t="str">
        <f t="shared" si="298"/>
        <v/>
      </c>
    </row>
    <row r="18037" spans="34:34" x14ac:dyDescent="0.2">
      <c r="AH18037" s="92" t="str">
        <f t="shared" si="298"/>
        <v/>
      </c>
    </row>
    <row r="18038" spans="34:34" x14ac:dyDescent="0.2">
      <c r="AH18038" s="92" t="str">
        <f t="shared" si="298"/>
        <v/>
      </c>
    </row>
    <row r="18039" spans="34:34" x14ac:dyDescent="0.2">
      <c r="AH18039" s="92" t="str">
        <f t="shared" si="298"/>
        <v/>
      </c>
    </row>
    <row r="18040" spans="34:34" x14ac:dyDescent="0.2">
      <c r="AH18040" s="92" t="str">
        <f t="shared" si="298"/>
        <v/>
      </c>
    </row>
    <row r="18041" spans="34:34" x14ac:dyDescent="0.2">
      <c r="AH18041" s="92" t="str">
        <f t="shared" si="298"/>
        <v/>
      </c>
    </row>
    <row r="18042" spans="34:34" x14ac:dyDescent="0.2">
      <c r="AH18042" s="92" t="str">
        <f t="shared" si="298"/>
        <v/>
      </c>
    </row>
    <row r="18043" spans="34:34" x14ac:dyDescent="0.2">
      <c r="AH18043" s="92" t="str">
        <f t="shared" si="298"/>
        <v/>
      </c>
    </row>
    <row r="18044" spans="34:34" x14ac:dyDescent="0.2">
      <c r="AH18044" s="92" t="str">
        <f t="shared" si="298"/>
        <v/>
      </c>
    </row>
    <row r="18045" spans="34:34" x14ac:dyDescent="0.2">
      <c r="AH18045" s="92" t="str">
        <f t="shared" si="298"/>
        <v/>
      </c>
    </row>
    <row r="18046" spans="34:34" x14ac:dyDescent="0.2">
      <c r="AH18046" s="92" t="str">
        <f t="shared" si="298"/>
        <v/>
      </c>
    </row>
    <row r="18047" spans="34:34" x14ac:dyDescent="0.2">
      <c r="AH18047" s="92" t="str">
        <f t="shared" si="298"/>
        <v/>
      </c>
    </row>
    <row r="18048" spans="34:34" x14ac:dyDescent="0.2">
      <c r="AH18048" s="92" t="str">
        <f t="shared" si="298"/>
        <v/>
      </c>
    </row>
    <row r="18049" spans="34:34" x14ac:dyDescent="0.2">
      <c r="AH18049" s="92" t="str">
        <f t="shared" si="298"/>
        <v/>
      </c>
    </row>
    <row r="18050" spans="34:34" x14ac:dyDescent="0.2">
      <c r="AH18050" s="92" t="str">
        <f t="shared" si="298"/>
        <v/>
      </c>
    </row>
    <row r="18051" spans="34:34" x14ac:dyDescent="0.2">
      <c r="AH18051" s="92" t="str">
        <f t="shared" ref="AH18051:AH18114" si="299">IF(AI18051="AGENT",1,"")</f>
        <v/>
      </c>
    </row>
    <row r="18052" spans="34:34" x14ac:dyDescent="0.2">
      <c r="AH18052" s="92" t="str">
        <f t="shared" si="299"/>
        <v/>
      </c>
    </row>
    <row r="18053" spans="34:34" x14ac:dyDescent="0.2">
      <c r="AH18053" s="92" t="str">
        <f t="shared" si="299"/>
        <v/>
      </c>
    </row>
    <row r="18054" spans="34:34" x14ac:dyDescent="0.2">
      <c r="AH18054" s="92" t="str">
        <f t="shared" si="299"/>
        <v/>
      </c>
    </row>
    <row r="18055" spans="34:34" x14ac:dyDescent="0.2">
      <c r="AH18055" s="92" t="str">
        <f t="shared" si="299"/>
        <v/>
      </c>
    </row>
    <row r="18056" spans="34:34" x14ac:dyDescent="0.2">
      <c r="AH18056" s="92" t="str">
        <f t="shared" si="299"/>
        <v/>
      </c>
    </row>
    <row r="18057" spans="34:34" x14ac:dyDescent="0.2">
      <c r="AH18057" s="92" t="str">
        <f t="shared" si="299"/>
        <v/>
      </c>
    </row>
    <row r="18058" spans="34:34" x14ac:dyDescent="0.2">
      <c r="AH18058" s="92" t="str">
        <f t="shared" si="299"/>
        <v/>
      </c>
    </row>
    <row r="18059" spans="34:34" x14ac:dyDescent="0.2">
      <c r="AH18059" s="92" t="str">
        <f t="shared" si="299"/>
        <v/>
      </c>
    </row>
    <row r="18060" spans="34:34" x14ac:dyDescent="0.2">
      <c r="AH18060" s="92" t="str">
        <f t="shared" si="299"/>
        <v/>
      </c>
    </row>
    <row r="18061" spans="34:34" x14ac:dyDescent="0.2">
      <c r="AH18061" s="92" t="str">
        <f t="shared" si="299"/>
        <v/>
      </c>
    </row>
    <row r="18062" spans="34:34" x14ac:dyDescent="0.2">
      <c r="AH18062" s="92" t="str">
        <f t="shared" si="299"/>
        <v/>
      </c>
    </row>
    <row r="18063" spans="34:34" x14ac:dyDescent="0.2">
      <c r="AH18063" s="92" t="str">
        <f t="shared" si="299"/>
        <v/>
      </c>
    </row>
    <row r="18064" spans="34:34" x14ac:dyDescent="0.2">
      <c r="AH18064" s="92" t="str">
        <f t="shared" si="299"/>
        <v/>
      </c>
    </row>
    <row r="18065" spans="34:34" x14ac:dyDescent="0.2">
      <c r="AH18065" s="92" t="str">
        <f t="shared" si="299"/>
        <v/>
      </c>
    </row>
    <row r="18066" spans="34:34" x14ac:dyDescent="0.2">
      <c r="AH18066" s="92" t="str">
        <f t="shared" si="299"/>
        <v/>
      </c>
    </row>
    <row r="18067" spans="34:34" x14ac:dyDescent="0.2">
      <c r="AH18067" s="92" t="str">
        <f t="shared" si="299"/>
        <v/>
      </c>
    </row>
    <row r="18068" spans="34:34" x14ac:dyDescent="0.2">
      <c r="AH18068" s="92" t="str">
        <f t="shared" si="299"/>
        <v/>
      </c>
    </row>
    <row r="18069" spans="34:34" x14ac:dyDescent="0.2">
      <c r="AH18069" s="92" t="str">
        <f t="shared" si="299"/>
        <v/>
      </c>
    </row>
    <row r="18070" spans="34:34" x14ac:dyDescent="0.2">
      <c r="AH18070" s="92" t="str">
        <f t="shared" si="299"/>
        <v/>
      </c>
    </row>
    <row r="18071" spans="34:34" x14ac:dyDescent="0.2">
      <c r="AH18071" s="92" t="str">
        <f t="shared" si="299"/>
        <v/>
      </c>
    </row>
    <row r="18072" spans="34:34" x14ac:dyDescent="0.2">
      <c r="AH18072" s="92" t="str">
        <f t="shared" si="299"/>
        <v/>
      </c>
    </row>
    <row r="18073" spans="34:34" x14ac:dyDescent="0.2">
      <c r="AH18073" s="92" t="str">
        <f t="shared" si="299"/>
        <v/>
      </c>
    </row>
    <row r="18074" spans="34:34" x14ac:dyDescent="0.2">
      <c r="AH18074" s="92" t="str">
        <f t="shared" si="299"/>
        <v/>
      </c>
    </row>
    <row r="18075" spans="34:34" x14ac:dyDescent="0.2">
      <c r="AH18075" s="92" t="str">
        <f t="shared" si="299"/>
        <v/>
      </c>
    </row>
    <row r="18076" spans="34:34" x14ac:dyDescent="0.2">
      <c r="AH18076" s="92" t="str">
        <f t="shared" si="299"/>
        <v/>
      </c>
    </row>
    <row r="18077" spans="34:34" x14ac:dyDescent="0.2">
      <c r="AH18077" s="92" t="str">
        <f t="shared" si="299"/>
        <v/>
      </c>
    </row>
    <row r="18078" spans="34:34" x14ac:dyDescent="0.2">
      <c r="AH18078" s="92" t="str">
        <f t="shared" si="299"/>
        <v/>
      </c>
    </row>
    <row r="18079" spans="34:34" x14ac:dyDescent="0.2">
      <c r="AH18079" s="92" t="str">
        <f t="shared" si="299"/>
        <v/>
      </c>
    </row>
    <row r="18080" spans="34:34" x14ac:dyDescent="0.2">
      <c r="AH18080" s="92" t="str">
        <f t="shared" si="299"/>
        <v/>
      </c>
    </row>
    <row r="18081" spans="34:34" x14ac:dyDescent="0.2">
      <c r="AH18081" s="92" t="str">
        <f t="shared" si="299"/>
        <v/>
      </c>
    </row>
    <row r="18082" spans="34:34" x14ac:dyDescent="0.2">
      <c r="AH18082" s="92" t="str">
        <f t="shared" si="299"/>
        <v/>
      </c>
    </row>
    <row r="18083" spans="34:34" x14ac:dyDescent="0.2">
      <c r="AH18083" s="92" t="str">
        <f t="shared" si="299"/>
        <v/>
      </c>
    </row>
    <row r="18084" spans="34:34" x14ac:dyDescent="0.2">
      <c r="AH18084" s="92" t="str">
        <f t="shared" si="299"/>
        <v/>
      </c>
    </row>
    <row r="18085" spans="34:34" x14ac:dyDescent="0.2">
      <c r="AH18085" s="92" t="str">
        <f t="shared" si="299"/>
        <v/>
      </c>
    </row>
    <row r="18086" spans="34:34" x14ac:dyDescent="0.2">
      <c r="AH18086" s="92" t="str">
        <f t="shared" si="299"/>
        <v/>
      </c>
    </row>
    <row r="18087" spans="34:34" x14ac:dyDescent="0.2">
      <c r="AH18087" s="92" t="str">
        <f t="shared" si="299"/>
        <v/>
      </c>
    </row>
    <row r="18088" spans="34:34" x14ac:dyDescent="0.2">
      <c r="AH18088" s="92" t="str">
        <f t="shared" si="299"/>
        <v/>
      </c>
    </row>
    <row r="18089" spans="34:34" x14ac:dyDescent="0.2">
      <c r="AH18089" s="92" t="str">
        <f t="shared" si="299"/>
        <v/>
      </c>
    </row>
    <row r="18090" spans="34:34" x14ac:dyDescent="0.2">
      <c r="AH18090" s="92" t="str">
        <f t="shared" si="299"/>
        <v/>
      </c>
    </row>
    <row r="18091" spans="34:34" x14ac:dyDescent="0.2">
      <c r="AH18091" s="92" t="str">
        <f t="shared" si="299"/>
        <v/>
      </c>
    </row>
    <row r="18092" spans="34:34" x14ac:dyDescent="0.2">
      <c r="AH18092" s="92" t="str">
        <f t="shared" si="299"/>
        <v/>
      </c>
    </row>
    <row r="18093" spans="34:34" x14ac:dyDescent="0.2">
      <c r="AH18093" s="92" t="str">
        <f t="shared" si="299"/>
        <v/>
      </c>
    </row>
    <row r="18094" spans="34:34" x14ac:dyDescent="0.2">
      <c r="AH18094" s="92" t="str">
        <f t="shared" si="299"/>
        <v/>
      </c>
    </row>
    <row r="18095" spans="34:34" x14ac:dyDescent="0.2">
      <c r="AH18095" s="92" t="str">
        <f t="shared" si="299"/>
        <v/>
      </c>
    </row>
    <row r="18096" spans="34:34" x14ac:dyDescent="0.2">
      <c r="AH18096" s="92" t="str">
        <f t="shared" si="299"/>
        <v/>
      </c>
    </row>
    <row r="18097" spans="34:34" x14ac:dyDescent="0.2">
      <c r="AH18097" s="92" t="str">
        <f t="shared" si="299"/>
        <v/>
      </c>
    </row>
    <row r="18098" spans="34:34" x14ac:dyDescent="0.2">
      <c r="AH18098" s="92" t="str">
        <f t="shared" si="299"/>
        <v/>
      </c>
    </row>
    <row r="18099" spans="34:34" x14ac:dyDescent="0.2">
      <c r="AH18099" s="92" t="str">
        <f t="shared" si="299"/>
        <v/>
      </c>
    </row>
    <row r="18100" spans="34:34" x14ac:dyDescent="0.2">
      <c r="AH18100" s="92" t="str">
        <f t="shared" si="299"/>
        <v/>
      </c>
    </row>
    <row r="18101" spans="34:34" x14ac:dyDescent="0.2">
      <c r="AH18101" s="92" t="str">
        <f t="shared" si="299"/>
        <v/>
      </c>
    </row>
    <row r="18102" spans="34:34" x14ac:dyDescent="0.2">
      <c r="AH18102" s="92" t="str">
        <f t="shared" si="299"/>
        <v/>
      </c>
    </row>
    <row r="18103" spans="34:34" x14ac:dyDescent="0.2">
      <c r="AH18103" s="92" t="str">
        <f t="shared" si="299"/>
        <v/>
      </c>
    </row>
    <row r="18104" spans="34:34" x14ac:dyDescent="0.2">
      <c r="AH18104" s="92" t="str">
        <f t="shared" si="299"/>
        <v/>
      </c>
    </row>
    <row r="18105" spans="34:34" x14ac:dyDescent="0.2">
      <c r="AH18105" s="92" t="str">
        <f t="shared" si="299"/>
        <v/>
      </c>
    </row>
    <row r="18106" spans="34:34" x14ac:dyDescent="0.2">
      <c r="AH18106" s="92" t="str">
        <f t="shared" si="299"/>
        <v/>
      </c>
    </row>
    <row r="18107" spans="34:34" x14ac:dyDescent="0.2">
      <c r="AH18107" s="92" t="str">
        <f t="shared" si="299"/>
        <v/>
      </c>
    </row>
    <row r="18108" spans="34:34" x14ac:dyDescent="0.2">
      <c r="AH18108" s="92" t="str">
        <f t="shared" si="299"/>
        <v/>
      </c>
    </row>
    <row r="18109" spans="34:34" x14ac:dyDescent="0.2">
      <c r="AH18109" s="92" t="str">
        <f t="shared" si="299"/>
        <v/>
      </c>
    </row>
    <row r="18110" spans="34:34" x14ac:dyDescent="0.2">
      <c r="AH18110" s="92" t="str">
        <f t="shared" si="299"/>
        <v/>
      </c>
    </row>
    <row r="18111" spans="34:34" x14ac:dyDescent="0.2">
      <c r="AH18111" s="92" t="str">
        <f t="shared" si="299"/>
        <v/>
      </c>
    </row>
    <row r="18112" spans="34:34" x14ac:dyDescent="0.2">
      <c r="AH18112" s="92" t="str">
        <f t="shared" si="299"/>
        <v/>
      </c>
    </row>
    <row r="18113" spans="34:34" x14ac:dyDescent="0.2">
      <c r="AH18113" s="92" t="str">
        <f t="shared" si="299"/>
        <v/>
      </c>
    </row>
    <row r="18114" spans="34:34" x14ac:dyDescent="0.2">
      <c r="AH18114" s="92" t="str">
        <f t="shared" si="299"/>
        <v/>
      </c>
    </row>
    <row r="18115" spans="34:34" x14ac:dyDescent="0.2">
      <c r="AH18115" s="92" t="str">
        <f t="shared" ref="AH18115:AH18178" si="300">IF(AI18115="AGENT",1,"")</f>
        <v/>
      </c>
    </row>
    <row r="18116" spans="34:34" x14ac:dyDescent="0.2">
      <c r="AH18116" s="92" t="str">
        <f t="shared" si="300"/>
        <v/>
      </c>
    </row>
    <row r="18117" spans="34:34" x14ac:dyDescent="0.2">
      <c r="AH18117" s="92" t="str">
        <f t="shared" si="300"/>
        <v/>
      </c>
    </row>
    <row r="18118" spans="34:34" x14ac:dyDescent="0.2">
      <c r="AH18118" s="92" t="str">
        <f t="shared" si="300"/>
        <v/>
      </c>
    </row>
    <row r="18119" spans="34:34" x14ac:dyDescent="0.2">
      <c r="AH18119" s="92" t="str">
        <f t="shared" si="300"/>
        <v/>
      </c>
    </row>
    <row r="18120" spans="34:34" x14ac:dyDescent="0.2">
      <c r="AH18120" s="92" t="str">
        <f t="shared" si="300"/>
        <v/>
      </c>
    </row>
    <row r="18121" spans="34:34" x14ac:dyDescent="0.2">
      <c r="AH18121" s="92" t="str">
        <f t="shared" si="300"/>
        <v/>
      </c>
    </row>
    <row r="18122" spans="34:34" x14ac:dyDescent="0.2">
      <c r="AH18122" s="92" t="str">
        <f t="shared" si="300"/>
        <v/>
      </c>
    </row>
    <row r="18123" spans="34:34" x14ac:dyDescent="0.2">
      <c r="AH18123" s="92" t="str">
        <f t="shared" si="300"/>
        <v/>
      </c>
    </row>
    <row r="18124" spans="34:34" x14ac:dyDescent="0.2">
      <c r="AH18124" s="92" t="str">
        <f t="shared" si="300"/>
        <v/>
      </c>
    </row>
    <row r="18125" spans="34:34" x14ac:dyDescent="0.2">
      <c r="AH18125" s="92" t="str">
        <f t="shared" si="300"/>
        <v/>
      </c>
    </row>
    <row r="18126" spans="34:34" x14ac:dyDescent="0.2">
      <c r="AH18126" s="92" t="str">
        <f t="shared" si="300"/>
        <v/>
      </c>
    </row>
    <row r="18127" spans="34:34" x14ac:dyDescent="0.2">
      <c r="AH18127" s="92" t="str">
        <f t="shared" si="300"/>
        <v/>
      </c>
    </row>
    <row r="18128" spans="34:34" x14ac:dyDescent="0.2">
      <c r="AH18128" s="92" t="str">
        <f t="shared" si="300"/>
        <v/>
      </c>
    </row>
    <row r="18129" spans="34:34" x14ac:dyDescent="0.2">
      <c r="AH18129" s="92" t="str">
        <f t="shared" si="300"/>
        <v/>
      </c>
    </row>
    <row r="18130" spans="34:34" x14ac:dyDescent="0.2">
      <c r="AH18130" s="92" t="str">
        <f t="shared" si="300"/>
        <v/>
      </c>
    </row>
    <row r="18131" spans="34:34" x14ac:dyDescent="0.2">
      <c r="AH18131" s="92" t="str">
        <f t="shared" si="300"/>
        <v/>
      </c>
    </row>
    <row r="18132" spans="34:34" x14ac:dyDescent="0.2">
      <c r="AH18132" s="92" t="str">
        <f t="shared" si="300"/>
        <v/>
      </c>
    </row>
    <row r="18133" spans="34:34" x14ac:dyDescent="0.2">
      <c r="AH18133" s="92" t="str">
        <f t="shared" si="300"/>
        <v/>
      </c>
    </row>
    <row r="18134" spans="34:34" x14ac:dyDescent="0.2">
      <c r="AH18134" s="92" t="str">
        <f t="shared" si="300"/>
        <v/>
      </c>
    </row>
    <row r="18135" spans="34:34" x14ac:dyDescent="0.2">
      <c r="AH18135" s="92" t="str">
        <f t="shared" si="300"/>
        <v/>
      </c>
    </row>
    <row r="18136" spans="34:34" x14ac:dyDescent="0.2">
      <c r="AH18136" s="92" t="str">
        <f t="shared" si="300"/>
        <v/>
      </c>
    </row>
    <row r="18137" spans="34:34" x14ac:dyDescent="0.2">
      <c r="AH18137" s="92" t="str">
        <f t="shared" si="300"/>
        <v/>
      </c>
    </row>
    <row r="18138" spans="34:34" x14ac:dyDescent="0.2">
      <c r="AH18138" s="92" t="str">
        <f t="shared" si="300"/>
        <v/>
      </c>
    </row>
    <row r="18139" spans="34:34" x14ac:dyDescent="0.2">
      <c r="AH18139" s="92" t="str">
        <f t="shared" si="300"/>
        <v/>
      </c>
    </row>
    <row r="18140" spans="34:34" x14ac:dyDescent="0.2">
      <c r="AH18140" s="92" t="str">
        <f t="shared" si="300"/>
        <v/>
      </c>
    </row>
    <row r="18141" spans="34:34" x14ac:dyDescent="0.2">
      <c r="AH18141" s="92" t="str">
        <f t="shared" si="300"/>
        <v/>
      </c>
    </row>
    <row r="18142" spans="34:34" x14ac:dyDescent="0.2">
      <c r="AH18142" s="92" t="str">
        <f t="shared" si="300"/>
        <v/>
      </c>
    </row>
    <row r="18143" spans="34:34" x14ac:dyDescent="0.2">
      <c r="AH18143" s="92" t="str">
        <f t="shared" si="300"/>
        <v/>
      </c>
    </row>
    <row r="18144" spans="34:34" x14ac:dyDescent="0.2">
      <c r="AH18144" s="92" t="str">
        <f t="shared" si="300"/>
        <v/>
      </c>
    </row>
    <row r="18145" spans="34:34" x14ac:dyDescent="0.2">
      <c r="AH18145" s="92" t="str">
        <f t="shared" si="300"/>
        <v/>
      </c>
    </row>
    <row r="18146" spans="34:34" x14ac:dyDescent="0.2">
      <c r="AH18146" s="92" t="str">
        <f t="shared" si="300"/>
        <v/>
      </c>
    </row>
    <row r="18147" spans="34:34" x14ac:dyDescent="0.2">
      <c r="AH18147" s="92" t="str">
        <f t="shared" si="300"/>
        <v/>
      </c>
    </row>
    <row r="18148" spans="34:34" x14ac:dyDescent="0.2">
      <c r="AH18148" s="92" t="str">
        <f t="shared" si="300"/>
        <v/>
      </c>
    </row>
    <row r="18149" spans="34:34" x14ac:dyDescent="0.2">
      <c r="AH18149" s="92" t="str">
        <f t="shared" si="300"/>
        <v/>
      </c>
    </row>
    <row r="18150" spans="34:34" x14ac:dyDescent="0.2">
      <c r="AH18150" s="92" t="str">
        <f t="shared" si="300"/>
        <v/>
      </c>
    </row>
    <row r="18151" spans="34:34" x14ac:dyDescent="0.2">
      <c r="AH18151" s="92" t="str">
        <f t="shared" si="300"/>
        <v/>
      </c>
    </row>
    <row r="18152" spans="34:34" x14ac:dyDescent="0.2">
      <c r="AH18152" s="92" t="str">
        <f t="shared" si="300"/>
        <v/>
      </c>
    </row>
    <row r="18153" spans="34:34" x14ac:dyDescent="0.2">
      <c r="AH18153" s="92" t="str">
        <f t="shared" si="300"/>
        <v/>
      </c>
    </row>
    <row r="18154" spans="34:34" x14ac:dyDescent="0.2">
      <c r="AH18154" s="92" t="str">
        <f t="shared" si="300"/>
        <v/>
      </c>
    </row>
    <row r="18155" spans="34:34" x14ac:dyDescent="0.2">
      <c r="AH18155" s="92" t="str">
        <f t="shared" si="300"/>
        <v/>
      </c>
    </row>
    <row r="18156" spans="34:34" x14ac:dyDescent="0.2">
      <c r="AH18156" s="92" t="str">
        <f t="shared" si="300"/>
        <v/>
      </c>
    </row>
    <row r="18157" spans="34:34" x14ac:dyDescent="0.2">
      <c r="AH18157" s="92" t="str">
        <f t="shared" si="300"/>
        <v/>
      </c>
    </row>
    <row r="18158" spans="34:34" x14ac:dyDescent="0.2">
      <c r="AH18158" s="92" t="str">
        <f t="shared" si="300"/>
        <v/>
      </c>
    </row>
    <row r="18159" spans="34:34" x14ac:dyDescent="0.2">
      <c r="AH18159" s="92" t="str">
        <f t="shared" si="300"/>
        <v/>
      </c>
    </row>
    <row r="18160" spans="34:34" x14ac:dyDescent="0.2">
      <c r="AH18160" s="92" t="str">
        <f t="shared" si="300"/>
        <v/>
      </c>
    </row>
    <row r="18161" spans="34:34" x14ac:dyDescent="0.2">
      <c r="AH18161" s="92" t="str">
        <f t="shared" si="300"/>
        <v/>
      </c>
    </row>
    <row r="18162" spans="34:34" x14ac:dyDescent="0.2">
      <c r="AH18162" s="92" t="str">
        <f t="shared" si="300"/>
        <v/>
      </c>
    </row>
    <row r="18163" spans="34:34" x14ac:dyDescent="0.2">
      <c r="AH18163" s="92" t="str">
        <f t="shared" si="300"/>
        <v/>
      </c>
    </row>
    <row r="18164" spans="34:34" x14ac:dyDescent="0.2">
      <c r="AH18164" s="92" t="str">
        <f t="shared" si="300"/>
        <v/>
      </c>
    </row>
    <row r="18165" spans="34:34" x14ac:dyDescent="0.2">
      <c r="AH18165" s="92" t="str">
        <f t="shared" si="300"/>
        <v/>
      </c>
    </row>
    <row r="18166" spans="34:34" x14ac:dyDescent="0.2">
      <c r="AH18166" s="92" t="str">
        <f t="shared" si="300"/>
        <v/>
      </c>
    </row>
    <row r="18167" spans="34:34" x14ac:dyDescent="0.2">
      <c r="AH18167" s="92" t="str">
        <f t="shared" si="300"/>
        <v/>
      </c>
    </row>
    <row r="18168" spans="34:34" x14ac:dyDescent="0.2">
      <c r="AH18168" s="92" t="str">
        <f t="shared" si="300"/>
        <v/>
      </c>
    </row>
    <row r="18169" spans="34:34" x14ac:dyDescent="0.2">
      <c r="AH18169" s="92" t="str">
        <f t="shared" si="300"/>
        <v/>
      </c>
    </row>
    <row r="18170" spans="34:34" x14ac:dyDescent="0.2">
      <c r="AH18170" s="92" t="str">
        <f t="shared" si="300"/>
        <v/>
      </c>
    </row>
    <row r="18171" spans="34:34" x14ac:dyDescent="0.2">
      <c r="AH18171" s="92" t="str">
        <f t="shared" si="300"/>
        <v/>
      </c>
    </row>
    <row r="18172" spans="34:34" x14ac:dyDescent="0.2">
      <c r="AH18172" s="92" t="str">
        <f t="shared" si="300"/>
        <v/>
      </c>
    </row>
    <row r="18173" spans="34:34" x14ac:dyDescent="0.2">
      <c r="AH18173" s="92" t="str">
        <f t="shared" si="300"/>
        <v/>
      </c>
    </row>
    <row r="18174" spans="34:34" x14ac:dyDescent="0.2">
      <c r="AH18174" s="92" t="str">
        <f t="shared" si="300"/>
        <v/>
      </c>
    </row>
    <row r="18175" spans="34:34" x14ac:dyDescent="0.2">
      <c r="AH18175" s="92" t="str">
        <f t="shared" si="300"/>
        <v/>
      </c>
    </row>
    <row r="18176" spans="34:34" x14ac:dyDescent="0.2">
      <c r="AH18176" s="92" t="str">
        <f t="shared" si="300"/>
        <v/>
      </c>
    </row>
    <row r="18177" spans="34:34" x14ac:dyDescent="0.2">
      <c r="AH18177" s="92" t="str">
        <f t="shared" si="300"/>
        <v/>
      </c>
    </row>
    <row r="18178" spans="34:34" x14ac:dyDescent="0.2">
      <c r="AH18178" s="92" t="str">
        <f t="shared" si="300"/>
        <v/>
      </c>
    </row>
    <row r="18179" spans="34:34" x14ac:dyDescent="0.2">
      <c r="AH18179" s="92" t="str">
        <f t="shared" ref="AH18179:AH18242" si="301">IF(AI18179="AGENT",1,"")</f>
        <v/>
      </c>
    </row>
    <row r="18180" spans="34:34" x14ac:dyDescent="0.2">
      <c r="AH18180" s="92" t="str">
        <f t="shared" si="301"/>
        <v/>
      </c>
    </row>
    <row r="18181" spans="34:34" x14ac:dyDescent="0.2">
      <c r="AH18181" s="92" t="str">
        <f t="shared" si="301"/>
        <v/>
      </c>
    </row>
    <row r="18182" spans="34:34" x14ac:dyDescent="0.2">
      <c r="AH18182" s="92" t="str">
        <f t="shared" si="301"/>
        <v/>
      </c>
    </row>
    <row r="18183" spans="34:34" x14ac:dyDescent="0.2">
      <c r="AH18183" s="92" t="str">
        <f t="shared" si="301"/>
        <v/>
      </c>
    </row>
    <row r="18184" spans="34:34" x14ac:dyDescent="0.2">
      <c r="AH18184" s="92" t="str">
        <f t="shared" si="301"/>
        <v/>
      </c>
    </row>
    <row r="18185" spans="34:34" x14ac:dyDescent="0.2">
      <c r="AH18185" s="92" t="str">
        <f t="shared" si="301"/>
        <v/>
      </c>
    </row>
    <row r="18186" spans="34:34" x14ac:dyDescent="0.2">
      <c r="AH18186" s="92" t="str">
        <f t="shared" si="301"/>
        <v/>
      </c>
    </row>
    <row r="18187" spans="34:34" x14ac:dyDescent="0.2">
      <c r="AH18187" s="92" t="str">
        <f t="shared" si="301"/>
        <v/>
      </c>
    </row>
    <row r="18188" spans="34:34" x14ac:dyDescent="0.2">
      <c r="AH18188" s="92" t="str">
        <f t="shared" si="301"/>
        <v/>
      </c>
    </row>
    <row r="18189" spans="34:34" x14ac:dyDescent="0.2">
      <c r="AH18189" s="92" t="str">
        <f t="shared" si="301"/>
        <v/>
      </c>
    </row>
    <row r="18190" spans="34:34" x14ac:dyDescent="0.2">
      <c r="AH18190" s="92" t="str">
        <f t="shared" si="301"/>
        <v/>
      </c>
    </row>
    <row r="18191" spans="34:34" x14ac:dyDescent="0.2">
      <c r="AH18191" s="92" t="str">
        <f t="shared" si="301"/>
        <v/>
      </c>
    </row>
    <row r="18192" spans="34:34" x14ac:dyDescent="0.2">
      <c r="AH18192" s="92" t="str">
        <f t="shared" si="301"/>
        <v/>
      </c>
    </row>
    <row r="18193" spans="34:34" x14ac:dyDescent="0.2">
      <c r="AH18193" s="92" t="str">
        <f t="shared" si="301"/>
        <v/>
      </c>
    </row>
    <row r="18194" spans="34:34" x14ac:dyDescent="0.2">
      <c r="AH18194" s="92" t="str">
        <f t="shared" si="301"/>
        <v/>
      </c>
    </row>
    <row r="18195" spans="34:34" x14ac:dyDescent="0.2">
      <c r="AH18195" s="92" t="str">
        <f t="shared" si="301"/>
        <v/>
      </c>
    </row>
    <row r="18196" spans="34:34" x14ac:dyDescent="0.2">
      <c r="AH18196" s="92" t="str">
        <f t="shared" si="301"/>
        <v/>
      </c>
    </row>
    <row r="18197" spans="34:34" x14ac:dyDescent="0.2">
      <c r="AH18197" s="92" t="str">
        <f t="shared" si="301"/>
        <v/>
      </c>
    </row>
    <row r="18198" spans="34:34" x14ac:dyDescent="0.2">
      <c r="AH18198" s="92" t="str">
        <f t="shared" si="301"/>
        <v/>
      </c>
    </row>
    <row r="18199" spans="34:34" x14ac:dyDescent="0.2">
      <c r="AH18199" s="92" t="str">
        <f t="shared" si="301"/>
        <v/>
      </c>
    </row>
    <row r="18200" spans="34:34" x14ac:dyDescent="0.2">
      <c r="AH18200" s="92" t="str">
        <f t="shared" si="301"/>
        <v/>
      </c>
    </row>
    <row r="18201" spans="34:34" x14ac:dyDescent="0.2">
      <c r="AH18201" s="92" t="str">
        <f t="shared" si="301"/>
        <v/>
      </c>
    </row>
    <row r="18202" spans="34:34" x14ac:dyDescent="0.2">
      <c r="AH18202" s="92" t="str">
        <f t="shared" si="301"/>
        <v/>
      </c>
    </row>
    <row r="18203" spans="34:34" x14ac:dyDescent="0.2">
      <c r="AH18203" s="92" t="str">
        <f t="shared" si="301"/>
        <v/>
      </c>
    </row>
    <row r="18204" spans="34:34" x14ac:dyDescent="0.2">
      <c r="AH18204" s="92" t="str">
        <f t="shared" si="301"/>
        <v/>
      </c>
    </row>
    <row r="18205" spans="34:34" x14ac:dyDescent="0.2">
      <c r="AH18205" s="92" t="str">
        <f t="shared" si="301"/>
        <v/>
      </c>
    </row>
    <row r="18206" spans="34:34" x14ac:dyDescent="0.2">
      <c r="AH18206" s="92" t="str">
        <f t="shared" si="301"/>
        <v/>
      </c>
    </row>
    <row r="18207" spans="34:34" x14ac:dyDescent="0.2">
      <c r="AH18207" s="92" t="str">
        <f t="shared" si="301"/>
        <v/>
      </c>
    </row>
    <row r="18208" spans="34:34" x14ac:dyDescent="0.2">
      <c r="AH18208" s="92" t="str">
        <f t="shared" si="301"/>
        <v/>
      </c>
    </row>
    <row r="18209" spans="34:34" x14ac:dyDescent="0.2">
      <c r="AH18209" s="92" t="str">
        <f t="shared" si="301"/>
        <v/>
      </c>
    </row>
    <row r="18210" spans="34:34" x14ac:dyDescent="0.2">
      <c r="AH18210" s="92" t="str">
        <f t="shared" si="301"/>
        <v/>
      </c>
    </row>
    <row r="18211" spans="34:34" x14ac:dyDescent="0.2">
      <c r="AH18211" s="92" t="str">
        <f t="shared" si="301"/>
        <v/>
      </c>
    </row>
    <row r="18212" spans="34:34" x14ac:dyDescent="0.2">
      <c r="AH18212" s="92" t="str">
        <f t="shared" si="301"/>
        <v/>
      </c>
    </row>
    <row r="18213" spans="34:34" x14ac:dyDescent="0.2">
      <c r="AH18213" s="92" t="str">
        <f t="shared" si="301"/>
        <v/>
      </c>
    </row>
    <row r="18214" spans="34:34" x14ac:dyDescent="0.2">
      <c r="AH18214" s="92" t="str">
        <f t="shared" si="301"/>
        <v/>
      </c>
    </row>
    <row r="18215" spans="34:34" x14ac:dyDescent="0.2">
      <c r="AH18215" s="92" t="str">
        <f t="shared" si="301"/>
        <v/>
      </c>
    </row>
    <row r="18216" spans="34:34" x14ac:dyDescent="0.2">
      <c r="AH18216" s="92" t="str">
        <f t="shared" si="301"/>
        <v/>
      </c>
    </row>
    <row r="18217" spans="34:34" x14ac:dyDescent="0.2">
      <c r="AH18217" s="92" t="str">
        <f t="shared" si="301"/>
        <v/>
      </c>
    </row>
    <row r="18218" spans="34:34" x14ac:dyDescent="0.2">
      <c r="AH18218" s="92" t="str">
        <f t="shared" si="301"/>
        <v/>
      </c>
    </row>
    <row r="18219" spans="34:34" x14ac:dyDescent="0.2">
      <c r="AH18219" s="92" t="str">
        <f t="shared" si="301"/>
        <v/>
      </c>
    </row>
    <row r="18220" spans="34:34" x14ac:dyDescent="0.2">
      <c r="AH18220" s="92" t="str">
        <f t="shared" si="301"/>
        <v/>
      </c>
    </row>
    <row r="18221" spans="34:34" x14ac:dyDescent="0.2">
      <c r="AH18221" s="92" t="str">
        <f t="shared" si="301"/>
        <v/>
      </c>
    </row>
    <row r="18222" spans="34:34" x14ac:dyDescent="0.2">
      <c r="AH18222" s="92" t="str">
        <f t="shared" si="301"/>
        <v/>
      </c>
    </row>
    <row r="18223" spans="34:34" x14ac:dyDescent="0.2">
      <c r="AH18223" s="92" t="str">
        <f t="shared" si="301"/>
        <v/>
      </c>
    </row>
    <row r="18224" spans="34:34" x14ac:dyDescent="0.2">
      <c r="AH18224" s="92" t="str">
        <f t="shared" si="301"/>
        <v/>
      </c>
    </row>
    <row r="18225" spans="34:34" x14ac:dyDescent="0.2">
      <c r="AH18225" s="92" t="str">
        <f t="shared" si="301"/>
        <v/>
      </c>
    </row>
    <row r="18226" spans="34:34" x14ac:dyDescent="0.2">
      <c r="AH18226" s="92" t="str">
        <f t="shared" si="301"/>
        <v/>
      </c>
    </row>
    <row r="18227" spans="34:34" x14ac:dyDescent="0.2">
      <c r="AH18227" s="92" t="str">
        <f t="shared" si="301"/>
        <v/>
      </c>
    </row>
    <row r="18228" spans="34:34" x14ac:dyDescent="0.2">
      <c r="AH18228" s="92" t="str">
        <f t="shared" si="301"/>
        <v/>
      </c>
    </row>
    <row r="18229" spans="34:34" x14ac:dyDescent="0.2">
      <c r="AH18229" s="92" t="str">
        <f t="shared" si="301"/>
        <v/>
      </c>
    </row>
    <row r="18230" spans="34:34" x14ac:dyDescent="0.2">
      <c r="AH18230" s="92" t="str">
        <f t="shared" si="301"/>
        <v/>
      </c>
    </row>
    <row r="18231" spans="34:34" x14ac:dyDescent="0.2">
      <c r="AH18231" s="92" t="str">
        <f t="shared" si="301"/>
        <v/>
      </c>
    </row>
    <row r="18232" spans="34:34" x14ac:dyDescent="0.2">
      <c r="AH18232" s="92" t="str">
        <f t="shared" si="301"/>
        <v/>
      </c>
    </row>
    <row r="18233" spans="34:34" x14ac:dyDescent="0.2">
      <c r="AH18233" s="92" t="str">
        <f t="shared" si="301"/>
        <v/>
      </c>
    </row>
    <row r="18234" spans="34:34" x14ac:dyDescent="0.2">
      <c r="AH18234" s="92" t="str">
        <f t="shared" si="301"/>
        <v/>
      </c>
    </row>
    <row r="18235" spans="34:34" x14ac:dyDescent="0.2">
      <c r="AH18235" s="92" t="str">
        <f t="shared" si="301"/>
        <v/>
      </c>
    </row>
    <row r="18236" spans="34:34" x14ac:dyDescent="0.2">
      <c r="AH18236" s="92" t="str">
        <f t="shared" si="301"/>
        <v/>
      </c>
    </row>
    <row r="18237" spans="34:34" x14ac:dyDescent="0.2">
      <c r="AH18237" s="92" t="str">
        <f t="shared" si="301"/>
        <v/>
      </c>
    </row>
    <row r="18238" spans="34:34" x14ac:dyDescent="0.2">
      <c r="AH18238" s="92" t="str">
        <f t="shared" si="301"/>
        <v/>
      </c>
    </row>
    <row r="18239" spans="34:34" x14ac:dyDescent="0.2">
      <c r="AH18239" s="92" t="str">
        <f t="shared" si="301"/>
        <v/>
      </c>
    </row>
    <row r="18240" spans="34:34" x14ac:dyDescent="0.2">
      <c r="AH18240" s="92" t="str">
        <f t="shared" si="301"/>
        <v/>
      </c>
    </row>
    <row r="18241" spans="34:34" x14ac:dyDescent="0.2">
      <c r="AH18241" s="92" t="str">
        <f t="shared" si="301"/>
        <v/>
      </c>
    </row>
    <row r="18242" spans="34:34" x14ac:dyDescent="0.2">
      <c r="AH18242" s="92" t="str">
        <f t="shared" si="301"/>
        <v/>
      </c>
    </row>
    <row r="18243" spans="34:34" x14ac:dyDescent="0.2">
      <c r="AH18243" s="92" t="str">
        <f t="shared" ref="AH18243:AH18306" si="302">IF(AI18243="AGENT",1,"")</f>
        <v/>
      </c>
    </row>
    <row r="18244" spans="34:34" x14ac:dyDescent="0.2">
      <c r="AH18244" s="92" t="str">
        <f t="shared" si="302"/>
        <v/>
      </c>
    </row>
    <row r="18245" spans="34:34" x14ac:dyDescent="0.2">
      <c r="AH18245" s="92" t="str">
        <f t="shared" si="302"/>
        <v/>
      </c>
    </row>
    <row r="18246" spans="34:34" x14ac:dyDescent="0.2">
      <c r="AH18246" s="92" t="str">
        <f t="shared" si="302"/>
        <v/>
      </c>
    </row>
    <row r="18247" spans="34:34" x14ac:dyDescent="0.2">
      <c r="AH18247" s="92" t="str">
        <f t="shared" si="302"/>
        <v/>
      </c>
    </row>
    <row r="18248" spans="34:34" x14ac:dyDescent="0.2">
      <c r="AH18248" s="92" t="str">
        <f t="shared" si="302"/>
        <v/>
      </c>
    </row>
    <row r="18249" spans="34:34" x14ac:dyDescent="0.2">
      <c r="AH18249" s="92" t="str">
        <f t="shared" si="302"/>
        <v/>
      </c>
    </row>
    <row r="18250" spans="34:34" x14ac:dyDescent="0.2">
      <c r="AH18250" s="92" t="str">
        <f t="shared" si="302"/>
        <v/>
      </c>
    </row>
    <row r="18251" spans="34:34" x14ac:dyDescent="0.2">
      <c r="AH18251" s="92" t="str">
        <f t="shared" si="302"/>
        <v/>
      </c>
    </row>
    <row r="18252" spans="34:34" x14ac:dyDescent="0.2">
      <c r="AH18252" s="92" t="str">
        <f t="shared" si="302"/>
        <v/>
      </c>
    </row>
    <row r="18253" spans="34:34" x14ac:dyDescent="0.2">
      <c r="AH18253" s="92" t="str">
        <f t="shared" si="302"/>
        <v/>
      </c>
    </row>
    <row r="18254" spans="34:34" x14ac:dyDescent="0.2">
      <c r="AH18254" s="92" t="str">
        <f t="shared" si="302"/>
        <v/>
      </c>
    </row>
    <row r="18255" spans="34:34" x14ac:dyDescent="0.2">
      <c r="AH18255" s="92" t="str">
        <f t="shared" si="302"/>
        <v/>
      </c>
    </row>
    <row r="18256" spans="34:34" x14ac:dyDescent="0.2">
      <c r="AH18256" s="92" t="str">
        <f t="shared" si="302"/>
        <v/>
      </c>
    </row>
    <row r="18257" spans="34:34" x14ac:dyDescent="0.2">
      <c r="AH18257" s="92" t="str">
        <f t="shared" si="302"/>
        <v/>
      </c>
    </row>
    <row r="18258" spans="34:34" x14ac:dyDescent="0.2">
      <c r="AH18258" s="92" t="str">
        <f t="shared" si="302"/>
        <v/>
      </c>
    </row>
    <row r="18259" spans="34:34" x14ac:dyDescent="0.2">
      <c r="AH18259" s="92" t="str">
        <f t="shared" si="302"/>
        <v/>
      </c>
    </row>
    <row r="18260" spans="34:34" x14ac:dyDescent="0.2">
      <c r="AH18260" s="92" t="str">
        <f t="shared" si="302"/>
        <v/>
      </c>
    </row>
    <row r="18261" spans="34:34" x14ac:dyDescent="0.2">
      <c r="AH18261" s="92" t="str">
        <f t="shared" si="302"/>
        <v/>
      </c>
    </row>
    <row r="18262" spans="34:34" x14ac:dyDescent="0.2">
      <c r="AH18262" s="92" t="str">
        <f t="shared" si="302"/>
        <v/>
      </c>
    </row>
    <row r="18263" spans="34:34" x14ac:dyDescent="0.2">
      <c r="AH18263" s="92" t="str">
        <f t="shared" si="302"/>
        <v/>
      </c>
    </row>
    <row r="18264" spans="34:34" x14ac:dyDescent="0.2">
      <c r="AH18264" s="92" t="str">
        <f t="shared" si="302"/>
        <v/>
      </c>
    </row>
    <row r="18265" spans="34:34" x14ac:dyDescent="0.2">
      <c r="AH18265" s="92" t="str">
        <f t="shared" si="302"/>
        <v/>
      </c>
    </row>
    <row r="18266" spans="34:34" x14ac:dyDescent="0.2">
      <c r="AH18266" s="92" t="str">
        <f t="shared" si="302"/>
        <v/>
      </c>
    </row>
    <row r="18267" spans="34:34" x14ac:dyDescent="0.2">
      <c r="AH18267" s="92" t="str">
        <f t="shared" si="302"/>
        <v/>
      </c>
    </row>
    <row r="18268" spans="34:34" x14ac:dyDescent="0.2">
      <c r="AH18268" s="92" t="str">
        <f t="shared" si="302"/>
        <v/>
      </c>
    </row>
    <row r="18269" spans="34:34" x14ac:dyDescent="0.2">
      <c r="AH18269" s="92" t="str">
        <f t="shared" si="302"/>
        <v/>
      </c>
    </row>
    <row r="18270" spans="34:34" x14ac:dyDescent="0.2">
      <c r="AH18270" s="92" t="str">
        <f t="shared" si="302"/>
        <v/>
      </c>
    </row>
    <row r="18271" spans="34:34" x14ac:dyDescent="0.2">
      <c r="AH18271" s="92" t="str">
        <f t="shared" si="302"/>
        <v/>
      </c>
    </row>
    <row r="18272" spans="34:34" x14ac:dyDescent="0.2">
      <c r="AH18272" s="92" t="str">
        <f t="shared" si="302"/>
        <v/>
      </c>
    </row>
    <row r="18273" spans="34:34" x14ac:dyDescent="0.2">
      <c r="AH18273" s="92" t="str">
        <f t="shared" si="302"/>
        <v/>
      </c>
    </row>
    <row r="18274" spans="34:34" x14ac:dyDescent="0.2">
      <c r="AH18274" s="92" t="str">
        <f t="shared" si="302"/>
        <v/>
      </c>
    </row>
    <row r="18275" spans="34:34" x14ac:dyDescent="0.2">
      <c r="AH18275" s="92" t="str">
        <f t="shared" si="302"/>
        <v/>
      </c>
    </row>
    <row r="18276" spans="34:34" x14ac:dyDescent="0.2">
      <c r="AH18276" s="92" t="str">
        <f t="shared" si="302"/>
        <v/>
      </c>
    </row>
    <row r="18277" spans="34:34" x14ac:dyDescent="0.2">
      <c r="AH18277" s="92" t="str">
        <f t="shared" si="302"/>
        <v/>
      </c>
    </row>
    <row r="18278" spans="34:34" x14ac:dyDescent="0.2">
      <c r="AH18278" s="92" t="str">
        <f t="shared" si="302"/>
        <v/>
      </c>
    </row>
    <row r="18279" spans="34:34" x14ac:dyDescent="0.2">
      <c r="AH18279" s="92" t="str">
        <f t="shared" si="302"/>
        <v/>
      </c>
    </row>
    <row r="18280" spans="34:34" x14ac:dyDescent="0.2">
      <c r="AH18280" s="92" t="str">
        <f t="shared" si="302"/>
        <v/>
      </c>
    </row>
    <row r="18281" spans="34:34" x14ac:dyDescent="0.2">
      <c r="AH18281" s="92" t="str">
        <f t="shared" si="302"/>
        <v/>
      </c>
    </row>
    <row r="18282" spans="34:34" x14ac:dyDescent="0.2">
      <c r="AH18282" s="92" t="str">
        <f t="shared" si="302"/>
        <v/>
      </c>
    </row>
    <row r="18283" spans="34:34" x14ac:dyDescent="0.2">
      <c r="AH18283" s="92" t="str">
        <f t="shared" si="302"/>
        <v/>
      </c>
    </row>
    <row r="18284" spans="34:34" x14ac:dyDescent="0.2">
      <c r="AH18284" s="92" t="str">
        <f t="shared" si="302"/>
        <v/>
      </c>
    </row>
    <row r="18285" spans="34:34" x14ac:dyDescent="0.2">
      <c r="AH18285" s="92" t="str">
        <f t="shared" si="302"/>
        <v/>
      </c>
    </row>
    <row r="18286" spans="34:34" x14ac:dyDescent="0.2">
      <c r="AH18286" s="92" t="str">
        <f t="shared" si="302"/>
        <v/>
      </c>
    </row>
    <row r="18287" spans="34:34" x14ac:dyDescent="0.2">
      <c r="AH18287" s="92" t="str">
        <f t="shared" si="302"/>
        <v/>
      </c>
    </row>
    <row r="18288" spans="34:34" x14ac:dyDescent="0.2">
      <c r="AH18288" s="92" t="str">
        <f t="shared" si="302"/>
        <v/>
      </c>
    </row>
    <row r="18289" spans="34:34" x14ac:dyDescent="0.2">
      <c r="AH18289" s="92" t="str">
        <f t="shared" si="302"/>
        <v/>
      </c>
    </row>
    <row r="18290" spans="34:34" x14ac:dyDescent="0.2">
      <c r="AH18290" s="92" t="str">
        <f t="shared" si="302"/>
        <v/>
      </c>
    </row>
    <row r="18291" spans="34:34" x14ac:dyDescent="0.2">
      <c r="AH18291" s="92" t="str">
        <f t="shared" si="302"/>
        <v/>
      </c>
    </row>
    <row r="18292" spans="34:34" x14ac:dyDescent="0.2">
      <c r="AH18292" s="92" t="str">
        <f t="shared" si="302"/>
        <v/>
      </c>
    </row>
    <row r="18293" spans="34:34" x14ac:dyDescent="0.2">
      <c r="AH18293" s="92" t="str">
        <f t="shared" si="302"/>
        <v/>
      </c>
    </row>
    <row r="18294" spans="34:34" x14ac:dyDescent="0.2">
      <c r="AH18294" s="92" t="str">
        <f t="shared" si="302"/>
        <v/>
      </c>
    </row>
    <row r="18295" spans="34:34" x14ac:dyDescent="0.2">
      <c r="AH18295" s="92" t="str">
        <f t="shared" si="302"/>
        <v/>
      </c>
    </row>
    <row r="18296" spans="34:34" x14ac:dyDescent="0.2">
      <c r="AH18296" s="92" t="str">
        <f t="shared" si="302"/>
        <v/>
      </c>
    </row>
    <row r="18297" spans="34:34" x14ac:dyDescent="0.2">
      <c r="AH18297" s="92" t="str">
        <f t="shared" si="302"/>
        <v/>
      </c>
    </row>
    <row r="18298" spans="34:34" x14ac:dyDescent="0.2">
      <c r="AH18298" s="92" t="str">
        <f t="shared" si="302"/>
        <v/>
      </c>
    </row>
    <row r="18299" spans="34:34" x14ac:dyDescent="0.2">
      <c r="AH18299" s="92" t="str">
        <f t="shared" si="302"/>
        <v/>
      </c>
    </row>
    <row r="18300" spans="34:34" x14ac:dyDescent="0.2">
      <c r="AH18300" s="92" t="str">
        <f t="shared" si="302"/>
        <v/>
      </c>
    </row>
    <row r="18301" spans="34:34" x14ac:dyDescent="0.2">
      <c r="AH18301" s="92" t="str">
        <f t="shared" si="302"/>
        <v/>
      </c>
    </row>
    <row r="18302" spans="34:34" x14ac:dyDescent="0.2">
      <c r="AH18302" s="92" t="str">
        <f t="shared" si="302"/>
        <v/>
      </c>
    </row>
    <row r="18303" spans="34:34" x14ac:dyDescent="0.2">
      <c r="AH18303" s="92" t="str">
        <f t="shared" si="302"/>
        <v/>
      </c>
    </row>
    <row r="18304" spans="34:34" x14ac:dyDescent="0.2">
      <c r="AH18304" s="92" t="str">
        <f t="shared" si="302"/>
        <v/>
      </c>
    </row>
    <row r="18305" spans="34:34" x14ac:dyDescent="0.2">
      <c r="AH18305" s="92" t="str">
        <f t="shared" si="302"/>
        <v/>
      </c>
    </row>
    <row r="18306" spans="34:34" x14ac:dyDescent="0.2">
      <c r="AH18306" s="92" t="str">
        <f t="shared" si="302"/>
        <v/>
      </c>
    </row>
    <row r="18307" spans="34:34" x14ac:dyDescent="0.2">
      <c r="AH18307" s="92" t="str">
        <f t="shared" ref="AH18307:AH18370" si="303">IF(AI18307="AGENT",1,"")</f>
        <v/>
      </c>
    </row>
    <row r="18308" spans="34:34" x14ac:dyDescent="0.2">
      <c r="AH18308" s="92" t="str">
        <f t="shared" si="303"/>
        <v/>
      </c>
    </row>
    <row r="18309" spans="34:34" x14ac:dyDescent="0.2">
      <c r="AH18309" s="92" t="str">
        <f t="shared" si="303"/>
        <v/>
      </c>
    </row>
    <row r="18310" spans="34:34" x14ac:dyDescent="0.2">
      <c r="AH18310" s="92" t="str">
        <f t="shared" si="303"/>
        <v/>
      </c>
    </row>
    <row r="18311" spans="34:34" x14ac:dyDescent="0.2">
      <c r="AH18311" s="92" t="str">
        <f t="shared" si="303"/>
        <v/>
      </c>
    </row>
    <row r="18312" spans="34:34" x14ac:dyDescent="0.2">
      <c r="AH18312" s="92" t="str">
        <f t="shared" si="303"/>
        <v/>
      </c>
    </row>
    <row r="18313" spans="34:34" x14ac:dyDescent="0.2">
      <c r="AH18313" s="92" t="str">
        <f t="shared" si="303"/>
        <v/>
      </c>
    </row>
    <row r="18314" spans="34:34" x14ac:dyDescent="0.2">
      <c r="AH18314" s="92" t="str">
        <f t="shared" si="303"/>
        <v/>
      </c>
    </row>
    <row r="18315" spans="34:34" x14ac:dyDescent="0.2">
      <c r="AH18315" s="92" t="str">
        <f t="shared" si="303"/>
        <v/>
      </c>
    </row>
    <row r="18316" spans="34:34" x14ac:dyDescent="0.2">
      <c r="AH18316" s="92" t="str">
        <f t="shared" si="303"/>
        <v/>
      </c>
    </row>
    <row r="18317" spans="34:34" x14ac:dyDescent="0.2">
      <c r="AH18317" s="92" t="str">
        <f t="shared" si="303"/>
        <v/>
      </c>
    </row>
    <row r="18318" spans="34:34" x14ac:dyDescent="0.2">
      <c r="AH18318" s="92" t="str">
        <f t="shared" si="303"/>
        <v/>
      </c>
    </row>
    <row r="18319" spans="34:34" x14ac:dyDescent="0.2">
      <c r="AH18319" s="92" t="str">
        <f t="shared" si="303"/>
        <v/>
      </c>
    </row>
    <row r="18320" spans="34:34" x14ac:dyDescent="0.2">
      <c r="AH18320" s="92" t="str">
        <f t="shared" si="303"/>
        <v/>
      </c>
    </row>
    <row r="18321" spans="34:34" x14ac:dyDescent="0.2">
      <c r="AH18321" s="92" t="str">
        <f t="shared" si="303"/>
        <v/>
      </c>
    </row>
    <row r="18322" spans="34:34" x14ac:dyDescent="0.2">
      <c r="AH18322" s="92" t="str">
        <f t="shared" si="303"/>
        <v/>
      </c>
    </row>
    <row r="18323" spans="34:34" x14ac:dyDescent="0.2">
      <c r="AH18323" s="92" t="str">
        <f t="shared" si="303"/>
        <v/>
      </c>
    </row>
    <row r="18324" spans="34:34" x14ac:dyDescent="0.2">
      <c r="AH18324" s="92" t="str">
        <f t="shared" si="303"/>
        <v/>
      </c>
    </row>
    <row r="18325" spans="34:34" x14ac:dyDescent="0.2">
      <c r="AH18325" s="92" t="str">
        <f t="shared" si="303"/>
        <v/>
      </c>
    </row>
    <row r="18326" spans="34:34" x14ac:dyDescent="0.2">
      <c r="AH18326" s="92" t="str">
        <f t="shared" si="303"/>
        <v/>
      </c>
    </row>
    <row r="18327" spans="34:34" x14ac:dyDescent="0.2">
      <c r="AH18327" s="92" t="str">
        <f t="shared" si="303"/>
        <v/>
      </c>
    </row>
    <row r="18328" spans="34:34" x14ac:dyDescent="0.2">
      <c r="AH18328" s="92" t="str">
        <f t="shared" si="303"/>
        <v/>
      </c>
    </row>
    <row r="18329" spans="34:34" x14ac:dyDescent="0.2">
      <c r="AH18329" s="92" t="str">
        <f t="shared" si="303"/>
        <v/>
      </c>
    </row>
    <row r="18330" spans="34:34" x14ac:dyDescent="0.2">
      <c r="AH18330" s="92" t="str">
        <f t="shared" si="303"/>
        <v/>
      </c>
    </row>
    <row r="18331" spans="34:34" x14ac:dyDescent="0.2">
      <c r="AH18331" s="92" t="str">
        <f t="shared" si="303"/>
        <v/>
      </c>
    </row>
    <row r="18332" spans="34:34" x14ac:dyDescent="0.2">
      <c r="AH18332" s="92" t="str">
        <f t="shared" si="303"/>
        <v/>
      </c>
    </row>
    <row r="18333" spans="34:34" x14ac:dyDescent="0.2">
      <c r="AH18333" s="92" t="str">
        <f t="shared" si="303"/>
        <v/>
      </c>
    </row>
    <row r="18334" spans="34:34" x14ac:dyDescent="0.2">
      <c r="AH18334" s="92" t="str">
        <f t="shared" si="303"/>
        <v/>
      </c>
    </row>
    <row r="18335" spans="34:34" x14ac:dyDescent="0.2">
      <c r="AH18335" s="92" t="str">
        <f t="shared" si="303"/>
        <v/>
      </c>
    </row>
    <row r="18336" spans="34:34" x14ac:dyDescent="0.2">
      <c r="AH18336" s="92" t="str">
        <f t="shared" si="303"/>
        <v/>
      </c>
    </row>
    <row r="18337" spans="34:34" x14ac:dyDescent="0.2">
      <c r="AH18337" s="92" t="str">
        <f t="shared" si="303"/>
        <v/>
      </c>
    </row>
    <row r="18338" spans="34:34" x14ac:dyDescent="0.2">
      <c r="AH18338" s="92" t="str">
        <f t="shared" si="303"/>
        <v/>
      </c>
    </row>
    <row r="18339" spans="34:34" x14ac:dyDescent="0.2">
      <c r="AH18339" s="92" t="str">
        <f t="shared" si="303"/>
        <v/>
      </c>
    </row>
    <row r="18340" spans="34:34" x14ac:dyDescent="0.2">
      <c r="AH18340" s="92" t="str">
        <f t="shared" si="303"/>
        <v/>
      </c>
    </row>
    <row r="18341" spans="34:34" x14ac:dyDescent="0.2">
      <c r="AH18341" s="92" t="str">
        <f t="shared" si="303"/>
        <v/>
      </c>
    </row>
    <row r="18342" spans="34:34" x14ac:dyDescent="0.2">
      <c r="AH18342" s="92" t="str">
        <f t="shared" si="303"/>
        <v/>
      </c>
    </row>
    <row r="18343" spans="34:34" x14ac:dyDescent="0.2">
      <c r="AH18343" s="92" t="str">
        <f t="shared" si="303"/>
        <v/>
      </c>
    </row>
    <row r="18344" spans="34:34" x14ac:dyDescent="0.2">
      <c r="AH18344" s="92" t="str">
        <f t="shared" si="303"/>
        <v/>
      </c>
    </row>
    <row r="18345" spans="34:34" x14ac:dyDescent="0.2">
      <c r="AH18345" s="92" t="str">
        <f t="shared" si="303"/>
        <v/>
      </c>
    </row>
    <row r="18346" spans="34:34" x14ac:dyDescent="0.2">
      <c r="AH18346" s="92" t="str">
        <f t="shared" si="303"/>
        <v/>
      </c>
    </row>
    <row r="18347" spans="34:34" x14ac:dyDescent="0.2">
      <c r="AH18347" s="92" t="str">
        <f t="shared" si="303"/>
        <v/>
      </c>
    </row>
    <row r="18348" spans="34:34" x14ac:dyDescent="0.2">
      <c r="AH18348" s="92" t="str">
        <f t="shared" si="303"/>
        <v/>
      </c>
    </row>
    <row r="18349" spans="34:34" x14ac:dyDescent="0.2">
      <c r="AH18349" s="92" t="str">
        <f t="shared" si="303"/>
        <v/>
      </c>
    </row>
    <row r="18350" spans="34:34" x14ac:dyDescent="0.2">
      <c r="AH18350" s="92" t="str">
        <f t="shared" si="303"/>
        <v/>
      </c>
    </row>
    <row r="18351" spans="34:34" x14ac:dyDescent="0.2">
      <c r="AH18351" s="92" t="str">
        <f t="shared" si="303"/>
        <v/>
      </c>
    </row>
    <row r="18352" spans="34:34" x14ac:dyDescent="0.2">
      <c r="AH18352" s="92" t="str">
        <f t="shared" si="303"/>
        <v/>
      </c>
    </row>
    <row r="18353" spans="34:34" x14ac:dyDescent="0.2">
      <c r="AH18353" s="92" t="str">
        <f t="shared" si="303"/>
        <v/>
      </c>
    </row>
    <row r="18354" spans="34:34" x14ac:dyDescent="0.2">
      <c r="AH18354" s="92" t="str">
        <f t="shared" si="303"/>
        <v/>
      </c>
    </row>
    <row r="18355" spans="34:34" x14ac:dyDescent="0.2">
      <c r="AH18355" s="92" t="str">
        <f t="shared" si="303"/>
        <v/>
      </c>
    </row>
    <row r="18356" spans="34:34" x14ac:dyDescent="0.2">
      <c r="AH18356" s="92" t="str">
        <f t="shared" si="303"/>
        <v/>
      </c>
    </row>
    <row r="18357" spans="34:34" x14ac:dyDescent="0.2">
      <c r="AH18357" s="92" t="str">
        <f t="shared" si="303"/>
        <v/>
      </c>
    </row>
    <row r="18358" spans="34:34" x14ac:dyDescent="0.2">
      <c r="AH18358" s="92" t="str">
        <f t="shared" si="303"/>
        <v/>
      </c>
    </row>
    <row r="18359" spans="34:34" x14ac:dyDescent="0.2">
      <c r="AH18359" s="92" t="str">
        <f t="shared" si="303"/>
        <v/>
      </c>
    </row>
    <row r="18360" spans="34:34" x14ac:dyDescent="0.2">
      <c r="AH18360" s="92" t="str">
        <f t="shared" si="303"/>
        <v/>
      </c>
    </row>
    <row r="18361" spans="34:34" x14ac:dyDescent="0.2">
      <c r="AH18361" s="92" t="str">
        <f t="shared" si="303"/>
        <v/>
      </c>
    </row>
    <row r="18362" spans="34:34" x14ac:dyDescent="0.2">
      <c r="AH18362" s="92" t="str">
        <f t="shared" si="303"/>
        <v/>
      </c>
    </row>
    <row r="18363" spans="34:34" x14ac:dyDescent="0.2">
      <c r="AH18363" s="92" t="str">
        <f t="shared" si="303"/>
        <v/>
      </c>
    </row>
    <row r="18364" spans="34:34" x14ac:dyDescent="0.2">
      <c r="AH18364" s="92" t="str">
        <f t="shared" si="303"/>
        <v/>
      </c>
    </row>
    <row r="18365" spans="34:34" x14ac:dyDescent="0.2">
      <c r="AH18365" s="92" t="str">
        <f t="shared" si="303"/>
        <v/>
      </c>
    </row>
    <row r="18366" spans="34:34" x14ac:dyDescent="0.2">
      <c r="AH18366" s="92" t="str">
        <f t="shared" si="303"/>
        <v/>
      </c>
    </row>
    <row r="18367" spans="34:34" x14ac:dyDescent="0.2">
      <c r="AH18367" s="92" t="str">
        <f t="shared" si="303"/>
        <v/>
      </c>
    </row>
    <row r="18368" spans="34:34" x14ac:dyDescent="0.2">
      <c r="AH18368" s="92" t="str">
        <f t="shared" si="303"/>
        <v/>
      </c>
    </row>
    <row r="18369" spans="34:34" x14ac:dyDescent="0.2">
      <c r="AH18369" s="92" t="str">
        <f t="shared" si="303"/>
        <v/>
      </c>
    </row>
    <row r="18370" spans="34:34" x14ac:dyDescent="0.2">
      <c r="AH18370" s="92" t="str">
        <f t="shared" si="303"/>
        <v/>
      </c>
    </row>
    <row r="18371" spans="34:34" x14ac:dyDescent="0.2">
      <c r="AH18371" s="92" t="str">
        <f t="shared" ref="AH18371:AH18434" si="304">IF(AI18371="AGENT",1,"")</f>
        <v/>
      </c>
    </row>
    <row r="18372" spans="34:34" x14ac:dyDescent="0.2">
      <c r="AH18372" s="92" t="str">
        <f t="shared" si="304"/>
        <v/>
      </c>
    </row>
    <row r="18373" spans="34:34" x14ac:dyDescent="0.2">
      <c r="AH18373" s="92" t="str">
        <f t="shared" si="304"/>
        <v/>
      </c>
    </row>
    <row r="18374" spans="34:34" x14ac:dyDescent="0.2">
      <c r="AH18374" s="92" t="str">
        <f t="shared" si="304"/>
        <v/>
      </c>
    </row>
    <row r="18375" spans="34:34" x14ac:dyDescent="0.2">
      <c r="AH18375" s="92" t="str">
        <f t="shared" si="304"/>
        <v/>
      </c>
    </row>
    <row r="18376" spans="34:34" x14ac:dyDescent="0.2">
      <c r="AH18376" s="92" t="str">
        <f t="shared" si="304"/>
        <v/>
      </c>
    </row>
    <row r="18377" spans="34:34" x14ac:dyDescent="0.2">
      <c r="AH18377" s="92" t="str">
        <f t="shared" si="304"/>
        <v/>
      </c>
    </row>
    <row r="18378" spans="34:34" x14ac:dyDescent="0.2">
      <c r="AH18378" s="92" t="str">
        <f t="shared" si="304"/>
        <v/>
      </c>
    </row>
    <row r="18379" spans="34:34" x14ac:dyDescent="0.2">
      <c r="AH18379" s="92" t="str">
        <f t="shared" si="304"/>
        <v/>
      </c>
    </row>
    <row r="18380" spans="34:34" x14ac:dyDescent="0.2">
      <c r="AH18380" s="92" t="str">
        <f t="shared" si="304"/>
        <v/>
      </c>
    </row>
    <row r="18381" spans="34:34" x14ac:dyDescent="0.2">
      <c r="AH18381" s="92" t="str">
        <f t="shared" si="304"/>
        <v/>
      </c>
    </row>
    <row r="18382" spans="34:34" x14ac:dyDescent="0.2">
      <c r="AH18382" s="92" t="str">
        <f t="shared" si="304"/>
        <v/>
      </c>
    </row>
    <row r="18383" spans="34:34" x14ac:dyDescent="0.2">
      <c r="AH18383" s="92" t="str">
        <f t="shared" si="304"/>
        <v/>
      </c>
    </row>
    <row r="18384" spans="34:34" x14ac:dyDescent="0.2">
      <c r="AH18384" s="92" t="str">
        <f t="shared" si="304"/>
        <v/>
      </c>
    </row>
    <row r="18385" spans="34:34" x14ac:dyDescent="0.2">
      <c r="AH18385" s="92" t="str">
        <f t="shared" si="304"/>
        <v/>
      </c>
    </row>
    <row r="18386" spans="34:34" x14ac:dyDescent="0.2">
      <c r="AH18386" s="92" t="str">
        <f t="shared" si="304"/>
        <v/>
      </c>
    </row>
    <row r="18387" spans="34:34" x14ac:dyDescent="0.2">
      <c r="AH18387" s="92" t="str">
        <f t="shared" si="304"/>
        <v/>
      </c>
    </row>
    <row r="18388" spans="34:34" x14ac:dyDescent="0.2">
      <c r="AH18388" s="92" t="str">
        <f t="shared" si="304"/>
        <v/>
      </c>
    </row>
    <row r="18389" spans="34:34" x14ac:dyDescent="0.2">
      <c r="AH18389" s="92" t="str">
        <f t="shared" si="304"/>
        <v/>
      </c>
    </row>
    <row r="18390" spans="34:34" x14ac:dyDescent="0.2">
      <c r="AH18390" s="92" t="str">
        <f t="shared" si="304"/>
        <v/>
      </c>
    </row>
    <row r="18391" spans="34:34" x14ac:dyDescent="0.2">
      <c r="AH18391" s="92" t="str">
        <f t="shared" si="304"/>
        <v/>
      </c>
    </row>
    <row r="18392" spans="34:34" x14ac:dyDescent="0.2">
      <c r="AH18392" s="92" t="str">
        <f t="shared" si="304"/>
        <v/>
      </c>
    </row>
    <row r="18393" spans="34:34" x14ac:dyDescent="0.2">
      <c r="AH18393" s="92" t="str">
        <f t="shared" si="304"/>
        <v/>
      </c>
    </row>
    <row r="18394" spans="34:34" x14ac:dyDescent="0.2">
      <c r="AH18394" s="92" t="str">
        <f t="shared" si="304"/>
        <v/>
      </c>
    </row>
    <row r="18395" spans="34:34" x14ac:dyDescent="0.2">
      <c r="AH18395" s="92" t="str">
        <f t="shared" si="304"/>
        <v/>
      </c>
    </row>
    <row r="18396" spans="34:34" x14ac:dyDescent="0.2">
      <c r="AH18396" s="92" t="str">
        <f t="shared" si="304"/>
        <v/>
      </c>
    </row>
    <row r="18397" spans="34:34" x14ac:dyDescent="0.2">
      <c r="AH18397" s="92" t="str">
        <f t="shared" si="304"/>
        <v/>
      </c>
    </row>
    <row r="18398" spans="34:34" x14ac:dyDescent="0.2">
      <c r="AH18398" s="92" t="str">
        <f t="shared" si="304"/>
        <v/>
      </c>
    </row>
    <row r="18399" spans="34:34" x14ac:dyDescent="0.2">
      <c r="AH18399" s="92" t="str">
        <f t="shared" si="304"/>
        <v/>
      </c>
    </row>
    <row r="18400" spans="34:34" x14ac:dyDescent="0.2">
      <c r="AH18400" s="92" t="str">
        <f t="shared" si="304"/>
        <v/>
      </c>
    </row>
    <row r="18401" spans="34:34" x14ac:dyDescent="0.2">
      <c r="AH18401" s="92" t="str">
        <f t="shared" si="304"/>
        <v/>
      </c>
    </row>
    <row r="18402" spans="34:34" x14ac:dyDescent="0.2">
      <c r="AH18402" s="92" t="str">
        <f t="shared" si="304"/>
        <v/>
      </c>
    </row>
    <row r="18403" spans="34:34" x14ac:dyDescent="0.2">
      <c r="AH18403" s="92" t="str">
        <f t="shared" si="304"/>
        <v/>
      </c>
    </row>
    <row r="18404" spans="34:34" x14ac:dyDescent="0.2">
      <c r="AH18404" s="92" t="str">
        <f t="shared" si="304"/>
        <v/>
      </c>
    </row>
    <row r="18405" spans="34:34" x14ac:dyDescent="0.2">
      <c r="AH18405" s="92" t="str">
        <f t="shared" si="304"/>
        <v/>
      </c>
    </row>
    <row r="18406" spans="34:34" x14ac:dyDescent="0.2">
      <c r="AH18406" s="92" t="str">
        <f t="shared" si="304"/>
        <v/>
      </c>
    </row>
    <row r="18407" spans="34:34" x14ac:dyDescent="0.2">
      <c r="AH18407" s="92" t="str">
        <f t="shared" si="304"/>
        <v/>
      </c>
    </row>
    <row r="18408" spans="34:34" x14ac:dyDescent="0.2">
      <c r="AH18408" s="92" t="str">
        <f t="shared" si="304"/>
        <v/>
      </c>
    </row>
    <row r="18409" spans="34:34" x14ac:dyDescent="0.2">
      <c r="AH18409" s="92" t="str">
        <f t="shared" si="304"/>
        <v/>
      </c>
    </row>
    <row r="18410" spans="34:34" x14ac:dyDescent="0.2">
      <c r="AH18410" s="92" t="str">
        <f t="shared" si="304"/>
        <v/>
      </c>
    </row>
    <row r="18411" spans="34:34" x14ac:dyDescent="0.2">
      <c r="AH18411" s="92" t="str">
        <f t="shared" si="304"/>
        <v/>
      </c>
    </row>
    <row r="18412" spans="34:34" x14ac:dyDescent="0.2">
      <c r="AH18412" s="92" t="str">
        <f t="shared" si="304"/>
        <v/>
      </c>
    </row>
    <row r="18413" spans="34:34" x14ac:dyDescent="0.2">
      <c r="AH18413" s="92" t="str">
        <f t="shared" si="304"/>
        <v/>
      </c>
    </row>
    <row r="18414" spans="34:34" x14ac:dyDescent="0.2">
      <c r="AH18414" s="92" t="str">
        <f t="shared" si="304"/>
        <v/>
      </c>
    </row>
    <row r="18415" spans="34:34" x14ac:dyDescent="0.2">
      <c r="AH18415" s="92" t="str">
        <f t="shared" si="304"/>
        <v/>
      </c>
    </row>
    <row r="18416" spans="34:34" x14ac:dyDescent="0.2">
      <c r="AH18416" s="92" t="str">
        <f t="shared" si="304"/>
        <v/>
      </c>
    </row>
    <row r="18417" spans="34:34" x14ac:dyDescent="0.2">
      <c r="AH18417" s="92" t="str">
        <f t="shared" si="304"/>
        <v/>
      </c>
    </row>
    <row r="18418" spans="34:34" x14ac:dyDescent="0.2">
      <c r="AH18418" s="92" t="str">
        <f t="shared" si="304"/>
        <v/>
      </c>
    </row>
    <row r="18419" spans="34:34" x14ac:dyDescent="0.2">
      <c r="AH18419" s="92" t="str">
        <f t="shared" si="304"/>
        <v/>
      </c>
    </row>
    <row r="18420" spans="34:34" x14ac:dyDescent="0.2">
      <c r="AH18420" s="92" t="str">
        <f t="shared" si="304"/>
        <v/>
      </c>
    </row>
    <row r="18421" spans="34:34" x14ac:dyDescent="0.2">
      <c r="AH18421" s="92" t="str">
        <f t="shared" si="304"/>
        <v/>
      </c>
    </row>
    <row r="18422" spans="34:34" x14ac:dyDescent="0.2">
      <c r="AH18422" s="92" t="str">
        <f t="shared" si="304"/>
        <v/>
      </c>
    </row>
    <row r="18423" spans="34:34" x14ac:dyDescent="0.2">
      <c r="AH18423" s="92" t="str">
        <f t="shared" si="304"/>
        <v/>
      </c>
    </row>
    <row r="18424" spans="34:34" x14ac:dyDescent="0.2">
      <c r="AH18424" s="92" t="str">
        <f t="shared" si="304"/>
        <v/>
      </c>
    </row>
    <row r="18425" spans="34:34" x14ac:dyDescent="0.2">
      <c r="AH18425" s="92" t="str">
        <f t="shared" si="304"/>
        <v/>
      </c>
    </row>
    <row r="18426" spans="34:34" x14ac:dyDescent="0.2">
      <c r="AH18426" s="92" t="str">
        <f t="shared" si="304"/>
        <v/>
      </c>
    </row>
    <row r="18427" spans="34:34" x14ac:dyDescent="0.2">
      <c r="AH18427" s="92" t="str">
        <f t="shared" si="304"/>
        <v/>
      </c>
    </row>
    <row r="18428" spans="34:34" x14ac:dyDescent="0.2">
      <c r="AH18428" s="92" t="str">
        <f t="shared" si="304"/>
        <v/>
      </c>
    </row>
    <row r="18429" spans="34:34" x14ac:dyDescent="0.2">
      <c r="AH18429" s="92" t="str">
        <f t="shared" si="304"/>
        <v/>
      </c>
    </row>
    <row r="18430" spans="34:34" x14ac:dyDescent="0.2">
      <c r="AH18430" s="92" t="str">
        <f t="shared" si="304"/>
        <v/>
      </c>
    </row>
    <row r="18431" spans="34:34" x14ac:dyDescent="0.2">
      <c r="AH18431" s="92" t="str">
        <f t="shared" si="304"/>
        <v/>
      </c>
    </row>
    <row r="18432" spans="34:34" x14ac:dyDescent="0.2">
      <c r="AH18432" s="92" t="str">
        <f t="shared" si="304"/>
        <v/>
      </c>
    </row>
    <row r="18433" spans="34:34" x14ac:dyDescent="0.2">
      <c r="AH18433" s="92" t="str">
        <f t="shared" si="304"/>
        <v/>
      </c>
    </row>
    <row r="18434" spans="34:34" x14ac:dyDescent="0.2">
      <c r="AH18434" s="92" t="str">
        <f t="shared" si="304"/>
        <v/>
      </c>
    </row>
    <row r="18435" spans="34:34" x14ac:dyDescent="0.2">
      <c r="AH18435" s="92" t="str">
        <f t="shared" ref="AH18435:AH18498" si="305">IF(AI18435="AGENT",1,"")</f>
        <v/>
      </c>
    </row>
    <row r="18436" spans="34:34" x14ac:dyDescent="0.2">
      <c r="AH18436" s="92" t="str">
        <f t="shared" si="305"/>
        <v/>
      </c>
    </row>
    <row r="18437" spans="34:34" x14ac:dyDescent="0.2">
      <c r="AH18437" s="92" t="str">
        <f t="shared" si="305"/>
        <v/>
      </c>
    </row>
    <row r="18438" spans="34:34" x14ac:dyDescent="0.2">
      <c r="AH18438" s="92" t="str">
        <f t="shared" si="305"/>
        <v/>
      </c>
    </row>
    <row r="18439" spans="34:34" x14ac:dyDescent="0.2">
      <c r="AH18439" s="92" t="str">
        <f t="shared" si="305"/>
        <v/>
      </c>
    </row>
    <row r="18440" spans="34:34" x14ac:dyDescent="0.2">
      <c r="AH18440" s="92" t="str">
        <f t="shared" si="305"/>
        <v/>
      </c>
    </row>
    <row r="18441" spans="34:34" x14ac:dyDescent="0.2">
      <c r="AH18441" s="92" t="str">
        <f t="shared" si="305"/>
        <v/>
      </c>
    </row>
    <row r="18442" spans="34:34" x14ac:dyDescent="0.2">
      <c r="AH18442" s="92" t="str">
        <f t="shared" si="305"/>
        <v/>
      </c>
    </row>
    <row r="18443" spans="34:34" x14ac:dyDescent="0.2">
      <c r="AH18443" s="92" t="str">
        <f t="shared" si="305"/>
        <v/>
      </c>
    </row>
    <row r="18444" spans="34:34" x14ac:dyDescent="0.2">
      <c r="AH18444" s="92" t="str">
        <f t="shared" si="305"/>
        <v/>
      </c>
    </row>
    <row r="18445" spans="34:34" x14ac:dyDescent="0.2">
      <c r="AH18445" s="92" t="str">
        <f t="shared" si="305"/>
        <v/>
      </c>
    </row>
    <row r="18446" spans="34:34" x14ac:dyDescent="0.2">
      <c r="AH18446" s="92" t="str">
        <f t="shared" si="305"/>
        <v/>
      </c>
    </row>
    <row r="18447" spans="34:34" x14ac:dyDescent="0.2">
      <c r="AH18447" s="92" t="str">
        <f t="shared" si="305"/>
        <v/>
      </c>
    </row>
    <row r="18448" spans="34:34" x14ac:dyDescent="0.2">
      <c r="AH18448" s="92" t="str">
        <f t="shared" si="305"/>
        <v/>
      </c>
    </row>
    <row r="18449" spans="34:34" x14ac:dyDescent="0.2">
      <c r="AH18449" s="92" t="str">
        <f t="shared" si="305"/>
        <v/>
      </c>
    </row>
    <row r="18450" spans="34:34" x14ac:dyDescent="0.2">
      <c r="AH18450" s="92" t="str">
        <f t="shared" si="305"/>
        <v/>
      </c>
    </row>
    <row r="18451" spans="34:34" x14ac:dyDescent="0.2">
      <c r="AH18451" s="92" t="str">
        <f t="shared" si="305"/>
        <v/>
      </c>
    </row>
    <row r="18452" spans="34:34" x14ac:dyDescent="0.2">
      <c r="AH18452" s="92" t="str">
        <f t="shared" si="305"/>
        <v/>
      </c>
    </row>
    <row r="18453" spans="34:34" x14ac:dyDescent="0.2">
      <c r="AH18453" s="92" t="str">
        <f t="shared" si="305"/>
        <v/>
      </c>
    </row>
    <row r="18454" spans="34:34" x14ac:dyDescent="0.2">
      <c r="AH18454" s="92" t="str">
        <f t="shared" si="305"/>
        <v/>
      </c>
    </row>
    <row r="18455" spans="34:34" x14ac:dyDescent="0.2">
      <c r="AH18455" s="92" t="str">
        <f t="shared" si="305"/>
        <v/>
      </c>
    </row>
    <row r="18456" spans="34:34" x14ac:dyDescent="0.2">
      <c r="AH18456" s="92" t="str">
        <f t="shared" si="305"/>
        <v/>
      </c>
    </row>
    <row r="18457" spans="34:34" x14ac:dyDescent="0.2">
      <c r="AH18457" s="92" t="str">
        <f t="shared" si="305"/>
        <v/>
      </c>
    </row>
    <row r="18458" spans="34:34" x14ac:dyDescent="0.2">
      <c r="AH18458" s="92" t="str">
        <f t="shared" si="305"/>
        <v/>
      </c>
    </row>
    <row r="18459" spans="34:34" x14ac:dyDescent="0.2">
      <c r="AH18459" s="92" t="str">
        <f t="shared" si="305"/>
        <v/>
      </c>
    </row>
    <row r="18460" spans="34:34" x14ac:dyDescent="0.2">
      <c r="AH18460" s="92" t="str">
        <f t="shared" si="305"/>
        <v/>
      </c>
    </row>
    <row r="18461" spans="34:34" x14ac:dyDescent="0.2">
      <c r="AH18461" s="92" t="str">
        <f t="shared" si="305"/>
        <v/>
      </c>
    </row>
    <row r="18462" spans="34:34" x14ac:dyDescent="0.2">
      <c r="AH18462" s="92" t="str">
        <f t="shared" si="305"/>
        <v/>
      </c>
    </row>
    <row r="18463" spans="34:34" x14ac:dyDescent="0.2">
      <c r="AH18463" s="92" t="str">
        <f t="shared" si="305"/>
        <v/>
      </c>
    </row>
    <row r="18464" spans="34:34" x14ac:dyDescent="0.2">
      <c r="AH18464" s="92" t="str">
        <f t="shared" si="305"/>
        <v/>
      </c>
    </row>
    <row r="18465" spans="34:34" x14ac:dyDescent="0.2">
      <c r="AH18465" s="92" t="str">
        <f t="shared" si="305"/>
        <v/>
      </c>
    </row>
    <row r="18466" spans="34:34" x14ac:dyDescent="0.2">
      <c r="AH18466" s="92" t="str">
        <f t="shared" si="305"/>
        <v/>
      </c>
    </row>
    <row r="18467" spans="34:34" x14ac:dyDescent="0.2">
      <c r="AH18467" s="92" t="str">
        <f t="shared" si="305"/>
        <v/>
      </c>
    </row>
    <row r="18468" spans="34:34" x14ac:dyDescent="0.2">
      <c r="AH18468" s="92" t="str">
        <f t="shared" si="305"/>
        <v/>
      </c>
    </row>
    <row r="18469" spans="34:34" x14ac:dyDescent="0.2">
      <c r="AH18469" s="92" t="str">
        <f t="shared" si="305"/>
        <v/>
      </c>
    </row>
    <row r="18470" spans="34:34" x14ac:dyDescent="0.2">
      <c r="AH18470" s="92" t="str">
        <f t="shared" si="305"/>
        <v/>
      </c>
    </row>
    <row r="18471" spans="34:34" x14ac:dyDescent="0.2">
      <c r="AH18471" s="92" t="str">
        <f t="shared" si="305"/>
        <v/>
      </c>
    </row>
    <row r="18472" spans="34:34" x14ac:dyDescent="0.2">
      <c r="AH18472" s="92" t="str">
        <f t="shared" si="305"/>
        <v/>
      </c>
    </row>
    <row r="18473" spans="34:34" x14ac:dyDescent="0.2">
      <c r="AH18473" s="92" t="str">
        <f t="shared" si="305"/>
        <v/>
      </c>
    </row>
    <row r="18474" spans="34:34" x14ac:dyDescent="0.2">
      <c r="AH18474" s="92" t="str">
        <f t="shared" si="305"/>
        <v/>
      </c>
    </row>
    <row r="18475" spans="34:34" x14ac:dyDescent="0.2">
      <c r="AH18475" s="92" t="str">
        <f t="shared" si="305"/>
        <v/>
      </c>
    </row>
    <row r="18476" spans="34:34" x14ac:dyDescent="0.2">
      <c r="AH18476" s="92" t="str">
        <f t="shared" si="305"/>
        <v/>
      </c>
    </row>
    <row r="18477" spans="34:34" x14ac:dyDescent="0.2">
      <c r="AH18477" s="92" t="str">
        <f t="shared" si="305"/>
        <v/>
      </c>
    </row>
    <row r="18478" spans="34:34" x14ac:dyDescent="0.2">
      <c r="AH18478" s="92" t="str">
        <f t="shared" si="305"/>
        <v/>
      </c>
    </row>
    <row r="18479" spans="34:34" x14ac:dyDescent="0.2">
      <c r="AH18479" s="92" t="str">
        <f t="shared" si="305"/>
        <v/>
      </c>
    </row>
    <row r="18480" spans="34:34" x14ac:dyDescent="0.2">
      <c r="AH18480" s="92" t="str">
        <f t="shared" si="305"/>
        <v/>
      </c>
    </row>
    <row r="18481" spans="34:34" x14ac:dyDescent="0.2">
      <c r="AH18481" s="92" t="str">
        <f t="shared" si="305"/>
        <v/>
      </c>
    </row>
    <row r="18482" spans="34:34" x14ac:dyDescent="0.2">
      <c r="AH18482" s="92" t="str">
        <f t="shared" si="305"/>
        <v/>
      </c>
    </row>
    <row r="18483" spans="34:34" x14ac:dyDescent="0.2">
      <c r="AH18483" s="92" t="str">
        <f t="shared" si="305"/>
        <v/>
      </c>
    </row>
    <row r="18484" spans="34:34" x14ac:dyDescent="0.2">
      <c r="AH18484" s="92" t="str">
        <f t="shared" si="305"/>
        <v/>
      </c>
    </row>
    <row r="18485" spans="34:34" x14ac:dyDescent="0.2">
      <c r="AH18485" s="92" t="str">
        <f t="shared" si="305"/>
        <v/>
      </c>
    </row>
    <row r="18486" spans="34:34" x14ac:dyDescent="0.2">
      <c r="AH18486" s="92" t="str">
        <f t="shared" si="305"/>
        <v/>
      </c>
    </row>
    <row r="18487" spans="34:34" x14ac:dyDescent="0.2">
      <c r="AH18487" s="92" t="str">
        <f t="shared" si="305"/>
        <v/>
      </c>
    </row>
    <row r="18488" spans="34:34" x14ac:dyDescent="0.2">
      <c r="AH18488" s="92" t="str">
        <f t="shared" si="305"/>
        <v/>
      </c>
    </row>
    <row r="18489" spans="34:34" x14ac:dyDescent="0.2">
      <c r="AH18489" s="92" t="str">
        <f t="shared" si="305"/>
        <v/>
      </c>
    </row>
    <row r="18490" spans="34:34" x14ac:dyDescent="0.2">
      <c r="AH18490" s="92" t="str">
        <f t="shared" si="305"/>
        <v/>
      </c>
    </row>
    <row r="18491" spans="34:34" x14ac:dyDescent="0.2">
      <c r="AH18491" s="92" t="str">
        <f t="shared" si="305"/>
        <v/>
      </c>
    </row>
    <row r="18492" spans="34:34" x14ac:dyDescent="0.2">
      <c r="AH18492" s="92" t="str">
        <f t="shared" si="305"/>
        <v/>
      </c>
    </row>
    <row r="18493" spans="34:34" x14ac:dyDescent="0.2">
      <c r="AH18493" s="92" t="str">
        <f t="shared" si="305"/>
        <v/>
      </c>
    </row>
    <row r="18494" spans="34:34" x14ac:dyDescent="0.2">
      <c r="AH18494" s="92" t="str">
        <f t="shared" si="305"/>
        <v/>
      </c>
    </row>
    <row r="18495" spans="34:34" x14ac:dyDescent="0.2">
      <c r="AH18495" s="92" t="str">
        <f t="shared" si="305"/>
        <v/>
      </c>
    </row>
    <row r="18496" spans="34:34" x14ac:dyDescent="0.2">
      <c r="AH18496" s="92" t="str">
        <f t="shared" si="305"/>
        <v/>
      </c>
    </row>
    <row r="18497" spans="34:34" x14ac:dyDescent="0.2">
      <c r="AH18497" s="92" t="str">
        <f t="shared" si="305"/>
        <v/>
      </c>
    </row>
    <row r="18498" spans="34:34" x14ac:dyDescent="0.2">
      <c r="AH18498" s="92" t="str">
        <f t="shared" si="305"/>
        <v/>
      </c>
    </row>
    <row r="18499" spans="34:34" x14ac:dyDescent="0.2">
      <c r="AH18499" s="92" t="str">
        <f t="shared" ref="AH18499:AH18562" si="306">IF(AI18499="AGENT",1,"")</f>
        <v/>
      </c>
    </row>
    <row r="18500" spans="34:34" x14ac:dyDescent="0.2">
      <c r="AH18500" s="92" t="str">
        <f t="shared" si="306"/>
        <v/>
      </c>
    </row>
    <row r="18501" spans="34:34" x14ac:dyDescent="0.2">
      <c r="AH18501" s="92" t="str">
        <f t="shared" si="306"/>
        <v/>
      </c>
    </row>
    <row r="18502" spans="34:34" x14ac:dyDescent="0.2">
      <c r="AH18502" s="92" t="str">
        <f t="shared" si="306"/>
        <v/>
      </c>
    </row>
    <row r="18503" spans="34:34" x14ac:dyDescent="0.2">
      <c r="AH18503" s="92" t="str">
        <f t="shared" si="306"/>
        <v/>
      </c>
    </row>
    <row r="18504" spans="34:34" x14ac:dyDescent="0.2">
      <c r="AH18504" s="92" t="str">
        <f t="shared" si="306"/>
        <v/>
      </c>
    </row>
    <row r="18505" spans="34:34" x14ac:dyDescent="0.2">
      <c r="AH18505" s="92" t="str">
        <f t="shared" si="306"/>
        <v/>
      </c>
    </row>
    <row r="18506" spans="34:34" x14ac:dyDescent="0.2">
      <c r="AH18506" s="92" t="str">
        <f t="shared" si="306"/>
        <v/>
      </c>
    </row>
    <row r="18507" spans="34:34" x14ac:dyDescent="0.2">
      <c r="AH18507" s="92" t="str">
        <f t="shared" si="306"/>
        <v/>
      </c>
    </row>
    <row r="18508" spans="34:34" x14ac:dyDescent="0.2">
      <c r="AH18508" s="92" t="str">
        <f t="shared" si="306"/>
        <v/>
      </c>
    </row>
    <row r="18509" spans="34:34" x14ac:dyDescent="0.2">
      <c r="AH18509" s="92" t="str">
        <f t="shared" si="306"/>
        <v/>
      </c>
    </row>
    <row r="18510" spans="34:34" x14ac:dyDescent="0.2">
      <c r="AH18510" s="92" t="str">
        <f t="shared" si="306"/>
        <v/>
      </c>
    </row>
    <row r="18511" spans="34:34" x14ac:dyDescent="0.2">
      <c r="AH18511" s="92" t="str">
        <f t="shared" si="306"/>
        <v/>
      </c>
    </row>
    <row r="18512" spans="34:34" x14ac:dyDescent="0.2">
      <c r="AH18512" s="92" t="str">
        <f t="shared" si="306"/>
        <v/>
      </c>
    </row>
    <row r="18513" spans="34:34" x14ac:dyDescent="0.2">
      <c r="AH18513" s="92" t="str">
        <f t="shared" si="306"/>
        <v/>
      </c>
    </row>
    <row r="18514" spans="34:34" x14ac:dyDescent="0.2">
      <c r="AH18514" s="92" t="str">
        <f t="shared" si="306"/>
        <v/>
      </c>
    </row>
    <row r="18515" spans="34:34" x14ac:dyDescent="0.2">
      <c r="AH18515" s="92" t="str">
        <f t="shared" si="306"/>
        <v/>
      </c>
    </row>
    <row r="18516" spans="34:34" x14ac:dyDescent="0.2">
      <c r="AH18516" s="92" t="str">
        <f t="shared" si="306"/>
        <v/>
      </c>
    </row>
    <row r="18517" spans="34:34" x14ac:dyDescent="0.2">
      <c r="AH18517" s="92" t="str">
        <f t="shared" si="306"/>
        <v/>
      </c>
    </row>
    <row r="18518" spans="34:34" x14ac:dyDescent="0.2">
      <c r="AH18518" s="92" t="str">
        <f t="shared" si="306"/>
        <v/>
      </c>
    </row>
    <row r="18519" spans="34:34" x14ac:dyDescent="0.2">
      <c r="AH18519" s="92" t="str">
        <f t="shared" si="306"/>
        <v/>
      </c>
    </row>
    <row r="18520" spans="34:34" x14ac:dyDescent="0.2">
      <c r="AH18520" s="92" t="str">
        <f t="shared" si="306"/>
        <v/>
      </c>
    </row>
    <row r="18521" spans="34:34" x14ac:dyDescent="0.2">
      <c r="AH18521" s="92" t="str">
        <f t="shared" si="306"/>
        <v/>
      </c>
    </row>
    <row r="18522" spans="34:34" x14ac:dyDescent="0.2">
      <c r="AH18522" s="92" t="str">
        <f t="shared" si="306"/>
        <v/>
      </c>
    </row>
    <row r="18523" spans="34:34" x14ac:dyDescent="0.2">
      <c r="AH18523" s="92" t="str">
        <f t="shared" si="306"/>
        <v/>
      </c>
    </row>
    <row r="18524" spans="34:34" x14ac:dyDescent="0.2">
      <c r="AH18524" s="92" t="str">
        <f t="shared" si="306"/>
        <v/>
      </c>
    </row>
    <row r="18525" spans="34:34" x14ac:dyDescent="0.2">
      <c r="AH18525" s="92" t="str">
        <f t="shared" si="306"/>
        <v/>
      </c>
    </row>
    <row r="18526" spans="34:34" x14ac:dyDescent="0.2">
      <c r="AH18526" s="92" t="str">
        <f t="shared" si="306"/>
        <v/>
      </c>
    </row>
    <row r="18527" spans="34:34" x14ac:dyDescent="0.2">
      <c r="AH18527" s="92" t="str">
        <f t="shared" si="306"/>
        <v/>
      </c>
    </row>
    <row r="18528" spans="34:34" x14ac:dyDescent="0.2">
      <c r="AH18528" s="92" t="str">
        <f t="shared" si="306"/>
        <v/>
      </c>
    </row>
    <row r="18529" spans="34:34" x14ac:dyDescent="0.2">
      <c r="AH18529" s="92" t="str">
        <f t="shared" si="306"/>
        <v/>
      </c>
    </row>
    <row r="18530" spans="34:34" x14ac:dyDescent="0.2">
      <c r="AH18530" s="92" t="str">
        <f t="shared" si="306"/>
        <v/>
      </c>
    </row>
    <row r="18531" spans="34:34" x14ac:dyDescent="0.2">
      <c r="AH18531" s="92" t="str">
        <f t="shared" si="306"/>
        <v/>
      </c>
    </row>
    <row r="18532" spans="34:34" x14ac:dyDescent="0.2">
      <c r="AH18532" s="92" t="str">
        <f t="shared" si="306"/>
        <v/>
      </c>
    </row>
    <row r="18533" spans="34:34" x14ac:dyDescent="0.2">
      <c r="AH18533" s="92" t="str">
        <f t="shared" si="306"/>
        <v/>
      </c>
    </row>
    <row r="18534" spans="34:34" x14ac:dyDescent="0.2">
      <c r="AH18534" s="92" t="str">
        <f t="shared" si="306"/>
        <v/>
      </c>
    </row>
    <row r="18535" spans="34:34" x14ac:dyDescent="0.2">
      <c r="AH18535" s="92" t="str">
        <f t="shared" si="306"/>
        <v/>
      </c>
    </row>
    <row r="18536" spans="34:34" x14ac:dyDescent="0.2">
      <c r="AH18536" s="92" t="str">
        <f t="shared" si="306"/>
        <v/>
      </c>
    </row>
    <row r="18537" spans="34:34" x14ac:dyDescent="0.2">
      <c r="AH18537" s="92" t="str">
        <f t="shared" si="306"/>
        <v/>
      </c>
    </row>
    <row r="18538" spans="34:34" x14ac:dyDescent="0.2">
      <c r="AH18538" s="92" t="str">
        <f t="shared" si="306"/>
        <v/>
      </c>
    </row>
    <row r="18539" spans="34:34" x14ac:dyDescent="0.2">
      <c r="AH18539" s="92" t="str">
        <f t="shared" si="306"/>
        <v/>
      </c>
    </row>
    <row r="18540" spans="34:34" x14ac:dyDescent="0.2">
      <c r="AH18540" s="92" t="str">
        <f t="shared" si="306"/>
        <v/>
      </c>
    </row>
    <row r="18541" spans="34:34" x14ac:dyDescent="0.2">
      <c r="AH18541" s="92" t="str">
        <f t="shared" si="306"/>
        <v/>
      </c>
    </row>
    <row r="18542" spans="34:34" x14ac:dyDescent="0.2">
      <c r="AH18542" s="92" t="str">
        <f t="shared" si="306"/>
        <v/>
      </c>
    </row>
    <row r="18543" spans="34:34" x14ac:dyDescent="0.2">
      <c r="AH18543" s="92" t="str">
        <f t="shared" si="306"/>
        <v/>
      </c>
    </row>
    <row r="18544" spans="34:34" x14ac:dyDescent="0.2">
      <c r="AH18544" s="92" t="str">
        <f t="shared" si="306"/>
        <v/>
      </c>
    </row>
    <row r="18545" spans="34:34" x14ac:dyDescent="0.2">
      <c r="AH18545" s="92" t="str">
        <f t="shared" si="306"/>
        <v/>
      </c>
    </row>
    <row r="18546" spans="34:34" x14ac:dyDescent="0.2">
      <c r="AH18546" s="92" t="str">
        <f t="shared" si="306"/>
        <v/>
      </c>
    </row>
    <row r="18547" spans="34:34" x14ac:dyDescent="0.2">
      <c r="AH18547" s="92" t="str">
        <f t="shared" si="306"/>
        <v/>
      </c>
    </row>
    <row r="18548" spans="34:34" x14ac:dyDescent="0.2">
      <c r="AH18548" s="92" t="str">
        <f t="shared" si="306"/>
        <v/>
      </c>
    </row>
    <row r="18549" spans="34:34" x14ac:dyDescent="0.2">
      <c r="AH18549" s="92" t="str">
        <f t="shared" si="306"/>
        <v/>
      </c>
    </row>
    <row r="18550" spans="34:34" x14ac:dyDescent="0.2">
      <c r="AH18550" s="92" t="str">
        <f t="shared" si="306"/>
        <v/>
      </c>
    </row>
    <row r="18551" spans="34:34" x14ac:dyDescent="0.2">
      <c r="AH18551" s="92" t="str">
        <f t="shared" si="306"/>
        <v/>
      </c>
    </row>
    <row r="18552" spans="34:34" x14ac:dyDescent="0.2">
      <c r="AH18552" s="92" t="str">
        <f t="shared" si="306"/>
        <v/>
      </c>
    </row>
    <row r="18553" spans="34:34" x14ac:dyDescent="0.2">
      <c r="AH18553" s="92" t="str">
        <f t="shared" si="306"/>
        <v/>
      </c>
    </row>
    <row r="18554" spans="34:34" x14ac:dyDescent="0.2">
      <c r="AH18554" s="92" t="str">
        <f t="shared" si="306"/>
        <v/>
      </c>
    </row>
    <row r="18555" spans="34:34" x14ac:dyDescent="0.2">
      <c r="AH18555" s="92" t="str">
        <f t="shared" si="306"/>
        <v/>
      </c>
    </row>
    <row r="18556" spans="34:34" x14ac:dyDescent="0.2">
      <c r="AH18556" s="92" t="str">
        <f t="shared" si="306"/>
        <v/>
      </c>
    </row>
    <row r="18557" spans="34:34" x14ac:dyDescent="0.2">
      <c r="AH18557" s="92" t="str">
        <f t="shared" si="306"/>
        <v/>
      </c>
    </row>
    <row r="18558" spans="34:34" x14ac:dyDescent="0.2">
      <c r="AH18558" s="92" t="str">
        <f t="shared" si="306"/>
        <v/>
      </c>
    </row>
    <row r="18559" spans="34:34" x14ac:dyDescent="0.2">
      <c r="AH18559" s="92" t="str">
        <f t="shared" si="306"/>
        <v/>
      </c>
    </row>
    <row r="18560" spans="34:34" x14ac:dyDescent="0.2">
      <c r="AH18560" s="92" t="str">
        <f t="shared" si="306"/>
        <v/>
      </c>
    </row>
    <row r="18561" spans="34:34" x14ac:dyDescent="0.2">
      <c r="AH18561" s="92" t="str">
        <f t="shared" si="306"/>
        <v/>
      </c>
    </row>
    <row r="18562" spans="34:34" x14ac:dyDescent="0.2">
      <c r="AH18562" s="92" t="str">
        <f t="shared" si="306"/>
        <v/>
      </c>
    </row>
    <row r="18563" spans="34:34" x14ac:dyDescent="0.2">
      <c r="AH18563" s="92" t="str">
        <f t="shared" ref="AH18563:AH18626" si="307">IF(AI18563="AGENT",1,"")</f>
        <v/>
      </c>
    </row>
    <row r="18564" spans="34:34" x14ac:dyDescent="0.2">
      <c r="AH18564" s="92" t="str">
        <f t="shared" si="307"/>
        <v/>
      </c>
    </row>
    <row r="18565" spans="34:34" x14ac:dyDescent="0.2">
      <c r="AH18565" s="92" t="str">
        <f t="shared" si="307"/>
        <v/>
      </c>
    </row>
    <row r="18566" spans="34:34" x14ac:dyDescent="0.2">
      <c r="AH18566" s="92" t="str">
        <f t="shared" si="307"/>
        <v/>
      </c>
    </row>
    <row r="18567" spans="34:34" x14ac:dyDescent="0.2">
      <c r="AH18567" s="92" t="str">
        <f t="shared" si="307"/>
        <v/>
      </c>
    </row>
    <row r="18568" spans="34:34" x14ac:dyDescent="0.2">
      <c r="AH18568" s="92" t="str">
        <f t="shared" si="307"/>
        <v/>
      </c>
    </row>
    <row r="18569" spans="34:34" x14ac:dyDescent="0.2">
      <c r="AH18569" s="92" t="str">
        <f t="shared" si="307"/>
        <v/>
      </c>
    </row>
    <row r="18570" spans="34:34" x14ac:dyDescent="0.2">
      <c r="AH18570" s="92" t="str">
        <f t="shared" si="307"/>
        <v/>
      </c>
    </row>
    <row r="18571" spans="34:34" x14ac:dyDescent="0.2">
      <c r="AH18571" s="92" t="str">
        <f t="shared" si="307"/>
        <v/>
      </c>
    </row>
    <row r="18572" spans="34:34" x14ac:dyDescent="0.2">
      <c r="AH18572" s="92" t="str">
        <f t="shared" si="307"/>
        <v/>
      </c>
    </row>
    <row r="18573" spans="34:34" x14ac:dyDescent="0.2">
      <c r="AH18573" s="92" t="str">
        <f t="shared" si="307"/>
        <v/>
      </c>
    </row>
    <row r="18574" spans="34:34" x14ac:dyDescent="0.2">
      <c r="AH18574" s="92" t="str">
        <f t="shared" si="307"/>
        <v/>
      </c>
    </row>
    <row r="18575" spans="34:34" x14ac:dyDescent="0.2">
      <c r="AH18575" s="92" t="str">
        <f t="shared" si="307"/>
        <v/>
      </c>
    </row>
    <row r="18576" spans="34:34" x14ac:dyDescent="0.2">
      <c r="AH18576" s="92" t="str">
        <f t="shared" si="307"/>
        <v/>
      </c>
    </row>
    <row r="18577" spans="34:34" x14ac:dyDescent="0.2">
      <c r="AH18577" s="92" t="str">
        <f t="shared" si="307"/>
        <v/>
      </c>
    </row>
    <row r="18578" spans="34:34" x14ac:dyDescent="0.2">
      <c r="AH18578" s="92" t="str">
        <f t="shared" si="307"/>
        <v/>
      </c>
    </row>
    <row r="18579" spans="34:34" x14ac:dyDescent="0.2">
      <c r="AH18579" s="92" t="str">
        <f t="shared" si="307"/>
        <v/>
      </c>
    </row>
    <row r="18580" spans="34:34" x14ac:dyDescent="0.2">
      <c r="AH18580" s="92" t="str">
        <f t="shared" si="307"/>
        <v/>
      </c>
    </row>
    <row r="18581" spans="34:34" x14ac:dyDescent="0.2">
      <c r="AH18581" s="92" t="str">
        <f t="shared" si="307"/>
        <v/>
      </c>
    </row>
    <row r="18582" spans="34:34" x14ac:dyDescent="0.2">
      <c r="AH18582" s="92" t="str">
        <f t="shared" si="307"/>
        <v/>
      </c>
    </row>
    <row r="18583" spans="34:34" x14ac:dyDescent="0.2">
      <c r="AH18583" s="92" t="str">
        <f t="shared" si="307"/>
        <v/>
      </c>
    </row>
    <row r="18584" spans="34:34" x14ac:dyDescent="0.2">
      <c r="AH18584" s="92" t="str">
        <f t="shared" si="307"/>
        <v/>
      </c>
    </row>
    <row r="18585" spans="34:34" x14ac:dyDescent="0.2">
      <c r="AH18585" s="92" t="str">
        <f t="shared" si="307"/>
        <v/>
      </c>
    </row>
    <row r="18586" spans="34:34" x14ac:dyDescent="0.2">
      <c r="AH18586" s="92" t="str">
        <f t="shared" si="307"/>
        <v/>
      </c>
    </row>
    <row r="18587" spans="34:34" x14ac:dyDescent="0.2">
      <c r="AH18587" s="92" t="str">
        <f t="shared" si="307"/>
        <v/>
      </c>
    </row>
    <row r="18588" spans="34:34" x14ac:dyDescent="0.2">
      <c r="AH18588" s="92" t="str">
        <f t="shared" si="307"/>
        <v/>
      </c>
    </row>
    <row r="18589" spans="34:34" x14ac:dyDescent="0.2">
      <c r="AH18589" s="92" t="str">
        <f t="shared" si="307"/>
        <v/>
      </c>
    </row>
    <row r="18590" spans="34:34" x14ac:dyDescent="0.2">
      <c r="AH18590" s="92" t="str">
        <f t="shared" si="307"/>
        <v/>
      </c>
    </row>
    <row r="18591" spans="34:34" x14ac:dyDescent="0.2">
      <c r="AH18591" s="92" t="str">
        <f t="shared" si="307"/>
        <v/>
      </c>
    </row>
    <row r="18592" spans="34:34" x14ac:dyDescent="0.2">
      <c r="AH18592" s="92" t="str">
        <f t="shared" si="307"/>
        <v/>
      </c>
    </row>
    <row r="18593" spans="34:34" x14ac:dyDescent="0.2">
      <c r="AH18593" s="92" t="str">
        <f t="shared" si="307"/>
        <v/>
      </c>
    </row>
    <row r="18594" spans="34:34" x14ac:dyDescent="0.2">
      <c r="AH18594" s="92" t="str">
        <f t="shared" si="307"/>
        <v/>
      </c>
    </row>
    <row r="18595" spans="34:34" x14ac:dyDescent="0.2">
      <c r="AH18595" s="92" t="str">
        <f t="shared" si="307"/>
        <v/>
      </c>
    </row>
    <row r="18596" spans="34:34" x14ac:dyDescent="0.2">
      <c r="AH18596" s="92" t="str">
        <f t="shared" si="307"/>
        <v/>
      </c>
    </row>
    <row r="18597" spans="34:34" x14ac:dyDescent="0.2">
      <c r="AH18597" s="92" t="str">
        <f t="shared" si="307"/>
        <v/>
      </c>
    </row>
    <row r="18598" spans="34:34" x14ac:dyDescent="0.2">
      <c r="AH18598" s="92" t="str">
        <f t="shared" si="307"/>
        <v/>
      </c>
    </row>
    <row r="18599" spans="34:34" x14ac:dyDescent="0.2">
      <c r="AH18599" s="92" t="str">
        <f t="shared" si="307"/>
        <v/>
      </c>
    </row>
    <row r="18600" spans="34:34" x14ac:dyDescent="0.2">
      <c r="AH18600" s="92" t="str">
        <f t="shared" si="307"/>
        <v/>
      </c>
    </row>
    <row r="18601" spans="34:34" x14ac:dyDescent="0.2">
      <c r="AH18601" s="92" t="str">
        <f t="shared" si="307"/>
        <v/>
      </c>
    </row>
    <row r="18602" spans="34:34" x14ac:dyDescent="0.2">
      <c r="AH18602" s="92" t="str">
        <f t="shared" si="307"/>
        <v/>
      </c>
    </row>
    <row r="18603" spans="34:34" x14ac:dyDescent="0.2">
      <c r="AH18603" s="92" t="str">
        <f t="shared" si="307"/>
        <v/>
      </c>
    </row>
    <row r="18604" spans="34:34" x14ac:dyDescent="0.2">
      <c r="AH18604" s="92" t="str">
        <f t="shared" si="307"/>
        <v/>
      </c>
    </row>
    <row r="18605" spans="34:34" x14ac:dyDescent="0.2">
      <c r="AH18605" s="92" t="str">
        <f t="shared" si="307"/>
        <v/>
      </c>
    </row>
    <row r="18606" spans="34:34" x14ac:dyDescent="0.2">
      <c r="AH18606" s="92" t="str">
        <f t="shared" si="307"/>
        <v/>
      </c>
    </row>
    <row r="18607" spans="34:34" x14ac:dyDescent="0.2">
      <c r="AH18607" s="92" t="str">
        <f t="shared" si="307"/>
        <v/>
      </c>
    </row>
    <row r="18608" spans="34:34" x14ac:dyDescent="0.2">
      <c r="AH18608" s="92" t="str">
        <f t="shared" si="307"/>
        <v/>
      </c>
    </row>
    <row r="18609" spans="34:34" x14ac:dyDescent="0.2">
      <c r="AH18609" s="92" t="str">
        <f t="shared" si="307"/>
        <v/>
      </c>
    </row>
    <row r="18610" spans="34:34" x14ac:dyDescent="0.2">
      <c r="AH18610" s="92" t="str">
        <f t="shared" si="307"/>
        <v/>
      </c>
    </row>
    <row r="18611" spans="34:34" x14ac:dyDescent="0.2">
      <c r="AH18611" s="92" t="str">
        <f t="shared" si="307"/>
        <v/>
      </c>
    </row>
    <row r="18612" spans="34:34" x14ac:dyDescent="0.2">
      <c r="AH18612" s="92" t="str">
        <f t="shared" si="307"/>
        <v/>
      </c>
    </row>
    <row r="18613" spans="34:34" x14ac:dyDescent="0.2">
      <c r="AH18613" s="92" t="str">
        <f t="shared" si="307"/>
        <v/>
      </c>
    </row>
    <row r="18614" spans="34:34" x14ac:dyDescent="0.2">
      <c r="AH18614" s="92" t="str">
        <f t="shared" si="307"/>
        <v/>
      </c>
    </row>
    <row r="18615" spans="34:34" x14ac:dyDescent="0.2">
      <c r="AH18615" s="92" t="str">
        <f t="shared" si="307"/>
        <v/>
      </c>
    </row>
    <row r="18616" spans="34:34" x14ac:dyDescent="0.2">
      <c r="AH18616" s="92" t="str">
        <f t="shared" si="307"/>
        <v/>
      </c>
    </row>
    <row r="18617" spans="34:34" x14ac:dyDescent="0.2">
      <c r="AH18617" s="92" t="str">
        <f t="shared" si="307"/>
        <v/>
      </c>
    </row>
    <row r="18618" spans="34:34" x14ac:dyDescent="0.2">
      <c r="AH18618" s="92" t="str">
        <f t="shared" si="307"/>
        <v/>
      </c>
    </row>
    <row r="18619" spans="34:34" x14ac:dyDescent="0.2">
      <c r="AH18619" s="92" t="str">
        <f t="shared" si="307"/>
        <v/>
      </c>
    </row>
    <row r="18620" spans="34:34" x14ac:dyDescent="0.2">
      <c r="AH18620" s="92" t="str">
        <f t="shared" si="307"/>
        <v/>
      </c>
    </row>
    <row r="18621" spans="34:34" x14ac:dyDescent="0.2">
      <c r="AH18621" s="92" t="str">
        <f t="shared" si="307"/>
        <v/>
      </c>
    </row>
    <row r="18622" spans="34:34" x14ac:dyDescent="0.2">
      <c r="AH18622" s="92" t="str">
        <f t="shared" si="307"/>
        <v/>
      </c>
    </row>
    <row r="18623" spans="34:34" x14ac:dyDescent="0.2">
      <c r="AH18623" s="92" t="str">
        <f t="shared" si="307"/>
        <v/>
      </c>
    </row>
    <row r="18624" spans="34:34" x14ac:dyDescent="0.2">
      <c r="AH18624" s="92" t="str">
        <f t="shared" si="307"/>
        <v/>
      </c>
    </row>
    <row r="18625" spans="34:34" x14ac:dyDescent="0.2">
      <c r="AH18625" s="92" t="str">
        <f t="shared" si="307"/>
        <v/>
      </c>
    </row>
    <row r="18626" spans="34:34" x14ac:dyDescent="0.2">
      <c r="AH18626" s="92" t="str">
        <f t="shared" si="307"/>
        <v/>
      </c>
    </row>
    <row r="18627" spans="34:34" x14ac:dyDescent="0.2">
      <c r="AH18627" s="92" t="str">
        <f t="shared" ref="AH18627:AH18690" si="308">IF(AI18627="AGENT",1,"")</f>
        <v/>
      </c>
    </row>
    <row r="18628" spans="34:34" x14ac:dyDescent="0.2">
      <c r="AH18628" s="92" t="str">
        <f t="shared" si="308"/>
        <v/>
      </c>
    </row>
    <row r="18629" spans="34:34" x14ac:dyDescent="0.2">
      <c r="AH18629" s="92" t="str">
        <f t="shared" si="308"/>
        <v/>
      </c>
    </row>
    <row r="18630" spans="34:34" x14ac:dyDescent="0.2">
      <c r="AH18630" s="92" t="str">
        <f t="shared" si="308"/>
        <v/>
      </c>
    </row>
    <row r="18631" spans="34:34" x14ac:dyDescent="0.2">
      <c r="AH18631" s="92" t="str">
        <f t="shared" si="308"/>
        <v/>
      </c>
    </row>
    <row r="18632" spans="34:34" x14ac:dyDescent="0.2">
      <c r="AH18632" s="92" t="str">
        <f t="shared" si="308"/>
        <v/>
      </c>
    </row>
    <row r="18633" spans="34:34" x14ac:dyDescent="0.2">
      <c r="AH18633" s="92" t="str">
        <f t="shared" si="308"/>
        <v/>
      </c>
    </row>
    <row r="18634" spans="34:34" x14ac:dyDescent="0.2">
      <c r="AH18634" s="92" t="str">
        <f t="shared" si="308"/>
        <v/>
      </c>
    </row>
    <row r="18635" spans="34:34" x14ac:dyDescent="0.2">
      <c r="AH18635" s="92" t="str">
        <f t="shared" si="308"/>
        <v/>
      </c>
    </row>
    <row r="18636" spans="34:34" x14ac:dyDescent="0.2">
      <c r="AH18636" s="92" t="str">
        <f t="shared" si="308"/>
        <v/>
      </c>
    </row>
    <row r="18637" spans="34:34" x14ac:dyDescent="0.2">
      <c r="AH18637" s="92" t="str">
        <f t="shared" si="308"/>
        <v/>
      </c>
    </row>
    <row r="18638" spans="34:34" x14ac:dyDescent="0.2">
      <c r="AH18638" s="92" t="str">
        <f t="shared" si="308"/>
        <v/>
      </c>
    </row>
    <row r="18639" spans="34:34" x14ac:dyDescent="0.2">
      <c r="AH18639" s="92" t="str">
        <f t="shared" si="308"/>
        <v/>
      </c>
    </row>
    <row r="18640" spans="34:34" x14ac:dyDescent="0.2">
      <c r="AH18640" s="92" t="str">
        <f t="shared" si="308"/>
        <v/>
      </c>
    </row>
    <row r="18641" spans="34:34" x14ac:dyDescent="0.2">
      <c r="AH18641" s="92" t="str">
        <f t="shared" si="308"/>
        <v/>
      </c>
    </row>
    <row r="18642" spans="34:34" x14ac:dyDescent="0.2">
      <c r="AH18642" s="92" t="str">
        <f t="shared" si="308"/>
        <v/>
      </c>
    </row>
    <row r="18643" spans="34:34" x14ac:dyDescent="0.2">
      <c r="AH18643" s="92" t="str">
        <f t="shared" si="308"/>
        <v/>
      </c>
    </row>
    <row r="18644" spans="34:34" x14ac:dyDescent="0.2">
      <c r="AH18644" s="92" t="str">
        <f t="shared" si="308"/>
        <v/>
      </c>
    </row>
    <row r="18645" spans="34:34" x14ac:dyDescent="0.2">
      <c r="AH18645" s="92" t="str">
        <f t="shared" si="308"/>
        <v/>
      </c>
    </row>
    <row r="18646" spans="34:34" x14ac:dyDescent="0.2">
      <c r="AH18646" s="92" t="str">
        <f t="shared" si="308"/>
        <v/>
      </c>
    </row>
    <row r="18647" spans="34:34" x14ac:dyDescent="0.2">
      <c r="AH18647" s="92" t="str">
        <f t="shared" si="308"/>
        <v/>
      </c>
    </row>
    <row r="18648" spans="34:34" x14ac:dyDescent="0.2">
      <c r="AH18648" s="92" t="str">
        <f t="shared" si="308"/>
        <v/>
      </c>
    </row>
    <row r="18649" spans="34:34" x14ac:dyDescent="0.2">
      <c r="AH18649" s="92" t="str">
        <f t="shared" si="308"/>
        <v/>
      </c>
    </row>
    <row r="18650" spans="34:34" x14ac:dyDescent="0.2">
      <c r="AH18650" s="92" t="str">
        <f t="shared" si="308"/>
        <v/>
      </c>
    </row>
    <row r="18651" spans="34:34" x14ac:dyDescent="0.2">
      <c r="AH18651" s="92" t="str">
        <f t="shared" si="308"/>
        <v/>
      </c>
    </row>
    <row r="18652" spans="34:34" x14ac:dyDescent="0.2">
      <c r="AH18652" s="92" t="str">
        <f t="shared" si="308"/>
        <v/>
      </c>
    </row>
    <row r="18653" spans="34:34" x14ac:dyDescent="0.2">
      <c r="AH18653" s="92" t="str">
        <f t="shared" si="308"/>
        <v/>
      </c>
    </row>
    <row r="18654" spans="34:34" x14ac:dyDescent="0.2">
      <c r="AH18654" s="92" t="str">
        <f t="shared" si="308"/>
        <v/>
      </c>
    </row>
    <row r="18655" spans="34:34" x14ac:dyDescent="0.2">
      <c r="AH18655" s="92" t="str">
        <f t="shared" si="308"/>
        <v/>
      </c>
    </row>
    <row r="18656" spans="34:34" x14ac:dyDescent="0.2">
      <c r="AH18656" s="92" t="str">
        <f t="shared" si="308"/>
        <v/>
      </c>
    </row>
    <row r="18657" spans="34:34" x14ac:dyDescent="0.2">
      <c r="AH18657" s="92" t="str">
        <f t="shared" si="308"/>
        <v/>
      </c>
    </row>
    <row r="18658" spans="34:34" x14ac:dyDescent="0.2">
      <c r="AH18658" s="92" t="str">
        <f t="shared" si="308"/>
        <v/>
      </c>
    </row>
    <row r="18659" spans="34:34" x14ac:dyDescent="0.2">
      <c r="AH18659" s="92" t="str">
        <f t="shared" si="308"/>
        <v/>
      </c>
    </row>
    <row r="18660" spans="34:34" x14ac:dyDescent="0.2">
      <c r="AH18660" s="92" t="str">
        <f t="shared" si="308"/>
        <v/>
      </c>
    </row>
    <row r="18661" spans="34:34" x14ac:dyDescent="0.2">
      <c r="AH18661" s="92" t="str">
        <f t="shared" si="308"/>
        <v/>
      </c>
    </row>
    <row r="18662" spans="34:34" x14ac:dyDescent="0.2">
      <c r="AH18662" s="92" t="str">
        <f t="shared" si="308"/>
        <v/>
      </c>
    </row>
    <row r="18663" spans="34:34" x14ac:dyDescent="0.2">
      <c r="AH18663" s="92" t="str">
        <f t="shared" si="308"/>
        <v/>
      </c>
    </row>
    <row r="18664" spans="34:34" x14ac:dyDescent="0.2">
      <c r="AH18664" s="92" t="str">
        <f t="shared" si="308"/>
        <v/>
      </c>
    </row>
    <row r="18665" spans="34:34" x14ac:dyDescent="0.2">
      <c r="AH18665" s="92" t="str">
        <f t="shared" si="308"/>
        <v/>
      </c>
    </row>
    <row r="18666" spans="34:34" x14ac:dyDescent="0.2">
      <c r="AH18666" s="92" t="str">
        <f t="shared" si="308"/>
        <v/>
      </c>
    </row>
    <row r="18667" spans="34:34" x14ac:dyDescent="0.2">
      <c r="AH18667" s="92" t="str">
        <f t="shared" si="308"/>
        <v/>
      </c>
    </row>
    <row r="18668" spans="34:34" x14ac:dyDescent="0.2">
      <c r="AH18668" s="92" t="str">
        <f t="shared" si="308"/>
        <v/>
      </c>
    </row>
    <row r="18669" spans="34:34" x14ac:dyDescent="0.2">
      <c r="AH18669" s="92" t="str">
        <f t="shared" si="308"/>
        <v/>
      </c>
    </row>
    <row r="18670" spans="34:34" x14ac:dyDescent="0.2">
      <c r="AH18670" s="92" t="str">
        <f t="shared" si="308"/>
        <v/>
      </c>
    </row>
    <row r="18671" spans="34:34" x14ac:dyDescent="0.2">
      <c r="AH18671" s="92" t="str">
        <f t="shared" si="308"/>
        <v/>
      </c>
    </row>
    <row r="18672" spans="34:34" x14ac:dyDescent="0.2">
      <c r="AH18672" s="92" t="str">
        <f t="shared" si="308"/>
        <v/>
      </c>
    </row>
    <row r="18673" spans="34:34" x14ac:dyDescent="0.2">
      <c r="AH18673" s="92" t="str">
        <f t="shared" si="308"/>
        <v/>
      </c>
    </row>
    <row r="18674" spans="34:34" x14ac:dyDescent="0.2">
      <c r="AH18674" s="92" t="str">
        <f t="shared" si="308"/>
        <v/>
      </c>
    </row>
    <row r="18675" spans="34:34" x14ac:dyDescent="0.2">
      <c r="AH18675" s="92" t="str">
        <f t="shared" si="308"/>
        <v/>
      </c>
    </row>
    <row r="18676" spans="34:34" x14ac:dyDescent="0.2">
      <c r="AH18676" s="92" t="str">
        <f t="shared" si="308"/>
        <v/>
      </c>
    </row>
    <row r="18677" spans="34:34" x14ac:dyDescent="0.2">
      <c r="AH18677" s="92" t="str">
        <f t="shared" si="308"/>
        <v/>
      </c>
    </row>
    <row r="18678" spans="34:34" x14ac:dyDescent="0.2">
      <c r="AH18678" s="92" t="str">
        <f t="shared" si="308"/>
        <v/>
      </c>
    </row>
    <row r="18679" spans="34:34" x14ac:dyDescent="0.2">
      <c r="AH18679" s="92" t="str">
        <f t="shared" si="308"/>
        <v/>
      </c>
    </row>
    <row r="18680" spans="34:34" x14ac:dyDescent="0.2">
      <c r="AH18680" s="92" t="str">
        <f t="shared" si="308"/>
        <v/>
      </c>
    </row>
    <row r="18681" spans="34:34" x14ac:dyDescent="0.2">
      <c r="AH18681" s="92" t="str">
        <f t="shared" si="308"/>
        <v/>
      </c>
    </row>
    <row r="18682" spans="34:34" x14ac:dyDescent="0.2">
      <c r="AH18682" s="92" t="str">
        <f t="shared" si="308"/>
        <v/>
      </c>
    </row>
    <row r="18683" spans="34:34" x14ac:dyDescent="0.2">
      <c r="AH18683" s="92" t="str">
        <f t="shared" si="308"/>
        <v/>
      </c>
    </row>
    <row r="18684" spans="34:34" x14ac:dyDescent="0.2">
      <c r="AH18684" s="92" t="str">
        <f t="shared" si="308"/>
        <v/>
      </c>
    </row>
    <row r="18685" spans="34:34" x14ac:dyDescent="0.2">
      <c r="AH18685" s="92" t="str">
        <f t="shared" si="308"/>
        <v/>
      </c>
    </row>
    <row r="18686" spans="34:34" x14ac:dyDescent="0.2">
      <c r="AH18686" s="92" t="str">
        <f t="shared" si="308"/>
        <v/>
      </c>
    </row>
    <row r="18687" spans="34:34" x14ac:dyDescent="0.2">
      <c r="AH18687" s="92" t="str">
        <f t="shared" si="308"/>
        <v/>
      </c>
    </row>
    <row r="18688" spans="34:34" x14ac:dyDescent="0.2">
      <c r="AH18688" s="92" t="str">
        <f t="shared" si="308"/>
        <v/>
      </c>
    </row>
    <row r="18689" spans="34:34" x14ac:dyDescent="0.2">
      <c r="AH18689" s="92" t="str">
        <f t="shared" si="308"/>
        <v/>
      </c>
    </row>
    <row r="18690" spans="34:34" x14ac:dyDescent="0.2">
      <c r="AH18690" s="92" t="str">
        <f t="shared" si="308"/>
        <v/>
      </c>
    </row>
    <row r="18691" spans="34:34" x14ac:dyDescent="0.2">
      <c r="AH18691" s="92" t="str">
        <f t="shared" ref="AH18691:AH18754" si="309">IF(AI18691="AGENT",1,"")</f>
        <v/>
      </c>
    </row>
    <row r="18692" spans="34:34" x14ac:dyDescent="0.2">
      <c r="AH18692" s="92" t="str">
        <f t="shared" si="309"/>
        <v/>
      </c>
    </row>
    <row r="18693" spans="34:34" x14ac:dyDescent="0.2">
      <c r="AH18693" s="92" t="str">
        <f t="shared" si="309"/>
        <v/>
      </c>
    </row>
    <row r="18694" spans="34:34" x14ac:dyDescent="0.2">
      <c r="AH18694" s="92" t="str">
        <f t="shared" si="309"/>
        <v/>
      </c>
    </row>
    <row r="18695" spans="34:34" x14ac:dyDescent="0.2">
      <c r="AH18695" s="92" t="str">
        <f t="shared" si="309"/>
        <v/>
      </c>
    </row>
    <row r="18696" spans="34:34" x14ac:dyDescent="0.2">
      <c r="AH18696" s="92" t="str">
        <f t="shared" si="309"/>
        <v/>
      </c>
    </row>
    <row r="18697" spans="34:34" x14ac:dyDescent="0.2">
      <c r="AH18697" s="92" t="str">
        <f t="shared" si="309"/>
        <v/>
      </c>
    </row>
    <row r="18698" spans="34:34" x14ac:dyDescent="0.2">
      <c r="AH18698" s="92" t="str">
        <f t="shared" si="309"/>
        <v/>
      </c>
    </row>
    <row r="18699" spans="34:34" x14ac:dyDescent="0.2">
      <c r="AH18699" s="92" t="str">
        <f t="shared" si="309"/>
        <v/>
      </c>
    </row>
    <row r="18700" spans="34:34" x14ac:dyDescent="0.2">
      <c r="AH18700" s="92" t="str">
        <f t="shared" si="309"/>
        <v/>
      </c>
    </row>
    <row r="18701" spans="34:34" x14ac:dyDescent="0.2">
      <c r="AH18701" s="92" t="str">
        <f t="shared" si="309"/>
        <v/>
      </c>
    </row>
    <row r="18702" spans="34:34" x14ac:dyDescent="0.2">
      <c r="AH18702" s="92" t="str">
        <f t="shared" si="309"/>
        <v/>
      </c>
    </row>
    <row r="18703" spans="34:34" x14ac:dyDescent="0.2">
      <c r="AH18703" s="92" t="str">
        <f t="shared" si="309"/>
        <v/>
      </c>
    </row>
    <row r="18704" spans="34:34" x14ac:dyDescent="0.2">
      <c r="AH18704" s="92" t="str">
        <f t="shared" si="309"/>
        <v/>
      </c>
    </row>
    <row r="18705" spans="34:34" x14ac:dyDescent="0.2">
      <c r="AH18705" s="92" t="str">
        <f t="shared" si="309"/>
        <v/>
      </c>
    </row>
    <row r="18706" spans="34:34" x14ac:dyDescent="0.2">
      <c r="AH18706" s="92" t="str">
        <f t="shared" si="309"/>
        <v/>
      </c>
    </row>
    <row r="18707" spans="34:34" x14ac:dyDescent="0.2">
      <c r="AH18707" s="92" t="str">
        <f t="shared" si="309"/>
        <v/>
      </c>
    </row>
    <row r="18708" spans="34:34" x14ac:dyDescent="0.2">
      <c r="AH18708" s="92" t="str">
        <f t="shared" si="309"/>
        <v/>
      </c>
    </row>
    <row r="18709" spans="34:34" x14ac:dyDescent="0.2">
      <c r="AH18709" s="92" t="str">
        <f t="shared" si="309"/>
        <v/>
      </c>
    </row>
    <row r="18710" spans="34:34" x14ac:dyDescent="0.2">
      <c r="AH18710" s="92" t="str">
        <f t="shared" si="309"/>
        <v/>
      </c>
    </row>
    <row r="18711" spans="34:34" x14ac:dyDescent="0.2">
      <c r="AH18711" s="92" t="str">
        <f t="shared" si="309"/>
        <v/>
      </c>
    </row>
    <row r="18712" spans="34:34" x14ac:dyDescent="0.2">
      <c r="AH18712" s="92" t="str">
        <f t="shared" si="309"/>
        <v/>
      </c>
    </row>
    <row r="18713" spans="34:34" x14ac:dyDescent="0.2">
      <c r="AH18713" s="92" t="str">
        <f t="shared" si="309"/>
        <v/>
      </c>
    </row>
    <row r="18714" spans="34:34" x14ac:dyDescent="0.2">
      <c r="AH18714" s="92" t="str">
        <f t="shared" si="309"/>
        <v/>
      </c>
    </row>
    <row r="18715" spans="34:34" x14ac:dyDescent="0.2">
      <c r="AH18715" s="92" t="str">
        <f t="shared" si="309"/>
        <v/>
      </c>
    </row>
    <row r="18716" spans="34:34" x14ac:dyDescent="0.2">
      <c r="AH18716" s="92" t="str">
        <f t="shared" si="309"/>
        <v/>
      </c>
    </row>
    <row r="18717" spans="34:34" x14ac:dyDescent="0.2">
      <c r="AH18717" s="92" t="str">
        <f t="shared" si="309"/>
        <v/>
      </c>
    </row>
    <row r="18718" spans="34:34" x14ac:dyDescent="0.2">
      <c r="AH18718" s="92" t="str">
        <f t="shared" si="309"/>
        <v/>
      </c>
    </row>
    <row r="18719" spans="34:34" x14ac:dyDescent="0.2">
      <c r="AH18719" s="92" t="str">
        <f t="shared" si="309"/>
        <v/>
      </c>
    </row>
    <row r="18720" spans="34:34" x14ac:dyDescent="0.2">
      <c r="AH18720" s="92" t="str">
        <f t="shared" si="309"/>
        <v/>
      </c>
    </row>
    <row r="18721" spans="34:34" x14ac:dyDescent="0.2">
      <c r="AH18721" s="92" t="str">
        <f t="shared" si="309"/>
        <v/>
      </c>
    </row>
    <row r="18722" spans="34:34" x14ac:dyDescent="0.2">
      <c r="AH18722" s="92" t="str">
        <f t="shared" si="309"/>
        <v/>
      </c>
    </row>
    <row r="18723" spans="34:34" x14ac:dyDescent="0.2">
      <c r="AH18723" s="92" t="str">
        <f t="shared" si="309"/>
        <v/>
      </c>
    </row>
    <row r="18724" spans="34:34" x14ac:dyDescent="0.2">
      <c r="AH18724" s="92" t="str">
        <f t="shared" si="309"/>
        <v/>
      </c>
    </row>
    <row r="18725" spans="34:34" x14ac:dyDescent="0.2">
      <c r="AH18725" s="92" t="str">
        <f t="shared" si="309"/>
        <v/>
      </c>
    </row>
    <row r="18726" spans="34:34" x14ac:dyDescent="0.2">
      <c r="AH18726" s="92" t="str">
        <f t="shared" si="309"/>
        <v/>
      </c>
    </row>
    <row r="18727" spans="34:34" x14ac:dyDescent="0.2">
      <c r="AH18727" s="92" t="str">
        <f t="shared" si="309"/>
        <v/>
      </c>
    </row>
    <row r="18728" spans="34:34" x14ac:dyDescent="0.2">
      <c r="AH18728" s="92" t="str">
        <f t="shared" si="309"/>
        <v/>
      </c>
    </row>
    <row r="18729" spans="34:34" x14ac:dyDescent="0.2">
      <c r="AH18729" s="92" t="str">
        <f t="shared" si="309"/>
        <v/>
      </c>
    </row>
    <row r="18730" spans="34:34" x14ac:dyDescent="0.2">
      <c r="AH18730" s="92" t="str">
        <f t="shared" si="309"/>
        <v/>
      </c>
    </row>
    <row r="18731" spans="34:34" x14ac:dyDescent="0.2">
      <c r="AH18731" s="92" t="str">
        <f t="shared" si="309"/>
        <v/>
      </c>
    </row>
    <row r="18732" spans="34:34" x14ac:dyDescent="0.2">
      <c r="AH18732" s="92" t="str">
        <f t="shared" si="309"/>
        <v/>
      </c>
    </row>
    <row r="18733" spans="34:34" x14ac:dyDescent="0.2">
      <c r="AH18733" s="92" t="str">
        <f t="shared" si="309"/>
        <v/>
      </c>
    </row>
    <row r="18734" spans="34:34" x14ac:dyDescent="0.2">
      <c r="AH18734" s="92" t="str">
        <f t="shared" si="309"/>
        <v/>
      </c>
    </row>
    <row r="18735" spans="34:34" x14ac:dyDescent="0.2">
      <c r="AH18735" s="92" t="str">
        <f t="shared" si="309"/>
        <v/>
      </c>
    </row>
    <row r="18736" spans="34:34" x14ac:dyDescent="0.2">
      <c r="AH18736" s="92" t="str">
        <f t="shared" si="309"/>
        <v/>
      </c>
    </row>
    <row r="18737" spans="34:34" x14ac:dyDescent="0.2">
      <c r="AH18737" s="92" t="str">
        <f t="shared" si="309"/>
        <v/>
      </c>
    </row>
    <row r="18738" spans="34:34" x14ac:dyDescent="0.2">
      <c r="AH18738" s="92" t="str">
        <f t="shared" si="309"/>
        <v/>
      </c>
    </row>
    <row r="18739" spans="34:34" x14ac:dyDescent="0.2">
      <c r="AH18739" s="92" t="str">
        <f t="shared" si="309"/>
        <v/>
      </c>
    </row>
    <row r="18740" spans="34:34" x14ac:dyDescent="0.2">
      <c r="AH18740" s="92" t="str">
        <f t="shared" si="309"/>
        <v/>
      </c>
    </row>
    <row r="18741" spans="34:34" x14ac:dyDescent="0.2">
      <c r="AH18741" s="92" t="str">
        <f t="shared" si="309"/>
        <v/>
      </c>
    </row>
    <row r="18742" spans="34:34" x14ac:dyDescent="0.2">
      <c r="AH18742" s="92" t="str">
        <f t="shared" si="309"/>
        <v/>
      </c>
    </row>
    <row r="18743" spans="34:34" x14ac:dyDescent="0.2">
      <c r="AH18743" s="92" t="str">
        <f t="shared" si="309"/>
        <v/>
      </c>
    </row>
    <row r="18744" spans="34:34" x14ac:dyDescent="0.2">
      <c r="AH18744" s="92" t="str">
        <f t="shared" si="309"/>
        <v/>
      </c>
    </row>
    <row r="18745" spans="34:34" x14ac:dyDescent="0.2">
      <c r="AH18745" s="92" t="str">
        <f t="shared" si="309"/>
        <v/>
      </c>
    </row>
    <row r="18746" spans="34:34" x14ac:dyDescent="0.2">
      <c r="AH18746" s="92" t="str">
        <f t="shared" si="309"/>
        <v/>
      </c>
    </row>
    <row r="18747" spans="34:34" x14ac:dyDescent="0.2">
      <c r="AH18747" s="92" t="str">
        <f t="shared" si="309"/>
        <v/>
      </c>
    </row>
    <row r="18748" spans="34:34" x14ac:dyDescent="0.2">
      <c r="AH18748" s="92" t="str">
        <f t="shared" si="309"/>
        <v/>
      </c>
    </row>
    <row r="18749" spans="34:34" x14ac:dyDescent="0.2">
      <c r="AH18749" s="92" t="str">
        <f t="shared" si="309"/>
        <v/>
      </c>
    </row>
    <row r="18750" spans="34:34" x14ac:dyDescent="0.2">
      <c r="AH18750" s="92" t="str">
        <f t="shared" si="309"/>
        <v/>
      </c>
    </row>
    <row r="18751" spans="34:34" x14ac:dyDescent="0.2">
      <c r="AH18751" s="92" t="str">
        <f t="shared" si="309"/>
        <v/>
      </c>
    </row>
    <row r="18752" spans="34:34" x14ac:dyDescent="0.2">
      <c r="AH18752" s="92" t="str">
        <f t="shared" si="309"/>
        <v/>
      </c>
    </row>
    <row r="18753" spans="34:34" x14ac:dyDescent="0.2">
      <c r="AH18753" s="92" t="str">
        <f t="shared" si="309"/>
        <v/>
      </c>
    </row>
    <row r="18754" spans="34:34" x14ac:dyDescent="0.2">
      <c r="AH18754" s="92" t="str">
        <f t="shared" si="309"/>
        <v/>
      </c>
    </row>
    <row r="18755" spans="34:34" x14ac:dyDescent="0.2">
      <c r="AH18755" s="92" t="str">
        <f t="shared" ref="AH18755:AH18818" si="310">IF(AI18755="AGENT",1,"")</f>
        <v/>
      </c>
    </row>
    <row r="18756" spans="34:34" x14ac:dyDescent="0.2">
      <c r="AH18756" s="92" t="str">
        <f t="shared" si="310"/>
        <v/>
      </c>
    </row>
    <row r="18757" spans="34:34" x14ac:dyDescent="0.2">
      <c r="AH18757" s="92" t="str">
        <f t="shared" si="310"/>
        <v/>
      </c>
    </row>
    <row r="18758" spans="34:34" x14ac:dyDescent="0.2">
      <c r="AH18758" s="92" t="str">
        <f t="shared" si="310"/>
        <v/>
      </c>
    </row>
    <row r="18759" spans="34:34" x14ac:dyDescent="0.2">
      <c r="AH18759" s="92" t="str">
        <f t="shared" si="310"/>
        <v/>
      </c>
    </row>
    <row r="18760" spans="34:34" x14ac:dyDescent="0.2">
      <c r="AH18760" s="92" t="str">
        <f t="shared" si="310"/>
        <v/>
      </c>
    </row>
    <row r="18761" spans="34:34" x14ac:dyDescent="0.2">
      <c r="AH18761" s="92" t="str">
        <f t="shared" si="310"/>
        <v/>
      </c>
    </row>
    <row r="18762" spans="34:34" x14ac:dyDescent="0.2">
      <c r="AH18762" s="92" t="str">
        <f t="shared" si="310"/>
        <v/>
      </c>
    </row>
    <row r="18763" spans="34:34" x14ac:dyDescent="0.2">
      <c r="AH18763" s="92" t="str">
        <f t="shared" si="310"/>
        <v/>
      </c>
    </row>
    <row r="18764" spans="34:34" x14ac:dyDescent="0.2">
      <c r="AH18764" s="92" t="str">
        <f t="shared" si="310"/>
        <v/>
      </c>
    </row>
    <row r="18765" spans="34:34" x14ac:dyDescent="0.2">
      <c r="AH18765" s="92" t="str">
        <f t="shared" si="310"/>
        <v/>
      </c>
    </row>
    <row r="18766" spans="34:34" x14ac:dyDescent="0.2">
      <c r="AH18766" s="92" t="str">
        <f t="shared" si="310"/>
        <v/>
      </c>
    </row>
    <row r="18767" spans="34:34" x14ac:dyDescent="0.2">
      <c r="AH18767" s="92" t="str">
        <f t="shared" si="310"/>
        <v/>
      </c>
    </row>
    <row r="18768" spans="34:34" x14ac:dyDescent="0.2">
      <c r="AH18768" s="92" t="str">
        <f t="shared" si="310"/>
        <v/>
      </c>
    </row>
    <row r="18769" spans="34:34" x14ac:dyDescent="0.2">
      <c r="AH18769" s="92" t="str">
        <f t="shared" si="310"/>
        <v/>
      </c>
    </row>
    <row r="18770" spans="34:34" x14ac:dyDescent="0.2">
      <c r="AH18770" s="92" t="str">
        <f t="shared" si="310"/>
        <v/>
      </c>
    </row>
    <row r="18771" spans="34:34" x14ac:dyDescent="0.2">
      <c r="AH18771" s="92" t="str">
        <f t="shared" si="310"/>
        <v/>
      </c>
    </row>
    <row r="18772" spans="34:34" x14ac:dyDescent="0.2">
      <c r="AH18772" s="92" t="str">
        <f t="shared" si="310"/>
        <v/>
      </c>
    </row>
    <row r="18773" spans="34:34" x14ac:dyDescent="0.2">
      <c r="AH18773" s="92" t="str">
        <f t="shared" si="310"/>
        <v/>
      </c>
    </row>
    <row r="18774" spans="34:34" x14ac:dyDescent="0.2">
      <c r="AH18774" s="92" t="str">
        <f t="shared" si="310"/>
        <v/>
      </c>
    </row>
    <row r="18775" spans="34:34" x14ac:dyDescent="0.2">
      <c r="AH18775" s="92" t="str">
        <f t="shared" si="310"/>
        <v/>
      </c>
    </row>
    <row r="18776" spans="34:34" x14ac:dyDescent="0.2">
      <c r="AH18776" s="92" t="str">
        <f t="shared" si="310"/>
        <v/>
      </c>
    </row>
    <row r="18777" spans="34:34" x14ac:dyDescent="0.2">
      <c r="AH18777" s="92" t="str">
        <f t="shared" si="310"/>
        <v/>
      </c>
    </row>
    <row r="18778" spans="34:34" x14ac:dyDescent="0.2">
      <c r="AH18778" s="92" t="str">
        <f t="shared" si="310"/>
        <v/>
      </c>
    </row>
    <row r="18779" spans="34:34" x14ac:dyDescent="0.2">
      <c r="AH18779" s="92" t="str">
        <f t="shared" si="310"/>
        <v/>
      </c>
    </row>
    <row r="18780" spans="34:34" x14ac:dyDescent="0.2">
      <c r="AH18780" s="92" t="str">
        <f t="shared" si="310"/>
        <v/>
      </c>
    </row>
    <row r="18781" spans="34:34" x14ac:dyDescent="0.2">
      <c r="AH18781" s="92" t="str">
        <f t="shared" si="310"/>
        <v/>
      </c>
    </row>
    <row r="18782" spans="34:34" x14ac:dyDescent="0.2">
      <c r="AH18782" s="92" t="str">
        <f t="shared" si="310"/>
        <v/>
      </c>
    </row>
    <row r="18783" spans="34:34" x14ac:dyDescent="0.2">
      <c r="AH18783" s="92" t="str">
        <f t="shared" si="310"/>
        <v/>
      </c>
    </row>
    <row r="18784" spans="34:34" x14ac:dyDescent="0.2">
      <c r="AH18784" s="92" t="str">
        <f t="shared" si="310"/>
        <v/>
      </c>
    </row>
    <row r="18785" spans="34:34" x14ac:dyDescent="0.2">
      <c r="AH18785" s="92" t="str">
        <f t="shared" si="310"/>
        <v/>
      </c>
    </row>
    <row r="18786" spans="34:34" x14ac:dyDescent="0.2">
      <c r="AH18786" s="92" t="str">
        <f t="shared" si="310"/>
        <v/>
      </c>
    </row>
    <row r="18787" spans="34:34" x14ac:dyDescent="0.2">
      <c r="AH18787" s="92" t="str">
        <f t="shared" si="310"/>
        <v/>
      </c>
    </row>
    <row r="18788" spans="34:34" x14ac:dyDescent="0.2">
      <c r="AH18788" s="92" t="str">
        <f t="shared" si="310"/>
        <v/>
      </c>
    </row>
    <row r="18789" spans="34:34" x14ac:dyDescent="0.2">
      <c r="AH18789" s="92" t="str">
        <f t="shared" si="310"/>
        <v/>
      </c>
    </row>
    <row r="18790" spans="34:34" x14ac:dyDescent="0.2">
      <c r="AH18790" s="92" t="str">
        <f t="shared" si="310"/>
        <v/>
      </c>
    </row>
    <row r="18791" spans="34:34" x14ac:dyDescent="0.2">
      <c r="AH18791" s="92" t="str">
        <f t="shared" si="310"/>
        <v/>
      </c>
    </row>
    <row r="18792" spans="34:34" x14ac:dyDescent="0.2">
      <c r="AH18792" s="92" t="str">
        <f t="shared" si="310"/>
        <v/>
      </c>
    </row>
    <row r="18793" spans="34:34" x14ac:dyDescent="0.2">
      <c r="AH18793" s="92" t="str">
        <f t="shared" si="310"/>
        <v/>
      </c>
    </row>
    <row r="18794" spans="34:34" x14ac:dyDescent="0.2">
      <c r="AH18794" s="92" t="str">
        <f t="shared" si="310"/>
        <v/>
      </c>
    </row>
    <row r="18795" spans="34:34" x14ac:dyDescent="0.2">
      <c r="AH18795" s="92" t="str">
        <f t="shared" si="310"/>
        <v/>
      </c>
    </row>
    <row r="18796" spans="34:34" x14ac:dyDescent="0.2">
      <c r="AH18796" s="92" t="str">
        <f t="shared" si="310"/>
        <v/>
      </c>
    </row>
    <row r="18797" spans="34:34" x14ac:dyDescent="0.2">
      <c r="AH18797" s="92" t="str">
        <f t="shared" si="310"/>
        <v/>
      </c>
    </row>
    <row r="18798" spans="34:34" x14ac:dyDescent="0.2">
      <c r="AH18798" s="92" t="str">
        <f t="shared" si="310"/>
        <v/>
      </c>
    </row>
    <row r="18799" spans="34:34" x14ac:dyDescent="0.2">
      <c r="AH18799" s="92" t="str">
        <f t="shared" si="310"/>
        <v/>
      </c>
    </row>
    <row r="18800" spans="34:34" x14ac:dyDescent="0.2">
      <c r="AH18800" s="92" t="str">
        <f t="shared" si="310"/>
        <v/>
      </c>
    </row>
    <row r="18801" spans="34:34" x14ac:dyDescent="0.2">
      <c r="AH18801" s="92" t="str">
        <f t="shared" si="310"/>
        <v/>
      </c>
    </row>
    <row r="18802" spans="34:34" x14ac:dyDescent="0.2">
      <c r="AH18802" s="92" t="str">
        <f t="shared" si="310"/>
        <v/>
      </c>
    </row>
    <row r="18803" spans="34:34" x14ac:dyDescent="0.2">
      <c r="AH18803" s="92" t="str">
        <f t="shared" si="310"/>
        <v/>
      </c>
    </row>
    <row r="18804" spans="34:34" x14ac:dyDescent="0.2">
      <c r="AH18804" s="92" t="str">
        <f t="shared" si="310"/>
        <v/>
      </c>
    </row>
    <row r="18805" spans="34:34" x14ac:dyDescent="0.2">
      <c r="AH18805" s="92" t="str">
        <f t="shared" si="310"/>
        <v/>
      </c>
    </row>
    <row r="18806" spans="34:34" x14ac:dyDescent="0.2">
      <c r="AH18806" s="92" t="str">
        <f t="shared" si="310"/>
        <v/>
      </c>
    </row>
    <row r="18807" spans="34:34" x14ac:dyDescent="0.2">
      <c r="AH18807" s="92" t="str">
        <f t="shared" si="310"/>
        <v/>
      </c>
    </row>
    <row r="18808" spans="34:34" x14ac:dyDescent="0.2">
      <c r="AH18808" s="92" t="str">
        <f t="shared" si="310"/>
        <v/>
      </c>
    </row>
    <row r="18809" spans="34:34" x14ac:dyDescent="0.2">
      <c r="AH18809" s="92" t="str">
        <f t="shared" si="310"/>
        <v/>
      </c>
    </row>
    <row r="18810" spans="34:34" x14ac:dyDescent="0.2">
      <c r="AH18810" s="92" t="str">
        <f t="shared" si="310"/>
        <v/>
      </c>
    </row>
    <row r="18811" spans="34:34" x14ac:dyDescent="0.2">
      <c r="AH18811" s="92" t="str">
        <f t="shared" si="310"/>
        <v/>
      </c>
    </row>
    <row r="18812" spans="34:34" x14ac:dyDescent="0.2">
      <c r="AH18812" s="92" t="str">
        <f t="shared" si="310"/>
        <v/>
      </c>
    </row>
    <row r="18813" spans="34:34" x14ac:dyDescent="0.2">
      <c r="AH18813" s="92" t="str">
        <f t="shared" si="310"/>
        <v/>
      </c>
    </row>
    <row r="18814" spans="34:34" x14ac:dyDescent="0.2">
      <c r="AH18814" s="92" t="str">
        <f t="shared" si="310"/>
        <v/>
      </c>
    </row>
    <row r="18815" spans="34:34" x14ac:dyDescent="0.2">
      <c r="AH18815" s="92" t="str">
        <f t="shared" si="310"/>
        <v/>
      </c>
    </row>
    <row r="18816" spans="34:34" x14ac:dyDescent="0.2">
      <c r="AH18816" s="92" t="str">
        <f t="shared" si="310"/>
        <v/>
      </c>
    </row>
    <row r="18817" spans="34:34" x14ac:dyDescent="0.2">
      <c r="AH18817" s="92" t="str">
        <f t="shared" si="310"/>
        <v/>
      </c>
    </row>
    <row r="18818" spans="34:34" x14ac:dyDescent="0.2">
      <c r="AH18818" s="92" t="str">
        <f t="shared" si="310"/>
        <v/>
      </c>
    </row>
    <row r="18819" spans="34:34" x14ac:dyDescent="0.2">
      <c r="AH18819" s="92" t="str">
        <f t="shared" ref="AH18819:AH18882" si="311">IF(AI18819="AGENT",1,"")</f>
        <v/>
      </c>
    </row>
    <row r="18820" spans="34:34" x14ac:dyDescent="0.2">
      <c r="AH18820" s="92" t="str">
        <f t="shared" si="311"/>
        <v/>
      </c>
    </row>
    <row r="18821" spans="34:34" x14ac:dyDescent="0.2">
      <c r="AH18821" s="92" t="str">
        <f t="shared" si="311"/>
        <v/>
      </c>
    </row>
    <row r="18822" spans="34:34" x14ac:dyDescent="0.2">
      <c r="AH18822" s="92" t="str">
        <f t="shared" si="311"/>
        <v/>
      </c>
    </row>
    <row r="18823" spans="34:34" x14ac:dyDescent="0.2">
      <c r="AH18823" s="92" t="str">
        <f t="shared" si="311"/>
        <v/>
      </c>
    </row>
    <row r="18824" spans="34:34" x14ac:dyDescent="0.2">
      <c r="AH18824" s="92" t="str">
        <f t="shared" si="311"/>
        <v/>
      </c>
    </row>
    <row r="18825" spans="34:34" x14ac:dyDescent="0.2">
      <c r="AH18825" s="92" t="str">
        <f t="shared" si="311"/>
        <v/>
      </c>
    </row>
    <row r="18826" spans="34:34" x14ac:dyDescent="0.2">
      <c r="AH18826" s="92" t="str">
        <f t="shared" si="311"/>
        <v/>
      </c>
    </row>
    <row r="18827" spans="34:34" x14ac:dyDescent="0.2">
      <c r="AH18827" s="92" t="str">
        <f t="shared" si="311"/>
        <v/>
      </c>
    </row>
    <row r="18828" spans="34:34" x14ac:dyDescent="0.2">
      <c r="AH18828" s="92" t="str">
        <f t="shared" si="311"/>
        <v/>
      </c>
    </row>
    <row r="18829" spans="34:34" x14ac:dyDescent="0.2">
      <c r="AH18829" s="92" t="str">
        <f t="shared" si="311"/>
        <v/>
      </c>
    </row>
    <row r="18830" spans="34:34" x14ac:dyDescent="0.2">
      <c r="AH18830" s="92" t="str">
        <f t="shared" si="311"/>
        <v/>
      </c>
    </row>
    <row r="18831" spans="34:34" x14ac:dyDescent="0.2">
      <c r="AH18831" s="92" t="str">
        <f t="shared" si="311"/>
        <v/>
      </c>
    </row>
    <row r="18832" spans="34:34" x14ac:dyDescent="0.2">
      <c r="AH18832" s="92" t="str">
        <f t="shared" si="311"/>
        <v/>
      </c>
    </row>
    <row r="18833" spans="34:34" x14ac:dyDescent="0.2">
      <c r="AH18833" s="92" t="str">
        <f t="shared" si="311"/>
        <v/>
      </c>
    </row>
    <row r="18834" spans="34:34" x14ac:dyDescent="0.2">
      <c r="AH18834" s="92" t="str">
        <f t="shared" si="311"/>
        <v/>
      </c>
    </row>
    <row r="18835" spans="34:34" x14ac:dyDescent="0.2">
      <c r="AH18835" s="92" t="str">
        <f t="shared" si="311"/>
        <v/>
      </c>
    </row>
    <row r="18836" spans="34:34" x14ac:dyDescent="0.2">
      <c r="AH18836" s="92" t="str">
        <f t="shared" si="311"/>
        <v/>
      </c>
    </row>
    <row r="18837" spans="34:34" x14ac:dyDescent="0.2">
      <c r="AH18837" s="92" t="str">
        <f t="shared" si="311"/>
        <v/>
      </c>
    </row>
    <row r="18838" spans="34:34" x14ac:dyDescent="0.2">
      <c r="AH18838" s="92" t="str">
        <f t="shared" si="311"/>
        <v/>
      </c>
    </row>
    <row r="18839" spans="34:34" x14ac:dyDescent="0.2">
      <c r="AH18839" s="92" t="str">
        <f t="shared" si="311"/>
        <v/>
      </c>
    </row>
    <row r="18840" spans="34:34" x14ac:dyDescent="0.2">
      <c r="AH18840" s="92" t="str">
        <f t="shared" si="311"/>
        <v/>
      </c>
    </row>
    <row r="18841" spans="34:34" x14ac:dyDescent="0.2">
      <c r="AH18841" s="92" t="str">
        <f t="shared" si="311"/>
        <v/>
      </c>
    </row>
    <row r="18842" spans="34:34" x14ac:dyDescent="0.2">
      <c r="AH18842" s="92" t="str">
        <f t="shared" si="311"/>
        <v/>
      </c>
    </row>
    <row r="18843" spans="34:34" x14ac:dyDescent="0.2">
      <c r="AH18843" s="92" t="str">
        <f t="shared" si="311"/>
        <v/>
      </c>
    </row>
    <row r="18844" spans="34:34" x14ac:dyDescent="0.2">
      <c r="AH18844" s="92" t="str">
        <f t="shared" si="311"/>
        <v/>
      </c>
    </row>
    <row r="18845" spans="34:34" x14ac:dyDescent="0.2">
      <c r="AH18845" s="92" t="str">
        <f t="shared" si="311"/>
        <v/>
      </c>
    </row>
    <row r="18846" spans="34:34" x14ac:dyDescent="0.2">
      <c r="AH18846" s="92" t="str">
        <f t="shared" si="311"/>
        <v/>
      </c>
    </row>
    <row r="18847" spans="34:34" x14ac:dyDescent="0.2">
      <c r="AH18847" s="92" t="str">
        <f t="shared" si="311"/>
        <v/>
      </c>
    </row>
    <row r="18848" spans="34:34" x14ac:dyDescent="0.2">
      <c r="AH18848" s="92" t="str">
        <f t="shared" si="311"/>
        <v/>
      </c>
    </row>
    <row r="18849" spans="34:34" x14ac:dyDescent="0.2">
      <c r="AH18849" s="92" t="str">
        <f t="shared" si="311"/>
        <v/>
      </c>
    </row>
    <row r="18850" spans="34:34" x14ac:dyDescent="0.2">
      <c r="AH18850" s="92" t="str">
        <f t="shared" si="311"/>
        <v/>
      </c>
    </row>
    <row r="18851" spans="34:34" x14ac:dyDescent="0.2">
      <c r="AH18851" s="92" t="str">
        <f t="shared" si="311"/>
        <v/>
      </c>
    </row>
    <row r="18852" spans="34:34" x14ac:dyDescent="0.2">
      <c r="AH18852" s="92" t="str">
        <f t="shared" si="311"/>
        <v/>
      </c>
    </row>
    <row r="18853" spans="34:34" x14ac:dyDescent="0.2">
      <c r="AH18853" s="92" t="str">
        <f t="shared" si="311"/>
        <v/>
      </c>
    </row>
    <row r="18854" spans="34:34" x14ac:dyDescent="0.2">
      <c r="AH18854" s="92" t="str">
        <f t="shared" si="311"/>
        <v/>
      </c>
    </row>
    <row r="18855" spans="34:34" x14ac:dyDescent="0.2">
      <c r="AH18855" s="92" t="str">
        <f t="shared" si="311"/>
        <v/>
      </c>
    </row>
    <row r="18856" spans="34:34" x14ac:dyDescent="0.2">
      <c r="AH18856" s="92" t="str">
        <f t="shared" si="311"/>
        <v/>
      </c>
    </row>
    <row r="18857" spans="34:34" x14ac:dyDescent="0.2">
      <c r="AH18857" s="92" t="str">
        <f t="shared" si="311"/>
        <v/>
      </c>
    </row>
    <row r="18858" spans="34:34" x14ac:dyDescent="0.2">
      <c r="AH18858" s="92" t="str">
        <f t="shared" si="311"/>
        <v/>
      </c>
    </row>
    <row r="18859" spans="34:34" x14ac:dyDescent="0.2">
      <c r="AH18859" s="92" t="str">
        <f t="shared" si="311"/>
        <v/>
      </c>
    </row>
    <row r="18860" spans="34:34" x14ac:dyDescent="0.2">
      <c r="AH18860" s="92" t="str">
        <f t="shared" si="311"/>
        <v/>
      </c>
    </row>
    <row r="18861" spans="34:34" x14ac:dyDescent="0.2">
      <c r="AH18861" s="92" t="str">
        <f t="shared" si="311"/>
        <v/>
      </c>
    </row>
    <row r="18862" spans="34:34" x14ac:dyDescent="0.2">
      <c r="AH18862" s="92" t="str">
        <f t="shared" si="311"/>
        <v/>
      </c>
    </row>
    <row r="18863" spans="34:34" x14ac:dyDescent="0.2">
      <c r="AH18863" s="92" t="str">
        <f t="shared" si="311"/>
        <v/>
      </c>
    </row>
    <row r="18864" spans="34:34" x14ac:dyDescent="0.2">
      <c r="AH18864" s="92" t="str">
        <f t="shared" si="311"/>
        <v/>
      </c>
    </row>
    <row r="18865" spans="34:34" x14ac:dyDescent="0.2">
      <c r="AH18865" s="92" t="str">
        <f t="shared" si="311"/>
        <v/>
      </c>
    </row>
    <row r="18866" spans="34:34" x14ac:dyDescent="0.2">
      <c r="AH18866" s="92" t="str">
        <f t="shared" si="311"/>
        <v/>
      </c>
    </row>
    <row r="18867" spans="34:34" x14ac:dyDescent="0.2">
      <c r="AH18867" s="92" t="str">
        <f t="shared" si="311"/>
        <v/>
      </c>
    </row>
    <row r="18868" spans="34:34" x14ac:dyDescent="0.2">
      <c r="AH18868" s="92" t="str">
        <f t="shared" si="311"/>
        <v/>
      </c>
    </row>
    <row r="18869" spans="34:34" x14ac:dyDescent="0.2">
      <c r="AH18869" s="92" t="str">
        <f t="shared" si="311"/>
        <v/>
      </c>
    </row>
    <row r="18870" spans="34:34" x14ac:dyDescent="0.2">
      <c r="AH18870" s="92" t="str">
        <f t="shared" si="311"/>
        <v/>
      </c>
    </row>
    <row r="18871" spans="34:34" x14ac:dyDescent="0.2">
      <c r="AH18871" s="92" t="str">
        <f t="shared" si="311"/>
        <v/>
      </c>
    </row>
    <row r="18872" spans="34:34" x14ac:dyDescent="0.2">
      <c r="AH18872" s="92" t="str">
        <f t="shared" si="311"/>
        <v/>
      </c>
    </row>
    <row r="18873" spans="34:34" x14ac:dyDescent="0.2">
      <c r="AH18873" s="92" t="str">
        <f t="shared" si="311"/>
        <v/>
      </c>
    </row>
    <row r="18874" spans="34:34" x14ac:dyDescent="0.2">
      <c r="AH18874" s="92" t="str">
        <f t="shared" si="311"/>
        <v/>
      </c>
    </row>
    <row r="18875" spans="34:34" x14ac:dyDescent="0.2">
      <c r="AH18875" s="92" t="str">
        <f t="shared" si="311"/>
        <v/>
      </c>
    </row>
    <row r="18876" spans="34:34" x14ac:dyDescent="0.2">
      <c r="AH18876" s="92" t="str">
        <f t="shared" si="311"/>
        <v/>
      </c>
    </row>
    <row r="18877" spans="34:34" x14ac:dyDescent="0.2">
      <c r="AH18877" s="92" t="str">
        <f t="shared" si="311"/>
        <v/>
      </c>
    </row>
    <row r="18878" spans="34:34" x14ac:dyDescent="0.2">
      <c r="AH18878" s="92" t="str">
        <f t="shared" si="311"/>
        <v/>
      </c>
    </row>
    <row r="18879" spans="34:34" x14ac:dyDescent="0.2">
      <c r="AH18879" s="92" t="str">
        <f t="shared" si="311"/>
        <v/>
      </c>
    </row>
    <row r="18880" spans="34:34" x14ac:dyDescent="0.2">
      <c r="AH18880" s="92" t="str">
        <f t="shared" si="311"/>
        <v/>
      </c>
    </row>
    <row r="18881" spans="34:34" x14ac:dyDescent="0.2">
      <c r="AH18881" s="92" t="str">
        <f t="shared" si="311"/>
        <v/>
      </c>
    </row>
    <row r="18882" spans="34:34" x14ac:dyDescent="0.2">
      <c r="AH18882" s="92" t="str">
        <f t="shared" si="311"/>
        <v/>
      </c>
    </row>
    <row r="18883" spans="34:34" x14ac:dyDescent="0.2">
      <c r="AH18883" s="92" t="str">
        <f t="shared" ref="AH18883:AH18946" si="312">IF(AI18883="AGENT",1,"")</f>
        <v/>
      </c>
    </row>
    <row r="18884" spans="34:34" x14ac:dyDescent="0.2">
      <c r="AH18884" s="92" t="str">
        <f t="shared" si="312"/>
        <v/>
      </c>
    </row>
    <row r="18885" spans="34:34" x14ac:dyDescent="0.2">
      <c r="AH18885" s="92" t="str">
        <f t="shared" si="312"/>
        <v/>
      </c>
    </row>
    <row r="18886" spans="34:34" x14ac:dyDescent="0.2">
      <c r="AH18886" s="92" t="str">
        <f t="shared" si="312"/>
        <v/>
      </c>
    </row>
    <row r="18887" spans="34:34" x14ac:dyDescent="0.2">
      <c r="AH18887" s="92" t="str">
        <f t="shared" si="312"/>
        <v/>
      </c>
    </row>
    <row r="18888" spans="34:34" x14ac:dyDescent="0.2">
      <c r="AH18888" s="92" t="str">
        <f t="shared" si="312"/>
        <v/>
      </c>
    </row>
    <row r="18889" spans="34:34" x14ac:dyDescent="0.2">
      <c r="AH18889" s="92" t="str">
        <f t="shared" si="312"/>
        <v/>
      </c>
    </row>
    <row r="18890" spans="34:34" x14ac:dyDescent="0.2">
      <c r="AH18890" s="92" t="str">
        <f t="shared" si="312"/>
        <v/>
      </c>
    </row>
    <row r="18891" spans="34:34" x14ac:dyDescent="0.2">
      <c r="AH18891" s="92" t="str">
        <f t="shared" si="312"/>
        <v/>
      </c>
    </row>
    <row r="18892" spans="34:34" x14ac:dyDescent="0.2">
      <c r="AH18892" s="92" t="str">
        <f t="shared" si="312"/>
        <v/>
      </c>
    </row>
    <row r="18893" spans="34:34" x14ac:dyDescent="0.2">
      <c r="AH18893" s="92" t="str">
        <f t="shared" si="312"/>
        <v/>
      </c>
    </row>
    <row r="18894" spans="34:34" x14ac:dyDescent="0.2">
      <c r="AH18894" s="92" t="str">
        <f t="shared" si="312"/>
        <v/>
      </c>
    </row>
    <row r="18895" spans="34:34" x14ac:dyDescent="0.2">
      <c r="AH18895" s="92" t="str">
        <f t="shared" si="312"/>
        <v/>
      </c>
    </row>
    <row r="18896" spans="34:34" x14ac:dyDescent="0.2">
      <c r="AH18896" s="92" t="str">
        <f t="shared" si="312"/>
        <v/>
      </c>
    </row>
    <row r="18897" spans="34:34" x14ac:dyDescent="0.2">
      <c r="AH18897" s="92" t="str">
        <f t="shared" si="312"/>
        <v/>
      </c>
    </row>
    <row r="18898" spans="34:34" x14ac:dyDescent="0.2">
      <c r="AH18898" s="92" t="str">
        <f t="shared" si="312"/>
        <v/>
      </c>
    </row>
    <row r="18899" spans="34:34" x14ac:dyDescent="0.2">
      <c r="AH18899" s="92" t="str">
        <f t="shared" si="312"/>
        <v/>
      </c>
    </row>
    <row r="18900" spans="34:34" x14ac:dyDescent="0.2">
      <c r="AH18900" s="92" t="str">
        <f t="shared" si="312"/>
        <v/>
      </c>
    </row>
    <row r="18901" spans="34:34" x14ac:dyDescent="0.2">
      <c r="AH18901" s="92" t="str">
        <f t="shared" si="312"/>
        <v/>
      </c>
    </row>
    <row r="18902" spans="34:34" x14ac:dyDescent="0.2">
      <c r="AH18902" s="92" t="str">
        <f t="shared" si="312"/>
        <v/>
      </c>
    </row>
    <row r="18903" spans="34:34" x14ac:dyDescent="0.2">
      <c r="AH18903" s="92" t="str">
        <f t="shared" si="312"/>
        <v/>
      </c>
    </row>
    <row r="18904" spans="34:34" x14ac:dyDescent="0.2">
      <c r="AH18904" s="92" t="str">
        <f t="shared" si="312"/>
        <v/>
      </c>
    </row>
    <row r="18905" spans="34:34" x14ac:dyDescent="0.2">
      <c r="AH18905" s="92" t="str">
        <f t="shared" si="312"/>
        <v/>
      </c>
    </row>
    <row r="18906" spans="34:34" x14ac:dyDescent="0.2">
      <c r="AH18906" s="92" t="str">
        <f t="shared" si="312"/>
        <v/>
      </c>
    </row>
    <row r="18907" spans="34:34" x14ac:dyDescent="0.2">
      <c r="AH18907" s="92" t="str">
        <f t="shared" si="312"/>
        <v/>
      </c>
    </row>
    <row r="18908" spans="34:34" x14ac:dyDescent="0.2">
      <c r="AH18908" s="92" t="str">
        <f t="shared" si="312"/>
        <v/>
      </c>
    </row>
    <row r="18909" spans="34:34" x14ac:dyDescent="0.2">
      <c r="AH18909" s="92" t="str">
        <f t="shared" si="312"/>
        <v/>
      </c>
    </row>
    <row r="18910" spans="34:34" x14ac:dyDescent="0.2">
      <c r="AH18910" s="92" t="str">
        <f t="shared" si="312"/>
        <v/>
      </c>
    </row>
    <row r="18911" spans="34:34" x14ac:dyDescent="0.2">
      <c r="AH18911" s="92" t="str">
        <f t="shared" si="312"/>
        <v/>
      </c>
    </row>
    <row r="18912" spans="34:34" x14ac:dyDescent="0.2">
      <c r="AH18912" s="92" t="str">
        <f t="shared" si="312"/>
        <v/>
      </c>
    </row>
    <row r="18913" spans="34:34" x14ac:dyDescent="0.2">
      <c r="AH18913" s="92" t="str">
        <f t="shared" si="312"/>
        <v/>
      </c>
    </row>
    <row r="18914" spans="34:34" x14ac:dyDescent="0.2">
      <c r="AH18914" s="92" t="str">
        <f t="shared" si="312"/>
        <v/>
      </c>
    </row>
    <row r="18915" spans="34:34" x14ac:dyDescent="0.2">
      <c r="AH18915" s="92" t="str">
        <f t="shared" si="312"/>
        <v/>
      </c>
    </row>
    <row r="18916" spans="34:34" x14ac:dyDescent="0.2">
      <c r="AH18916" s="92" t="str">
        <f t="shared" si="312"/>
        <v/>
      </c>
    </row>
    <row r="18917" spans="34:34" x14ac:dyDescent="0.2">
      <c r="AH18917" s="92" t="str">
        <f t="shared" si="312"/>
        <v/>
      </c>
    </row>
    <row r="18918" spans="34:34" x14ac:dyDescent="0.2">
      <c r="AH18918" s="92" t="str">
        <f t="shared" si="312"/>
        <v/>
      </c>
    </row>
    <row r="18919" spans="34:34" x14ac:dyDescent="0.2">
      <c r="AH18919" s="92" t="str">
        <f t="shared" si="312"/>
        <v/>
      </c>
    </row>
    <row r="18920" spans="34:34" x14ac:dyDescent="0.2">
      <c r="AH18920" s="92" t="str">
        <f t="shared" si="312"/>
        <v/>
      </c>
    </row>
    <row r="18921" spans="34:34" x14ac:dyDescent="0.2">
      <c r="AH18921" s="92" t="str">
        <f t="shared" si="312"/>
        <v/>
      </c>
    </row>
    <row r="18922" spans="34:34" x14ac:dyDescent="0.2">
      <c r="AH18922" s="92" t="str">
        <f t="shared" si="312"/>
        <v/>
      </c>
    </row>
    <row r="18923" spans="34:34" x14ac:dyDescent="0.2">
      <c r="AH18923" s="92" t="str">
        <f t="shared" si="312"/>
        <v/>
      </c>
    </row>
    <row r="18924" spans="34:34" x14ac:dyDescent="0.2">
      <c r="AH18924" s="92" t="str">
        <f t="shared" si="312"/>
        <v/>
      </c>
    </row>
    <row r="18925" spans="34:34" x14ac:dyDescent="0.2">
      <c r="AH18925" s="92" t="str">
        <f t="shared" si="312"/>
        <v/>
      </c>
    </row>
    <row r="18926" spans="34:34" x14ac:dyDescent="0.2">
      <c r="AH18926" s="92" t="str">
        <f t="shared" si="312"/>
        <v/>
      </c>
    </row>
    <row r="18927" spans="34:34" x14ac:dyDescent="0.2">
      <c r="AH18927" s="92" t="str">
        <f t="shared" si="312"/>
        <v/>
      </c>
    </row>
    <row r="18928" spans="34:34" x14ac:dyDescent="0.2">
      <c r="AH18928" s="92" t="str">
        <f t="shared" si="312"/>
        <v/>
      </c>
    </row>
    <row r="18929" spans="34:34" x14ac:dyDescent="0.2">
      <c r="AH18929" s="92" t="str">
        <f t="shared" si="312"/>
        <v/>
      </c>
    </row>
    <row r="18930" spans="34:34" x14ac:dyDescent="0.2">
      <c r="AH18930" s="92" t="str">
        <f t="shared" si="312"/>
        <v/>
      </c>
    </row>
    <row r="18931" spans="34:34" x14ac:dyDescent="0.2">
      <c r="AH18931" s="92" t="str">
        <f t="shared" si="312"/>
        <v/>
      </c>
    </row>
    <row r="18932" spans="34:34" x14ac:dyDescent="0.2">
      <c r="AH18932" s="92" t="str">
        <f t="shared" si="312"/>
        <v/>
      </c>
    </row>
    <row r="18933" spans="34:34" x14ac:dyDescent="0.2">
      <c r="AH18933" s="92" t="str">
        <f t="shared" si="312"/>
        <v/>
      </c>
    </row>
    <row r="18934" spans="34:34" x14ac:dyDescent="0.2">
      <c r="AH18934" s="92" t="str">
        <f t="shared" si="312"/>
        <v/>
      </c>
    </row>
    <row r="18935" spans="34:34" x14ac:dyDescent="0.2">
      <c r="AH18935" s="92" t="str">
        <f t="shared" si="312"/>
        <v/>
      </c>
    </row>
    <row r="18936" spans="34:34" x14ac:dyDescent="0.2">
      <c r="AH18936" s="92" t="str">
        <f t="shared" si="312"/>
        <v/>
      </c>
    </row>
    <row r="18937" spans="34:34" x14ac:dyDescent="0.2">
      <c r="AH18937" s="92" t="str">
        <f t="shared" si="312"/>
        <v/>
      </c>
    </row>
    <row r="18938" spans="34:34" x14ac:dyDescent="0.2">
      <c r="AH18938" s="92" t="str">
        <f t="shared" si="312"/>
        <v/>
      </c>
    </row>
    <row r="18939" spans="34:34" x14ac:dyDescent="0.2">
      <c r="AH18939" s="92" t="str">
        <f t="shared" si="312"/>
        <v/>
      </c>
    </row>
    <row r="18940" spans="34:34" x14ac:dyDescent="0.2">
      <c r="AH18940" s="92" t="str">
        <f t="shared" si="312"/>
        <v/>
      </c>
    </row>
    <row r="18941" spans="34:34" x14ac:dyDescent="0.2">
      <c r="AH18941" s="92" t="str">
        <f t="shared" si="312"/>
        <v/>
      </c>
    </row>
    <row r="18942" spans="34:34" x14ac:dyDescent="0.2">
      <c r="AH18942" s="92" t="str">
        <f t="shared" si="312"/>
        <v/>
      </c>
    </row>
    <row r="18943" spans="34:34" x14ac:dyDescent="0.2">
      <c r="AH18943" s="92" t="str">
        <f t="shared" si="312"/>
        <v/>
      </c>
    </row>
    <row r="18944" spans="34:34" x14ac:dyDescent="0.2">
      <c r="AH18944" s="92" t="str">
        <f t="shared" si="312"/>
        <v/>
      </c>
    </row>
    <row r="18945" spans="34:34" x14ac:dyDescent="0.2">
      <c r="AH18945" s="92" t="str">
        <f t="shared" si="312"/>
        <v/>
      </c>
    </row>
    <row r="18946" spans="34:34" x14ac:dyDescent="0.2">
      <c r="AH18946" s="92" t="str">
        <f t="shared" si="312"/>
        <v/>
      </c>
    </row>
    <row r="18947" spans="34:34" x14ac:dyDescent="0.2">
      <c r="AH18947" s="92" t="str">
        <f t="shared" ref="AH18947:AH19010" si="313">IF(AI18947="AGENT",1,"")</f>
        <v/>
      </c>
    </row>
    <row r="18948" spans="34:34" x14ac:dyDescent="0.2">
      <c r="AH18948" s="92" t="str">
        <f t="shared" si="313"/>
        <v/>
      </c>
    </row>
    <row r="18949" spans="34:34" x14ac:dyDescent="0.2">
      <c r="AH18949" s="92" t="str">
        <f t="shared" si="313"/>
        <v/>
      </c>
    </row>
    <row r="18950" spans="34:34" x14ac:dyDescent="0.2">
      <c r="AH18950" s="92" t="str">
        <f t="shared" si="313"/>
        <v/>
      </c>
    </row>
    <row r="18951" spans="34:34" x14ac:dyDescent="0.2">
      <c r="AH18951" s="92" t="str">
        <f t="shared" si="313"/>
        <v/>
      </c>
    </row>
    <row r="18952" spans="34:34" x14ac:dyDescent="0.2">
      <c r="AH18952" s="92" t="str">
        <f t="shared" si="313"/>
        <v/>
      </c>
    </row>
    <row r="18953" spans="34:34" x14ac:dyDescent="0.2">
      <c r="AH18953" s="92" t="str">
        <f t="shared" si="313"/>
        <v/>
      </c>
    </row>
    <row r="18954" spans="34:34" x14ac:dyDescent="0.2">
      <c r="AH18954" s="92" t="str">
        <f t="shared" si="313"/>
        <v/>
      </c>
    </row>
    <row r="18955" spans="34:34" x14ac:dyDescent="0.2">
      <c r="AH18955" s="92" t="str">
        <f t="shared" si="313"/>
        <v/>
      </c>
    </row>
    <row r="18956" spans="34:34" x14ac:dyDescent="0.2">
      <c r="AH18956" s="92" t="str">
        <f t="shared" si="313"/>
        <v/>
      </c>
    </row>
    <row r="18957" spans="34:34" x14ac:dyDescent="0.2">
      <c r="AH18957" s="92" t="str">
        <f t="shared" si="313"/>
        <v/>
      </c>
    </row>
    <row r="18958" spans="34:34" x14ac:dyDescent="0.2">
      <c r="AH18958" s="92" t="str">
        <f t="shared" si="313"/>
        <v/>
      </c>
    </row>
    <row r="18959" spans="34:34" x14ac:dyDescent="0.2">
      <c r="AH18959" s="92" t="str">
        <f t="shared" si="313"/>
        <v/>
      </c>
    </row>
    <row r="18960" spans="34:34" x14ac:dyDescent="0.2">
      <c r="AH18960" s="92" t="str">
        <f t="shared" si="313"/>
        <v/>
      </c>
    </row>
    <row r="18961" spans="34:34" x14ac:dyDescent="0.2">
      <c r="AH18961" s="92" t="str">
        <f t="shared" si="313"/>
        <v/>
      </c>
    </row>
    <row r="18962" spans="34:34" x14ac:dyDescent="0.2">
      <c r="AH18962" s="92" t="str">
        <f t="shared" si="313"/>
        <v/>
      </c>
    </row>
    <row r="18963" spans="34:34" x14ac:dyDescent="0.2">
      <c r="AH18963" s="92" t="str">
        <f t="shared" si="313"/>
        <v/>
      </c>
    </row>
    <row r="18964" spans="34:34" x14ac:dyDescent="0.2">
      <c r="AH18964" s="92" t="str">
        <f t="shared" si="313"/>
        <v/>
      </c>
    </row>
    <row r="18965" spans="34:34" x14ac:dyDescent="0.2">
      <c r="AH18965" s="92" t="str">
        <f t="shared" si="313"/>
        <v/>
      </c>
    </row>
    <row r="18966" spans="34:34" x14ac:dyDescent="0.2">
      <c r="AH18966" s="92" t="str">
        <f t="shared" si="313"/>
        <v/>
      </c>
    </row>
    <row r="18967" spans="34:34" x14ac:dyDescent="0.2">
      <c r="AH18967" s="92" t="str">
        <f t="shared" si="313"/>
        <v/>
      </c>
    </row>
    <row r="18968" spans="34:34" x14ac:dyDescent="0.2">
      <c r="AH18968" s="92" t="str">
        <f t="shared" si="313"/>
        <v/>
      </c>
    </row>
    <row r="18969" spans="34:34" x14ac:dyDescent="0.2">
      <c r="AH18969" s="92" t="str">
        <f t="shared" si="313"/>
        <v/>
      </c>
    </row>
    <row r="18970" spans="34:34" x14ac:dyDescent="0.2">
      <c r="AH18970" s="92" t="str">
        <f t="shared" si="313"/>
        <v/>
      </c>
    </row>
    <row r="18971" spans="34:34" x14ac:dyDescent="0.2">
      <c r="AH18971" s="92" t="str">
        <f t="shared" si="313"/>
        <v/>
      </c>
    </row>
    <row r="18972" spans="34:34" x14ac:dyDescent="0.2">
      <c r="AH18972" s="92" t="str">
        <f t="shared" si="313"/>
        <v/>
      </c>
    </row>
    <row r="18973" spans="34:34" x14ac:dyDescent="0.2">
      <c r="AH18973" s="92" t="str">
        <f t="shared" si="313"/>
        <v/>
      </c>
    </row>
    <row r="18974" spans="34:34" x14ac:dyDescent="0.2">
      <c r="AH18974" s="92" t="str">
        <f t="shared" si="313"/>
        <v/>
      </c>
    </row>
    <row r="18975" spans="34:34" x14ac:dyDescent="0.2">
      <c r="AH18975" s="92" t="str">
        <f t="shared" si="313"/>
        <v/>
      </c>
    </row>
    <row r="18976" spans="34:34" x14ac:dyDescent="0.2">
      <c r="AH18976" s="92" t="str">
        <f t="shared" si="313"/>
        <v/>
      </c>
    </row>
    <row r="18977" spans="34:34" x14ac:dyDescent="0.2">
      <c r="AH18977" s="92" t="str">
        <f t="shared" si="313"/>
        <v/>
      </c>
    </row>
    <row r="18978" spans="34:34" x14ac:dyDescent="0.2">
      <c r="AH18978" s="92" t="str">
        <f t="shared" si="313"/>
        <v/>
      </c>
    </row>
    <row r="18979" spans="34:34" x14ac:dyDescent="0.2">
      <c r="AH18979" s="92" t="str">
        <f t="shared" si="313"/>
        <v/>
      </c>
    </row>
    <row r="18980" spans="34:34" x14ac:dyDescent="0.2">
      <c r="AH18980" s="92" t="str">
        <f t="shared" si="313"/>
        <v/>
      </c>
    </row>
    <row r="18981" spans="34:34" x14ac:dyDescent="0.2">
      <c r="AH18981" s="92" t="str">
        <f t="shared" si="313"/>
        <v/>
      </c>
    </row>
    <row r="18982" spans="34:34" x14ac:dyDescent="0.2">
      <c r="AH18982" s="92" t="str">
        <f t="shared" si="313"/>
        <v/>
      </c>
    </row>
    <row r="18983" spans="34:34" x14ac:dyDescent="0.2">
      <c r="AH18983" s="92" t="str">
        <f t="shared" si="313"/>
        <v/>
      </c>
    </row>
    <row r="18984" spans="34:34" x14ac:dyDescent="0.2">
      <c r="AH18984" s="92" t="str">
        <f t="shared" si="313"/>
        <v/>
      </c>
    </row>
    <row r="18985" spans="34:34" x14ac:dyDescent="0.2">
      <c r="AH18985" s="92" t="str">
        <f t="shared" si="313"/>
        <v/>
      </c>
    </row>
    <row r="18986" spans="34:34" x14ac:dyDescent="0.2">
      <c r="AH18986" s="92" t="str">
        <f t="shared" si="313"/>
        <v/>
      </c>
    </row>
    <row r="18987" spans="34:34" x14ac:dyDescent="0.2">
      <c r="AH18987" s="92" t="str">
        <f t="shared" si="313"/>
        <v/>
      </c>
    </row>
    <row r="18988" spans="34:34" x14ac:dyDescent="0.2">
      <c r="AH18988" s="92" t="str">
        <f t="shared" si="313"/>
        <v/>
      </c>
    </row>
    <row r="18989" spans="34:34" x14ac:dyDescent="0.2">
      <c r="AH18989" s="92" t="str">
        <f t="shared" si="313"/>
        <v/>
      </c>
    </row>
    <row r="18990" spans="34:34" x14ac:dyDescent="0.2">
      <c r="AH18990" s="92" t="str">
        <f t="shared" si="313"/>
        <v/>
      </c>
    </row>
    <row r="18991" spans="34:34" x14ac:dyDescent="0.2">
      <c r="AH18991" s="92" t="str">
        <f t="shared" si="313"/>
        <v/>
      </c>
    </row>
    <row r="18992" spans="34:34" x14ac:dyDescent="0.2">
      <c r="AH18992" s="92" t="str">
        <f t="shared" si="313"/>
        <v/>
      </c>
    </row>
    <row r="18993" spans="34:34" x14ac:dyDescent="0.2">
      <c r="AH18993" s="92" t="str">
        <f t="shared" si="313"/>
        <v/>
      </c>
    </row>
    <row r="18994" spans="34:34" x14ac:dyDescent="0.2">
      <c r="AH18994" s="92" t="str">
        <f t="shared" si="313"/>
        <v/>
      </c>
    </row>
    <row r="18995" spans="34:34" x14ac:dyDescent="0.2">
      <c r="AH18995" s="92" t="str">
        <f t="shared" si="313"/>
        <v/>
      </c>
    </row>
    <row r="18996" spans="34:34" x14ac:dyDescent="0.2">
      <c r="AH18996" s="92" t="str">
        <f t="shared" si="313"/>
        <v/>
      </c>
    </row>
    <row r="18997" spans="34:34" x14ac:dyDescent="0.2">
      <c r="AH18997" s="92" t="str">
        <f t="shared" si="313"/>
        <v/>
      </c>
    </row>
    <row r="18998" spans="34:34" x14ac:dyDescent="0.2">
      <c r="AH18998" s="92" t="str">
        <f t="shared" si="313"/>
        <v/>
      </c>
    </row>
    <row r="18999" spans="34:34" x14ac:dyDescent="0.2">
      <c r="AH18999" s="92" t="str">
        <f t="shared" si="313"/>
        <v/>
      </c>
    </row>
    <row r="19000" spans="34:34" x14ac:dyDescent="0.2">
      <c r="AH19000" s="92" t="str">
        <f t="shared" si="313"/>
        <v/>
      </c>
    </row>
    <row r="19001" spans="34:34" x14ac:dyDescent="0.2">
      <c r="AH19001" s="92" t="str">
        <f t="shared" si="313"/>
        <v/>
      </c>
    </row>
    <row r="19002" spans="34:34" x14ac:dyDescent="0.2">
      <c r="AH19002" s="92" t="str">
        <f t="shared" si="313"/>
        <v/>
      </c>
    </row>
    <row r="19003" spans="34:34" x14ac:dyDescent="0.2">
      <c r="AH19003" s="92" t="str">
        <f t="shared" si="313"/>
        <v/>
      </c>
    </row>
    <row r="19004" spans="34:34" x14ac:dyDescent="0.2">
      <c r="AH19004" s="92" t="str">
        <f t="shared" si="313"/>
        <v/>
      </c>
    </row>
    <row r="19005" spans="34:34" x14ac:dyDescent="0.2">
      <c r="AH19005" s="92" t="str">
        <f t="shared" si="313"/>
        <v/>
      </c>
    </row>
    <row r="19006" spans="34:34" x14ac:dyDescent="0.2">
      <c r="AH19006" s="92" t="str">
        <f t="shared" si="313"/>
        <v/>
      </c>
    </row>
    <row r="19007" spans="34:34" x14ac:dyDescent="0.2">
      <c r="AH19007" s="92" t="str">
        <f t="shared" si="313"/>
        <v/>
      </c>
    </row>
    <row r="19008" spans="34:34" x14ac:dyDescent="0.2">
      <c r="AH19008" s="92" t="str">
        <f t="shared" si="313"/>
        <v/>
      </c>
    </row>
    <row r="19009" spans="34:34" x14ac:dyDescent="0.2">
      <c r="AH19009" s="92" t="str">
        <f t="shared" si="313"/>
        <v/>
      </c>
    </row>
    <row r="19010" spans="34:34" x14ac:dyDescent="0.2">
      <c r="AH19010" s="92" t="str">
        <f t="shared" si="313"/>
        <v/>
      </c>
    </row>
    <row r="19011" spans="34:34" x14ac:dyDescent="0.2">
      <c r="AH19011" s="92" t="str">
        <f t="shared" ref="AH19011:AH19074" si="314">IF(AI19011="AGENT",1,"")</f>
        <v/>
      </c>
    </row>
    <row r="19012" spans="34:34" x14ac:dyDescent="0.2">
      <c r="AH19012" s="92" t="str">
        <f t="shared" si="314"/>
        <v/>
      </c>
    </row>
    <row r="19013" spans="34:34" x14ac:dyDescent="0.2">
      <c r="AH19013" s="92" t="str">
        <f t="shared" si="314"/>
        <v/>
      </c>
    </row>
    <row r="19014" spans="34:34" x14ac:dyDescent="0.2">
      <c r="AH19014" s="92" t="str">
        <f t="shared" si="314"/>
        <v/>
      </c>
    </row>
    <row r="19015" spans="34:34" x14ac:dyDescent="0.2">
      <c r="AH19015" s="92" t="str">
        <f t="shared" si="314"/>
        <v/>
      </c>
    </row>
    <row r="19016" spans="34:34" x14ac:dyDescent="0.2">
      <c r="AH19016" s="92" t="str">
        <f t="shared" si="314"/>
        <v/>
      </c>
    </row>
    <row r="19017" spans="34:34" x14ac:dyDescent="0.2">
      <c r="AH19017" s="92" t="str">
        <f t="shared" si="314"/>
        <v/>
      </c>
    </row>
    <row r="19018" spans="34:34" x14ac:dyDescent="0.2">
      <c r="AH19018" s="92" t="str">
        <f t="shared" si="314"/>
        <v/>
      </c>
    </row>
    <row r="19019" spans="34:34" x14ac:dyDescent="0.2">
      <c r="AH19019" s="92" t="str">
        <f t="shared" si="314"/>
        <v/>
      </c>
    </row>
    <row r="19020" spans="34:34" x14ac:dyDescent="0.2">
      <c r="AH19020" s="92" t="str">
        <f t="shared" si="314"/>
        <v/>
      </c>
    </row>
    <row r="19021" spans="34:34" x14ac:dyDescent="0.2">
      <c r="AH19021" s="92" t="str">
        <f t="shared" si="314"/>
        <v/>
      </c>
    </row>
    <row r="19022" spans="34:34" x14ac:dyDescent="0.2">
      <c r="AH19022" s="92" t="str">
        <f t="shared" si="314"/>
        <v/>
      </c>
    </row>
    <row r="19023" spans="34:34" x14ac:dyDescent="0.2">
      <c r="AH19023" s="92" t="str">
        <f t="shared" si="314"/>
        <v/>
      </c>
    </row>
    <row r="19024" spans="34:34" x14ac:dyDescent="0.2">
      <c r="AH19024" s="92" t="str">
        <f t="shared" si="314"/>
        <v/>
      </c>
    </row>
    <row r="19025" spans="34:34" x14ac:dyDescent="0.2">
      <c r="AH19025" s="92" t="str">
        <f t="shared" si="314"/>
        <v/>
      </c>
    </row>
    <row r="19026" spans="34:34" x14ac:dyDescent="0.2">
      <c r="AH19026" s="92" t="str">
        <f t="shared" si="314"/>
        <v/>
      </c>
    </row>
    <row r="19027" spans="34:34" x14ac:dyDescent="0.2">
      <c r="AH19027" s="92" t="str">
        <f t="shared" si="314"/>
        <v/>
      </c>
    </row>
    <row r="19028" spans="34:34" x14ac:dyDescent="0.2">
      <c r="AH19028" s="92" t="str">
        <f t="shared" si="314"/>
        <v/>
      </c>
    </row>
    <row r="19029" spans="34:34" x14ac:dyDescent="0.2">
      <c r="AH19029" s="92" t="str">
        <f t="shared" si="314"/>
        <v/>
      </c>
    </row>
    <row r="19030" spans="34:34" x14ac:dyDescent="0.2">
      <c r="AH19030" s="92" t="str">
        <f t="shared" si="314"/>
        <v/>
      </c>
    </row>
    <row r="19031" spans="34:34" x14ac:dyDescent="0.2">
      <c r="AH19031" s="92" t="str">
        <f t="shared" si="314"/>
        <v/>
      </c>
    </row>
    <row r="19032" spans="34:34" x14ac:dyDescent="0.2">
      <c r="AH19032" s="92" t="str">
        <f t="shared" si="314"/>
        <v/>
      </c>
    </row>
    <row r="19033" spans="34:34" x14ac:dyDescent="0.2">
      <c r="AH19033" s="92" t="str">
        <f t="shared" si="314"/>
        <v/>
      </c>
    </row>
    <row r="19034" spans="34:34" x14ac:dyDescent="0.2">
      <c r="AH19034" s="92" t="str">
        <f t="shared" si="314"/>
        <v/>
      </c>
    </row>
    <row r="19035" spans="34:34" x14ac:dyDescent="0.2">
      <c r="AH19035" s="92" t="str">
        <f t="shared" si="314"/>
        <v/>
      </c>
    </row>
    <row r="19036" spans="34:34" x14ac:dyDescent="0.2">
      <c r="AH19036" s="92" t="str">
        <f t="shared" si="314"/>
        <v/>
      </c>
    </row>
    <row r="19037" spans="34:34" x14ac:dyDescent="0.2">
      <c r="AH19037" s="92" t="str">
        <f t="shared" si="314"/>
        <v/>
      </c>
    </row>
    <row r="19038" spans="34:34" x14ac:dyDescent="0.2">
      <c r="AH19038" s="92" t="str">
        <f t="shared" si="314"/>
        <v/>
      </c>
    </row>
    <row r="19039" spans="34:34" x14ac:dyDescent="0.2">
      <c r="AH19039" s="92" t="str">
        <f t="shared" si="314"/>
        <v/>
      </c>
    </row>
    <row r="19040" spans="34:34" x14ac:dyDescent="0.2">
      <c r="AH19040" s="92" t="str">
        <f t="shared" si="314"/>
        <v/>
      </c>
    </row>
    <row r="19041" spans="34:34" x14ac:dyDescent="0.2">
      <c r="AH19041" s="92" t="str">
        <f t="shared" si="314"/>
        <v/>
      </c>
    </row>
    <row r="19042" spans="34:34" x14ac:dyDescent="0.2">
      <c r="AH19042" s="92" t="str">
        <f t="shared" si="314"/>
        <v/>
      </c>
    </row>
    <row r="19043" spans="34:34" x14ac:dyDescent="0.2">
      <c r="AH19043" s="92" t="str">
        <f t="shared" si="314"/>
        <v/>
      </c>
    </row>
    <row r="19044" spans="34:34" x14ac:dyDescent="0.2">
      <c r="AH19044" s="92" t="str">
        <f t="shared" si="314"/>
        <v/>
      </c>
    </row>
    <row r="19045" spans="34:34" x14ac:dyDescent="0.2">
      <c r="AH19045" s="92" t="str">
        <f t="shared" si="314"/>
        <v/>
      </c>
    </row>
    <row r="19046" spans="34:34" x14ac:dyDescent="0.2">
      <c r="AH19046" s="92" t="str">
        <f t="shared" si="314"/>
        <v/>
      </c>
    </row>
    <row r="19047" spans="34:34" x14ac:dyDescent="0.2">
      <c r="AH19047" s="92" t="str">
        <f t="shared" si="314"/>
        <v/>
      </c>
    </row>
    <row r="19048" spans="34:34" x14ac:dyDescent="0.2">
      <c r="AH19048" s="92" t="str">
        <f t="shared" si="314"/>
        <v/>
      </c>
    </row>
    <row r="19049" spans="34:34" x14ac:dyDescent="0.2">
      <c r="AH19049" s="92" t="str">
        <f t="shared" si="314"/>
        <v/>
      </c>
    </row>
    <row r="19050" spans="34:34" x14ac:dyDescent="0.2">
      <c r="AH19050" s="92" t="str">
        <f t="shared" si="314"/>
        <v/>
      </c>
    </row>
    <row r="19051" spans="34:34" x14ac:dyDescent="0.2">
      <c r="AH19051" s="92" t="str">
        <f t="shared" si="314"/>
        <v/>
      </c>
    </row>
    <row r="19052" spans="34:34" x14ac:dyDescent="0.2">
      <c r="AH19052" s="92" t="str">
        <f t="shared" si="314"/>
        <v/>
      </c>
    </row>
    <row r="19053" spans="34:34" x14ac:dyDescent="0.2">
      <c r="AH19053" s="92" t="str">
        <f t="shared" si="314"/>
        <v/>
      </c>
    </row>
    <row r="19054" spans="34:34" x14ac:dyDescent="0.2">
      <c r="AH19054" s="92" t="str">
        <f t="shared" si="314"/>
        <v/>
      </c>
    </row>
    <row r="19055" spans="34:34" x14ac:dyDescent="0.2">
      <c r="AH19055" s="92" t="str">
        <f t="shared" si="314"/>
        <v/>
      </c>
    </row>
    <row r="19056" spans="34:34" x14ac:dyDescent="0.2">
      <c r="AH19056" s="92" t="str">
        <f t="shared" si="314"/>
        <v/>
      </c>
    </row>
    <row r="19057" spans="34:34" x14ac:dyDescent="0.2">
      <c r="AH19057" s="92" t="str">
        <f t="shared" si="314"/>
        <v/>
      </c>
    </row>
    <row r="19058" spans="34:34" x14ac:dyDescent="0.2">
      <c r="AH19058" s="92" t="str">
        <f t="shared" si="314"/>
        <v/>
      </c>
    </row>
    <row r="19059" spans="34:34" x14ac:dyDescent="0.2">
      <c r="AH19059" s="92" t="str">
        <f t="shared" si="314"/>
        <v/>
      </c>
    </row>
    <row r="19060" spans="34:34" x14ac:dyDescent="0.2">
      <c r="AH19060" s="92" t="str">
        <f t="shared" si="314"/>
        <v/>
      </c>
    </row>
    <row r="19061" spans="34:34" x14ac:dyDescent="0.2">
      <c r="AH19061" s="92" t="str">
        <f t="shared" si="314"/>
        <v/>
      </c>
    </row>
    <row r="19062" spans="34:34" x14ac:dyDescent="0.2">
      <c r="AH19062" s="92" t="str">
        <f t="shared" si="314"/>
        <v/>
      </c>
    </row>
    <row r="19063" spans="34:34" x14ac:dyDescent="0.2">
      <c r="AH19063" s="92" t="str">
        <f t="shared" si="314"/>
        <v/>
      </c>
    </row>
    <row r="19064" spans="34:34" x14ac:dyDescent="0.2">
      <c r="AH19064" s="92" t="str">
        <f t="shared" si="314"/>
        <v/>
      </c>
    </row>
    <row r="19065" spans="34:34" x14ac:dyDescent="0.2">
      <c r="AH19065" s="92" t="str">
        <f t="shared" si="314"/>
        <v/>
      </c>
    </row>
    <row r="19066" spans="34:34" x14ac:dyDescent="0.2">
      <c r="AH19066" s="92" t="str">
        <f t="shared" si="314"/>
        <v/>
      </c>
    </row>
    <row r="19067" spans="34:34" x14ac:dyDescent="0.2">
      <c r="AH19067" s="92" t="str">
        <f t="shared" si="314"/>
        <v/>
      </c>
    </row>
    <row r="19068" spans="34:34" x14ac:dyDescent="0.2">
      <c r="AH19068" s="92" t="str">
        <f t="shared" si="314"/>
        <v/>
      </c>
    </row>
    <row r="19069" spans="34:34" x14ac:dyDescent="0.2">
      <c r="AH19069" s="92" t="str">
        <f t="shared" si="314"/>
        <v/>
      </c>
    </row>
    <row r="19070" spans="34:34" x14ac:dyDescent="0.2">
      <c r="AH19070" s="92" t="str">
        <f t="shared" si="314"/>
        <v/>
      </c>
    </row>
    <row r="19071" spans="34:34" x14ac:dyDescent="0.2">
      <c r="AH19071" s="92" t="str">
        <f t="shared" si="314"/>
        <v/>
      </c>
    </row>
    <row r="19072" spans="34:34" x14ac:dyDescent="0.2">
      <c r="AH19072" s="92" t="str">
        <f t="shared" si="314"/>
        <v/>
      </c>
    </row>
    <row r="19073" spans="34:34" x14ac:dyDescent="0.2">
      <c r="AH19073" s="92" t="str">
        <f t="shared" si="314"/>
        <v/>
      </c>
    </row>
    <row r="19074" spans="34:34" x14ac:dyDescent="0.2">
      <c r="AH19074" s="92" t="str">
        <f t="shared" si="314"/>
        <v/>
      </c>
    </row>
    <row r="19075" spans="34:34" x14ac:dyDescent="0.2">
      <c r="AH19075" s="92" t="str">
        <f t="shared" ref="AH19075:AH19138" si="315">IF(AI19075="AGENT",1,"")</f>
        <v/>
      </c>
    </row>
    <row r="19076" spans="34:34" x14ac:dyDescent="0.2">
      <c r="AH19076" s="92" t="str">
        <f t="shared" si="315"/>
        <v/>
      </c>
    </row>
    <row r="19077" spans="34:34" x14ac:dyDescent="0.2">
      <c r="AH19077" s="92" t="str">
        <f t="shared" si="315"/>
        <v/>
      </c>
    </row>
    <row r="19078" spans="34:34" x14ac:dyDescent="0.2">
      <c r="AH19078" s="92" t="str">
        <f t="shared" si="315"/>
        <v/>
      </c>
    </row>
    <row r="19079" spans="34:34" x14ac:dyDescent="0.2">
      <c r="AH19079" s="92" t="str">
        <f t="shared" si="315"/>
        <v/>
      </c>
    </row>
    <row r="19080" spans="34:34" x14ac:dyDescent="0.2">
      <c r="AH19080" s="92" t="str">
        <f t="shared" si="315"/>
        <v/>
      </c>
    </row>
    <row r="19081" spans="34:34" x14ac:dyDescent="0.2">
      <c r="AH19081" s="92" t="str">
        <f t="shared" si="315"/>
        <v/>
      </c>
    </row>
    <row r="19082" spans="34:34" x14ac:dyDescent="0.2">
      <c r="AH19082" s="92" t="str">
        <f t="shared" si="315"/>
        <v/>
      </c>
    </row>
    <row r="19083" spans="34:34" x14ac:dyDescent="0.2">
      <c r="AH19083" s="92" t="str">
        <f t="shared" si="315"/>
        <v/>
      </c>
    </row>
    <row r="19084" spans="34:34" x14ac:dyDescent="0.2">
      <c r="AH19084" s="92" t="str">
        <f t="shared" si="315"/>
        <v/>
      </c>
    </row>
    <row r="19085" spans="34:34" x14ac:dyDescent="0.2">
      <c r="AH19085" s="92" t="str">
        <f t="shared" si="315"/>
        <v/>
      </c>
    </row>
    <row r="19086" spans="34:34" x14ac:dyDescent="0.2">
      <c r="AH19086" s="92" t="str">
        <f t="shared" si="315"/>
        <v/>
      </c>
    </row>
    <row r="19087" spans="34:34" x14ac:dyDescent="0.2">
      <c r="AH19087" s="92" t="str">
        <f t="shared" si="315"/>
        <v/>
      </c>
    </row>
    <row r="19088" spans="34:34" x14ac:dyDescent="0.2">
      <c r="AH19088" s="92" t="str">
        <f t="shared" si="315"/>
        <v/>
      </c>
    </row>
    <row r="19089" spans="34:34" x14ac:dyDescent="0.2">
      <c r="AH19089" s="92" t="str">
        <f t="shared" si="315"/>
        <v/>
      </c>
    </row>
    <row r="19090" spans="34:34" x14ac:dyDescent="0.2">
      <c r="AH19090" s="92" t="str">
        <f t="shared" si="315"/>
        <v/>
      </c>
    </row>
    <row r="19091" spans="34:34" x14ac:dyDescent="0.2">
      <c r="AH19091" s="92" t="str">
        <f t="shared" si="315"/>
        <v/>
      </c>
    </row>
    <row r="19092" spans="34:34" x14ac:dyDescent="0.2">
      <c r="AH19092" s="92" t="str">
        <f t="shared" si="315"/>
        <v/>
      </c>
    </row>
    <row r="19093" spans="34:34" x14ac:dyDescent="0.2">
      <c r="AH19093" s="92" t="str">
        <f t="shared" si="315"/>
        <v/>
      </c>
    </row>
    <row r="19094" spans="34:34" x14ac:dyDescent="0.2">
      <c r="AH19094" s="92" t="str">
        <f t="shared" si="315"/>
        <v/>
      </c>
    </row>
    <row r="19095" spans="34:34" x14ac:dyDescent="0.2">
      <c r="AH19095" s="92" t="str">
        <f t="shared" si="315"/>
        <v/>
      </c>
    </row>
    <row r="19096" spans="34:34" x14ac:dyDescent="0.2">
      <c r="AH19096" s="92" t="str">
        <f t="shared" si="315"/>
        <v/>
      </c>
    </row>
    <row r="19097" spans="34:34" x14ac:dyDescent="0.2">
      <c r="AH19097" s="92" t="str">
        <f t="shared" si="315"/>
        <v/>
      </c>
    </row>
    <row r="19098" spans="34:34" x14ac:dyDescent="0.2">
      <c r="AH19098" s="92" t="str">
        <f t="shared" si="315"/>
        <v/>
      </c>
    </row>
    <row r="19099" spans="34:34" x14ac:dyDescent="0.2">
      <c r="AH19099" s="92" t="str">
        <f t="shared" si="315"/>
        <v/>
      </c>
    </row>
    <row r="19100" spans="34:34" x14ac:dyDescent="0.2">
      <c r="AH19100" s="92" t="str">
        <f t="shared" si="315"/>
        <v/>
      </c>
    </row>
    <row r="19101" spans="34:34" x14ac:dyDescent="0.2">
      <c r="AH19101" s="92" t="str">
        <f t="shared" si="315"/>
        <v/>
      </c>
    </row>
    <row r="19102" spans="34:34" x14ac:dyDescent="0.2">
      <c r="AH19102" s="92" t="str">
        <f t="shared" si="315"/>
        <v/>
      </c>
    </row>
    <row r="19103" spans="34:34" x14ac:dyDescent="0.2">
      <c r="AH19103" s="92" t="str">
        <f t="shared" si="315"/>
        <v/>
      </c>
    </row>
    <row r="19104" spans="34:34" x14ac:dyDescent="0.2">
      <c r="AH19104" s="92" t="str">
        <f t="shared" si="315"/>
        <v/>
      </c>
    </row>
    <row r="19105" spans="34:34" x14ac:dyDescent="0.2">
      <c r="AH19105" s="92" t="str">
        <f t="shared" si="315"/>
        <v/>
      </c>
    </row>
    <row r="19106" spans="34:34" x14ac:dyDescent="0.2">
      <c r="AH19106" s="92" t="str">
        <f t="shared" si="315"/>
        <v/>
      </c>
    </row>
    <row r="19107" spans="34:34" x14ac:dyDescent="0.2">
      <c r="AH19107" s="92" t="str">
        <f t="shared" si="315"/>
        <v/>
      </c>
    </row>
    <row r="19108" spans="34:34" x14ac:dyDescent="0.2">
      <c r="AH19108" s="92" t="str">
        <f t="shared" si="315"/>
        <v/>
      </c>
    </row>
    <row r="19109" spans="34:34" x14ac:dyDescent="0.2">
      <c r="AH19109" s="92" t="str">
        <f t="shared" si="315"/>
        <v/>
      </c>
    </row>
    <row r="19110" spans="34:34" x14ac:dyDescent="0.2">
      <c r="AH19110" s="92" t="str">
        <f t="shared" si="315"/>
        <v/>
      </c>
    </row>
    <row r="19111" spans="34:34" x14ac:dyDescent="0.2">
      <c r="AH19111" s="92" t="str">
        <f t="shared" si="315"/>
        <v/>
      </c>
    </row>
    <row r="19112" spans="34:34" x14ac:dyDescent="0.2">
      <c r="AH19112" s="92" t="str">
        <f t="shared" si="315"/>
        <v/>
      </c>
    </row>
    <row r="19113" spans="34:34" x14ac:dyDescent="0.2">
      <c r="AH19113" s="92" t="str">
        <f t="shared" si="315"/>
        <v/>
      </c>
    </row>
    <row r="19114" spans="34:34" x14ac:dyDescent="0.2">
      <c r="AH19114" s="92" t="str">
        <f t="shared" si="315"/>
        <v/>
      </c>
    </row>
    <row r="19115" spans="34:34" x14ac:dyDescent="0.2">
      <c r="AH19115" s="92" t="str">
        <f t="shared" si="315"/>
        <v/>
      </c>
    </row>
    <row r="19116" spans="34:34" x14ac:dyDescent="0.2">
      <c r="AH19116" s="92" t="str">
        <f t="shared" si="315"/>
        <v/>
      </c>
    </row>
    <row r="19117" spans="34:34" x14ac:dyDescent="0.2">
      <c r="AH19117" s="92" t="str">
        <f t="shared" si="315"/>
        <v/>
      </c>
    </row>
    <row r="19118" spans="34:34" x14ac:dyDescent="0.2">
      <c r="AH19118" s="92" t="str">
        <f t="shared" si="315"/>
        <v/>
      </c>
    </row>
    <row r="19119" spans="34:34" x14ac:dyDescent="0.2">
      <c r="AH19119" s="92" t="str">
        <f t="shared" si="315"/>
        <v/>
      </c>
    </row>
    <row r="19120" spans="34:34" x14ac:dyDescent="0.2">
      <c r="AH19120" s="92" t="str">
        <f t="shared" si="315"/>
        <v/>
      </c>
    </row>
    <row r="19121" spans="34:34" x14ac:dyDescent="0.2">
      <c r="AH19121" s="92" t="str">
        <f t="shared" si="315"/>
        <v/>
      </c>
    </row>
    <row r="19122" spans="34:34" x14ac:dyDescent="0.2">
      <c r="AH19122" s="92" t="str">
        <f t="shared" si="315"/>
        <v/>
      </c>
    </row>
    <row r="19123" spans="34:34" x14ac:dyDescent="0.2">
      <c r="AH19123" s="92" t="str">
        <f t="shared" si="315"/>
        <v/>
      </c>
    </row>
    <row r="19124" spans="34:34" x14ac:dyDescent="0.2">
      <c r="AH19124" s="92" t="str">
        <f t="shared" si="315"/>
        <v/>
      </c>
    </row>
    <row r="19125" spans="34:34" x14ac:dyDescent="0.2">
      <c r="AH19125" s="92" t="str">
        <f t="shared" si="315"/>
        <v/>
      </c>
    </row>
    <row r="19126" spans="34:34" x14ac:dyDescent="0.2">
      <c r="AH19126" s="92" t="str">
        <f t="shared" si="315"/>
        <v/>
      </c>
    </row>
    <row r="19127" spans="34:34" x14ac:dyDescent="0.2">
      <c r="AH19127" s="92" t="str">
        <f t="shared" si="315"/>
        <v/>
      </c>
    </row>
    <row r="19128" spans="34:34" x14ac:dyDescent="0.2">
      <c r="AH19128" s="92" t="str">
        <f t="shared" si="315"/>
        <v/>
      </c>
    </row>
    <row r="19129" spans="34:34" x14ac:dyDescent="0.2">
      <c r="AH19129" s="92" t="str">
        <f t="shared" si="315"/>
        <v/>
      </c>
    </row>
    <row r="19130" spans="34:34" x14ac:dyDescent="0.2">
      <c r="AH19130" s="92" t="str">
        <f t="shared" si="315"/>
        <v/>
      </c>
    </row>
    <row r="19131" spans="34:34" x14ac:dyDescent="0.2">
      <c r="AH19131" s="92" t="str">
        <f t="shared" si="315"/>
        <v/>
      </c>
    </row>
    <row r="19132" spans="34:34" x14ac:dyDescent="0.2">
      <c r="AH19132" s="92" t="str">
        <f t="shared" si="315"/>
        <v/>
      </c>
    </row>
    <row r="19133" spans="34:34" x14ac:dyDescent="0.2">
      <c r="AH19133" s="92" t="str">
        <f t="shared" si="315"/>
        <v/>
      </c>
    </row>
    <row r="19134" spans="34:34" x14ac:dyDescent="0.2">
      <c r="AH19134" s="92" t="str">
        <f t="shared" si="315"/>
        <v/>
      </c>
    </row>
    <row r="19135" spans="34:34" x14ac:dyDescent="0.2">
      <c r="AH19135" s="92" t="str">
        <f t="shared" si="315"/>
        <v/>
      </c>
    </row>
    <row r="19136" spans="34:34" x14ac:dyDescent="0.2">
      <c r="AH19136" s="92" t="str">
        <f t="shared" si="315"/>
        <v/>
      </c>
    </row>
    <row r="19137" spans="34:34" x14ac:dyDescent="0.2">
      <c r="AH19137" s="92" t="str">
        <f t="shared" si="315"/>
        <v/>
      </c>
    </row>
    <row r="19138" spans="34:34" x14ac:dyDescent="0.2">
      <c r="AH19138" s="92" t="str">
        <f t="shared" si="315"/>
        <v/>
      </c>
    </row>
    <row r="19139" spans="34:34" x14ac:dyDescent="0.2">
      <c r="AH19139" s="92" t="str">
        <f t="shared" ref="AH19139:AH19202" si="316">IF(AI19139="AGENT",1,"")</f>
        <v/>
      </c>
    </row>
    <row r="19140" spans="34:34" x14ac:dyDescent="0.2">
      <c r="AH19140" s="92" t="str">
        <f t="shared" si="316"/>
        <v/>
      </c>
    </row>
    <row r="19141" spans="34:34" x14ac:dyDescent="0.2">
      <c r="AH19141" s="92" t="str">
        <f t="shared" si="316"/>
        <v/>
      </c>
    </row>
    <row r="19142" spans="34:34" x14ac:dyDescent="0.2">
      <c r="AH19142" s="92" t="str">
        <f t="shared" si="316"/>
        <v/>
      </c>
    </row>
    <row r="19143" spans="34:34" x14ac:dyDescent="0.2">
      <c r="AH19143" s="92" t="str">
        <f t="shared" si="316"/>
        <v/>
      </c>
    </row>
    <row r="19144" spans="34:34" x14ac:dyDescent="0.2">
      <c r="AH19144" s="92" t="str">
        <f t="shared" si="316"/>
        <v/>
      </c>
    </row>
    <row r="19145" spans="34:34" x14ac:dyDescent="0.2">
      <c r="AH19145" s="92" t="str">
        <f t="shared" si="316"/>
        <v/>
      </c>
    </row>
    <row r="19146" spans="34:34" x14ac:dyDescent="0.2">
      <c r="AH19146" s="92" t="str">
        <f t="shared" si="316"/>
        <v/>
      </c>
    </row>
    <row r="19147" spans="34:34" x14ac:dyDescent="0.2">
      <c r="AH19147" s="92" t="str">
        <f t="shared" si="316"/>
        <v/>
      </c>
    </row>
    <row r="19148" spans="34:34" x14ac:dyDescent="0.2">
      <c r="AH19148" s="92" t="str">
        <f t="shared" si="316"/>
        <v/>
      </c>
    </row>
    <row r="19149" spans="34:34" x14ac:dyDescent="0.2">
      <c r="AH19149" s="92" t="str">
        <f t="shared" si="316"/>
        <v/>
      </c>
    </row>
    <row r="19150" spans="34:34" x14ac:dyDescent="0.2">
      <c r="AH19150" s="92" t="str">
        <f t="shared" si="316"/>
        <v/>
      </c>
    </row>
    <row r="19151" spans="34:34" x14ac:dyDescent="0.2">
      <c r="AH19151" s="92" t="str">
        <f t="shared" si="316"/>
        <v/>
      </c>
    </row>
    <row r="19152" spans="34:34" x14ac:dyDescent="0.2">
      <c r="AH19152" s="92" t="str">
        <f t="shared" si="316"/>
        <v/>
      </c>
    </row>
    <row r="19153" spans="34:34" x14ac:dyDescent="0.2">
      <c r="AH19153" s="92" t="str">
        <f t="shared" si="316"/>
        <v/>
      </c>
    </row>
    <row r="19154" spans="34:34" x14ac:dyDescent="0.2">
      <c r="AH19154" s="92" t="str">
        <f t="shared" si="316"/>
        <v/>
      </c>
    </row>
    <row r="19155" spans="34:34" x14ac:dyDescent="0.2">
      <c r="AH19155" s="92" t="str">
        <f t="shared" si="316"/>
        <v/>
      </c>
    </row>
    <row r="19156" spans="34:34" x14ac:dyDescent="0.2">
      <c r="AH19156" s="92" t="str">
        <f t="shared" si="316"/>
        <v/>
      </c>
    </row>
    <row r="19157" spans="34:34" x14ac:dyDescent="0.2">
      <c r="AH19157" s="92" t="str">
        <f t="shared" si="316"/>
        <v/>
      </c>
    </row>
    <row r="19158" spans="34:34" x14ac:dyDescent="0.2">
      <c r="AH19158" s="92" t="str">
        <f t="shared" si="316"/>
        <v/>
      </c>
    </row>
    <row r="19159" spans="34:34" x14ac:dyDescent="0.2">
      <c r="AH19159" s="92" t="str">
        <f t="shared" si="316"/>
        <v/>
      </c>
    </row>
    <row r="19160" spans="34:34" x14ac:dyDescent="0.2">
      <c r="AH19160" s="92" t="str">
        <f t="shared" si="316"/>
        <v/>
      </c>
    </row>
    <row r="19161" spans="34:34" x14ac:dyDescent="0.2">
      <c r="AH19161" s="92" t="str">
        <f t="shared" si="316"/>
        <v/>
      </c>
    </row>
    <row r="19162" spans="34:34" x14ac:dyDescent="0.2">
      <c r="AH19162" s="92" t="str">
        <f t="shared" si="316"/>
        <v/>
      </c>
    </row>
    <row r="19163" spans="34:34" x14ac:dyDescent="0.2">
      <c r="AH19163" s="92" t="str">
        <f t="shared" si="316"/>
        <v/>
      </c>
    </row>
    <row r="19164" spans="34:34" x14ac:dyDescent="0.2">
      <c r="AH19164" s="92" t="str">
        <f t="shared" si="316"/>
        <v/>
      </c>
    </row>
    <row r="19165" spans="34:34" x14ac:dyDescent="0.2">
      <c r="AH19165" s="92" t="str">
        <f t="shared" si="316"/>
        <v/>
      </c>
    </row>
    <row r="19166" spans="34:34" x14ac:dyDescent="0.2">
      <c r="AH19166" s="92" t="str">
        <f t="shared" si="316"/>
        <v/>
      </c>
    </row>
    <row r="19167" spans="34:34" x14ac:dyDescent="0.2">
      <c r="AH19167" s="92" t="str">
        <f t="shared" si="316"/>
        <v/>
      </c>
    </row>
    <row r="19168" spans="34:34" x14ac:dyDescent="0.2">
      <c r="AH19168" s="92" t="str">
        <f t="shared" si="316"/>
        <v/>
      </c>
    </row>
    <row r="19169" spans="34:34" x14ac:dyDescent="0.2">
      <c r="AH19169" s="92" t="str">
        <f t="shared" si="316"/>
        <v/>
      </c>
    </row>
    <row r="19170" spans="34:34" x14ac:dyDescent="0.2">
      <c r="AH19170" s="92" t="str">
        <f t="shared" si="316"/>
        <v/>
      </c>
    </row>
    <row r="19171" spans="34:34" x14ac:dyDescent="0.2">
      <c r="AH19171" s="92" t="str">
        <f t="shared" si="316"/>
        <v/>
      </c>
    </row>
    <row r="19172" spans="34:34" x14ac:dyDescent="0.2">
      <c r="AH19172" s="92" t="str">
        <f t="shared" si="316"/>
        <v/>
      </c>
    </row>
    <row r="19173" spans="34:34" x14ac:dyDescent="0.2">
      <c r="AH19173" s="92" t="str">
        <f t="shared" si="316"/>
        <v/>
      </c>
    </row>
    <row r="19174" spans="34:34" x14ac:dyDescent="0.2">
      <c r="AH19174" s="92" t="str">
        <f t="shared" si="316"/>
        <v/>
      </c>
    </row>
    <row r="19175" spans="34:34" x14ac:dyDescent="0.2">
      <c r="AH19175" s="92" t="str">
        <f t="shared" si="316"/>
        <v/>
      </c>
    </row>
    <row r="19176" spans="34:34" x14ac:dyDescent="0.2">
      <c r="AH19176" s="92" t="str">
        <f t="shared" si="316"/>
        <v/>
      </c>
    </row>
    <row r="19177" spans="34:34" x14ac:dyDescent="0.2">
      <c r="AH19177" s="92" t="str">
        <f t="shared" si="316"/>
        <v/>
      </c>
    </row>
    <row r="19178" spans="34:34" x14ac:dyDescent="0.2">
      <c r="AH19178" s="92" t="str">
        <f t="shared" si="316"/>
        <v/>
      </c>
    </row>
    <row r="19179" spans="34:34" x14ac:dyDescent="0.2">
      <c r="AH19179" s="92" t="str">
        <f t="shared" si="316"/>
        <v/>
      </c>
    </row>
    <row r="19180" spans="34:34" x14ac:dyDescent="0.2">
      <c r="AH19180" s="92" t="str">
        <f t="shared" si="316"/>
        <v/>
      </c>
    </row>
    <row r="19181" spans="34:34" x14ac:dyDescent="0.2">
      <c r="AH19181" s="92" t="str">
        <f t="shared" si="316"/>
        <v/>
      </c>
    </row>
    <row r="19182" spans="34:34" x14ac:dyDescent="0.2">
      <c r="AH19182" s="92" t="str">
        <f t="shared" si="316"/>
        <v/>
      </c>
    </row>
    <row r="19183" spans="34:34" x14ac:dyDescent="0.2">
      <c r="AH19183" s="92" t="str">
        <f t="shared" si="316"/>
        <v/>
      </c>
    </row>
    <row r="19184" spans="34:34" x14ac:dyDescent="0.2">
      <c r="AH19184" s="92" t="str">
        <f t="shared" si="316"/>
        <v/>
      </c>
    </row>
    <row r="19185" spans="34:34" x14ac:dyDescent="0.2">
      <c r="AH19185" s="92" t="str">
        <f t="shared" si="316"/>
        <v/>
      </c>
    </row>
    <row r="19186" spans="34:34" x14ac:dyDescent="0.2">
      <c r="AH19186" s="92" t="str">
        <f t="shared" si="316"/>
        <v/>
      </c>
    </row>
    <row r="19187" spans="34:34" x14ac:dyDescent="0.2">
      <c r="AH19187" s="92" t="str">
        <f t="shared" si="316"/>
        <v/>
      </c>
    </row>
    <row r="19188" spans="34:34" x14ac:dyDescent="0.2">
      <c r="AH19188" s="92" t="str">
        <f t="shared" si="316"/>
        <v/>
      </c>
    </row>
    <row r="19189" spans="34:34" x14ac:dyDescent="0.2">
      <c r="AH19189" s="92" t="str">
        <f t="shared" si="316"/>
        <v/>
      </c>
    </row>
    <row r="19190" spans="34:34" x14ac:dyDescent="0.2">
      <c r="AH19190" s="92" t="str">
        <f t="shared" si="316"/>
        <v/>
      </c>
    </row>
    <row r="19191" spans="34:34" x14ac:dyDescent="0.2">
      <c r="AH19191" s="92" t="str">
        <f t="shared" si="316"/>
        <v/>
      </c>
    </row>
    <row r="19192" spans="34:34" x14ac:dyDescent="0.2">
      <c r="AH19192" s="92" t="str">
        <f t="shared" si="316"/>
        <v/>
      </c>
    </row>
    <row r="19193" spans="34:34" x14ac:dyDescent="0.2">
      <c r="AH19193" s="92" t="str">
        <f t="shared" si="316"/>
        <v/>
      </c>
    </row>
    <row r="19194" spans="34:34" x14ac:dyDescent="0.2">
      <c r="AH19194" s="92" t="str">
        <f t="shared" si="316"/>
        <v/>
      </c>
    </row>
    <row r="19195" spans="34:34" x14ac:dyDescent="0.2">
      <c r="AH19195" s="92" t="str">
        <f t="shared" si="316"/>
        <v/>
      </c>
    </row>
    <row r="19196" spans="34:34" x14ac:dyDescent="0.2">
      <c r="AH19196" s="92" t="str">
        <f t="shared" si="316"/>
        <v/>
      </c>
    </row>
    <row r="19197" spans="34:34" x14ac:dyDescent="0.2">
      <c r="AH19197" s="92" t="str">
        <f t="shared" si="316"/>
        <v/>
      </c>
    </row>
    <row r="19198" spans="34:34" x14ac:dyDescent="0.2">
      <c r="AH19198" s="92" t="str">
        <f t="shared" si="316"/>
        <v/>
      </c>
    </row>
    <row r="19199" spans="34:34" x14ac:dyDescent="0.2">
      <c r="AH19199" s="92" t="str">
        <f t="shared" si="316"/>
        <v/>
      </c>
    </row>
    <row r="19200" spans="34:34" x14ac:dyDescent="0.2">
      <c r="AH19200" s="92" t="str">
        <f t="shared" si="316"/>
        <v/>
      </c>
    </row>
    <row r="19201" spans="34:34" x14ac:dyDescent="0.2">
      <c r="AH19201" s="92" t="str">
        <f t="shared" si="316"/>
        <v/>
      </c>
    </row>
    <row r="19202" spans="34:34" x14ac:dyDescent="0.2">
      <c r="AH19202" s="92" t="str">
        <f t="shared" si="316"/>
        <v/>
      </c>
    </row>
    <row r="19203" spans="34:34" x14ac:dyDescent="0.2">
      <c r="AH19203" s="92" t="str">
        <f t="shared" ref="AH19203:AH19266" si="317">IF(AI19203="AGENT",1,"")</f>
        <v/>
      </c>
    </row>
    <row r="19204" spans="34:34" x14ac:dyDescent="0.2">
      <c r="AH19204" s="92" t="str">
        <f t="shared" si="317"/>
        <v/>
      </c>
    </row>
    <row r="19205" spans="34:34" x14ac:dyDescent="0.2">
      <c r="AH19205" s="92" t="str">
        <f t="shared" si="317"/>
        <v/>
      </c>
    </row>
    <row r="19206" spans="34:34" x14ac:dyDescent="0.2">
      <c r="AH19206" s="92" t="str">
        <f t="shared" si="317"/>
        <v/>
      </c>
    </row>
    <row r="19207" spans="34:34" x14ac:dyDescent="0.2">
      <c r="AH19207" s="92" t="str">
        <f t="shared" si="317"/>
        <v/>
      </c>
    </row>
    <row r="19208" spans="34:34" x14ac:dyDescent="0.2">
      <c r="AH19208" s="92" t="str">
        <f t="shared" si="317"/>
        <v/>
      </c>
    </row>
    <row r="19209" spans="34:34" x14ac:dyDescent="0.2">
      <c r="AH19209" s="92" t="str">
        <f t="shared" si="317"/>
        <v/>
      </c>
    </row>
    <row r="19210" spans="34:34" x14ac:dyDescent="0.2">
      <c r="AH19210" s="92" t="str">
        <f t="shared" si="317"/>
        <v/>
      </c>
    </row>
    <row r="19211" spans="34:34" x14ac:dyDescent="0.2">
      <c r="AH19211" s="92" t="str">
        <f t="shared" si="317"/>
        <v/>
      </c>
    </row>
    <row r="19212" spans="34:34" x14ac:dyDescent="0.2">
      <c r="AH19212" s="92" t="str">
        <f t="shared" si="317"/>
        <v/>
      </c>
    </row>
    <row r="19213" spans="34:34" x14ac:dyDescent="0.2">
      <c r="AH19213" s="92" t="str">
        <f t="shared" si="317"/>
        <v/>
      </c>
    </row>
    <row r="19214" spans="34:34" x14ac:dyDescent="0.2">
      <c r="AH19214" s="92" t="str">
        <f t="shared" si="317"/>
        <v/>
      </c>
    </row>
    <row r="19215" spans="34:34" x14ac:dyDescent="0.2">
      <c r="AH19215" s="92" t="str">
        <f t="shared" si="317"/>
        <v/>
      </c>
    </row>
    <row r="19216" spans="34:34" x14ac:dyDescent="0.2">
      <c r="AH19216" s="92" t="str">
        <f t="shared" si="317"/>
        <v/>
      </c>
    </row>
    <row r="19217" spans="34:34" x14ac:dyDescent="0.2">
      <c r="AH19217" s="92" t="str">
        <f t="shared" si="317"/>
        <v/>
      </c>
    </row>
    <row r="19218" spans="34:34" x14ac:dyDescent="0.2">
      <c r="AH19218" s="92" t="str">
        <f t="shared" si="317"/>
        <v/>
      </c>
    </row>
    <row r="19219" spans="34:34" x14ac:dyDescent="0.2">
      <c r="AH19219" s="92" t="str">
        <f t="shared" si="317"/>
        <v/>
      </c>
    </row>
    <row r="19220" spans="34:34" x14ac:dyDescent="0.2">
      <c r="AH19220" s="92" t="str">
        <f t="shared" si="317"/>
        <v/>
      </c>
    </row>
    <row r="19221" spans="34:34" x14ac:dyDescent="0.2">
      <c r="AH19221" s="92" t="str">
        <f t="shared" si="317"/>
        <v/>
      </c>
    </row>
    <row r="19222" spans="34:34" x14ac:dyDescent="0.2">
      <c r="AH19222" s="92" t="str">
        <f t="shared" si="317"/>
        <v/>
      </c>
    </row>
    <row r="19223" spans="34:34" x14ac:dyDescent="0.2">
      <c r="AH19223" s="92" t="str">
        <f t="shared" si="317"/>
        <v/>
      </c>
    </row>
    <row r="19224" spans="34:34" x14ac:dyDescent="0.2">
      <c r="AH19224" s="92" t="str">
        <f t="shared" si="317"/>
        <v/>
      </c>
    </row>
    <row r="19225" spans="34:34" x14ac:dyDescent="0.2">
      <c r="AH19225" s="92" t="str">
        <f t="shared" si="317"/>
        <v/>
      </c>
    </row>
    <row r="19226" spans="34:34" x14ac:dyDescent="0.2">
      <c r="AH19226" s="92" t="str">
        <f t="shared" si="317"/>
        <v/>
      </c>
    </row>
    <row r="19227" spans="34:34" x14ac:dyDescent="0.2">
      <c r="AH19227" s="92" t="str">
        <f t="shared" si="317"/>
        <v/>
      </c>
    </row>
    <row r="19228" spans="34:34" x14ac:dyDescent="0.2">
      <c r="AH19228" s="92" t="str">
        <f t="shared" si="317"/>
        <v/>
      </c>
    </row>
    <row r="19229" spans="34:34" x14ac:dyDescent="0.2">
      <c r="AH19229" s="92" t="str">
        <f t="shared" si="317"/>
        <v/>
      </c>
    </row>
    <row r="19230" spans="34:34" x14ac:dyDescent="0.2">
      <c r="AH19230" s="92" t="str">
        <f t="shared" si="317"/>
        <v/>
      </c>
    </row>
    <row r="19231" spans="34:34" x14ac:dyDescent="0.2">
      <c r="AH19231" s="92" t="str">
        <f t="shared" si="317"/>
        <v/>
      </c>
    </row>
    <row r="19232" spans="34:34" x14ac:dyDescent="0.2">
      <c r="AH19232" s="92" t="str">
        <f t="shared" si="317"/>
        <v/>
      </c>
    </row>
    <row r="19233" spans="34:34" x14ac:dyDescent="0.2">
      <c r="AH19233" s="92" t="str">
        <f t="shared" si="317"/>
        <v/>
      </c>
    </row>
    <row r="19234" spans="34:34" x14ac:dyDescent="0.2">
      <c r="AH19234" s="92" t="str">
        <f t="shared" si="317"/>
        <v/>
      </c>
    </row>
    <row r="19235" spans="34:34" x14ac:dyDescent="0.2">
      <c r="AH19235" s="92" t="str">
        <f t="shared" si="317"/>
        <v/>
      </c>
    </row>
    <row r="19236" spans="34:34" x14ac:dyDescent="0.2">
      <c r="AH19236" s="92" t="str">
        <f t="shared" si="317"/>
        <v/>
      </c>
    </row>
    <row r="19237" spans="34:34" x14ac:dyDescent="0.2">
      <c r="AH19237" s="92" t="str">
        <f t="shared" si="317"/>
        <v/>
      </c>
    </row>
    <row r="19238" spans="34:34" x14ac:dyDescent="0.2">
      <c r="AH19238" s="92" t="str">
        <f t="shared" si="317"/>
        <v/>
      </c>
    </row>
    <row r="19239" spans="34:34" x14ac:dyDescent="0.2">
      <c r="AH19239" s="92" t="str">
        <f t="shared" si="317"/>
        <v/>
      </c>
    </row>
    <row r="19240" spans="34:34" x14ac:dyDescent="0.2">
      <c r="AH19240" s="92" t="str">
        <f t="shared" si="317"/>
        <v/>
      </c>
    </row>
    <row r="19241" spans="34:34" x14ac:dyDescent="0.2">
      <c r="AH19241" s="92" t="str">
        <f t="shared" si="317"/>
        <v/>
      </c>
    </row>
    <row r="19242" spans="34:34" x14ac:dyDescent="0.2">
      <c r="AH19242" s="92" t="str">
        <f t="shared" si="317"/>
        <v/>
      </c>
    </row>
    <row r="19243" spans="34:34" x14ac:dyDescent="0.2">
      <c r="AH19243" s="92" t="str">
        <f t="shared" si="317"/>
        <v/>
      </c>
    </row>
    <row r="19244" spans="34:34" x14ac:dyDescent="0.2">
      <c r="AH19244" s="92" t="str">
        <f t="shared" si="317"/>
        <v/>
      </c>
    </row>
    <row r="19245" spans="34:34" x14ac:dyDescent="0.2">
      <c r="AH19245" s="92" t="str">
        <f t="shared" si="317"/>
        <v/>
      </c>
    </row>
    <row r="19246" spans="34:34" x14ac:dyDescent="0.2">
      <c r="AH19246" s="92" t="str">
        <f t="shared" si="317"/>
        <v/>
      </c>
    </row>
    <row r="19247" spans="34:34" x14ac:dyDescent="0.2">
      <c r="AH19247" s="92" t="str">
        <f t="shared" si="317"/>
        <v/>
      </c>
    </row>
    <row r="19248" spans="34:34" x14ac:dyDescent="0.2">
      <c r="AH19248" s="92" t="str">
        <f t="shared" si="317"/>
        <v/>
      </c>
    </row>
    <row r="19249" spans="34:34" x14ac:dyDescent="0.2">
      <c r="AH19249" s="92" t="str">
        <f t="shared" si="317"/>
        <v/>
      </c>
    </row>
    <row r="19250" spans="34:34" x14ac:dyDescent="0.2">
      <c r="AH19250" s="92" t="str">
        <f t="shared" si="317"/>
        <v/>
      </c>
    </row>
    <row r="19251" spans="34:34" x14ac:dyDescent="0.2">
      <c r="AH19251" s="92" t="str">
        <f t="shared" si="317"/>
        <v/>
      </c>
    </row>
    <row r="19252" spans="34:34" x14ac:dyDescent="0.2">
      <c r="AH19252" s="92" t="str">
        <f t="shared" si="317"/>
        <v/>
      </c>
    </row>
    <row r="19253" spans="34:34" x14ac:dyDescent="0.2">
      <c r="AH19253" s="92" t="str">
        <f t="shared" si="317"/>
        <v/>
      </c>
    </row>
    <row r="19254" spans="34:34" x14ac:dyDescent="0.2">
      <c r="AH19254" s="92" t="str">
        <f t="shared" si="317"/>
        <v/>
      </c>
    </row>
    <row r="19255" spans="34:34" x14ac:dyDescent="0.2">
      <c r="AH19255" s="92" t="str">
        <f t="shared" si="317"/>
        <v/>
      </c>
    </row>
    <row r="19256" spans="34:34" x14ac:dyDescent="0.2">
      <c r="AH19256" s="92" t="str">
        <f t="shared" si="317"/>
        <v/>
      </c>
    </row>
    <row r="19257" spans="34:34" x14ac:dyDescent="0.2">
      <c r="AH19257" s="92" t="str">
        <f t="shared" si="317"/>
        <v/>
      </c>
    </row>
    <row r="19258" spans="34:34" x14ac:dyDescent="0.2">
      <c r="AH19258" s="92" t="str">
        <f t="shared" si="317"/>
        <v/>
      </c>
    </row>
    <row r="19259" spans="34:34" x14ac:dyDescent="0.2">
      <c r="AH19259" s="92" t="str">
        <f t="shared" si="317"/>
        <v/>
      </c>
    </row>
    <row r="19260" spans="34:34" x14ac:dyDescent="0.2">
      <c r="AH19260" s="92" t="str">
        <f t="shared" si="317"/>
        <v/>
      </c>
    </row>
    <row r="19261" spans="34:34" x14ac:dyDescent="0.2">
      <c r="AH19261" s="92" t="str">
        <f t="shared" si="317"/>
        <v/>
      </c>
    </row>
    <row r="19262" spans="34:34" x14ac:dyDescent="0.2">
      <c r="AH19262" s="92" t="str">
        <f t="shared" si="317"/>
        <v/>
      </c>
    </row>
    <row r="19263" spans="34:34" x14ac:dyDescent="0.2">
      <c r="AH19263" s="92" t="str">
        <f t="shared" si="317"/>
        <v/>
      </c>
    </row>
    <row r="19264" spans="34:34" x14ac:dyDescent="0.2">
      <c r="AH19264" s="92" t="str">
        <f t="shared" si="317"/>
        <v/>
      </c>
    </row>
    <row r="19265" spans="34:34" x14ac:dyDescent="0.2">
      <c r="AH19265" s="92" t="str">
        <f t="shared" si="317"/>
        <v/>
      </c>
    </row>
    <row r="19266" spans="34:34" x14ac:dyDescent="0.2">
      <c r="AH19266" s="92" t="str">
        <f t="shared" si="317"/>
        <v/>
      </c>
    </row>
    <row r="19267" spans="34:34" x14ac:dyDescent="0.2">
      <c r="AH19267" s="92" t="str">
        <f t="shared" ref="AH19267:AH19330" si="318">IF(AI19267="AGENT",1,"")</f>
        <v/>
      </c>
    </row>
    <row r="19268" spans="34:34" x14ac:dyDescent="0.2">
      <c r="AH19268" s="92" t="str">
        <f t="shared" si="318"/>
        <v/>
      </c>
    </row>
    <row r="19269" spans="34:34" x14ac:dyDescent="0.2">
      <c r="AH19269" s="92" t="str">
        <f t="shared" si="318"/>
        <v/>
      </c>
    </row>
    <row r="19270" spans="34:34" x14ac:dyDescent="0.2">
      <c r="AH19270" s="92" t="str">
        <f t="shared" si="318"/>
        <v/>
      </c>
    </row>
    <row r="19271" spans="34:34" x14ac:dyDescent="0.2">
      <c r="AH19271" s="92" t="str">
        <f t="shared" si="318"/>
        <v/>
      </c>
    </row>
    <row r="19272" spans="34:34" x14ac:dyDescent="0.2">
      <c r="AH19272" s="92" t="str">
        <f t="shared" si="318"/>
        <v/>
      </c>
    </row>
    <row r="19273" spans="34:34" x14ac:dyDescent="0.2">
      <c r="AH19273" s="92" t="str">
        <f t="shared" si="318"/>
        <v/>
      </c>
    </row>
    <row r="19274" spans="34:34" x14ac:dyDescent="0.2">
      <c r="AH19274" s="92" t="str">
        <f t="shared" si="318"/>
        <v/>
      </c>
    </row>
    <row r="19275" spans="34:34" x14ac:dyDescent="0.2">
      <c r="AH19275" s="92" t="str">
        <f t="shared" si="318"/>
        <v/>
      </c>
    </row>
    <row r="19276" spans="34:34" x14ac:dyDescent="0.2">
      <c r="AH19276" s="92" t="str">
        <f t="shared" si="318"/>
        <v/>
      </c>
    </row>
    <row r="19277" spans="34:34" x14ac:dyDescent="0.2">
      <c r="AH19277" s="92" t="str">
        <f t="shared" si="318"/>
        <v/>
      </c>
    </row>
    <row r="19278" spans="34:34" x14ac:dyDescent="0.2">
      <c r="AH19278" s="92" t="str">
        <f t="shared" si="318"/>
        <v/>
      </c>
    </row>
    <row r="19279" spans="34:34" x14ac:dyDescent="0.2">
      <c r="AH19279" s="92" t="str">
        <f t="shared" si="318"/>
        <v/>
      </c>
    </row>
    <row r="19280" spans="34:34" x14ac:dyDescent="0.2">
      <c r="AH19280" s="92" t="str">
        <f t="shared" si="318"/>
        <v/>
      </c>
    </row>
    <row r="19281" spans="34:34" x14ac:dyDescent="0.2">
      <c r="AH19281" s="92" t="str">
        <f t="shared" si="318"/>
        <v/>
      </c>
    </row>
    <row r="19282" spans="34:34" x14ac:dyDescent="0.2">
      <c r="AH19282" s="92" t="str">
        <f t="shared" si="318"/>
        <v/>
      </c>
    </row>
    <row r="19283" spans="34:34" x14ac:dyDescent="0.2">
      <c r="AH19283" s="92" t="str">
        <f t="shared" si="318"/>
        <v/>
      </c>
    </row>
    <row r="19284" spans="34:34" x14ac:dyDescent="0.2">
      <c r="AH19284" s="92" t="str">
        <f t="shared" si="318"/>
        <v/>
      </c>
    </row>
    <row r="19285" spans="34:34" x14ac:dyDescent="0.2">
      <c r="AH19285" s="92" t="str">
        <f t="shared" si="318"/>
        <v/>
      </c>
    </row>
    <row r="19286" spans="34:34" x14ac:dyDescent="0.2">
      <c r="AH19286" s="92" t="str">
        <f t="shared" si="318"/>
        <v/>
      </c>
    </row>
    <row r="19287" spans="34:34" x14ac:dyDescent="0.2">
      <c r="AH19287" s="92" t="str">
        <f t="shared" si="318"/>
        <v/>
      </c>
    </row>
    <row r="19288" spans="34:34" x14ac:dyDescent="0.2">
      <c r="AH19288" s="92" t="str">
        <f t="shared" si="318"/>
        <v/>
      </c>
    </row>
    <row r="19289" spans="34:34" x14ac:dyDescent="0.2">
      <c r="AH19289" s="92" t="str">
        <f t="shared" si="318"/>
        <v/>
      </c>
    </row>
    <row r="19290" spans="34:34" x14ac:dyDescent="0.2">
      <c r="AH19290" s="92" t="str">
        <f t="shared" si="318"/>
        <v/>
      </c>
    </row>
    <row r="19291" spans="34:34" x14ac:dyDescent="0.2">
      <c r="AH19291" s="92" t="str">
        <f t="shared" si="318"/>
        <v/>
      </c>
    </row>
    <row r="19292" spans="34:34" x14ac:dyDescent="0.2">
      <c r="AH19292" s="92" t="str">
        <f t="shared" si="318"/>
        <v/>
      </c>
    </row>
    <row r="19293" spans="34:34" x14ac:dyDescent="0.2">
      <c r="AH19293" s="92" t="str">
        <f t="shared" si="318"/>
        <v/>
      </c>
    </row>
    <row r="19294" spans="34:34" x14ac:dyDescent="0.2">
      <c r="AH19294" s="92" t="str">
        <f t="shared" si="318"/>
        <v/>
      </c>
    </row>
    <row r="19295" spans="34:34" x14ac:dyDescent="0.2">
      <c r="AH19295" s="92" t="str">
        <f t="shared" si="318"/>
        <v/>
      </c>
    </row>
    <row r="19296" spans="34:34" x14ac:dyDescent="0.2">
      <c r="AH19296" s="92" t="str">
        <f t="shared" si="318"/>
        <v/>
      </c>
    </row>
    <row r="19297" spans="34:34" x14ac:dyDescent="0.2">
      <c r="AH19297" s="92" t="str">
        <f t="shared" si="318"/>
        <v/>
      </c>
    </row>
    <row r="19298" spans="34:34" x14ac:dyDescent="0.2">
      <c r="AH19298" s="92" t="str">
        <f t="shared" si="318"/>
        <v/>
      </c>
    </row>
    <row r="19299" spans="34:34" x14ac:dyDescent="0.2">
      <c r="AH19299" s="92" t="str">
        <f t="shared" si="318"/>
        <v/>
      </c>
    </row>
    <row r="19300" spans="34:34" x14ac:dyDescent="0.2">
      <c r="AH19300" s="92" t="str">
        <f t="shared" si="318"/>
        <v/>
      </c>
    </row>
    <row r="19301" spans="34:34" x14ac:dyDescent="0.2">
      <c r="AH19301" s="92" t="str">
        <f t="shared" si="318"/>
        <v/>
      </c>
    </row>
    <row r="19302" spans="34:34" x14ac:dyDescent="0.2">
      <c r="AH19302" s="92" t="str">
        <f t="shared" si="318"/>
        <v/>
      </c>
    </row>
    <row r="19303" spans="34:34" x14ac:dyDescent="0.2">
      <c r="AH19303" s="92" t="str">
        <f t="shared" si="318"/>
        <v/>
      </c>
    </row>
    <row r="19304" spans="34:34" x14ac:dyDescent="0.2">
      <c r="AH19304" s="92" t="str">
        <f t="shared" si="318"/>
        <v/>
      </c>
    </row>
    <row r="19305" spans="34:34" x14ac:dyDescent="0.2">
      <c r="AH19305" s="92" t="str">
        <f t="shared" si="318"/>
        <v/>
      </c>
    </row>
    <row r="19306" spans="34:34" x14ac:dyDescent="0.2">
      <c r="AH19306" s="92" t="str">
        <f t="shared" si="318"/>
        <v/>
      </c>
    </row>
    <row r="19307" spans="34:34" x14ac:dyDescent="0.2">
      <c r="AH19307" s="92" t="str">
        <f t="shared" si="318"/>
        <v/>
      </c>
    </row>
    <row r="19308" spans="34:34" x14ac:dyDescent="0.2">
      <c r="AH19308" s="92" t="str">
        <f t="shared" si="318"/>
        <v/>
      </c>
    </row>
    <row r="19309" spans="34:34" x14ac:dyDescent="0.2">
      <c r="AH19309" s="92" t="str">
        <f t="shared" si="318"/>
        <v/>
      </c>
    </row>
    <row r="19310" spans="34:34" x14ac:dyDescent="0.2">
      <c r="AH19310" s="92" t="str">
        <f t="shared" si="318"/>
        <v/>
      </c>
    </row>
    <row r="19311" spans="34:34" x14ac:dyDescent="0.2">
      <c r="AH19311" s="92" t="str">
        <f t="shared" si="318"/>
        <v/>
      </c>
    </row>
    <row r="19312" spans="34:34" x14ac:dyDescent="0.2">
      <c r="AH19312" s="92" t="str">
        <f t="shared" si="318"/>
        <v/>
      </c>
    </row>
    <row r="19313" spans="34:34" x14ac:dyDescent="0.2">
      <c r="AH19313" s="92" t="str">
        <f t="shared" si="318"/>
        <v/>
      </c>
    </row>
    <row r="19314" spans="34:34" x14ac:dyDescent="0.2">
      <c r="AH19314" s="92" t="str">
        <f t="shared" si="318"/>
        <v/>
      </c>
    </row>
    <row r="19315" spans="34:34" x14ac:dyDescent="0.2">
      <c r="AH19315" s="92" t="str">
        <f t="shared" si="318"/>
        <v/>
      </c>
    </row>
    <row r="19316" spans="34:34" x14ac:dyDescent="0.2">
      <c r="AH19316" s="92" t="str">
        <f t="shared" si="318"/>
        <v/>
      </c>
    </row>
    <row r="19317" spans="34:34" x14ac:dyDescent="0.2">
      <c r="AH19317" s="92" t="str">
        <f t="shared" si="318"/>
        <v/>
      </c>
    </row>
    <row r="19318" spans="34:34" x14ac:dyDescent="0.2">
      <c r="AH19318" s="92" t="str">
        <f t="shared" si="318"/>
        <v/>
      </c>
    </row>
    <row r="19319" spans="34:34" x14ac:dyDescent="0.2">
      <c r="AH19319" s="92" t="str">
        <f t="shared" si="318"/>
        <v/>
      </c>
    </row>
    <row r="19320" spans="34:34" x14ac:dyDescent="0.2">
      <c r="AH19320" s="92" t="str">
        <f t="shared" si="318"/>
        <v/>
      </c>
    </row>
    <row r="19321" spans="34:34" x14ac:dyDescent="0.2">
      <c r="AH19321" s="92" t="str">
        <f t="shared" si="318"/>
        <v/>
      </c>
    </row>
    <row r="19322" spans="34:34" x14ac:dyDescent="0.2">
      <c r="AH19322" s="92" t="str">
        <f t="shared" si="318"/>
        <v/>
      </c>
    </row>
    <row r="19323" spans="34:34" x14ac:dyDescent="0.2">
      <c r="AH19323" s="92" t="str">
        <f t="shared" si="318"/>
        <v/>
      </c>
    </row>
    <row r="19324" spans="34:34" x14ac:dyDescent="0.2">
      <c r="AH19324" s="92" t="str">
        <f t="shared" si="318"/>
        <v/>
      </c>
    </row>
    <row r="19325" spans="34:34" x14ac:dyDescent="0.2">
      <c r="AH19325" s="92" t="str">
        <f t="shared" si="318"/>
        <v/>
      </c>
    </row>
    <row r="19326" spans="34:34" x14ac:dyDescent="0.2">
      <c r="AH19326" s="92" t="str">
        <f t="shared" si="318"/>
        <v/>
      </c>
    </row>
    <row r="19327" spans="34:34" x14ac:dyDescent="0.2">
      <c r="AH19327" s="92" t="str">
        <f t="shared" si="318"/>
        <v/>
      </c>
    </row>
    <row r="19328" spans="34:34" x14ac:dyDescent="0.2">
      <c r="AH19328" s="92" t="str">
        <f t="shared" si="318"/>
        <v/>
      </c>
    </row>
    <row r="19329" spans="34:34" x14ac:dyDescent="0.2">
      <c r="AH19329" s="92" t="str">
        <f t="shared" si="318"/>
        <v/>
      </c>
    </row>
    <row r="19330" spans="34:34" x14ac:dyDescent="0.2">
      <c r="AH19330" s="92" t="str">
        <f t="shared" si="318"/>
        <v/>
      </c>
    </row>
    <row r="19331" spans="34:34" x14ac:dyDescent="0.2">
      <c r="AH19331" s="92" t="str">
        <f t="shared" ref="AH19331:AH19394" si="319">IF(AI19331="AGENT",1,"")</f>
        <v/>
      </c>
    </row>
    <row r="19332" spans="34:34" x14ac:dyDescent="0.2">
      <c r="AH19332" s="92" t="str">
        <f t="shared" si="319"/>
        <v/>
      </c>
    </row>
    <row r="19333" spans="34:34" x14ac:dyDescent="0.2">
      <c r="AH19333" s="92" t="str">
        <f t="shared" si="319"/>
        <v/>
      </c>
    </row>
    <row r="19334" spans="34:34" x14ac:dyDescent="0.2">
      <c r="AH19334" s="92" t="str">
        <f t="shared" si="319"/>
        <v/>
      </c>
    </row>
    <row r="19335" spans="34:34" x14ac:dyDescent="0.2">
      <c r="AH19335" s="92" t="str">
        <f t="shared" si="319"/>
        <v/>
      </c>
    </row>
    <row r="19336" spans="34:34" x14ac:dyDescent="0.2">
      <c r="AH19336" s="92" t="str">
        <f t="shared" si="319"/>
        <v/>
      </c>
    </row>
    <row r="19337" spans="34:34" x14ac:dyDescent="0.2">
      <c r="AH19337" s="92" t="str">
        <f t="shared" si="319"/>
        <v/>
      </c>
    </row>
    <row r="19338" spans="34:34" x14ac:dyDescent="0.2">
      <c r="AH19338" s="92" t="str">
        <f t="shared" si="319"/>
        <v/>
      </c>
    </row>
    <row r="19339" spans="34:34" x14ac:dyDescent="0.2">
      <c r="AH19339" s="92" t="str">
        <f t="shared" si="319"/>
        <v/>
      </c>
    </row>
    <row r="19340" spans="34:34" x14ac:dyDescent="0.2">
      <c r="AH19340" s="92" t="str">
        <f t="shared" si="319"/>
        <v/>
      </c>
    </row>
    <row r="19341" spans="34:34" x14ac:dyDescent="0.2">
      <c r="AH19341" s="92" t="str">
        <f t="shared" si="319"/>
        <v/>
      </c>
    </row>
    <row r="19342" spans="34:34" x14ac:dyDescent="0.2">
      <c r="AH19342" s="92" t="str">
        <f t="shared" si="319"/>
        <v/>
      </c>
    </row>
    <row r="19343" spans="34:34" x14ac:dyDescent="0.2">
      <c r="AH19343" s="92" t="str">
        <f t="shared" si="319"/>
        <v/>
      </c>
    </row>
    <row r="19344" spans="34:34" x14ac:dyDescent="0.2">
      <c r="AH19344" s="92" t="str">
        <f t="shared" si="319"/>
        <v/>
      </c>
    </row>
    <row r="19345" spans="34:34" x14ac:dyDescent="0.2">
      <c r="AH19345" s="92" t="str">
        <f t="shared" si="319"/>
        <v/>
      </c>
    </row>
    <row r="19346" spans="34:34" x14ac:dyDescent="0.2">
      <c r="AH19346" s="92" t="str">
        <f t="shared" si="319"/>
        <v/>
      </c>
    </row>
    <row r="19347" spans="34:34" x14ac:dyDescent="0.2">
      <c r="AH19347" s="92" t="str">
        <f t="shared" si="319"/>
        <v/>
      </c>
    </row>
    <row r="19348" spans="34:34" x14ac:dyDescent="0.2">
      <c r="AH19348" s="92" t="str">
        <f t="shared" si="319"/>
        <v/>
      </c>
    </row>
    <row r="19349" spans="34:34" x14ac:dyDescent="0.2">
      <c r="AH19349" s="92" t="str">
        <f t="shared" si="319"/>
        <v/>
      </c>
    </row>
    <row r="19350" spans="34:34" x14ac:dyDescent="0.2">
      <c r="AH19350" s="92" t="str">
        <f t="shared" si="319"/>
        <v/>
      </c>
    </row>
    <row r="19351" spans="34:34" x14ac:dyDescent="0.2">
      <c r="AH19351" s="92" t="str">
        <f t="shared" si="319"/>
        <v/>
      </c>
    </row>
    <row r="19352" spans="34:34" x14ac:dyDescent="0.2">
      <c r="AH19352" s="92" t="str">
        <f t="shared" si="319"/>
        <v/>
      </c>
    </row>
    <row r="19353" spans="34:34" x14ac:dyDescent="0.2">
      <c r="AH19353" s="92" t="str">
        <f t="shared" si="319"/>
        <v/>
      </c>
    </row>
    <row r="19354" spans="34:34" x14ac:dyDescent="0.2">
      <c r="AH19354" s="92" t="str">
        <f t="shared" si="319"/>
        <v/>
      </c>
    </row>
    <row r="19355" spans="34:34" x14ac:dyDescent="0.2">
      <c r="AH19355" s="92" t="str">
        <f t="shared" si="319"/>
        <v/>
      </c>
    </row>
    <row r="19356" spans="34:34" x14ac:dyDescent="0.2">
      <c r="AH19356" s="92" t="str">
        <f t="shared" si="319"/>
        <v/>
      </c>
    </row>
    <row r="19357" spans="34:34" x14ac:dyDescent="0.2">
      <c r="AH19357" s="92" t="str">
        <f t="shared" si="319"/>
        <v/>
      </c>
    </row>
    <row r="19358" spans="34:34" x14ac:dyDescent="0.2">
      <c r="AH19358" s="92" t="str">
        <f t="shared" si="319"/>
        <v/>
      </c>
    </row>
    <row r="19359" spans="34:34" x14ac:dyDescent="0.2">
      <c r="AH19359" s="92" t="str">
        <f t="shared" si="319"/>
        <v/>
      </c>
    </row>
    <row r="19360" spans="34:34" x14ac:dyDescent="0.2">
      <c r="AH19360" s="92" t="str">
        <f t="shared" si="319"/>
        <v/>
      </c>
    </row>
    <row r="19361" spans="34:34" x14ac:dyDescent="0.2">
      <c r="AH19361" s="92" t="str">
        <f t="shared" si="319"/>
        <v/>
      </c>
    </row>
    <row r="19362" spans="34:34" x14ac:dyDescent="0.2">
      <c r="AH19362" s="92" t="str">
        <f t="shared" si="319"/>
        <v/>
      </c>
    </row>
    <row r="19363" spans="34:34" x14ac:dyDescent="0.2">
      <c r="AH19363" s="92" t="str">
        <f t="shared" si="319"/>
        <v/>
      </c>
    </row>
    <row r="19364" spans="34:34" x14ac:dyDescent="0.2">
      <c r="AH19364" s="92" t="str">
        <f t="shared" si="319"/>
        <v/>
      </c>
    </row>
    <row r="19365" spans="34:34" x14ac:dyDescent="0.2">
      <c r="AH19365" s="92" t="str">
        <f t="shared" si="319"/>
        <v/>
      </c>
    </row>
    <row r="19366" spans="34:34" x14ac:dyDescent="0.2">
      <c r="AH19366" s="92" t="str">
        <f t="shared" si="319"/>
        <v/>
      </c>
    </row>
    <row r="19367" spans="34:34" x14ac:dyDescent="0.2">
      <c r="AH19367" s="92" t="str">
        <f t="shared" si="319"/>
        <v/>
      </c>
    </row>
    <row r="19368" spans="34:34" x14ac:dyDescent="0.2">
      <c r="AH19368" s="92" t="str">
        <f t="shared" si="319"/>
        <v/>
      </c>
    </row>
    <row r="19369" spans="34:34" x14ac:dyDescent="0.2">
      <c r="AH19369" s="92" t="str">
        <f t="shared" si="319"/>
        <v/>
      </c>
    </row>
    <row r="19370" spans="34:34" x14ac:dyDescent="0.2">
      <c r="AH19370" s="92" t="str">
        <f t="shared" si="319"/>
        <v/>
      </c>
    </row>
    <row r="19371" spans="34:34" x14ac:dyDescent="0.2">
      <c r="AH19371" s="92" t="str">
        <f t="shared" si="319"/>
        <v/>
      </c>
    </row>
    <row r="19372" spans="34:34" x14ac:dyDescent="0.2">
      <c r="AH19372" s="92" t="str">
        <f t="shared" si="319"/>
        <v/>
      </c>
    </row>
    <row r="19373" spans="34:34" x14ac:dyDescent="0.2">
      <c r="AH19373" s="92" t="str">
        <f t="shared" si="319"/>
        <v/>
      </c>
    </row>
    <row r="19374" spans="34:34" x14ac:dyDescent="0.2">
      <c r="AH19374" s="92" t="str">
        <f t="shared" si="319"/>
        <v/>
      </c>
    </row>
    <row r="19375" spans="34:34" x14ac:dyDescent="0.2">
      <c r="AH19375" s="92" t="str">
        <f t="shared" si="319"/>
        <v/>
      </c>
    </row>
    <row r="19376" spans="34:34" x14ac:dyDescent="0.2">
      <c r="AH19376" s="92" t="str">
        <f t="shared" si="319"/>
        <v/>
      </c>
    </row>
    <row r="19377" spans="34:34" x14ac:dyDescent="0.2">
      <c r="AH19377" s="92" t="str">
        <f t="shared" si="319"/>
        <v/>
      </c>
    </row>
    <row r="19378" spans="34:34" x14ac:dyDescent="0.2">
      <c r="AH19378" s="92" t="str">
        <f t="shared" si="319"/>
        <v/>
      </c>
    </row>
    <row r="19379" spans="34:34" x14ac:dyDescent="0.2">
      <c r="AH19379" s="92" t="str">
        <f t="shared" si="319"/>
        <v/>
      </c>
    </row>
    <row r="19380" spans="34:34" x14ac:dyDescent="0.2">
      <c r="AH19380" s="92" t="str">
        <f t="shared" si="319"/>
        <v/>
      </c>
    </row>
    <row r="19381" spans="34:34" x14ac:dyDescent="0.2">
      <c r="AH19381" s="92" t="str">
        <f t="shared" si="319"/>
        <v/>
      </c>
    </row>
    <row r="19382" spans="34:34" x14ac:dyDescent="0.2">
      <c r="AH19382" s="92" t="str">
        <f t="shared" si="319"/>
        <v/>
      </c>
    </row>
    <row r="19383" spans="34:34" x14ac:dyDescent="0.2">
      <c r="AH19383" s="92" t="str">
        <f t="shared" si="319"/>
        <v/>
      </c>
    </row>
    <row r="19384" spans="34:34" x14ac:dyDescent="0.2">
      <c r="AH19384" s="92" t="str">
        <f t="shared" si="319"/>
        <v/>
      </c>
    </row>
    <row r="19385" spans="34:34" x14ac:dyDescent="0.2">
      <c r="AH19385" s="92" t="str">
        <f t="shared" si="319"/>
        <v/>
      </c>
    </row>
    <row r="19386" spans="34:34" x14ac:dyDescent="0.2">
      <c r="AH19386" s="92" t="str">
        <f t="shared" si="319"/>
        <v/>
      </c>
    </row>
    <row r="19387" spans="34:34" x14ac:dyDescent="0.2">
      <c r="AH19387" s="92" t="str">
        <f t="shared" si="319"/>
        <v/>
      </c>
    </row>
    <row r="19388" spans="34:34" x14ac:dyDescent="0.2">
      <c r="AH19388" s="92" t="str">
        <f t="shared" si="319"/>
        <v/>
      </c>
    </row>
    <row r="19389" spans="34:34" x14ac:dyDescent="0.2">
      <c r="AH19389" s="92" t="str">
        <f t="shared" si="319"/>
        <v/>
      </c>
    </row>
    <row r="19390" spans="34:34" x14ac:dyDescent="0.2">
      <c r="AH19390" s="92" t="str">
        <f t="shared" si="319"/>
        <v/>
      </c>
    </row>
    <row r="19391" spans="34:34" x14ac:dyDescent="0.2">
      <c r="AH19391" s="92" t="str">
        <f t="shared" si="319"/>
        <v/>
      </c>
    </row>
    <row r="19392" spans="34:34" x14ac:dyDescent="0.2">
      <c r="AH19392" s="92" t="str">
        <f t="shared" si="319"/>
        <v/>
      </c>
    </row>
    <row r="19393" spans="34:34" x14ac:dyDescent="0.2">
      <c r="AH19393" s="92" t="str">
        <f t="shared" si="319"/>
        <v/>
      </c>
    </row>
    <row r="19394" spans="34:34" x14ac:dyDescent="0.2">
      <c r="AH19394" s="92" t="str">
        <f t="shared" si="319"/>
        <v/>
      </c>
    </row>
    <row r="19395" spans="34:34" x14ac:dyDescent="0.2">
      <c r="AH19395" s="92" t="str">
        <f t="shared" ref="AH19395:AH19458" si="320">IF(AI19395="AGENT",1,"")</f>
        <v/>
      </c>
    </row>
    <row r="19396" spans="34:34" x14ac:dyDescent="0.2">
      <c r="AH19396" s="92" t="str">
        <f t="shared" si="320"/>
        <v/>
      </c>
    </row>
    <row r="19397" spans="34:34" x14ac:dyDescent="0.2">
      <c r="AH19397" s="92" t="str">
        <f t="shared" si="320"/>
        <v/>
      </c>
    </row>
    <row r="19398" spans="34:34" x14ac:dyDescent="0.2">
      <c r="AH19398" s="92" t="str">
        <f t="shared" si="320"/>
        <v/>
      </c>
    </row>
    <row r="19399" spans="34:34" x14ac:dyDescent="0.2">
      <c r="AH19399" s="92" t="str">
        <f t="shared" si="320"/>
        <v/>
      </c>
    </row>
    <row r="19400" spans="34:34" x14ac:dyDescent="0.2">
      <c r="AH19400" s="92" t="str">
        <f t="shared" si="320"/>
        <v/>
      </c>
    </row>
    <row r="19401" spans="34:34" x14ac:dyDescent="0.2">
      <c r="AH19401" s="92" t="str">
        <f t="shared" si="320"/>
        <v/>
      </c>
    </row>
    <row r="19402" spans="34:34" x14ac:dyDescent="0.2">
      <c r="AH19402" s="92" t="str">
        <f t="shared" si="320"/>
        <v/>
      </c>
    </row>
    <row r="19403" spans="34:34" x14ac:dyDescent="0.2">
      <c r="AH19403" s="92" t="str">
        <f t="shared" si="320"/>
        <v/>
      </c>
    </row>
    <row r="19404" spans="34:34" x14ac:dyDescent="0.2">
      <c r="AH19404" s="92" t="str">
        <f t="shared" si="320"/>
        <v/>
      </c>
    </row>
    <row r="19405" spans="34:34" x14ac:dyDescent="0.2">
      <c r="AH19405" s="92" t="str">
        <f t="shared" si="320"/>
        <v/>
      </c>
    </row>
    <row r="19406" spans="34:34" x14ac:dyDescent="0.2">
      <c r="AH19406" s="92" t="str">
        <f t="shared" si="320"/>
        <v/>
      </c>
    </row>
    <row r="19407" spans="34:34" x14ac:dyDescent="0.2">
      <c r="AH19407" s="92" t="str">
        <f t="shared" si="320"/>
        <v/>
      </c>
    </row>
    <row r="19408" spans="34:34" x14ac:dyDescent="0.2">
      <c r="AH19408" s="92" t="str">
        <f t="shared" si="320"/>
        <v/>
      </c>
    </row>
    <row r="19409" spans="34:34" x14ac:dyDescent="0.2">
      <c r="AH19409" s="92" t="str">
        <f t="shared" si="320"/>
        <v/>
      </c>
    </row>
    <row r="19410" spans="34:34" x14ac:dyDescent="0.2">
      <c r="AH19410" s="92" t="str">
        <f t="shared" si="320"/>
        <v/>
      </c>
    </row>
    <row r="19411" spans="34:34" x14ac:dyDescent="0.2">
      <c r="AH19411" s="92" t="str">
        <f t="shared" si="320"/>
        <v/>
      </c>
    </row>
    <row r="19412" spans="34:34" x14ac:dyDescent="0.2">
      <c r="AH19412" s="92" t="str">
        <f t="shared" si="320"/>
        <v/>
      </c>
    </row>
    <row r="19413" spans="34:34" x14ac:dyDescent="0.2">
      <c r="AH19413" s="92" t="str">
        <f t="shared" si="320"/>
        <v/>
      </c>
    </row>
    <row r="19414" spans="34:34" x14ac:dyDescent="0.2">
      <c r="AH19414" s="92" t="str">
        <f t="shared" si="320"/>
        <v/>
      </c>
    </row>
    <row r="19415" spans="34:34" x14ac:dyDescent="0.2">
      <c r="AH19415" s="92" t="str">
        <f t="shared" si="320"/>
        <v/>
      </c>
    </row>
    <row r="19416" spans="34:34" x14ac:dyDescent="0.2">
      <c r="AH19416" s="92" t="str">
        <f t="shared" si="320"/>
        <v/>
      </c>
    </row>
    <row r="19417" spans="34:34" x14ac:dyDescent="0.2">
      <c r="AH19417" s="92" t="str">
        <f t="shared" si="320"/>
        <v/>
      </c>
    </row>
    <row r="19418" spans="34:34" x14ac:dyDescent="0.2">
      <c r="AH19418" s="92" t="str">
        <f t="shared" si="320"/>
        <v/>
      </c>
    </row>
    <row r="19419" spans="34:34" x14ac:dyDescent="0.2">
      <c r="AH19419" s="92" t="str">
        <f t="shared" si="320"/>
        <v/>
      </c>
    </row>
    <row r="19420" spans="34:34" x14ac:dyDescent="0.2">
      <c r="AH19420" s="92" t="str">
        <f t="shared" si="320"/>
        <v/>
      </c>
    </row>
    <row r="19421" spans="34:34" x14ac:dyDescent="0.2">
      <c r="AH19421" s="92" t="str">
        <f t="shared" si="320"/>
        <v/>
      </c>
    </row>
    <row r="19422" spans="34:34" x14ac:dyDescent="0.2">
      <c r="AH19422" s="92" t="str">
        <f t="shared" si="320"/>
        <v/>
      </c>
    </row>
    <row r="19423" spans="34:34" x14ac:dyDescent="0.2">
      <c r="AH19423" s="92" t="str">
        <f t="shared" si="320"/>
        <v/>
      </c>
    </row>
    <row r="19424" spans="34:34" x14ac:dyDescent="0.2">
      <c r="AH19424" s="92" t="str">
        <f t="shared" si="320"/>
        <v/>
      </c>
    </row>
    <row r="19425" spans="34:34" x14ac:dyDescent="0.2">
      <c r="AH19425" s="92" t="str">
        <f t="shared" si="320"/>
        <v/>
      </c>
    </row>
    <row r="19426" spans="34:34" x14ac:dyDescent="0.2">
      <c r="AH19426" s="92" t="str">
        <f t="shared" si="320"/>
        <v/>
      </c>
    </row>
    <row r="19427" spans="34:34" x14ac:dyDescent="0.2">
      <c r="AH19427" s="92" t="str">
        <f t="shared" si="320"/>
        <v/>
      </c>
    </row>
    <row r="19428" spans="34:34" x14ac:dyDescent="0.2">
      <c r="AH19428" s="92" t="str">
        <f t="shared" si="320"/>
        <v/>
      </c>
    </row>
    <row r="19429" spans="34:34" x14ac:dyDescent="0.2">
      <c r="AH19429" s="92" t="str">
        <f t="shared" si="320"/>
        <v/>
      </c>
    </row>
    <row r="19430" spans="34:34" x14ac:dyDescent="0.2">
      <c r="AH19430" s="92" t="str">
        <f t="shared" si="320"/>
        <v/>
      </c>
    </row>
    <row r="19431" spans="34:34" x14ac:dyDescent="0.2">
      <c r="AH19431" s="92" t="str">
        <f t="shared" si="320"/>
        <v/>
      </c>
    </row>
    <row r="19432" spans="34:34" x14ac:dyDescent="0.2">
      <c r="AH19432" s="92" t="str">
        <f t="shared" si="320"/>
        <v/>
      </c>
    </row>
    <row r="19433" spans="34:34" x14ac:dyDescent="0.2">
      <c r="AH19433" s="92" t="str">
        <f t="shared" si="320"/>
        <v/>
      </c>
    </row>
    <row r="19434" spans="34:34" x14ac:dyDescent="0.2">
      <c r="AH19434" s="92" t="str">
        <f t="shared" si="320"/>
        <v/>
      </c>
    </row>
    <row r="19435" spans="34:34" x14ac:dyDescent="0.2">
      <c r="AH19435" s="92" t="str">
        <f t="shared" si="320"/>
        <v/>
      </c>
    </row>
    <row r="19436" spans="34:34" x14ac:dyDescent="0.2">
      <c r="AH19436" s="92" t="str">
        <f t="shared" si="320"/>
        <v/>
      </c>
    </row>
    <row r="19437" spans="34:34" x14ac:dyDescent="0.2">
      <c r="AH19437" s="92" t="str">
        <f t="shared" si="320"/>
        <v/>
      </c>
    </row>
    <row r="19438" spans="34:34" x14ac:dyDescent="0.2">
      <c r="AH19438" s="92" t="str">
        <f t="shared" si="320"/>
        <v/>
      </c>
    </row>
    <row r="19439" spans="34:34" x14ac:dyDescent="0.2">
      <c r="AH19439" s="92" t="str">
        <f t="shared" si="320"/>
        <v/>
      </c>
    </row>
    <row r="19440" spans="34:34" x14ac:dyDescent="0.2">
      <c r="AH19440" s="92" t="str">
        <f t="shared" si="320"/>
        <v/>
      </c>
    </row>
    <row r="19441" spans="34:34" x14ac:dyDescent="0.2">
      <c r="AH19441" s="92" t="str">
        <f t="shared" si="320"/>
        <v/>
      </c>
    </row>
    <row r="19442" spans="34:34" x14ac:dyDescent="0.2">
      <c r="AH19442" s="92" t="str">
        <f t="shared" si="320"/>
        <v/>
      </c>
    </row>
    <row r="19443" spans="34:34" x14ac:dyDescent="0.2">
      <c r="AH19443" s="92" t="str">
        <f t="shared" si="320"/>
        <v/>
      </c>
    </row>
    <row r="19444" spans="34:34" x14ac:dyDescent="0.2">
      <c r="AH19444" s="92" t="str">
        <f t="shared" si="320"/>
        <v/>
      </c>
    </row>
    <row r="19445" spans="34:34" x14ac:dyDescent="0.2">
      <c r="AH19445" s="92" t="str">
        <f t="shared" si="320"/>
        <v/>
      </c>
    </row>
    <row r="19446" spans="34:34" x14ac:dyDescent="0.2">
      <c r="AH19446" s="92" t="str">
        <f t="shared" si="320"/>
        <v/>
      </c>
    </row>
    <row r="19447" spans="34:34" x14ac:dyDescent="0.2">
      <c r="AH19447" s="92" t="str">
        <f t="shared" si="320"/>
        <v/>
      </c>
    </row>
    <row r="19448" spans="34:34" x14ac:dyDescent="0.2">
      <c r="AH19448" s="92" t="str">
        <f t="shared" si="320"/>
        <v/>
      </c>
    </row>
    <row r="19449" spans="34:34" x14ac:dyDescent="0.2">
      <c r="AH19449" s="92" t="str">
        <f t="shared" si="320"/>
        <v/>
      </c>
    </row>
    <row r="19450" spans="34:34" x14ac:dyDescent="0.2">
      <c r="AH19450" s="92" t="str">
        <f t="shared" si="320"/>
        <v/>
      </c>
    </row>
    <row r="19451" spans="34:34" x14ac:dyDescent="0.2">
      <c r="AH19451" s="92" t="str">
        <f t="shared" si="320"/>
        <v/>
      </c>
    </row>
    <row r="19452" spans="34:34" x14ac:dyDescent="0.2">
      <c r="AH19452" s="92" t="str">
        <f t="shared" si="320"/>
        <v/>
      </c>
    </row>
    <row r="19453" spans="34:34" x14ac:dyDescent="0.2">
      <c r="AH19453" s="92" t="str">
        <f t="shared" si="320"/>
        <v/>
      </c>
    </row>
    <row r="19454" spans="34:34" x14ac:dyDescent="0.2">
      <c r="AH19454" s="92" t="str">
        <f t="shared" si="320"/>
        <v/>
      </c>
    </row>
    <row r="19455" spans="34:34" x14ac:dyDescent="0.2">
      <c r="AH19455" s="92" t="str">
        <f t="shared" si="320"/>
        <v/>
      </c>
    </row>
    <row r="19456" spans="34:34" x14ac:dyDescent="0.2">
      <c r="AH19456" s="92" t="str">
        <f t="shared" si="320"/>
        <v/>
      </c>
    </row>
    <row r="19457" spans="34:34" x14ac:dyDescent="0.2">
      <c r="AH19457" s="92" t="str">
        <f t="shared" si="320"/>
        <v/>
      </c>
    </row>
    <row r="19458" spans="34:34" x14ac:dyDescent="0.2">
      <c r="AH19458" s="92" t="str">
        <f t="shared" si="320"/>
        <v/>
      </c>
    </row>
    <row r="19459" spans="34:34" x14ac:dyDescent="0.2">
      <c r="AH19459" s="92" t="str">
        <f t="shared" ref="AH19459:AH19522" si="321">IF(AI19459="AGENT",1,"")</f>
        <v/>
      </c>
    </row>
    <row r="19460" spans="34:34" x14ac:dyDescent="0.2">
      <c r="AH19460" s="92" t="str">
        <f t="shared" si="321"/>
        <v/>
      </c>
    </row>
    <row r="19461" spans="34:34" x14ac:dyDescent="0.2">
      <c r="AH19461" s="92" t="str">
        <f t="shared" si="321"/>
        <v/>
      </c>
    </row>
    <row r="19462" spans="34:34" x14ac:dyDescent="0.2">
      <c r="AH19462" s="92" t="str">
        <f t="shared" si="321"/>
        <v/>
      </c>
    </row>
    <row r="19463" spans="34:34" x14ac:dyDescent="0.2">
      <c r="AH19463" s="92" t="str">
        <f t="shared" si="321"/>
        <v/>
      </c>
    </row>
    <row r="19464" spans="34:34" x14ac:dyDescent="0.2">
      <c r="AH19464" s="92" t="str">
        <f t="shared" si="321"/>
        <v/>
      </c>
    </row>
    <row r="19465" spans="34:34" x14ac:dyDescent="0.2">
      <c r="AH19465" s="92" t="str">
        <f t="shared" si="321"/>
        <v/>
      </c>
    </row>
    <row r="19466" spans="34:34" x14ac:dyDescent="0.2">
      <c r="AH19466" s="92" t="str">
        <f t="shared" si="321"/>
        <v/>
      </c>
    </row>
    <row r="19467" spans="34:34" x14ac:dyDescent="0.2">
      <c r="AH19467" s="92" t="str">
        <f t="shared" si="321"/>
        <v/>
      </c>
    </row>
    <row r="19468" spans="34:34" x14ac:dyDescent="0.2">
      <c r="AH19468" s="92" t="str">
        <f t="shared" si="321"/>
        <v/>
      </c>
    </row>
    <row r="19469" spans="34:34" x14ac:dyDescent="0.2">
      <c r="AH19469" s="92" t="str">
        <f t="shared" si="321"/>
        <v/>
      </c>
    </row>
    <row r="19470" spans="34:34" x14ac:dyDescent="0.2">
      <c r="AH19470" s="92" t="str">
        <f t="shared" si="321"/>
        <v/>
      </c>
    </row>
    <row r="19471" spans="34:34" x14ac:dyDescent="0.2">
      <c r="AH19471" s="92" t="str">
        <f t="shared" si="321"/>
        <v/>
      </c>
    </row>
    <row r="19472" spans="34:34" x14ac:dyDescent="0.2">
      <c r="AH19472" s="92" t="str">
        <f t="shared" si="321"/>
        <v/>
      </c>
    </row>
    <row r="19473" spans="34:34" x14ac:dyDescent="0.2">
      <c r="AH19473" s="92" t="str">
        <f t="shared" si="321"/>
        <v/>
      </c>
    </row>
    <row r="19474" spans="34:34" x14ac:dyDescent="0.2">
      <c r="AH19474" s="92" t="str">
        <f t="shared" si="321"/>
        <v/>
      </c>
    </row>
    <row r="19475" spans="34:34" x14ac:dyDescent="0.2">
      <c r="AH19475" s="92" t="str">
        <f t="shared" si="321"/>
        <v/>
      </c>
    </row>
    <row r="19476" spans="34:34" x14ac:dyDescent="0.2">
      <c r="AH19476" s="92" t="str">
        <f t="shared" si="321"/>
        <v/>
      </c>
    </row>
    <row r="19477" spans="34:34" x14ac:dyDescent="0.2">
      <c r="AH19477" s="92" t="str">
        <f t="shared" si="321"/>
        <v/>
      </c>
    </row>
    <row r="19478" spans="34:34" x14ac:dyDescent="0.2">
      <c r="AH19478" s="92" t="str">
        <f t="shared" si="321"/>
        <v/>
      </c>
    </row>
    <row r="19479" spans="34:34" x14ac:dyDescent="0.2">
      <c r="AH19479" s="92" t="str">
        <f t="shared" si="321"/>
        <v/>
      </c>
    </row>
    <row r="19480" spans="34:34" x14ac:dyDescent="0.2">
      <c r="AH19480" s="92" t="str">
        <f t="shared" si="321"/>
        <v/>
      </c>
    </row>
    <row r="19481" spans="34:34" x14ac:dyDescent="0.2">
      <c r="AH19481" s="92" t="str">
        <f t="shared" si="321"/>
        <v/>
      </c>
    </row>
    <row r="19482" spans="34:34" x14ac:dyDescent="0.2">
      <c r="AH19482" s="92" t="str">
        <f t="shared" si="321"/>
        <v/>
      </c>
    </row>
    <row r="19483" spans="34:34" x14ac:dyDescent="0.2">
      <c r="AH19483" s="92" t="str">
        <f t="shared" si="321"/>
        <v/>
      </c>
    </row>
    <row r="19484" spans="34:34" x14ac:dyDescent="0.2">
      <c r="AH19484" s="92" t="str">
        <f t="shared" si="321"/>
        <v/>
      </c>
    </row>
    <row r="19485" spans="34:34" x14ac:dyDescent="0.2">
      <c r="AH19485" s="92" t="str">
        <f t="shared" si="321"/>
        <v/>
      </c>
    </row>
    <row r="19486" spans="34:34" x14ac:dyDescent="0.2">
      <c r="AH19486" s="92" t="str">
        <f t="shared" si="321"/>
        <v/>
      </c>
    </row>
    <row r="19487" spans="34:34" x14ac:dyDescent="0.2">
      <c r="AH19487" s="92" t="str">
        <f t="shared" si="321"/>
        <v/>
      </c>
    </row>
    <row r="19488" spans="34:34" x14ac:dyDescent="0.2">
      <c r="AH19488" s="92" t="str">
        <f t="shared" si="321"/>
        <v/>
      </c>
    </row>
    <row r="19489" spans="34:34" x14ac:dyDescent="0.2">
      <c r="AH19489" s="92" t="str">
        <f t="shared" si="321"/>
        <v/>
      </c>
    </row>
    <row r="19490" spans="34:34" x14ac:dyDescent="0.2">
      <c r="AH19490" s="92" t="str">
        <f t="shared" si="321"/>
        <v/>
      </c>
    </row>
    <row r="19491" spans="34:34" x14ac:dyDescent="0.2">
      <c r="AH19491" s="92" t="str">
        <f t="shared" si="321"/>
        <v/>
      </c>
    </row>
    <row r="19492" spans="34:34" x14ac:dyDescent="0.2">
      <c r="AH19492" s="92" t="str">
        <f t="shared" si="321"/>
        <v/>
      </c>
    </row>
    <row r="19493" spans="34:34" x14ac:dyDescent="0.2">
      <c r="AH19493" s="92" t="str">
        <f t="shared" si="321"/>
        <v/>
      </c>
    </row>
    <row r="19494" spans="34:34" x14ac:dyDescent="0.2">
      <c r="AH19494" s="92" t="str">
        <f t="shared" si="321"/>
        <v/>
      </c>
    </row>
    <row r="19495" spans="34:34" x14ac:dyDescent="0.2">
      <c r="AH19495" s="92" t="str">
        <f t="shared" si="321"/>
        <v/>
      </c>
    </row>
    <row r="19496" spans="34:34" x14ac:dyDescent="0.2">
      <c r="AH19496" s="92" t="str">
        <f t="shared" si="321"/>
        <v/>
      </c>
    </row>
    <row r="19497" spans="34:34" x14ac:dyDescent="0.2">
      <c r="AH19497" s="92" t="str">
        <f t="shared" si="321"/>
        <v/>
      </c>
    </row>
    <row r="19498" spans="34:34" x14ac:dyDescent="0.2">
      <c r="AH19498" s="92" t="str">
        <f t="shared" si="321"/>
        <v/>
      </c>
    </row>
    <row r="19499" spans="34:34" x14ac:dyDescent="0.2">
      <c r="AH19499" s="92" t="str">
        <f t="shared" si="321"/>
        <v/>
      </c>
    </row>
    <row r="19500" spans="34:34" x14ac:dyDescent="0.2">
      <c r="AH19500" s="92" t="str">
        <f t="shared" si="321"/>
        <v/>
      </c>
    </row>
    <row r="19501" spans="34:34" x14ac:dyDescent="0.2">
      <c r="AH19501" s="92" t="str">
        <f t="shared" si="321"/>
        <v/>
      </c>
    </row>
    <row r="19502" spans="34:34" x14ac:dyDescent="0.2">
      <c r="AH19502" s="92" t="str">
        <f t="shared" si="321"/>
        <v/>
      </c>
    </row>
    <row r="19503" spans="34:34" x14ac:dyDescent="0.2">
      <c r="AH19503" s="92" t="str">
        <f t="shared" si="321"/>
        <v/>
      </c>
    </row>
    <row r="19504" spans="34:34" x14ac:dyDescent="0.2">
      <c r="AH19504" s="92" t="str">
        <f t="shared" si="321"/>
        <v/>
      </c>
    </row>
    <row r="19505" spans="34:34" x14ac:dyDescent="0.2">
      <c r="AH19505" s="92" t="str">
        <f t="shared" si="321"/>
        <v/>
      </c>
    </row>
    <row r="19506" spans="34:34" x14ac:dyDescent="0.2">
      <c r="AH19506" s="92" t="str">
        <f t="shared" si="321"/>
        <v/>
      </c>
    </row>
    <row r="19507" spans="34:34" x14ac:dyDescent="0.2">
      <c r="AH19507" s="92" t="str">
        <f t="shared" si="321"/>
        <v/>
      </c>
    </row>
    <row r="19508" spans="34:34" x14ac:dyDescent="0.2">
      <c r="AH19508" s="92" t="str">
        <f t="shared" si="321"/>
        <v/>
      </c>
    </row>
    <row r="19509" spans="34:34" x14ac:dyDescent="0.2">
      <c r="AH19509" s="92" t="str">
        <f t="shared" si="321"/>
        <v/>
      </c>
    </row>
    <row r="19510" spans="34:34" x14ac:dyDescent="0.2">
      <c r="AH19510" s="92" t="str">
        <f t="shared" si="321"/>
        <v/>
      </c>
    </row>
    <row r="19511" spans="34:34" x14ac:dyDescent="0.2">
      <c r="AH19511" s="92" t="str">
        <f t="shared" si="321"/>
        <v/>
      </c>
    </row>
    <row r="19512" spans="34:34" x14ac:dyDescent="0.2">
      <c r="AH19512" s="92" t="str">
        <f t="shared" si="321"/>
        <v/>
      </c>
    </row>
    <row r="19513" spans="34:34" x14ac:dyDescent="0.2">
      <c r="AH19513" s="92" t="str">
        <f t="shared" si="321"/>
        <v/>
      </c>
    </row>
    <row r="19514" spans="34:34" x14ac:dyDescent="0.2">
      <c r="AH19514" s="92" t="str">
        <f t="shared" si="321"/>
        <v/>
      </c>
    </row>
    <row r="19515" spans="34:34" x14ac:dyDescent="0.2">
      <c r="AH19515" s="92" t="str">
        <f t="shared" si="321"/>
        <v/>
      </c>
    </row>
    <row r="19516" spans="34:34" x14ac:dyDescent="0.2">
      <c r="AH19516" s="92" t="str">
        <f t="shared" si="321"/>
        <v/>
      </c>
    </row>
    <row r="19517" spans="34:34" x14ac:dyDescent="0.2">
      <c r="AH19517" s="92" t="str">
        <f t="shared" si="321"/>
        <v/>
      </c>
    </row>
    <row r="19518" spans="34:34" x14ac:dyDescent="0.2">
      <c r="AH19518" s="92" t="str">
        <f t="shared" si="321"/>
        <v/>
      </c>
    </row>
    <row r="19519" spans="34:34" x14ac:dyDescent="0.2">
      <c r="AH19519" s="92" t="str">
        <f t="shared" si="321"/>
        <v/>
      </c>
    </row>
    <row r="19520" spans="34:34" x14ac:dyDescent="0.2">
      <c r="AH19520" s="92" t="str">
        <f t="shared" si="321"/>
        <v/>
      </c>
    </row>
    <row r="19521" spans="34:34" x14ac:dyDescent="0.2">
      <c r="AH19521" s="92" t="str">
        <f t="shared" si="321"/>
        <v/>
      </c>
    </row>
    <row r="19522" spans="34:34" x14ac:dyDescent="0.2">
      <c r="AH19522" s="92" t="str">
        <f t="shared" si="321"/>
        <v/>
      </c>
    </row>
    <row r="19523" spans="34:34" x14ac:dyDescent="0.2">
      <c r="AH19523" s="92" t="str">
        <f t="shared" ref="AH19523:AH19586" si="322">IF(AI19523="AGENT",1,"")</f>
        <v/>
      </c>
    </row>
    <row r="19524" spans="34:34" x14ac:dyDescent="0.2">
      <c r="AH19524" s="92" t="str">
        <f t="shared" si="322"/>
        <v/>
      </c>
    </row>
    <row r="19525" spans="34:34" x14ac:dyDescent="0.2">
      <c r="AH19525" s="92" t="str">
        <f t="shared" si="322"/>
        <v/>
      </c>
    </row>
    <row r="19526" spans="34:34" x14ac:dyDescent="0.2">
      <c r="AH19526" s="92" t="str">
        <f t="shared" si="322"/>
        <v/>
      </c>
    </row>
    <row r="19527" spans="34:34" x14ac:dyDescent="0.2">
      <c r="AH19527" s="92" t="str">
        <f t="shared" si="322"/>
        <v/>
      </c>
    </row>
    <row r="19528" spans="34:34" x14ac:dyDescent="0.2">
      <c r="AH19528" s="92" t="str">
        <f t="shared" si="322"/>
        <v/>
      </c>
    </row>
    <row r="19529" spans="34:34" x14ac:dyDescent="0.2">
      <c r="AH19529" s="92" t="str">
        <f t="shared" si="322"/>
        <v/>
      </c>
    </row>
    <row r="19530" spans="34:34" x14ac:dyDescent="0.2">
      <c r="AH19530" s="92" t="str">
        <f t="shared" si="322"/>
        <v/>
      </c>
    </row>
    <row r="19531" spans="34:34" x14ac:dyDescent="0.2">
      <c r="AH19531" s="92" t="str">
        <f t="shared" si="322"/>
        <v/>
      </c>
    </row>
    <row r="19532" spans="34:34" x14ac:dyDescent="0.2">
      <c r="AH19532" s="92" t="str">
        <f t="shared" si="322"/>
        <v/>
      </c>
    </row>
    <row r="19533" spans="34:34" x14ac:dyDescent="0.2">
      <c r="AH19533" s="92" t="str">
        <f t="shared" si="322"/>
        <v/>
      </c>
    </row>
    <row r="19534" spans="34:34" x14ac:dyDescent="0.2">
      <c r="AH19534" s="92" t="str">
        <f t="shared" si="322"/>
        <v/>
      </c>
    </row>
    <row r="19535" spans="34:34" x14ac:dyDescent="0.2">
      <c r="AH19535" s="92" t="str">
        <f t="shared" si="322"/>
        <v/>
      </c>
    </row>
    <row r="19536" spans="34:34" x14ac:dyDescent="0.2">
      <c r="AH19536" s="92" t="str">
        <f t="shared" si="322"/>
        <v/>
      </c>
    </row>
    <row r="19537" spans="34:34" x14ac:dyDescent="0.2">
      <c r="AH19537" s="92" t="str">
        <f t="shared" si="322"/>
        <v/>
      </c>
    </row>
    <row r="19538" spans="34:34" x14ac:dyDescent="0.2">
      <c r="AH19538" s="92" t="str">
        <f t="shared" si="322"/>
        <v/>
      </c>
    </row>
    <row r="19539" spans="34:34" x14ac:dyDescent="0.2">
      <c r="AH19539" s="92" t="str">
        <f t="shared" si="322"/>
        <v/>
      </c>
    </row>
    <row r="19540" spans="34:34" x14ac:dyDescent="0.2">
      <c r="AH19540" s="92" t="str">
        <f t="shared" si="322"/>
        <v/>
      </c>
    </row>
    <row r="19541" spans="34:34" x14ac:dyDescent="0.2">
      <c r="AH19541" s="92" t="str">
        <f t="shared" si="322"/>
        <v/>
      </c>
    </row>
    <row r="19542" spans="34:34" x14ac:dyDescent="0.2">
      <c r="AH19542" s="92" t="str">
        <f t="shared" si="322"/>
        <v/>
      </c>
    </row>
    <row r="19543" spans="34:34" x14ac:dyDescent="0.2">
      <c r="AH19543" s="92" t="str">
        <f t="shared" si="322"/>
        <v/>
      </c>
    </row>
    <row r="19544" spans="34:34" x14ac:dyDescent="0.2">
      <c r="AH19544" s="92" t="str">
        <f t="shared" si="322"/>
        <v/>
      </c>
    </row>
    <row r="19545" spans="34:34" x14ac:dyDescent="0.2">
      <c r="AH19545" s="92" t="str">
        <f t="shared" si="322"/>
        <v/>
      </c>
    </row>
    <row r="19546" spans="34:34" x14ac:dyDescent="0.2">
      <c r="AH19546" s="92" t="str">
        <f t="shared" si="322"/>
        <v/>
      </c>
    </row>
    <row r="19547" spans="34:34" x14ac:dyDescent="0.2">
      <c r="AH19547" s="92" t="str">
        <f t="shared" si="322"/>
        <v/>
      </c>
    </row>
    <row r="19548" spans="34:34" x14ac:dyDescent="0.2">
      <c r="AH19548" s="92" t="str">
        <f t="shared" si="322"/>
        <v/>
      </c>
    </row>
    <row r="19549" spans="34:34" x14ac:dyDescent="0.2">
      <c r="AH19549" s="92" t="str">
        <f t="shared" si="322"/>
        <v/>
      </c>
    </row>
    <row r="19550" spans="34:34" x14ac:dyDescent="0.2">
      <c r="AH19550" s="92" t="str">
        <f t="shared" si="322"/>
        <v/>
      </c>
    </row>
    <row r="19551" spans="34:34" x14ac:dyDescent="0.2">
      <c r="AH19551" s="92" t="str">
        <f t="shared" si="322"/>
        <v/>
      </c>
    </row>
    <row r="19552" spans="34:34" x14ac:dyDescent="0.2">
      <c r="AH19552" s="92" t="str">
        <f t="shared" si="322"/>
        <v/>
      </c>
    </row>
    <row r="19553" spans="34:34" x14ac:dyDescent="0.2">
      <c r="AH19553" s="92" t="str">
        <f t="shared" si="322"/>
        <v/>
      </c>
    </row>
    <row r="19554" spans="34:34" x14ac:dyDescent="0.2">
      <c r="AH19554" s="92" t="str">
        <f t="shared" si="322"/>
        <v/>
      </c>
    </row>
    <row r="19555" spans="34:34" x14ac:dyDescent="0.2">
      <c r="AH19555" s="92" t="str">
        <f t="shared" si="322"/>
        <v/>
      </c>
    </row>
    <row r="19556" spans="34:34" x14ac:dyDescent="0.2">
      <c r="AH19556" s="92" t="str">
        <f t="shared" si="322"/>
        <v/>
      </c>
    </row>
    <row r="19557" spans="34:34" x14ac:dyDescent="0.2">
      <c r="AH19557" s="92" t="str">
        <f t="shared" si="322"/>
        <v/>
      </c>
    </row>
    <row r="19558" spans="34:34" x14ac:dyDescent="0.2">
      <c r="AH19558" s="92" t="str">
        <f t="shared" si="322"/>
        <v/>
      </c>
    </row>
    <row r="19559" spans="34:34" x14ac:dyDescent="0.2">
      <c r="AH19559" s="92" t="str">
        <f t="shared" si="322"/>
        <v/>
      </c>
    </row>
    <row r="19560" spans="34:34" x14ac:dyDescent="0.2">
      <c r="AH19560" s="92" t="str">
        <f t="shared" si="322"/>
        <v/>
      </c>
    </row>
    <row r="19561" spans="34:34" x14ac:dyDescent="0.2">
      <c r="AH19561" s="92" t="str">
        <f t="shared" si="322"/>
        <v/>
      </c>
    </row>
    <row r="19562" spans="34:34" x14ac:dyDescent="0.2">
      <c r="AH19562" s="92" t="str">
        <f t="shared" si="322"/>
        <v/>
      </c>
    </row>
    <row r="19563" spans="34:34" x14ac:dyDescent="0.2">
      <c r="AH19563" s="92" t="str">
        <f t="shared" si="322"/>
        <v/>
      </c>
    </row>
    <row r="19564" spans="34:34" x14ac:dyDescent="0.2">
      <c r="AH19564" s="92" t="str">
        <f t="shared" si="322"/>
        <v/>
      </c>
    </row>
    <row r="19565" spans="34:34" x14ac:dyDescent="0.2">
      <c r="AH19565" s="92" t="str">
        <f t="shared" si="322"/>
        <v/>
      </c>
    </row>
    <row r="19566" spans="34:34" x14ac:dyDescent="0.2">
      <c r="AH19566" s="92" t="str">
        <f t="shared" si="322"/>
        <v/>
      </c>
    </row>
    <row r="19567" spans="34:34" x14ac:dyDescent="0.2">
      <c r="AH19567" s="92" t="str">
        <f t="shared" si="322"/>
        <v/>
      </c>
    </row>
    <row r="19568" spans="34:34" x14ac:dyDescent="0.2">
      <c r="AH19568" s="92" t="str">
        <f t="shared" si="322"/>
        <v/>
      </c>
    </row>
    <row r="19569" spans="34:34" x14ac:dyDescent="0.2">
      <c r="AH19569" s="92" t="str">
        <f t="shared" si="322"/>
        <v/>
      </c>
    </row>
    <row r="19570" spans="34:34" x14ac:dyDescent="0.2">
      <c r="AH19570" s="92" t="str">
        <f t="shared" si="322"/>
        <v/>
      </c>
    </row>
    <row r="19571" spans="34:34" x14ac:dyDescent="0.2">
      <c r="AH19571" s="92" t="str">
        <f t="shared" si="322"/>
        <v/>
      </c>
    </row>
    <row r="19572" spans="34:34" x14ac:dyDescent="0.2">
      <c r="AH19572" s="92" t="str">
        <f t="shared" si="322"/>
        <v/>
      </c>
    </row>
    <row r="19573" spans="34:34" x14ac:dyDescent="0.2">
      <c r="AH19573" s="92" t="str">
        <f t="shared" si="322"/>
        <v/>
      </c>
    </row>
    <row r="19574" spans="34:34" x14ac:dyDescent="0.2">
      <c r="AH19574" s="92" t="str">
        <f t="shared" si="322"/>
        <v/>
      </c>
    </row>
    <row r="19575" spans="34:34" x14ac:dyDescent="0.2">
      <c r="AH19575" s="92" t="str">
        <f t="shared" si="322"/>
        <v/>
      </c>
    </row>
    <row r="19576" spans="34:34" x14ac:dyDescent="0.2">
      <c r="AH19576" s="92" t="str">
        <f t="shared" si="322"/>
        <v/>
      </c>
    </row>
    <row r="19577" spans="34:34" x14ac:dyDescent="0.2">
      <c r="AH19577" s="92" t="str">
        <f t="shared" si="322"/>
        <v/>
      </c>
    </row>
    <row r="19578" spans="34:34" x14ac:dyDescent="0.2">
      <c r="AH19578" s="92" t="str">
        <f t="shared" si="322"/>
        <v/>
      </c>
    </row>
    <row r="19579" spans="34:34" x14ac:dyDescent="0.2">
      <c r="AH19579" s="92" t="str">
        <f t="shared" si="322"/>
        <v/>
      </c>
    </row>
    <row r="19580" spans="34:34" x14ac:dyDescent="0.2">
      <c r="AH19580" s="92" t="str">
        <f t="shared" si="322"/>
        <v/>
      </c>
    </row>
    <row r="19581" spans="34:34" x14ac:dyDescent="0.2">
      <c r="AH19581" s="92" t="str">
        <f t="shared" si="322"/>
        <v/>
      </c>
    </row>
    <row r="19582" spans="34:34" x14ac:dyDescent="0.2">
      <c r="AH19582" s="92" t="str">
        <f t="shared" si="322"/>
        <v/>
      </c>
    </row>
    <row r="19583" spans="34:34" x14ac:dyDescent="0.2">
      <c r="AH19583" s="92" t="str">
        <f t="shared" si="322"/>
        <v/>
      </c>
    </row>
    <row r="19584" spans="34:34" x14ac:dyDescent="0.2">
      <c r="AH19584" s="92" t="str">
        <f t="shared" si="322"/>
        <v/>
      </c>
    </row>
    <row r="19585" spans="34:34" x14ac:dyDescent="0.2">
      <c r="AH19585" s="92" t="str">
        <f t="shared" si="322"/>
        <v/>
      </c>
    </row>
    <row r="19586" spans="34:34" x14ac:dyDescent="0.2">
      <c r="AH19586" s="92" t="str">
        <f t="shared" si="322"/>
        <v/>
      </c>
    </row>
    <row r="19587" spans="34:34" x14ac:dyDescent="0.2">
      <c r="AH19587" s="92" t="str">
        <f t="shared" ref="AH19587:AH19650" si="323">IF(AI19587="AGENT",1,"")</f>
        <v/>
      </c>
    </row>
    <row r="19588" spans="34:34" x14ac:dyDescent="0.2">
      <c r="AH19588" s="92" t="str">
        <f t="shared" si="323"/>
        <v/>
      </c>
    </row>
    <row r="19589" spans="34:34" x14ac:dyDescent="0.2">
      <c r="AH19589" s="92" t="str">
        <f t="shared" si="323"/>
        <v/>
      </c>
    </row>
    <row r="19590" spans="34:34" x14ac:dyDescent="0.2">
      <c r="AH19590" s="92" t="str">
        <f t="shared" si="323"/>
        <v/>
      </c>
    </row>
    <row r="19591" spans="34:34" x14ac:dyDescent="0.2">
      <c r="AH19591" s="92" t="str">
        <f t="shared" si="323"/>
        <v/>
      </c>
    </row>
    <row r="19592" spans="34:34" x14ac:dyDescent="0.2">
      <c r="AH19592" s="92" t="str">
        <f t="shared" si="323"/>
        <v/>
      </c>
    </row>
    <row r="19593" spans="34:34" x14ac:dyDescent="0.2">
      <c r="AH19593" s="92" t="str">
        <f t="shared" si="323"/>
        <v/>
      </c>
    </row>
    <row r="19594" spans="34:34" x14ac:dyDescent="0.2">
      <c r="AH19594" s="92" t="str">
        <f t="shared" si="323"/>
        <v/>
      </c>
    </row>
    <row r="19595" spans="34:34" x14ac:dyDescent="0.2">
      <c r="AH19595" s="92" t="str">
        <f t="shared" si="323"/>
        <v/>
      </c>
    </row>
    <row r="19596" spans="34:34" x14ac:dyDescent="0.2">
      <c r="AH19596" s="92" t="str">
        <f t="shared" si="323"/>
        <v/>
      </c>
    </row>
    <row r="19597" spans="34:34" x14ac:dyDescent="0.2">
      <c r="AH19597" s="92" t="str">
        <f t="shared" si="323"/>
        <v/>
      </c>
    </row>
    <row r="19598" spans="34:34" x14ac:dyDescent="0.2">
      <c r="AH19598" s="92" t="str">
        <f t="shared" si="323"/>
        <v/>
      </c>
    </row>
    <row r="19599" spans="34:34" x14ac:dyDescent="0.2">
      <c r="AH19599" s="92" t="str">
        <f t="shared" si="323"/>
        <v/>
      </c>
    </row>
    <row r="19600" spans="34:34" x14ac:dyDescent="0.2">
      <c r="AH19600" s="92" t="str">
        <f t="shared" si="323"/>
        <v/>
      </c>
    </row>
    <row r="19601" spans="34:34" x14ac:dyDescent="0.2">
      <c r="AH19601" s="92" t="str">
        <f t="shared" si="323"/>
        <v/>
      </c>
    </row>
    <row r="19602" spans="34:34" x14ac:dyDescent="0.2">
      <c r="AH19602" s="92" t="str">
        <f t="shared" si="323"/>
        <v/>
      </c>
    </row>
    <row r="19603" spans="34:34" x14ac:dyDescent="0.2">
      <c r="AH19603" s="92" t="str">
        <f t="shared" si="323"/>
        <v/>
      </c>
    </row>
    <row r="19604" spans="34:34" x14ac:dyDescent="0.2">
      <c r="AH19604" s="92" t="str">
        <f t="shared" si="323"/>
        <v/>
      </c>
    </row>
    <row r="19605" spans="34:34" x14ac:dyDescent="0.2">
      <c r="AH19605" s="92" t="str">
        <f t="shared" si="323"/>
        <v/>
      </c>
    </row>
    <row r="19606" spans="34:34" x14ac:dyDescent="0.2">
      <c r="AH19606" s="92" t="str">
        <f t="shared" si="323"/>
        <v/>
      </c>
    </row>
    <row r="19607" spans="34:34" x14ac:dyDescent="0.2">
      <c r="AH19607" s="92" t="str">
        <f t="shared" si="323"/>
        <v/>
      </c>
    </row>
    <row r="19608" spans="34:34" x14ac:dyDescent="0.2">
      <c r="AH19608" s="92" t="str">
        <f t="shared" si="323"/>
        <v/>
      </c>
    </row>
    <row r="19609" spans="34:34" x14ac:dyDescent="0.2">
      <c r="AH19609" s="92" t="str">
        <f t="shared" si="323"/>
        <v/>
      </c>
    </row>
    <row r="19610" spans="34:34" x14ac:dyDescent="0.2">
      <c r="AH19610" s="92" t="str">
        <f t="shared" si="323"/>
        <v/>
      </c>
    </row>
    <row r="19611" spans="34:34" x14ac:dyDescent="0.2">
      <c r="AH19611" s="92" t="str">
        <f t="shared" si="323"/>
        <v/>
      </c>
    </row>
    <row r="19612" spans="34:34" x14ac:dyDescent="0.2">
      <c r="AH19612" s="92" t="str">
        <f t="shared" si="323"/>
        <v/>
      </c>
    </row>
    <row r="19613" spans="34:34" x14ac:dyDescent="0.2">
      <c r="AH19613" s="92" t="str">
        <f t="shared" si="323"/>
        <v/>
      </c>
    </row>
    <row r="19614" spans="34:34" x14ac:dyDescent="0.2">
      <c r="AH19614" s="92" t="str">
        <f t="shared" si="323"/>
        <v/>
      </c>
    </row>
    <row r="19615" spans="34:34" x14ac:dyDescent="0.2">
      <c r="AH19615" s="92" t="str">
        <f t="shared" si="323"/>
        <v/>
      </c>
    </row>
    <row r="19616" spans="34:34" x14ac:dyDescent="0.2">
      <c r="AH19616" s="92" t="str">
        <f t="shared" si="323"/>
        <v/>
      </c>
    </row>
    <row r="19617" spans="34:34" x14ac:dyDescent="0.2">
      <c r="AH19617" s="92" t="str">
        <f t="shared" si="323"/>
        <v/>
      </c>
    </row>
    <row r="19618" spans="34:34" x14ac:dyDescent="0.2">
      <c r="AH19618" s="92" t="str">
        <f t="shared" si="323"/>
        <v/>
      </c>
    </row>
    <row r="19619" spans="34:34" x14ac:dyDescent="0.2">
      <c r="AH19619" s="92" t="str">
        <f t="shared" si="323"/>
        <v/>
      </c>
    </row>
    <row r="19620" spans="34:34" x14ac:dyDescent="0.2">
      <c r="AH19620" s="92" t="str">
        <f t="shared" si="323"/>
        <v/>
      </c>
    </row>
    <row r="19621" spans="34:34" x14ac:dyDescent="0.2">
      <c r="AH19621" s="92" t="str">
        <f t="shared" si="323"/>
        <v/>
      </c>
    </row>
    <row r="19622" spans="34:34" x14ac:dyDescent="0.2">
      <c r="AH19622" s="92" t="str">
        <f t="shared" si="323"/>
        <v/>
      </c>
    </row>
    <row r="19623" spans="34:34" x14ac:dyDescent="0.2">
      <c r="AH19623" s="92" t="str">
        <f t="shared" si="323"/>
        <v/>
      </c>
    </row>
    <row r="19624" spans="34:34" x14ac:dyDescent="0.2">
      <c r="AH19624" s="92" t="str">
        <f t="shared" si="323"/>
        <v/>
      </c>
    </row>
    <row r="19625" spans="34:34" x14ac:dyDescent="0.2">
      <c r="AH19625" s="92" t="str">
        <f t="shared" si="323"/>
        <v/>
      </c>
    </row>
    <row r="19626" spans="34:34" x14ac:dyDescent="0.2">
      <c r="AH19626" s="92" t="str">
        <f t="shared" si="323"/>
        <v/>
      </c>
    </row>
    <row r="19627" spans="34:34" x14ac:dyDescent="0.2">
      <c r="AH19627" s="92" t="str">
        <f t="shared" si="323"/>
        <v/>
      </c>
    </row>
    <row r="19628" spans="34:34" x14ac:dyDescent="0.2">
      <c r="AH19628" s="92" t="str">
        <f t="shared" si="323"/>
        <v/>
      </c>
    </row>
    <row r="19629" spans="34:34" x14ac:dyDescent="0.2">
      <c r="AH19629" s="92" t="str">
        <f t="shared" si="323"/>
        <v/>
      </c>
    </row>
    <row r="19630" spans="34:34" x14ac:dyDescent="0.2">
      <c r="AH19630" s="92" t="str">
        <f t="shared" si="323"/>
        <v/>
      </c>
    </row>
    <row r="19631" spans="34:34" x14ac:dyDescent="0.2">
      <c r="AH19631" s="92" t="str">
        <f t="shared" si="323"/>
        <v/>
      </c>
    </row>
    <row r="19632" spans="34:34" x14ac:dyDescent="0.2">
      <c r="AH19632" s="92" t="str">
        <f t="shared" si="323"/>
        <v/>
      </c>
    </row>
    <row r="19633" spans="34:34" x14ac:dyDescent="0.2">
      <c r="AH19633" s="92" t="str">
        <f t="shared" si="323"/>
        <v/>
      </c>
    </row>
    <row r="19634" spans="34:34" x14ac:dyDescent="0.2">
      <c r="AH19634" s="92" t="str">
        <f t="shared" si="323"/>
        <v/>
      </c>
    </row>
    <row r="19635" spans="34:34" x14ac:dyDescent="0.2">
      <c r="AH19635" s="92" t="str">
        <f t="shared" si="323"/>
        <v/>
      </c>
    </row>
    <row r="19636" spans="34:34" x14ac:dyDescent="0.2">
      <c r="AH19636" s="92" t="str">
        <f t="shared" si="323"/>
        <v/>
      </c>
    </row>
    <row r="19637" spans="34:34" x14ac:dyDescent="0.2">
      <c r="AH19637" s="92" t="str">
        <f t="shared" si="323"/>
        <v/>
      </c>
    </row>
    <row r="19638" spans="34:34" x14ac:dyDescent="0.2">
      <c r="AH19638" s="92" t="str">
        <f t="shared" si="323"/>
        <v/>
      </c>
    </row>
    <row r="19639" spans="34:34" x14ac:dyDescent="0.2">
      <c r="AH19639" s="92" t="str">
        <f t="shared" si="323"/>
        <v/>
      </c>
    </row>
    <row r="19640" spans="34:34" x14ac:dyDescent="0.2">
      <c r="AH19640" s="92" t="str">
        <f t="shared" si="323"/>
        <v/>
      </c>
    </row>
    <row r="19641" spans="34:34" x14ac:dyDescent="0.2">
      <c r="AH19641" s="92" t="str">
        <f t="shared" si="323"/>
        <v/>
      </c>
    </row>
    <row r="19642" spans="34:34" x14ac:dyDescent="0.2">
      <c r="AH19642" s="92" t="str">
        <f t="shared" si="323"/>
        <v/>
      </c>
    </row>
    <row r="19643" spans="34:34" x14ac:dyDescent="0.2">
      <c r="AH19643" s="92" t="str">
        <f t="shared" si="323"/>
        <v/>
      </c>
    </row>
    <row r="19644" spans="34:34" x14ac:dyDescent="0.2">
      <c r="AH19644" s="92" t="str">
        <f t="shared" si="323"/>
        <v/>
      </c>
    </row>
    <row r="19645" spans="34:34" x14ac:dyDescent="0.2">
      <c r="AH19645" s="92" t="str">
        <f t="shared" si="323"/>
        <v/>
      </c>
    </row>
    <row r="19646" spans="34:34" x14ac:dyDescent="0.2">
      <c r="AH19646" s="92" t="str">
        <f t="shared" si="323"/>
        <v/>
      </c>
    </row>
    <row r="19647" spans="34:34" x14ac:dyDescent="0.2">
      <c r="AH19647" s="92" t="str">
        <f t="shared" si="323"/>
        <v/>
      </c>
    </row>
    <row r="19648" spans="34:34" x14ac:dyDescent="0.2">
      <c r="AH19648" s="92" t="str">
        <f t="shared" si="323"/>
        <v/>
      </c>
    </row>
    <row r="19649" spans="34:34" x14ac:dyDescent="0.2">
      <c r="AH19649" s="92" t="str">
        <f t="shared" si="323"/>
        <v/>
      </c>
    </row>
    <row r="19650" spans="34:34" x14ac:dyDescent="0.2">
      <c r="AH19650" s="92" t="str">
        <f t="shared" si="323"/>
        <v/>
      </c>
    </row>
    <row r="19651" spans="34:34" x14ac:dyDescent="0.2">
      <c r="AH19651" s="92" t="str">
        <f t="shared" ref="AH19651:AH19714" si="324">IF(AI19651="AGENT",1,"")</f>
        <v/>
      </c>
    </row>
    <row r="19652" spans="34:34" x14ac:dyDescent="0.2">
      <c r="AH19652" s="92" t="str">
        <f t="shared" si="324"/>
        <v/>
      </c>
    </row>
    <row r="19653" spans="34:34" x14ac:dyDescent="0.2">
      <c r="AH19653" s="92" t="str">
        <f t="shared" si="324"/>
        <v/>
      </c>
    </row>
    <row r="19654" spans="34:34" x14ac:dyDescent="0.2">
      <c r="AH19654" s="92" t="str">
        <f t="shared" si="324"/>
        <v/>
      </c>
    </row>
    <row r="19655" spans="34:34" x14ac:dyDescent="0.2">
      <c r="AH19655" s="92" t="str">
        <f t="shared" si="324"/>
        <v/>
      </c>
    </row>
    <row r="19656" spans="34:34" x14ac:dyDescent="0.2">
      <c r="AH19656" s="92" t="str">
        <f t="shared" si="324"/>
        <v/>
      </c>
    </row>
    <row r="19657" spans="34:34" x14ac:dyDescent="0.2">
      <c r="AH19657" s="92" t="str">
        <f t="shared" si="324"/>
        <v/>
      </c>
    </row>
    <row r="19658" spans="34:34" x14ac:dyDescent="0.2">
      <c r="AH19658" s="92" t="str">
        <f t="shared" si="324"/>
        <v/>
      </c>
    </row>
    <row r="19659" spans="34:34" x14ac:dyDescent="0.2">
      <c r="AH19659" s="92" t="str">
        <f t="shared" si="324"/>
        <v/>
      </c>
    </row>
    <row r="19660" spans="34:34" x14ac:dyDescent="0.2">
      <c r="AH19660" s="92" t="str">
        <f t="shared" si="324"/>
        <v/>
      </c>
    </row>
    <row r="19661" spans="34:34" x14ac:dyDescent="0.2">
      <c r="AH19661" s="92" t="str">
        <f t="shared" si="324"/>
        <v/>
      </c>
    </row>
    <row r="19662" spans="34:34" x14ac:dyDescent="0.2">
      <c r="AH19662" s="92" t="str">
        <f t="shared" si="324"/>
        <v/>
      </c>
    </row>
    <row r="19663" spans="34:34" x14ac:dyDescent="0.2">
      <c r="AH19663" s="92" t="str">
        <f t="shared" si="324"/>
        <v/>
      </c>
    </row>
    <row r="19664" spans="34:34" x14ac:dyDescent="0.2">
      <c r="AH19664" s="92" t="str">
        <f t="shared" si="324"/>
        <v/>
      </c>
    </row>
    <row r="19665" spans="34:34" x14ac:dyDescent="0.2">
      <c r="AH19665" s="92" t="str">
        <f t="shared" si="324"/>
        <v/>
      </c>
    </row>
    <row r="19666" spans="34:34" x14ac:dyDescent="0.2">
      <c r="AH19666" s="92" t="str">
        <f t="shared" si="324"/>
        <v/>
      </c>
    </row>
    <row r="19667" spans="34:34" x14ac:dyDescent="0.2">
      <c r="AH19667" s="92" t="str">
        <f t="shared" si="324"/>
        <v/>
      </c>
    </row>
    <row r="19668" spans="34:34" x14ac:dyDescent="0.2">
      <c r="AH19668" s="92" t="str">
        <f t="shared" si="324"/>
        <v/>
      </c>
    </row>
    <row r="19669" spans="34:34" x14ac:dyDescent="0.2">
      <c r="AH19669" s="92" t="str">
        <f t="shared" si="324"/>
        <v/>
      </c>
    </row>
    <row r="19670" spans="34:34" x14ac:dyDescent="0.2">
      <c r="AH19670" s="92" t="str">
        <f t="shared" si="324"/>
        <v/>
      </c>
    </row>
    <row r="19671" spans="34:34" x14ac:dyDescent="0.2">
      <c r="AH19671" s="92" t="str">
        <f t="shared" si="324"/>
        <v/>
      </c>
    </row>
    <row r="19672" spans="34:34" x14ac:dyDescent="0.2">
      <c r="AH19672" s="92" t="str">
        <f t="shared" si="324"/>
        <v/>
      </c>
    </row>
    <row r="19673" spans="34:34" x14ac:dyDescent="0.2">
      <c r="AH19673" s="92" t="str">
        <f t="shared" si="324"/>
        <v/>
      </c>
    </row>
    <row r="19674" spans="34:34" x14ac:dyDescent="0.2">
      <c r="AH19674" s="92" t="str">
        <f t="shared" si="324"/>
        <v/>
      </c>
    </row>
    <row r="19675" spans="34:34" x14ac:dyDescent="0.2">
      <c r="AH19675" s="92" t="str">
        <f t="shared" si="324"/>
        <v/>
      </c>
    </row>
    <row r="19676" spans="34:34" x14ac:dyDescent="0.2">
      <c r="AH19676" s="92" t="str">
        <f t="shared" si="324"/>
        <v/>
      </c>
    </row>
    <row r="19677" spans="34:34" x14ac:dyDescent="0.2">
      <c r="AH19677" s="92" t="str">
        <f t="shared" si="324"/>
        <v/>
      </c>
    </row>
    <row r="19678" spans="34:34" x14ac:dyDescent="0.2">
      <c r="AH19678" s="92" t="str">
        <f t="shared" si="324"/>
        <v/>
      </c>
    </row>
    <row r="19679" spans="34:34" x14ac:dyDescent="0.2">
      <c r="AH19679" s="92" t="str">
        <f t="shared" si="324"/>
        <v/>
      </c>
    </row>
    <row r="19680" spans="34:34" x14ac:dyDescent="0.2">
      <c r="AH19680" s="92" t="str">
        <f t="shared" si="324"/>
        <v/>
      </c>
    </row>
    <row r="19681" spans="34:34" x14ac:dyDescent="0.2">
      <c r="AH19681" s="92" t="str">
        <f t="shared" si="324"/>
        <v/>
      </c>
    </row>
    <row r="19682" spans="34:34" x14ac:dyDescent="0.2">
      <c r="AH19682" s="92" t="str">
        <f t="shared" si="324"/>
        <v/>
      </c>
    </row>
    <row r="19683" spans="34:34" x14ac:dyDescent="0.2">
      <c r="AH19683" s="92" t="str">
        <f t="shared" si="324"/>
        <v/>
      </c>
    </row>
    <row r="19684" spans="34:34" x14ac:dyDescent="0.2">
      <c r="AH19684" s="92" t="str">
        <f t="shared" si="324"/>
        <v/>
      </c>
    </row>
    <row r="19685" spans="34:34" x14ac:dyDescent="0.2">
      <c r="AH19685" s="92" t="str">
        <f t="shared" si="324"/>
        <v/>
      </c>
    </row>
    <row r="19686" spans="34:34" x14ac:dyDescent="0.2">
      <c r="AH19686" s="92" t="str">
        <f t="shared" si="324"/>
        <v/>
      </c>
    </row>
    <row r="19687" spans="34:34" x14ac:dyDescent="0.2">
      <c r="AH19687" s="92" t="str">
        <f t="shared" si="324"/>
        <v/>
      </c>
    </row>
    <row r="19688" spans="34:34" x14ac:dyDescent="0.2">
      <c r="AH19688" s="92" t="str">
        <f t="shared" si="324"/>
        <v/>
      </c>
    </row>
    <row r="19689" spans="34:34" x14ac:dyDescent="0.2">
      <c r="AH19689" s="92" t="str">
        <f t="shared" si="324"/>
        <v/>
      </c>
    </row>
    <row r="19690" spans="34:34" x14ac:dyDescent="0.2">
      <c r="AH19690" s="92" t="str">
        <f t="shared" si="324"/>
        <v/>
      </c>
    </row>
    <row r="19691" spans="34:34" x14ac:dyDescent="0.2">
      <c r="AH19691" s="92" t="str">
        <f t="shared" si="324"/>
        <v/>
      </c>
    </row>
    <row r="19692" spans="34:34" x14ac:dyDescent="0.2">
      <c r="AH19692" s="92" t="str">
        <f t="shared" si="324"/>
        <v/>
      </c>
    </row>
    <row r="19693" spans="34:34" x14ac:dyDescent="0.2">
      <c r="AH19693" s="92" t="str">
        <f t="shared" si="324"/>
        <v/>
      </c>
    </row>
    <row r="19694" spans="34:34" x14ac:dyDescent="0.2">
      <c r="AH19694" s="92" t="str">
        <f t="shared" si="324"/>
        <v/>
      </c>
    </row>
    <row r="19695" spans="34:34" x14ac:dyDescent="0.2">
      <c r="AH19695" s="92" t="str">
        <f t="shared" si="324"/>
        <v/>
      </c>
    </row>
    <row r="19696" spans="34:34" x14ac:dyDescent="0.2">
      <c r="AH19696" s="92" t="str">
        <f t="shared" si="324"/>
        <v/>
      </c>
    </row>
    <row r="19697" spans="34:34" x14ac:dyDescent="0.2">
      <c r="AH19697" s="92" t="str">
        <f t="shared" si="324"/>
        <v/>
      </c>
    </row>
    <row r="19698" spans="34:34" x14ac:dyDescent="0.2">
      <c r="AH19698" s="92" t="str">
        <f t="shared" si="324"/>
        <v/>
      </c>
    </row>
    <row r="19699" spans="34:34" x14ac:dyDescent="0.2">
      <c r="AH19699" s="92" t="str">
        <f t="shared" si="324"/>
        <v/>
      </c>
    </row>
    <row r="19700" spans="34:34" x14ac:dyDescent="0.2">
      <c r="AH19700" s="92" t="str">
        <f t="shared" si="324"/>
        <v/>
      </c>
    </row>
    <row r="19701" spans="34:34" x14ac:dyDescent="0.2">
      <c r="AH19701" s="92" t="str">
        <f t="shared" si="324"/>
        <v/>
      </c>
    </row>
    <row r="19702" spans="34:34" x14ac:dyDescent="0.2">
      <c r="AH19702" s="92" t="str">
        <f t="shared" si="324"/>
        <v/>
      </c>
    </row>
    <row r="19703" spans="34:34" x14ac:dyDescent="0.2">
      <c r="AH19703" s="92" t="str">
        <f t="shared" si="324"/>
        <v/>
      </c>
    </row>
    <row r="19704" spans="34:34" x14ac:dyDescent="0.2">
      <c r="AH19704" s="92" t="str">
        <f t="shared" si="324"/>
        <v/>
      </c>
    </row>
    <row r="19705" spans="34:34" x14ac:dyDescent="0.2">
      <c r="AH19705" s="92" t="str">
        <f t="shared" si="324"/>
        <v/>
      </c>
    </row>
    <row r="19706" spans="34:34" x14ac:dyDescent="0.2">
      <c r="AH19706" s="92" t="str">
        <f t="shared" si="324"/>
        <v/>
      </c>
    </row>
    <row r="19707" spans="34:34" x14ac:dyDescent="0.2">
      <c r="AH19707" s="92" t="str">
        <f t="shared" si="324"/>
        <v/>
      </c>
    </row>
    <row r="19708" spans="34:34" x14ac:dyDescent="0.2">
      <c r="AH19708" s="92" t="str">
        <f t="shared" si="324"/>
        <v/>
      </c>
    </row>
    <row r="19709" spans="34:34" x14ac:dyDescent="0.2">
      <c r="AH19709" s="92" t="str">
        <f t="shared" si="324"/>
        <v/>
      </c>
    </row>
    <row r="19710" spans="34:34" x14ac:dyDescent="0.2">
      <c r="AH19710" s="92" t="str">
        <f t="shared" si="324"/>
        <v/>
      </c>
    </row>
    <row r="19711" spans="34:34" x14ac:dyDescent="0.2">
      <c r="AH19711" s="92" t="str">
        <f t="shared" si="324"/>
        <v/>
      </c>
    </row>
    <row r="19712" spans="34:34" x14ac:dyDescent="0.2">
      <c r="AH19712" s="92" t="str">
        <f t="shared" si="324"/>
        <v/>
      </c>
    </row>
    <row r="19713" spans="34:34" x14ac:dyDescent="0.2">
      <c r="AH19713" s="92" t="str">
        <f t="shared" si="324"/>
        <v/>
      </c>
    </row>
    <row r="19714" spans="34:34" x14ac:dyDescent="0.2">
      <c r="AH19714" s="92" t="str">
        <f t="shared" si="324"/>
        <v/>
      </c>
    </row>
    <row r="19715" spans="34:34" x14ac:dyDescent="0.2">
      <c r="AH19715" s="92" t="str">
        <f t="shared" ref="AH19715:AH19778" si="325">IF(AI19715="AGENT",1,"")</f>
        <v/>
      </c>
    </row>
    <row r="19716" spans="34:34" x14ac:dyDescent="0.2">
      <c r="AH19716" s="92" t="str">
        <f t="shared" si="325"/>
        <v/>
      </c>
    </row>
    <row r="19717" spans="34:34" x14ac:dyDescent="0.2">
      <c r="AH19717" s="92" t="str">
        <f t="shared" si="325"/>
        <v/>
      </c>
    </row>
    <row r="19718" spans="34:34" x14ac:dyDescent="0.2">
      <c r="AH19718" s="92" t="str">
        <f t="shared" si="325"/>
        <v/>
      </c>
    </row>
    <row r="19719" spans="34:34" x14ac:dyDescent="0.2">
      <c r="AH19719" s="92" t="str">
        <f t="shared" si="325"/>
        <v/>
      </c>
    </row>
    <row r="19720" spans="34:34" x14ac:dyDescent="0.2">
      <c r="AH19720" s="92" t="str">
        <f t="shared" si="325"/>
        <v/>
      </c>
    </row>
    <row r="19721" spans="34:34" x14ac:dyDescent="0.2">
      <c r="AH19721" s="92" t="str">
        <f t="shared" si="325"/>
        <v/>
      </c>
    </row>
    <row r="19722" spans="34:34" x14ac:dyDescent="0.2">
      <c r="AH19722" s="92" t="str">
        <f t="shared" si="325"/>
        <v/>
      </c>
    </row>
    <row r="19723" spans="34:34" x14ac:dyDescent="0.2">
      <c r="AH19723" s="92" t="str">
        <f t="shared" si="325"/>
        <v/>
      </c>
    </row>
    <row r="19724" spans="34:34" x14ac:dyDescent="0.2">
      <c r="AH19724" s="92" t="str">
        <f t="shared" si="325"/>
        <v/>
      </c>
    </row>
    <row r="19725" spans="34:34" x14ac:dyDescent="0.2">
      <c r="AH19725" s="92" t="str">
        <f t="shared" si="325"/>
        <v/>
      </c>
    </row>
    <row r="19726" spans="34:34" x14ac:dyDescent="0.2">
      <c r="AH19726" s="92" t="str">
        <f t="shared" si="325"/>
        <v/>
      </c>
    </row>
    <row r="19727" spans="34:34" x14ac:dyDescent="0.2">
      <c r="AH19727" s="92" t="str">
        <f t="shared" si="325"/>
        <v/>
      </c>
    </row>
    <row r="19728" spans="34:34" x14ac:dyDescent="0.2">
      <c r="AH19728" s="92" t="str">
        <f t="shared" si="325"/>
        <v/>
      </c>
    </row>
    <row r="19729" spans="34:34" x14ac:dyDescent="0.2">
      <c r="AH19729" s="92" t="str">
        <f t="shared" si="325"/>
        <v/>
      </c>
    </row>
    <row r="19730" spans="34:34" x14ac:dyDescent="0.2">
      <c r="AH19730" s="92" t="str">
        <f t="shared" si="325"/>
        <v/>
      </c>
    </row>
    <row r="19731" spans="34:34" x14ac:dyDescent="0.2">
      <c r="AH19731" s="92" t="str">
        <f t="shared" si="325"/>
        <v/>
      </c>
    </row>
    <row r="19732" spans="34:34" x14ac:dyDescent="0.2">
      <c r="AH19732" s="92" t="str">
        <f t="shared" si="325"/>
        <v/>
      </c>
    </row>
    <row r="19733" spans="34:34" x14ac:dyDescent="0.2">
      <c r="AH19733" s="92" t="str">
        <f t="shared" si="325"/>
        <v/>
      </c>
    </row>
    <row r="19734" spans="34:34" x14ac:dyDescent="0.2">
      <c r="AH19734" s="92" t="str">
        <f t="shared" si="325"/>
        <v/>
      </c>
    </row>
    <row r="19735" spans="34:34" x14ac:dyDescent="0.2">
      <c r="AH19735" s="92" t="str">
        <f t="shared" si="325"/>
        <v/>
      </c>
    </row>
    <row r="19736" spans="34:34" x14ac:dyDescent="0.2">
      <c r="AH19736" s="92" t="str">
        <f t="shared" si="325"/>
        <v/>
      </c>
    </row>
    <row r="19737" spans="34:34" x14ac:dyDescent="0.2">
      <c r="AH19737" s="92" t="str">
        <f t="shared" si="325"/>
        <v/>
      </c>
    </row>
    <row r="19738" spans="34:34" x14ac:dyDescent="0.2">
      <c r="AH19738" s="92" t="str">
        <f t="shared" si="325"/>
        <v/>
      </c>
    </row>
    <row r="19739" spans="34:34" x14ac:dyDescent="0.2">
      <c r="AH19739" s="92" t="str">
        <f t="shared" si="325"/>
        <v/>
      </c>
    </row>
    <row r="19740" spans="34:34" x14ac:dyDescent="0.2">
      <c r="AH19740" s="92" t="str">
        <f t="shared" si="325"/>
        <v/>
      </c>
    </row>
    <row r="19741" spans="34:34" x14ac:dyDescent="0.2">
      <c r="AH19741" s="92" t="str">
        <f t="shared" si="325"/>
        <v/>
      </c>
    </row>
    <row r="19742" spans="34:34" x14ac:dyDescent="0.2">
      <c r="AH19742" s="92" t="str">
        <f t="shared" si="325"/>
        <v/>
      </c>
    </row>
    <row r="19743" spans="34:34" x14ac:dyDescent="0.2">
      <c r="AH19743" s="92" t="str">
        <f t="shared" si="325"/>
        <v/>
      </c>
    </row>
    <row r="19744" spans="34:34" x14ac:dyDescent="0.2">
      <c r="AH19744" s="92" t="str">
        <f t="shared" si="325"/>
        <v/>
      </c>
    </row>
    <row r="19745" spans="34:34" x14ac:dyDescent="0.2">
      <c r="AH19745" s="92" t="str">
        <f t="shared" si="325"/>
        <v/>
      </c>
    </row>
    <row r="19746" spans="34:34" x14ac:dyDescent="0.2">
      <c r="AH19746" s="92" t="str">
        <f t="shared" si="325"/>
        <v/>
      </c>
    </row>
    <row r="19747" spans="34:34" x14ac:dyDescent="0.2">
      <c r="AH19747" s="92" t="str">
        <f t="shared" si="325"/>
        <v/>
      </c>
    </row>
    <row r="19748" spans="34:34" x14ac:dyDescent="0.2">
      <c r="AH19748" s="92" t="str">
        <f t="shared" si="325"/>
        <v/>
      </c>
    </row>
    <row r="19749" spans="34:34" x14ac:dyDescent="0.2">
      <c r="AH19749" s="92" t="str">
        <f t="shared" si="325"/>
        <v/>
      </c>
    </row>
    <row r="19750" spans="34:34" x14ac:dyDescent="0.2">
      <c r="AH19750" s="92" t="str">
        <f t="shared" si="325"/>
        <v/>
      </c>
    </row>
    <row r="19751" spans="34:34" x14ac:dyDescent="0.2">
      <c r="AH19751" s="92" t="str">
        <f t="shared" si="325"/>
        <v/>
      </c>
    </row>
    <row r="19752" spans="34:34" x14ac:dyDescent="0.2">
      <c r="AH19752" s="92" t="str">
        <f t="shared" si="325"/>
        <v/>
      </c>
    </row>
    <row r="19753" spans="34:34" x14ac:dyDescent="0.2">
      <c r="AH19753" s="92" t="str">
        <f t="shared" si="325"/>
        <v/>
      </c>
    </row>
    <row r="19754" spans="34:34" x14ac:dyDescent="0.2">
      <c r="AH19754" s="92" t="str">
        <f t="shared" si="325"/>
        <v/>
      </c>
    </row>
    <row r="19755" spans="34:34" x14ac:dyDescent="0.2">
      <c r="AH19755" s="92" t="str">
        <f t="shared" si="325"/>
        <v/>
      </c>
    </row>
    <row r="19756" spans="34:34" x14ac:dyDescent="0.2">
      <c r="AH19756" s="92" t="str">
        <f t="shared" si="325"/>
        <v/>
      </c>
    </row>
    <row r="19757" spans="34:34" x14ac:dyDescent="0.2">
      <c r="AH19757" s="92" t="str">
        <f t="shared" si="325"/>
        <v/>
      </c>
    </row>
    <row r="19758" spans="34:34" x14ac:dyDescent="0.2">
      <c r="AH19758" s="92" t="str">
        <f t="shared" si="325"/>
        <v/>
      </c>
    </row>
    <row r="19759" spans="34:34" x14ac:dyDescent="0.2">
      <c r="AH19759" s="92" t="str">
        <f t="shared" si="325"/>
        <v/>
      </c>
    </row>
    <row r="19760" spans="34:34" x14ac:dyDescent="0.2">
      <c r="AH19760" s="92" t="str">
        <f t="shared" si="325"/>
        <v/>
      </c>
    </row>
    <row r="19761" spans="34:34" x14ac:dyDescent="0.2">
      <c r="AH19761" s="92" t="str">
        <f t="shared" si="325"/>
        <v/>
      </c>
    </row>
    <row r="19762" spans="34:34" x14ac:dyDescent="0.2">
      <c r="AH19762" s="92" t="str">
        <f t="shared" si="325"/>
        <v/>
      </c>
    </row>
    <row r="19763" spans="34:34" x14ac:dyDescent="0.2">
      <c r="AH19763" s="92" t="str">
        <f t="shared" si="325"/>
        <v/>
      </c>
    </row>
    <row r="19764" spans="34:34" x14ac:dyDescent="0.2">
      <c r="AH19764" s="92" t="str">
        <f t="shared" si="325"/>
        <v/>
      </c>
    </row>
    <row r="19765" spans="34:34" x14ac:dyDescent="0.2">
      <c r="AH19765" s="92" t="str">
        <f t="shared" si="325"/>
        <v/>
      </c>
    </row>
    <row r="19766" spans="34:34" x14ac:dyDescent="0.2">
      <c r="AH19766" s="92" t="str">
        <f t="shared" si="325"/>
        <v/>
      </c>
    </row>
    <row r="19767" spans="34:34" x14ac:dyDescent="0.2">
      <c r="AH19767" s="92" t="str">
        <f t="shared" si="325"/>
        <v/>
      </c>
    </row>
    <row r="19768" spans="34:34" x14ac:dyDescent="0.2">
      <c r="AH19768" s="92" t="str">
        <f t="shared" si="325"/>
        <v/>
      </c>
    </row>
    <row r="19769" spans="34:34" x14ac:dyDescent="0.2">
      <c r="AH19769" s="92" t="str">
        <f t="shared" si="325"/>
        <v/>
      </c>
    </row>
    <row r="19770" spans="34:34" x14ac:dyDescent="0.2">
      <c r="AH19770" s="92" t="str">
        <f t="shared" si="325"/>
        <v/>
      </c>
    </row>
    <row r="19771" spans="34:34" x14ac:dyDescent="0.2">
      <c r="AH19771" s="92" t="str">
        <f t="shared" si="325"/>
        <v/>
      </c>
    </row>
    <row r="19772" spans="34:34" x14ac:dyDescent="0.2">
      <c r="AH19772" s="92" t="str">
        <f t="shared" si="325"/>
        <v/>
      </c>
    </row>
    <row r="19773" spans="34:34" x14ac:dyDescent="0.2">
      <c r="AH19773" s="92" t="str">
        <f t="shared" si="325"/>
        <v/>
      </c>
    </row>
    <row r="19774" spans="34:34" x14ac:dyDescent="0.2">
      <c r="AH19774" s="92" t="str">
        <f t="shared" si="325"/>
        <v/>
      </c>
    </row>
    <row r="19775" spans="34:34" x14ac:dyDescent="0.2">
      <c r="AH19775" s="92" t="str">
        <f t="shared" si="325"/>
        <v/>
      </c>
    </row>
    <row r="19776" spans="34:34" x14ac:dyDescent="0.2">
      <c r="AH19776" s="92" t="str">
        <f t="shared" si="325"/>
        <v/>
      </c>
    </row>
    <row r="19777" spans="34:34" x14ac:dyDescent="0.2">
      <c r="AH19777" s="92" t="str">
        <f t="shared" si="325"/>
        <v/>
      </c>
    </row>
    <row r="19778" spans="34:34" x14ac:dyDescent="0.2">
      <c r="AH19778" s="92" t="str">
        <f t="shared" si="325"/>
        <v/>
      </c>
    </row>
    <row r="19779" spans="34:34" x14ac:dyDescent="0.2">
      <c r="AH19779" s="92" t="str">
        <f t="shared" ref="AH19779:AH19783" si="326">IF(AI19779="AGENT",1,"")</f>
        <v/>
      </c>
    </row>
    <row r="19780" spans="34:34" x14ac:dyDescent="0.2">
      <c r="AH19780" s="92" t="str">
        <f t="shared" si="326"/>
        <v/>
      </c>
    </row>
    <row r="19781" spans="34:34" x14ac:dyDescent="0.2">
      <c r="AH19781" s="92" t="str">
        <f t="shared" si="326"/>
        <v/>
      </c>
    </row>
    <row r="19782" spans="34:34" x14ac:dyDescent="0.2">
      <c r="AH19782" s="92" t="str">
        <f t="shared" si="326"/>
        <v/>
      </c>
    </row>
    <row r="19783" spans="34:34" x14ac:dyDescent="0.2">
      <c r="AH19783" s="92" t="str">
        <f t="shared" si="326"/>
        <v/>
      </c>
    </row>
    <row r="19784" spans="34:34" x14ac:dyDescent="0.2">
      <c r="AH19784" s="47" t="s">
        <v>18</v>
      </c>
    </row>
    <row r="19785" spans="34:34" x14ac:dyDescent="0.2">
      <c r="AH19785" s="47" t="s">
        <v>19</v>
      </c>
    </row>
    <row r="19786" spans="34:34" x14ac:dyDescent="0.2">
      <c r="AH19786" s="47" t="s">
        <v>19</v>
      </c>
    </row>
    <row r="19787" spans="34:34" x14ac:dyDescent="0.2">
      <c r="AH19787" s="47" t="s">
        <v>19</v>
      </c>
    </row>
    <row r="19788" spans="34:34" x14ac:dyDescent="0.2">
      <c r="AH19788" s="47" t="s">
        <v>19</v>
      </c>
    </row>
    <row r="19789" spans="34:34" x14ac:dyDescent="0.2">
      <c r="AH19789" s="47" t="s">
        <v>18</v>
      </c>
    </row>
    <row r="19790" spans="34:34" x14ac:dyDescent="0.2">
      <c r="AH19790" s="47" t="s">
        <v>19</v>
      </c>
    </row>
    <row r="19791" spans="34:34" x14ac:dyDescent="0.2">
      <c r="AH19791" s="47" t="s">
        <v>18</v>
      </c>
    </row>
  </sheetData>
  <mergeCells count="6">
    <mergeCell ref="AK2:AK4"/>
    <mergeCell ref="AK22:AN24"/>
    <mergeCell ref="AK7:AK10"/>
    <mergeCell ref="M1:N1"/>
    <mergeCell ref="AL7:AT7"/>
    <mergeCell ref="AK14:AN16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M663"/>
  <sheetViews>
    <sheetView showGridLines="0" tabSelected="1" zoomScale="80" zoomScaleNormal="80" workbookViewId="0">
      <selection activeCell="AF24" sqref="AF24"/>
    </sheetView>
  </sheetViews>
  <sheetFormatPr defaultColWidth="11.42578125" defaultRowHeight="12.75" x14ac:dyDescent="0.2"/>
  <cols>
    <col min="1" max="1" width="1.42578125" style="33" customWidth="1"/>
    <col min="2" max="2" width="22.140625" style="69" bestFit="1" customWidth="1"/>
    <col min="3" max="3" width="1.42578125" style="33" customWidth="1"/>
    <col min="4" max="4" width="36.140625" style="33" customWidth="1"/>
    <col min="5" max="5" width="1.28515625" style="33" customWidth="1"/>
    <col min="6" max="6" width="43.7109375" style="33" bestFit="1" customWidth="1"/>
    <col min="7" max="7" width="1" style="33" customWidth="1"/>
    <col min="8" max="8" width="9.28515625" style="33" customWidth="1"/>
    <col min="9" max="9" width="1" style="33" customWidth="1"/>
    <col min="10" max="10" width="9.28515625" style="33" customWidth="1"/>
    <col min="11" max="11" width="1.42578125" style="33" customWidth="1"/>
    <col min="12" max="12" width="12" style="113" bestFit="1" customWidth="1"/>
    <col min="13" max="13" width="1.28515625" style="33" customWidth="1"/>
    <col min="14" max="14" width="17" style="33" bestFit="1" customWidth="1"/>
    <col min="15" max="16" width="9.28515625" style="33" customWidth="1"/>
    <col min="17" max="17" width="10.85546875" style="33" bestFit="1" customWidth="1"/>
    <col min="18" max="18" width="10.28515625" style="33" bestFit="1" customWidth="1"/>
    <col min="19" max="19" width="9.28515625" style="33" customWidth="1"/>
    <col min="20" max="39" width="7.7109375" style="33" customWidth="1"/>
    <col min="40" max="58" width="7.7109375" style="1" customWidth="1"/>
    <col min="59" max="16384" width="11.42578125" style="1"/>
  </cols>
  <sheetData>
    <row r="2" spans="2:37" ht="26.25" customHeight="1" x14ac:dyDescent="0.2">
      <c r="G2" s="32"/>
      <c r="H2" s="124"/>
      <c r="I2" s="125" t="s">
        <v>59</v>
      </c>
      <c r="J2" s="126">
        <v>1</v>
      </c>
      <c r="K2" s="32"/>
      <c r="L2" s="108"/>
      <c r="M2" s="32"/>
      <c r="N2" s="32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</row>
    <row r="3" spans="2:37" ht="12.75" customHeight="1" x14ac:dyDescent="0.2">
      <c r="G3" s="32"/>
      <c r="H3" s="121"/>
      <c r="I3" s="122" t="s">
        <v>27</v>
      </c>
      <c r="J3" s="123">
        <v>2</v>
      </c>
      <c r="K3" s="32"/>
      <c r="L3" s="108"/>
      <c r="M3" s="32"/>
      <c r="N3" s="32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2:37" ht="15" customHeight="1" x14ac:dyDescent="0.25">
      <c r="G4" s="32"/>
      <c r="H4" s="121"/>
      <c r="I4" s="122" t="s">
        <v>28</v>
      </c>
      <c r="J4" s="123">
        <v>4</v>
      </c>
      <c r="K4" s="32"/>
      <c r="L4" s="108"/>
      <c r="M4" s="32"/>
      <c r="N4" s="32"/>
      <c r="Y4" s="4"/>
      <c r="Z4" s="4"/>
      <c r="AA4" s="4"/>
      <c r="AB4" s="4"/>
      <c r="AC4" s="35"/>
      <c r="AD4" s="35"/>
      <c r="AE4" s="35"/>
      <c r="AF4" s="36"/>
      <c r="AG4" s="7"/>
      <c r="AH4" s="7"/>
      <c r="AI4" s="7"/>
      <c r="AJ4" s="37"/>
      <c r="AK4" s="37"/>
    </row>
    <row r="5" spans="2:37" ht="19.5" customHeight="1" x14ac:dyDescent="0.25">
      <c r="G5" s="32"/>
      <c r="H5" s="32"/>
      <c r="I5" s="32"/>
      <c r="J5" s="32"/>
      <c r="K5" s="32"/>
      <c r="L5" s="108"/>
      <c r="M5" s="32"/>
      <c r="N5" s="32"/>
      <c r="Y5" s="36"/>
      <c r="Z5" s="36"/>
      <c r="AA5" s="36"/>
      <c r="AB5" s="36"/>
      <c r="AC5" s="38"/>
      <c r="AD5" s="38"/>
      <c r="AE5" s="36"/>
      <c r="AF5" s="36"/>
      <c r="AG5" s="36"/>
      <c r="AH5" s="36"/>
      <c r="AI5" s="36"/>
      <c r="AJ5" s="7"/>
      <c r="AK5" s="34"/>
    </row>
    <row r="6" spans="2:37" ht="19.5" customHeight="1" x14ac:dyDescent="0.25">
      <c r="G6" s="32"/>
      <c r="H6" s="32"/>
      <c r="I6" s="32"/>
      <c r="J6" s="32"/>
      <c r="K6" s="32"/>
      <c r="L6" s="108"/>
      <c r="M6" s="32"/>
      <c r="N6" s="32"/>
      <c r="Y6" s="36"/>
      <c r="Z6" s="36"/>
      <c r="AA6" s="36"/>
      <c r="AB6" s="36"/>
      <c r="AC6" s="38"/>
      <c r="AD6" s="38"/>
      <c r="AE6" s="36"/>
      <c r="AF6" s="36"/>
      <c r="AG6" s="36"/>
      <c r="AH6" s="36"/>
      <c r="AI6" s="36"/>
      <c r="AJ6" s="7"/>
      <c r="AK6" s="34"/>
    </row>
    <row r="7" spans="2:37" ht="15.75" customHeight="1" x14ac:dyDescent="0.25">
      <c r="B7" s="74" t="s">
        <v>20</v>
      </c>
      <c r="D7" s="74" t="s">
        <v>42</v>
      </c>
      <c r="E7" s="107"/>
      <c r="F7" s="74" t="s">
        <v>43</v>
      </c>
      <c r="G7" s="2"/>
      <c r="H7" s="78" t="s">
        <v>21</v>
      </c>
      <c r="I7" s="2"/>
      <c r="J7" s="74" t="s">
        <v>17</v>
      </c>
      <c r="K7" s="2"/>
      <c r="L7" s="74" t="s">
        <v>23</v>
      </c>
      <c r="M7" s="2"/>
      <c r="N7" s="120" t="s">
        <v>27</v>
      </c>
      <c r="Y7" s="11"/>
      <c r="Z7" s="11"/>
      <c r="AA7" s="11"/>
      <c r="AB7" s="11"/>
      <c r="AC7" s="37"/>
      <c r="AD7" s="37"/>
      <c r="AE7" s="36"/>
      <c r="AF7" s="36"/>
      <c r="AG7" s="11"/>
      <c r="AH7" s="11"/>
      <c r="AI7" s="11"/>
      <c r="AJ7" s="39"/>
      <c r="AK7" s="39"/>
    </row>
    <row r="8" spans="2:37" ht="15.75" x14ac:dyDescent="0.25">
      <c r="B8" s="75">
        <v>1</v>
      </c>
      <c r="C8" s="13"/>
      <c r="D8" s="86" t="s">
        <v>71</v>
      </c>
      <c r="E8" s="86"/>
      <c r="F8" s="118" t="s">
        <v>82</v>
      </c>
      <c r="G8" s="13"/>
      <c r="H8" s="80" t="s">
        <v>37</v>
      </c>
      <c r="I8" s="13"/>
      <c r="J8" s="79" t="s">
        <v>35</v>
      </c>
      <c r="K8" s="13"/>
      <c r="L8" s="109" t="s">
        <v>11</v>
      </c>
      <c r="M8" s="13"/>
      <c r="N8" s="95" t="s">
        <v>56</v>
      </c>
      <c r="O8" s="13"/>
      <c r="P8" s="13"/>
      <c r="Q8" s="13"/>
      <c r="R8" s="13"/>
      <c r="S8" s="13"/>
      <c r="T8" s="34"/>
      <c r="Y8" s="11"/>
      <c r="Z8" s="11"/>
      <c r="AA8" s="11"/>
      <c r="AB8" s="11"/>
      <c r="AC8" s="37"/>
      <c r="AD8" s="37"/>
      <c r="AE8" s="36"/>
      <c r="AF8" s="36"/>
      <c r="AG8" s="11"/>
      <c r="AH8" s="11"/>
      <c r="AI8" s="11"/>
      <c r="AJ8" s="39"/>
      <c r="AK8" s="39"/>
    </row>
    <row r="9" spans="2:37" ht="15.75" customHeight="1" x14ac:dyDescent="0.25">
      <c r="B9" s="76">
        <v>2</v>
      </c>
      <c r="C9" s="40"/>
      <c r="D9" s="86" t="s">
        <v>72</v>
      </c>
      <c r="E9" s="86"/>
      <c r="F9" s="118" t="s">
        <v>83</v>
      </c>
      <c r="G9" s="41"/>
      <c r="H9" s="80" t="s">
        <v>38</v>
      </c>
      <c r="I9" s="13"/>
      <c r="J9" s="79" t="s">
        <v>36</v>
      </c>
      <c r="K9" s="13"/>
      <c r="L9" s="109" t="s">
        <v>12</v>
      </c>
      <c r="M9" s="13"/>
      <c r="N9" s="95" t="s">
        <v>50</v>
      </c>
      <c r="O9" s="13"/>
      <c r="P9" s="34"/>
      <c r="Q9" s="13"/>
      <c r="R9" s="13"/>
      <c r="S9" s="13"/>
      <c r="T9" s="14"/>
      <c r="U9" s="14"/>
      <c r="V9" s="14"/>
      <c r="W9" s="14"/>
      <c r="Y9" s="11"/>
      <c r="Z9" s="11"/>
      <c r="AA9" s="11"/>
      <c r="AB9" s="11"/>
      <c r="AC9" s="37"/>
      <c r="AD9" s="37"/>
      <c r="AE9" s="36"/>
      <c r="AF9" s="36"/>
      <c r="AG9" s="11"/>
      <c r="AH9" s="11"/>
      <c r="AI9" s="11"/>
      <c r="AJ9" s="39"/>
      <c r="AK9" s="39"/>
    </row>
    <row r="10" spans="2:37" ht="15.75" x14ac:dyDescent="0.25">
      <c r="B10" s="76">
        <v>3</v>
      </c>
      <c r="C10" s="42"/>
      <c r="D10" s="86" t="s">
        <v>73</v>
      </c>
      <c r="E10" s="86"/>
      <c r="F10" s="118" t="s">
        <v>84</v>
      </c>
      <c r="G10" s="41"/>
      <c r="H10" s="75" t="s">
        <v>39</v>
      </c>
      <c r="I10" s="43"/>
      <c r="J10" s="43"/>
      <c r="K10" s="43"/>
      <c r="L10" s="71" t="s">
        <v>13</v>
      </c>
      <c r="M10" s="43"/>
      <c r="N10" s="95" t="s">
        <v>51</v>
      </c>
      <c r="O10" s="43"/>
      <c r="P10" s="44"/>
      <c r="Q10" s="43"/>
      <c r="R10" s="43"/>
      <c r="S10" s="43"/>
      <c r="T10" s="14"/>
      <c r="U10" s="14"/>
      <c r="V10" s="14"/>
      <c r="W10" s="14"/>
      <c r="Y10" s="11"/>
      <c r="Z10" s="11"/>
      <c r="AA10" s="11"/>
      <c r="AB10" s="11"/>
      <c r="AC10" s="37"/>
      <c r="AD10" s="37"/>
      <c r="AE10" s="36"/>
      <c r="AF10" s="36"/>
      <c r="AG10" s="11"/>
      <c r="AH10" s="11"/>
      <c r="AI10" s="11"/>
      <c r="AJ10" s="45"/>
      <c r="AK10" s="45"/>
    </row>
    <row r="11" spans="2:37" ht="15.75" x14ac:dyDescent="0.25">
      <c r="B11" s="207" t="s">
        <v>65</v>
      </c>
      <c r="C11" s="46"/>
      <c r="D11" s="86" t="s">
        <v>74</v>
      </c>
      <c r="E11" s="86"/>
      <c r="F11" s="117" t="s">
        <v>85</v>
      </c>
      <c r="G11" s="47"/>
      <c r="H11" s="47"/>
      <c r="I11" s="48"/>
      <c r="J11" s="47"/>
      <c r="K11" s="48"/>
      <c r="L11" s="71" t="s">
        <v>44</v>
      </c>
      <c r="M11" s="48"/>
      <c r="N11" s="95" t="s">
        <v>52</v>
      </c>
      <c r="O11" s="49"/>
      <c r="P11" s="50"/>
      <c r="Q11" s="49"/>
      <c r="R11" s="47"/>
      <c r="S11" s="49"/>
      <c r="T11" s="14"/>
      <c r="U11" s="14"/>
      <c r="V11" s="14"/>
      <c r="W11" s="14"/>
      <c r="Y11" s="11"/>
      <c r="Z11" s="11"/>
      <c r="AA11" s="11"/>
      <c r="AB11" s="11"/>
      <c r="AC11" s="37"/>
      <c r="AD11" s="37"/>
      <c r="AE11" s="36"/>
      <c r="AF11" s="36"/>
      <c r="AG11" s="22"/>
      <c r="AH11" s="22"/>
      <c r="AI11" s="22"/>
      <c r="AJ11" s="51"/>
      <c r="AK11" s="34"/>
    </row>
    <row r="12" spans="2:37" ht="15.75" customHeight="1" x14ac:dyDescent="0.25">
      <c r="B12" s="75" t="s">
        <v>66</v>
      </c>
      <c r="C12" s="34"/>
      <c r="D12" s="86" t="s">
        <v>75</v>
      </c>
      <c r="E12" s="86"/>
      <c r="F12" s="118" t="s">
        <v>86</v>
      </c>
      <c r="G12" s="52"/>
      <c r="H12" s="49"/>
      <c r="I12" s="49"/>
      <c r="J12" s="49"/>
      <c r="K12" s="49"/>
      <c r="L12" s="110"/>
      <c r="M12" s="49"/>
      <c r="N12" s="95" t="s">
        <v>53</v>
      </c>
      <c r="O12" s="49"/>
      <c r="P12" s="47"/>
      <c r="Q12" s="49"/>
      <c r="R12" s="47"/>
      <c r="S12" s="49"/>
      <c r="T12" s="14"/>
      <c r="U12" s="14"/>
      <c r="V12" s="14"/>
      <c r="W12" s="14"/>
      <c r="Y12" s="36"/>
      <c r="Z12" s="36"/>
      <c r="AA12" s="36"/>
      <c r="AB12" s="36"/>
      <c r="AC12" s="35"/>
      <c r="AD12" s="35"/>
      <c r="AE12" s="36"/>
      <c r="AF12" s="36"/>
      <c r="AG12" s="36"/>
      <c r="AH12" s="36"/>
      <c r="AI12" s="36"/>
      <c r="AJ12" s="7"/>
      <c r="AK12" s="34"/>
    </row>
    <row r="13" spans="2:37" ht="16.5" customHeight="1" x14ac:dyDescent="0.25">
      <c r="B13" s="75" t="s">
        <v>67</v>
      </c>
      <c r="C13" s="13"/>
      <c r="D13" s="86" t="s">
        <v>76</v>
      </c>
      <c r="E13" s="86"/>
      <c r="F13" s="118" t="s">
        <v>87</v>
      </c>
      <c r="G13" s="53"/>
      <c r="H13" s="54"/>
      <c r="I13" s="54"/>
      <c r="J13" s="54"/>
      <c r="K13" s="54"/>
      <c r="L13" s="109"/>
      <c r="M13" s="54"/>
      <c r="N13" s="95" t="s">
        <v>54</v>
      </c>
      <c r="T13" s="14"/>
      <c r="U13" s="14"/>
      <c r="V13" s="14"/>
      <c r="W13" s="14"/>
      <c r="Y13" s="11"/>
      <c r="Z13" s="11"/>
      <c r="AA13" s="11"/>
      <c r="AB13" s="11"/>
      <c r="AC13" s="55"/>
      <c r="AD13" s="55"/>
      <c r="AE13" s="36"/>
      <c r="AF13" s="36"/>
      <c r="AG13" s="11"/>
      <c r="AH13" s="11"/>
      <c r="AI13" s="11"/>
      <c r="AJ13" s="55"/>
      <c r="AK13" s="55"/>
    </row>
    <row r="14" spans="2:37" ht="15.75" x14ac:dyDescent="0.25">
      <c r="B14" s="76" t="s">
        <v>68</v>
      </c>
      <c r="C14" s="56"/>
      <c r="D14" s="86" t="s">
        <v>77</v>
      </c>
      <c r="E14" s="86"/>
      <c r="F14" s="117" t="s">
        <v>88</v>
      </c>
      <c r="G14" s="53"/>
      <c r="H14" s="57"/>
      <c r="I14" s="57"/>
      <c r="J14" s="57"/>
      <c r="K14" s="57"/>
      <c r="L14" s="111"/>
      <c r="M14" s="57"/>
      <c r="N14" s="95" t="s">
        <v>55</v>
      </c>
      <c r="O14" s="2"/>
      <c r="P14" s="14"/>
      <c r="Q14" s="14"/>
      <c r="R14" s="14"/>
      <c r="S14" s="14"/>
      <c r="T14" s="14"/>
      <c r="U14" s="14"/>
      <c r="V14" s="14"/>
      <c r="W14" s="14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4"/>
    </row>
    <row r="15" spans="2:37" ht="15" x14ac:dyDescent="0.25">
      <c r="B15" s="76" t="s">
        <v>69</v>
      </c>
      <c r="C15" s="58"/>
      <c r="D15" s="86" t="s">
        <v>78</v>
      </c>
      <c r="E15" s="86"/>
      <c r="F15" s="118" t="s">
        <v>89</v>
      </c>
      <c r="G15" s="34"/>
      <c r="H15" s="34"/>
      <c r="I15" s="14"/>
      <c r="J15" s="14"/>
      <c r="K15" s="14"/>
      <c r="L15" s="112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4"/>
    </row>
    <row r="16" spans="2:37" ht="16.5" customHeight="1" x14ac:dyDescent="0.25">
      <c r="B16" s="77" t="s">
        <v>70</v>
      </c>
      <c r="C16" s="59"/>
      <c r="D16" s="86" t="s">
        <v>79</v>
      </c>
      <c r="E16" s="86"/>
      <c r="F16" s="118" t="s">
        <v>90</v>
      </c>
      <c r="G16" s="14"/>
      <c r="H16" s="14"/>
      <c r="I16" s="14"/>
      <c r="J16" s="14"/>
      <c r="K16" s="14"/>
      <c r="L16" s="112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4"/>
    </row>
    <row r="17" spans="2:37" ht="15.75" customHeight="1" x14ac:dyDescent="0.25">
      <c r="B17" s="71"/>
      <c r="C17" s="34"/>
      <c r="D17" s="86" t="s">
        <v>80</v>
      </c>
      <c r="E17" s="86"/>
      <c r="F17" s="118" t="s">
        <v>91</v>
      </c>
      <c r="G17" s="14"/>
      <c r="H17" s="14"/>
      <c r="I17" s="14"/>
      <c r="J17" s="14"/>
      <c r="K17" s="14"/>
      <c r="L17" s="112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4"/>
    </row>
    <row r="18" spans="2:37" ht="15.75" x14ac:dyDescent="0.25">
      <c r="B18" s="70"/>
      <c r="C18" s="13"/>
      <c r="D18" s="86" t="s">
        <v>81</v>
      </c>
      <c r="E18" s="86"/>
      <c r="F18" s="118" t="s">
        <v>92</v>
      </c>
      <c r="G18" s="14"/>
      <c r="H18" s="14"/>
      <c r="I18" s="14"/>
      <c r="J18" s="14"/>
      <c r="K18" s="14"/>
      <c r="L18" s="112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4"/>
    </row>
    <row r="19" spans="2:37" ht="15.75" x14ac:dyDescent="0.25">
      <c r="B19" s="66"/>
      <c r="C19" s="56"/>
      <c r="D19" s="86"/>
      <c r="E19" s="86"/>
      <c r="F19" s="118"/>
      <c r="G19" s="14"/>
      <c r="H19" s="14"/>
      <c r="I19" s="14"/>
      <c r="J19" s="14"/>
      <c r="K19" s="14"/>
      <c r="L19" s="112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4"/>
    </row>
    <row r="20" spans="2:37" ht="15" x14ac:dyDescent="0.25">
      <c r="B20" s="67"/>
      <c r="C20" s="58"/>
      <c r="D20" s="86"/>
      <c r="E20" s="86"/>
      <c r="F20" s="118"/>
      <c r="G20" s="14"/>
      <c r="H20" s="14"/>
      <c r="I20" s="14"/>
      <c r="J20" s="14"/>
      <c r="K20" s="14"/>
      <c r="L20" s="112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4"/>
    </row>
    <row r="21" spans="2:37" ht="15" x14ac:dyDescent="0.25">
      <c r="B21" s="68"/>
      <c r="C21" s="59"/>
      <c r="D21" s="86"/>
      <c r="E21" s="86"/>
      <c r="F21" s="118"/>
      <c r="G21" s="14"/>
      <c r="H21" s="14"/>
      <c r="I21" s="14"/>
      <c r="J21" s="14"/>
      <c r="K21" s="14"/>
      <c r="L21" s="112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4"/>
    </row>
    <row r="22" spans="2:37" ht="15.75" customHeight="1" x14ac:dyDescent="0.25">
      <c r="D22" s="86"/>
      <c r="E22" s="86"/>
      <c r="F22" s="117"/>
      <c r="G22" s="14"/>
      <c r="H22" s="14"/>
      <c r="I22" s="14"/>
      <c r="J22" s="14"/>
      <c r="K22" s="14"/>
      <c r="L22" s="112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4"/>
    </row>
    <row r="23" spans="2:37" ht="15.75" customHeight="1" x14ac:dyDescent="0.25">
      <c r="D23" s="86"/>
      <c r="E23" s="86"/>
      <c r="F23" s="117"/>
      <c r="G23" s="14"/>
      <c r="H23" s="14"/>
      <c r="I23" s="14"/>
      <c r="J23" s="14"/>
      <c r="K23" s="14"/>
      <c r="L23" s="112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4"/>
    </row>
    <row r="24" spans="2:37" ht="15.75" customHeight="1" x14ac:dyDescent="0.25">
      <c r="D24" s="86"/>
      <c r="E24" s="86"/>
      <c r="F24" s="118"/>
      <c r="G24" s="14"/>
      <c r="H24" s="14"/>
      <c r="I24" s="14"/>
      <c r="J24" s="14"/>
      <c r="K24" s="14"/>
      <c r="L24" s="112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4"/>
    </row>
    <row r="25" spans="2:37" ht="15" x14ac:dyDescent="0.25">
      <c r="D25" s="86"/>
      <c r="E25" s="86"/>
      <c r="F25" s="117"/>
      <c r="G25" s="14"/>
      <c r="H25" s="14"/>
      <c r="I25" s="14"/>
      <c r="J25" s="14"/>
      <c r="K25" s="14"/>
      <c r="L25" s="112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4"/>
    </row>
    <row r="26" spans="2:37" ht="15" x14ac:dyDescent="0.25">
      <c r="D26" s="86"/>
      <c r="E26" s="86"/>
      <c r="F26" s="117"/>
      <c r="G26" s="14"/>
      <c r="H26" s="14"/>
      <c r="I26" s="14"/>
      <c r="J26" s="14"/>
      <c r="K26" s="14"/>
      <c r="L26" s="112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4"/>
    </row>
    <row r="27" spans="2:37" ht="15" x14ac:dyDescent="0.25">
      <c r="D27" s="86"/>
      <c r="E27" s="86"/>
      <c r="F27" s="118"/>
      <c r="G27" s="14"/>
      <c r="H27" s="14"/>
      <c r="I27" s="14"/>
      <c r="J27" s="14"/>
      <c r="K27" s="14"/>
      <c r="L27" s="112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4"/>
    </row>
    <row r="28" spans="2:37" ht="15" x14ac:dyDescent="0.25">
      <c r="D28" s="86"/>
      <c r="E28" s="86"/>
      <c r="F28" s="118"/>
      <c r="G28" s="14"/>
      <c r="H28" s="14"/>
      <c r="I28" s="14"/>
      <c r="J28" s="14"/>
      <c r="K28" s="14"/>
      <c r="L28" s="112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4"/>
    </row>
    <row r="29" spans="2:37" ht="15" x14ac:dyDescent="0.25">
      <c r="D29" s="86"/>
      <c r="E29" s="86"/>
      <c r="F29" s="118"/>
      <c r="G29" s="14"/>
      <c r="H29" s="14"/>
      <c r="I29" s="14"/>
      <c r="J29" s="14"/>
      <c r="K29" s="14"/>
      <c r="L29" s="112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60"/>
      <c r="AK29" s="34"/>
    </row>
    <row r="30" spans="2:37" ht="18.75" x14ac:dyDescent="0.3">
      <c r="D30" s="86"/>
      <c r="E30" s="86"/>
      <c r="F30" s="118"/>
      <c r="G30" s="14"/>
      <c r="H30" s="14"/>
      <c r="I30" s="14"/>
      <c r="J30" s="14"/>
      <c r="K30" s="14"/>
      <c r="L30" s="112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82"/>
      <c r="Z30" s="82"/>
      <c r="AA30" s="82"/>
      <c r="AB30" s="83"/>
      <c r="AC30" s="83"/>
      <c r="AD30" s="83"/>
      <c r="AE30" s="36"/>
      <c r="AF30" s="36"/>
      <c r="AG30" s="36"/>
      <c r="AH30" s="36"/>
      <c r="AI30" s="36"/>
      <c r="AJ30" s="36"/>
      <c r="AK30" s="34"/>
    </row>
    <row r="31" spans="2:37" x14ac:dyDescent="0.2">
      <c r="D31" s="86"/>
      <c r="E31" s="86"/>
      <c r="F31" s="118"/>
      <c r="G31" s="14"/>
      <c r="H31" s="14"/>
      <c r="I31" s="14"/>
      <c r="J31" s="14"/>
      <c r="K31" s="14"/>
      <c r="L31" s="112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</row>
    <row r="32" spans="2:37" x14ac:dyDescent="0.2">
      <c r="D32" s="86"/>
      <c r="E32" s="86"/>
      <c r="F32" s="117"/>
      <c r="G32" s="14"/>
      <c r="H32" s="14"/>
      <c r="I32" s="14"/>
      <c r="J32" s="14"/>
      <c r="K32" s="14"/>
      <c r="L32" s="112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2:23" x14ac:dyDescent="0.2">
      <c r="D33" s="86"/>
      <c r="E33" s="86"/>
      <c r="F33" s="118"/>
      <c r="G33" s="14"/>
      <c r="H33" s="14"/>
      <c r="I33" s="14"/>
      <c r="J33" s="14"/>
      <c r="K33" s="14"/>
      <c r="L33" s="112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pans="2:23" x14ac:dyDescent="0.2">
      <c r="D34" s="86"/>
      <c r="E34" s="86"/>
      <c r="F34" s="117"/>
    </row>
    <row r="35" spans="2:23" ht="15" x14ac:dyDescent="0.2">
      <c r="B35" s="84"/>
      <c r="C35" s="85"/>
      <c r="D35" s="86"/>
      <c r="E35" s="86"/>
      <c r="F35" s="118"/>
      <c r="G35" s="85"/>
      <c r="H35" s="85"/>
      <c r="I35" s="85"/>
      <c r="J35" s="61"/>
      <c r="K35" s="84"/>
      <c r="L35" s="114"/>
      <c r="M35" s="84"/>
      <c r="N35" s="84"/>
    </row>
    <row r="36" spans="2:23" ht="15" x14ac:dyDescent="0.2">
      <c r="B36" s="84"/>
      <c r="C36" s="61"/>
      <c r="D36" s="86"/>
      <c r="E36" s="86"/>
      <c r="F36" s="118"/>
      <c r="G36" s="42"/>
      <c r="H36" s="42"/>
      <c r="I36" s="42"/>
      <c r="J36" s="42"/>
      <c r="K36" s="84"/>
      <c r="L36" s="114"/>
      <c r="M36" s="84"/>
      <c r="N36" s="84"/>
    </row>
    <row r="37" spans="2:23" ht="15" x14ac:dyDescent="0.2">
      <c r="B37" s="84"/>
      <c r="C37" s="61"/>
      <c r="D37" s="86"/>
      <c r="E37" s="86"/>
      <c r="F37" s="86"/>
      <c r="G37" s="61"/>
      <c r="H37" s="61"/>
      <c r="I37" s="61"/>
      <c r="J37" s="61"/>
      <c r="K37" s="84"/>
      <c r="L37" s="114"/>
      <c r="M37" s="84"/>
      <c r="N37" s="84"/>
    </row>
    <row r="38" spans="2:23" ht="15" x14ac:dyDescent="0.2">
      <c r="B38" s="84"/>
      <c r="C38" s="62"/>
      <c r="D38" s="86"/>
      <c r="E38" s="86"/>
      <c r="F38" s="86"/>
      <c r="G38" s="62"/>
      <c r="H38" s="62"/>
      <c r="I38" s="62"/>
      <c r="J38" s="62"/>
      <c r="K38" s="63"/>
      <c r="L38" s="114"/>
      <c r="M38" s="63"/>
      <c r="N38" s="63"/>
    </row>
    <row r="39" spans="2:23" ht="15" x14ac:dyDescent="0.2">
      <c r="B39" s="72"/>
      <c r="C39" s="64"/>
      <c r="D39" s="86"/>
      <c r="E39" s="86"/>
      <c r="F39" s="86"/>
      <c r="G39" s="64"/>
      <c r="H39" s="64"/>
      <c r="I39" s="64"/>
      <c r="J39" s="64"/>
      <c r="K39" s="64"/>
      <c r="L39" s="115"/>
      <c r="M39" s="64"/>
      <c r="N39" s="64"/>
    </row>
    <row r="40" spans="2:23" ht="15" x14ac:dyDescent="0.2">
      <c r="B40" s="73"/>
      <c r="C40" s="65"/>
      <c r="D40" s="86"/>
      <c r="E40" s="86"/>
      <c r="F40" s="86"/>
      <c r="G40" s="65"/>
      <c r="H40" s="65"/>
      <c r="I40" s="65"/>
      <c r="J40" s="65"/>
      <c r="K40" s="65"/>
      <c r="L40" s="116"/>
      <c r="M40" s="65"/>
      <c r="N40" s="65"/>
    </row>
    <row r="41" spans="2:23" x14ac:dyDescent="0.2">
      <c r="D41" s="86"/>
      <c r="E41" s="86"/>
      <c r="F41" s="86"/>
    </row>
    <row r="42" spans="2:23" x14ac:dyDescent="0.2">
      <c r="D42" s="86"/>
      <c r="E42" s="86"/>
      <c r="F42" s="86"/>
    </row>
    <row r="43" spans="2:23" x14ac:dyDescent="0.2">
      <c r="D43" s="86"/>
      <c r="E43" s="86"/>
      <c r="F43" s="86"/>
    </row>
    <row r="44" spans="2:23" x14ac:dyDescent="0.2">
      <c r="D44" s="86"/>
      <c r="E44" s="86"/>
      <c r="F44" s="86"/>
    </row>
    <row r="45" spans="2:23" x14ac:dyDescent="0.2">
      <c r="D45" s="86"/>
      <c r="E45" s="86"/>
      <c r="F45" s="86"/>
    </row>
    <row r="46" spans="2:23" x14ac:dyDescent="0.2">
      <c r="D46" s="86"/>
      <c r="E46" s="86"/>
      <c r="F46" s="86"/>
    </row>
    <row r="47" spans="2:23" x14ac:dyDescent="0.2">
      <c r="D47" s="86"/>
      <c r="E47" s="86"/>
      <c r="F47" s="86"/>
    </row>
    <row r="48" spans="2:23" x14ac:dyDescent="0.2">
      <c r="D48" s="86"/>
      <c r="E48" s="86"/>
      <c r="F48" s="86"/>
    </row>
    <row r="49" spans="4:6" x14ac:dyDescent="0.2">
      <c r="D49" s="86"/>
      <c r="E49" s="86"/>
      <c r="F49" s="86"/>
    </row>
    <row r="50" spans="4:6" x14ac:dyDescent="0.2">
      <c r="D50" s="86"/>
      <c r="E50" s="86"/>
      <c r="F50" s="86"/>
    </row>
    <row r="51" spans="4:6" x14ac:dyDescent="0.2">
      <c r="D51" s="86"/>
      <c r="E51" s="86"/>
      <c r="F51" s="86"/>
    </row>
    <row r="52" spans="4:6" x14ac:dyDescent="0.2">
      <c r="D52" s="86"/>
      <c r="E52" s="86"/>
      <c r="F52" s="86"/>
    </row>
    <row r="53" spans="4:6" x14ac:dyDescent="0.2">
      <c r="D53" s="86"/>
      <c r="E53" s="86"/>
      <c r="F53" s="86"/>
    </row>
    <row r="54" spans="4:6" x14ac:dyDescent="0.2">
      <c r="D54" s="86"/>
      <c r="E54" s="86"/>
      <c r="F54" s="86"/>
    </row>
    <row r="55" spans="4:6" x14ac:dyDescent="0.2">
      <c r="D55" s="86"/>
      <c r="E55" s="86"/>
      <c r="F55" s="86"/>
    </row>
    <row r="56" spans="4:6" x14ac:dyDescent="0.2">
      <c r="D56" s="86"/>
      <c r="E56" s="86"/>
      <c r="F56" s="86"/>
    </row>
    <row r="57" spans="4:6" x14ac:dyDescent="0.2">
      <c r="D57" s="86"/>
      <c r="E57" s="86"/>
      <c r="F57" s="86"/>
    </row>
    <row r="58" spans="4:6" x14ac:dyDescent="0.2">
      <c r="D58" s="86"/>
      <c r="E58" s="86"/>
      <c r="F58" s="118"/>
    </row>
    <row r="59" spans="4:6" x14ac:dyDescent="0.2">
      <c r="D59" s="86"/>
      <c r="E59" s="86"/>
      <c r="F59" s="118"/>
    </row>
    <row r="60" spans="4:6" x14ac:dyDescent="0.2">
      <c r="D60" s="86"/>
      <c r="E60" s="86"/>
      <c r="F60" s="118"/>
    </row>
    <row r="61" spans="4:6" x14ac:dyDescent="0.2">
      <c r="D61" s="86"/>
      <c r="E61" s="86"/>
      <c r="F61" s="118"/>
    </row>
    <row r="62" spans="4:6" x14ac:dyDescent="0.2">
      <c r="D62" s="86"/>
      <c r="E62" s="86"/>
      <c r="F62" s="118"/>
    </row>
    <row r="63" spans="4:6" x14ac:dyDescent="0.2">
      <c r="D63" s="86"/>
      <c r="E63" s="86"/>
      <c r="F63" s="118"/>
    </row>
    <row r="64" spans="4:6" x14ac:dyDescent="0.2">
      <c r="D64" s="86"/>
      <c r="E64" s="86"/>
      <c r="F64" s="118"/>
    </row>
    <row r="65" spans="4:6" x14ac:dyDescent="0.2">
      <c r="D65" s="86"/>
      <c r="E65" s="86"/>
      <c r="F65" s="118"/>
    </row>
    <row r="66" spans="4:6" x14ac:dyDescent="0.2">
      <c r="D66" s="86"/>
      <c r="E66" s="86"/>
      <c r="F66" s="118"/>
    </row>
    <row r="67" spans="4:6" x14ac:dyDescent="0.2">
      <c r="D67" s="86"/>
      <c r="E67" s="86"/>
      <c r="F67" s="117"/>
    </row>
    <row r="68" spans="4:6" x14ac:dyDescent="0.2">
      <c r="D68" s="86"/>
      <c r="E68" s="86"/>
      <c r="F68" s="117"/>
    </row>
    <row r="69" spans="4:6" x14ac:dyDescent="0.2">
      <c r="D69" s="87"/>
      <c r="E69" s="87"/>
      <c r="F69" s="117"/>
    </row>
    <row r="70" spans="4:6" x14ac:dyDescent="0.2">
      <c r="D70" s="86"/>
      <c r="E70" s="86"/>
      <c r="F70" s="118"/>
    </row>
    <row r="71" spans="4:6" x14ac:dyDescent="0.2">
      <c r="D71" s="86"/>
      <c r="E71" s="86"/>
      <c r="F71" s="117"/>
    </row>
    <row r="72" spans="4:6" x14ac:dyDescent="0.2">
      <c r="D72" s="86"/>
      <c r="E72" s="86"/>
      <c r="F72" s="86"/>
    </row>
    <row r="73" spans="4:6" x14ac:dyDescent="0.2">
      <c r="D73" s="86"/>
      <c r="E73" s="86"/>
      <c r="F73" s="86"/>
    </row>
    <row r="74" spans="4:6" x14ac:dyDescent="0.2">
      <c r="D74" s="86"/>
      <c r="E74" s="86"/>
      <c r="F74" s="118"/>
    </row>
    <row r="75" spans="4:6" x14ac:dyDescent="0.2">
      <c r="D75" s="86"/>
      <c r="E75" s="86"/>
      <c r="F75" s="117"/>
    </row>
    <row r="76" spans="4:6" x14ac:dyDescent="0.2">
      <c r="D76" s="86"/>
      <c r="E76" s="86"/>
      <c r="F76" s="118"/>
    </row>
    <row r="77" spans="4:6" x14ac:dyDescent="0.2">
      <c r="D77" s="86"/>
      <c r="E77" s="86"/>
      <c r="F77" s="117"/>
    </row>
    <row r="78" spans="4:6" x14ac:dyDescent="0.2">
      <c r="D78" s="86"/>
      <c r="E78" s="86"/>
      <c r="F78" s="118"/>
    </row>
    <row r="79" spans="4:6" x14ac:dyDescent="0.2">
      <c r="D79" s="86"/>
      <c r="E79" s="86"/>
      <c r="F79" s="117"/>
    </row>
    <row r="80" spans="4:6" x14ac:dyDescent="0.2">
      <c r="D80" s="86"/>
      <c r="E80" s="86"/>
      <c r="F80" s="118"/>
    </row>
    <row r="81" spans="4:6" x14ac:dyDescent="0.2">
      <c r="D81" s="86"/>
      <c r="E81" s="86"/>
      <c r="F81" s="117"/>
    </row>
    <row r="82" spans="4:6" x14ac:dyDescent="0.2">
      <c r="D82" s="86"/>
      <c r="E82" s="86"/>
      <c r="F82" s="118"/>
    </row>
    <row r="83" spans="4:6" x14ac:dyDescent="0.2">
      <c r="D83" s="86"/>
      <c r="E83" s="86"/>
      <c r="F83" s="117"/>
    </row>
    <row r="84" spans="4:6" x14ac:dyDescent="0.2">
      <c r="D84" s="86"/>
      <c r="E84" s="86"/>
      <c r="F84" s="118"/>
    </row>
    <row r="85" spans="4:6" x14ac:dyDescent="0.2">
      <c r="D85" s="86"/>
      <c r="E85" s="86"/>
      <c r="F85" s="117"/>
    </row>
    <row r="86" spans="4:6" x14ac:dyDescent="0.2">
      <c r="D86" s="86"/>
      <c r="E86" s="86"/>
      <c r="F86" s="118"/>
    </row>
    <row r="87" spans="4:6" x14ac:dyDescent="0.2">
      <c r="D87" s="86"/>
      <c r="E87" s="86"/>
      <c r="F87" s="117"/>
    </row>
    <row r="88" spans="4:6" x14ac:dyDescent="0.2">
      <c r="D88" s="86"/>
      <c r="E88" s="86"/>
      <c r="F88" s="118"/>
    </row>
    <row r="89" spans="4:6" x14ac:dyDescent="0.2">
      <c r="D89" s="86"/>
      <c r="E89" s="86"/>
      <c r="F89" s="117"/>
    </row>
    <row r="90" spans="4:6" x14ac:dyDescent="0.2">
      <c r="D90" s="86"/>
      <c r="E90" s="86"/>
      <c r="F90" s="118"/>
    </row>
    <row r="91" spans="4:6" x14ac:dyDescent="0.2">
      <c r="D91" s="86"/>
      <c r="E91" s="86"/>
      <c r="F91" s="117"/>
    </row>
    <row r="92" spans="4:6" x14ac:dyDescent="0.2">
      <c r="D92" s="86"/>
      <c r="E92" s="86"/>
      <c r="F92" s="118"/>
    </row>
    <row r="93" spans="4:6" x14ac:dyDescent="0.2">
      <c r="D93" s="86"/>
      <c r="E93" s="86"/>
      <c r="F93" s="117"/>
    </row>
    <row r="94" spans="4:6" x14ac:dyDescent="0.2">
      <c r="D94" s="86"/>
      <c r="E94" s="86"/>
      <c r="F94" s="118"/>
    </row>
    <row r="95" spans="4:6" x14ac:dyDescent="0.2">
      <c r="D95" s="86"/>
      <c r="E95" s="86"/>
      <c r="F95" s="117"/>
    </row>
    <row r="96" spans="4:6" x14ac:dyDescent="0.2">
      <c r="D96" s="86"/>
      <c r="E96" s="86"/>
      <c r="F96" s="118"/>
    </row>
    <row r="97" spans="4:6" x14ac:dyDescent="0.2">
      <c r="D97" s="3"/>
      <c r="E97" s="3"/>
      <c r="F97" s="117"/>
    </row>
    <row r="98" spans="4:6" x14ac:dyDescent="0.2">
      <c r="D98" s="3"/>
      <c r="E98" s="3"/>
      <c r="F98" s="118"/>
    </row>
    <row r="99" spans="4:6" x14ac:dyDescent="0.2">
      <c r="D99" s="86"/>
      <c r="E99" s="86"/>
      <c r="F99" s="117"/>
    </row>
    <row r="100" spans="4:6" x14ac:dyDescent="0.2">
      <c r="D100" s="86"/>
      <c r="E100" s="86"/>
      <c r="F100" s="118"/>
    </row>
    <row r="101" spans="4:6" x14ac:dyDescent="0.2">
      <c r="D101" s="86"/>
      <c r="E101" s="86"/>
      <c r="F101" s="117"/>
    </row>
    <row r="102" spans="4:6" x14ac:dyDescent="0.2">
      <c r="D102" s="86"/>
      <c r="E102" s="86"/>
      <c r="F102" s="118"/>
    </row>
    <row r="103" spans="4:6" x14ac:dyDescent="0.2">
      <c r="D103" s="86"/>
      <c r="E103" s="86"/>
      <c r="F103" s="117"/>
    </row>
    <row r="104" spans="4:6" x14ac:dyDescent="0.2">
      <c r="D104" s="86"/>
      <c r="E104" s="86"/>
      <c r="F104" s="117"/>
    </row>
    <row r="105" spans="4:6" x14ac:dyDescent="0.2">
      <c r="D105" s="86"/>
      <c r="E105" s="86"/>
      <c r="F105" s="118"/>
    </row>
    <row r="106" spans="4:6" x14ac:dyDescent="0.2">
      <c r="D106" s="86"/>
      <c r="E106" s="86"/>
      <c r="F106" s="117"/>
    </row>
    <row r="107" spans="4:6" x14ac:dyDescent="0.2">
      <c r="D107" s="86"/>
      <c r="E107" s="86"/>
      <c r="F107" s="118"/>
    </row>
    <row r="108" spans="4:6" x14ac:dyDescent="0.2">
      <c r="D108" s="86"/>
      <c r="E108" s="86"/>
      <c r="F108" s="117"/>
    </row>
    <row r="109" spans="4:6" x14ac:dyDescent="0.2">
      <c r="D109" s="86"/>
      <c r="E109" s="86"/>
      <c r="F109" s="118"/>
    </row>
    <row r="110" spans="4:6" x14ac:dyDescent="0.2">
      <c r="D110" s="86"/>
      <c r="E110" s="86"/>
      <c r="F110" s="117"/>
    </row>
    <row r="111" spans="4:6" x14ac:dyDescent="0.2">
      <c r="D111" s="86"/>
      <c r="E111" s="86"/>
      <c r="F111" s="118"/>
    </row>
    <row r="112" spans="4:6" x14ac:dyDescent="0.2">
      <c r="D112" s="86"/>
      <c r="E112" s="86"/>
      <c r="F112" s="117"/>
    </row>
    <row r="113" spans="4:6" x14ac:dyDescent="0.2">
      <c r="D113" s="86"/>
      <c r="E113" s="86"/>
      <c r="F113" s="118"/>
    </row>
    <row r="114" spans="4:6" x14ac:dyDescent="0.2">
      <c r="D114" s="86"/>
      <c r="E114" s="86"/>
      <c r="F114" s="117"/>
    </row>
    <row r="115" spans="4:6" x14ac:dyDescent="0.2">
      <c r="D115" s="86"/>
      <c r="E115" s="86"/>
      <c r="F115" s="118"/>
    </row>
    <row r="116" spans="4:6" x14ac:dyDescent="0.2">
      <c r="D116" s="86"/>
      <c r="E116" s="86"/>
      <c r="F116" s="117"/>
    </row>
    <row r="117" spans="4:6" x14ac:dyDescent="0.2">
      <c r="D117" s="86"/>
      <c r="E117" s="86"/>
      <c r="F117" s="118"/>
    </row>
    <row r="118" spans="4:6" x14ac:dyDescent="0.2">
      <c r="D118" s="86"/>
      <c r="E118" s="86"/>
      <c r="F118" s="117"/>
    </row>
    <row r="119" spans="4:6" x14ac:dyDescent="0.2">
      <c r="D119" s="86"/>
      <c r="E119" s="86"/>
      <c r="F119" s="118"/>
    </row>
    <row r="120" spans="4:6" x14ac:dyDescent="0.2">
      <c r="D120" s="86"/>
      <c r="E120" s="86"/>
      <c r="F120" s="117"/>
    </row>
    <row r="121" spans="4:6" x14ac:dyDescent="0.2">
      <c r="D121" s="86"/>
      <c r="E121" s="86"/>
      <c r="F121" s="118"/>
    </row>
    <row r="122" spans="4:6" x14ac:dyDescent="0.2">
      <c r="D122" s="86"/>
      <c r="E122" s="86"/>
      <c r="F122" s="117"/>
    </row>
    <row r="123" spans="4:6" x14ac:dyDescent="0.2">
      <c r="D123" s="86"/>
      <c r="E123" s="86"/>
      <c r="F123" s="118"/>
    </row>
    <row r="124" spans="4:6" x14ac:dyDescent="0.2">
      <c r="D124" s="86"/>
      <c r="E124" s="86"/>
      <c r="F124" s="117"/>
    </row>
    <row r="125" spans="4:6" x14ac:dyDescent="0.2">
      <c r="D125" s="86"/>
      <c r="E125" s="86"/>
      <c r="F125" s="118"/>
    </row>
    <row r="126" spans="4:6" x14ac:dyDescent="0.2">
      <c r="D126" s="86"/>
      <c r="E126" s="86"/>
      <c r="F126" s="117"/>
    </row>
    <row r="127" spans="4:6" x14ac:dyDescent="0.2">
      <c r="D127" s="86"/>
      <c r="E127" s="86"/>
      <c r="F127" s="118"/>
    </row>
    <row r="128" spans="4:6" x14ac:dyDescent="0.2">
      <c r="D128" s="86"/>
      <c r="E128" s="86"/>
      <c r="F128" s="117"/>
    </row>
    <row r="129" spans="4:6" x14ac:dyDescent="0.2">
      <c r="D129" s="86"/>
      <c r="E129" s="86"/>
      <c r="F129" s="118"/>
    </row>
    <row r="130" spans="4:6" x14ac:dyDescent="0.2">
      <c r="D130" s="86"/>
      <c r="E130" s="86"/>
      <c r="F130" s="117"/>
    </row>
    <row r="131" spans="4:6" x14ac:dyDescent="0.2">
      <c r="D131" s="86"/>
      <c r="E131" s="86"/>
      <c r="F131" s="118"/>
    </row>
    <row r="132" spans="4:6" x14ac:dyDescent="0.2">
      <c r="D132" s="86"/>
      <c r="E132" s="86"/>
      <c r="F132" s="117"/>
    </row>
    <row r="133" spans="4:6" x14ac:dyDescent="0.2">
      <c r="D133" s="86"/>
      <c r="E133" s="86"/>
      <c r="F133" s="118"/>
    </row>
    <row r="134" spans="4:6" x14ac:dyDescent="0.2">
      <c r="D134" s="86"/>
      <c r="E134" s="86"/>
      <c r="F134" s="117"/>
    </row>
    <row r="135" spans="4:6" x14ac:dyDescent="0.2">
      <c r="D135" s="86"/>
      <c r="E135" s="86"/>
      <c r="F135" s="118"/>
    </row>
    <row r="136" spans="4:6" x14ac:dyDescent="0.2">
      <c r="D136" s="86"/>
      <c r="E136" s="86"/>
      <c r="F136" s="117"/>
    </row>
    <row r="137" spans="4:6" x14ac:dyDescent="0.2">
      <c r="D137" s="86"/>
      <c r="E137" s="86"/>
      <c r="F137" s="118"/>
    </row>
    <row r="138" spans="4:6" x14ac:dyDescent="0.2">
      <c r="D138" s="86"/>
      <c r="E138" s="86"/>
      <c r="F138" s="117"/>
    </row>
    <row r="139" spans="4:6" x14ac:dyDescent="0.2">
      <c r="D139" s="86"/>
      <c r="E139" s="86"/>
      <c r="F139" s="118"/>
    </row>
    <row r="140" spans="4:6" x14ac:dyDescent="0.2">
      <c r="D140" s="86"/>
      <c r="E140" s="86"/>
      <c r="F140" s="117"/>
    </row>
    <row r="141" spans="4:6" x14ac:dyDescent="0.2">
      <c r="D141" s="86"/>
      <c r="E141" s="86"/>
      <c r="F141" s="118"/>
    </row>
    <row r="142" spans="4:6" x14ac:dyDescent="0.2">
      <c r="D142" s="34"/>
      <c r="E142" s="34"/>
      <c r="F142" s="117"/>
    </row>
    <row r="143" spans="4:6" x14ac:dyDescent="0.2">
      <c r="D143" s="34"/>
      <c r="E143" s="34"/>
      <c r="F143" s="118"/>
    </row>
    <row r="144" spans="4:6" x14ac:dyDescent="0.2">
      <c r="D144" s="34"/>
      <c r="E144" s="34"/>
      <c r="F144" s="117"/>
    </row>
    <row r="145" spans="4:6" x14ac:dyDescent="0.2">
      <c r="D145" s="34"/>
      <c r="E145" s="34"/>
      <c r="F145" s="118"/>
    </row>
    <row r="146" spans="4:6" x14ac:dyDescent="0.2">
      <c r="D146" s="34"/>
      <c r="E146" s="34"/>
      <c r="F146" s="117"/>
    </row>
    <row r="147" spans="4:6" x14ac:dyDescent="0.2">
      <c r="D147" s="34"/>
      <c r="E147" s="34"/>
      <c r="F147" s="118"/>
    </row>
    <row r="148" spans="4:6" x14ac:dyDescent="0.2">
      <c r="D148" s="34"/>
      <c r="E148" s="34"/>
      <c r="F148" s="117"/>
    </row>
    <row r="149" spans="4:6" x14ac:dyDescent="0.2">
      <c r="D149" s="34"/>
      <c r="E149" s="34"/>
      <c r="F149" s="118"/>
    </row>
    <row r="150" spans="4:6" x14ac:dyDescent="0.2">
      <c r="D150" s="34"/>
      <c r="E150" s="34"/>
      <c r="F150" s="117"/>
    </row>
    <row r="151" spans="4:6" x14ac:dyDescent="0.2">
      <c r="D151" s="34"/>
      <c r="E151" s="34"/>
      <c r="F151" s="118"/>
    </row>
    <row r="152" spans="4:6" x14ac:dyDescent="0.2">
      <c r="D152" s="34"/>
      <c r="E152" s="34"/>
      <c r="F152" s="117"/>
    </row>
    <row r="153" spans="4:6" x14ac:dyDescent="0.2">
      <c r="D153" s="34"/>
      <c r="E153" s="34"/>
      <c r="F153" s="118"/>
    </row>
    <row r="154" spans="4:6" x14ac:dyDescent="0.2">
      <c r="D154" s="34"/>
      <c r="E154" s="34"/>
      <c r="F154" s="117"/>
    </row>
    <row r="155" spans="4:6" x14ac:dyDescent="0.2">
      <c r="D155" s="34"/>
      <c r="E155" s="34"/>
      <c r="F155" s="118"/>
    </row>
    <row r="156" spans="4:6" x14ac:dyDescent="0.2">
      <c r="D156" s="34"/>
      <c r="E156" s="34"/>
      <c r="F156" s="117"/>
    </row>
    <row r="157" spans="4:6" x14ac:dyDescent="0.2">
      <c r="D157" s="34"/>
      <c r="E157" s="34"/>
      <c r="F157" s="118"/>
    </row>
    <row r="158" spans="4:6" x14ac:dyDescent="0.2">
      <c r="D158" s="34"/>
      <c r="E158" s="34"/>
      <c r="F158" s="117"/>
    </row>
    <row r="159" spans="4:6" x14ac:dyDescent="0.2">
      <c r="D159" s="34"/>
      <c r="E159" s="34"/>
      <c r="F159" s="118"/>
    </row>
    <row r="160" spans="4:6" x14ac:dyDescent="0.2">
      <c r="D160" s="34"/>
      <c r="E160" s="34"/>
      <c r="F160" s="117"/>
    </row>
    <row r="161" spans="6:6" x14ac:dyDescent="0.2">
      <c r="F161" s="118"/>
    </row>
    <row r="162" spans="6:6" x14ac:dyDescent="0.2">
      <c r="F162" s="117"/>
    </row>
    <row r="163" spans="6:6" x14ac:dyDescent="0.2">
      <c r="F163" s="118"/>
    </row>
    <row r="164" spans="6:6" x14ac:dyDescent="0.2">
      <c r="F164" s="117"/>
    </row>
    <row r="165" spans="6:6" x14ac:dyDescent="0.2">
      <c r="F165" s="117"/>
    </row>
    <row r="166" spans="6:6" x14ac:dyDescent="0.2">
      <c r="F166" s="118"/>
    </row>
    <row r="167" spans="6:6" x14ac:dyDescent="0.2">
      <c r="F167" s="117"/>
    </row>
    <row r="168" spans="6:6" x14ac:dyDescent="0.2">
      <c r="F168" s="118"/>
    </row>
    <row r="169" spans="6:6" x14ac:dyDescent="0.2">
      <c r="F169" s="117"/>
    </row>
    <row r="170" spans="6:6" x14ac:dyDescent="0.2">
      <c r="F170" s="118"/>
    </row>
    <row r="171" spans="6:6" x14ac:dyDescent="0.2">
      <c r="F171" s="117"/>
    </row>
    <row r="172" spans="6:6" x14ac:dyDescent="0.2">
      <c r="F172" s="118"/>
    </row>
    <row r="173" spans="6:6" x14ac:dyDescent="0.2">
      <c r="F173" s="117"/>
    </row>
    <row r="174" spans="6:6" x14ac:dyDescent="0.2">
      <c r="F174" s="118"/>
    </row>
    <row r="175" spans="6:6" x14ac:dyDescent="0.2">
      <c r="F175" s="117"/>
    </row>
    <row r="176" spans="6:6" x14ac:dyDescent="0.2">
      <c r="F176" s="118"/>
    </row>
    <row r="177" spans="6:6" x14ac:dyDescent="0.2">
      <c r="F177" s="117"/>
    </row>
    <row r="178" spans="6:6" x14ac:dyDescent="0.2">
      <c r="F178" s="118"/>
    </row>
    <row r="179" spans="6:6" x14ac:dyDescent="0.2">
      <c r="F179" s="117"/>
    </row>
    <row r="180" spans="6:6" x14ac:dyDescent="0.2">
      <c r="F180" s="117"/>
    </row>
    <row r="181" spans="6:6" x14ac:dyDescent="0.2">
      <c r="F181" s="118"/>
    </row>
    <row r="182" spans="6:6" x14ac:dyDescent="0.2">
      <c r="F182" s="117"/>
    </row>
    <row r="183" spans="6:6" x14ac:dyDescent="0.2">
      <c r="F183" s="118"/>
    </row>
    <row r="184" spans="6:6" x14ac:dyDescent="0.2">
      <c r="F184" s="117"/>
    </row>
    <row r="185" spans="6:6" x14ac:dyDescent="0.2">
      <c r="F185" s="118"/>
    </row>
    <row r="186" spans="6:6" x14ac:dyDescent="0.2">
      <c r="F186" s="117"/>
    </row>
    <row r="187" spans="6:6" x14ac:dyDescent="0.2">
      <c r="F187" s="118"/>
    </row>
    <row r="188" spans="6:6" x14ac:dyDescent="0.2">
      <c r="F188" s="117"/>
    </row>
    <row r="189" spans="6:6" x14ac:dyDescent="0.2">
      <c r="F189" s="118"/>
    </row>
    <row r="190" spans="6:6" x14ac:dyDescent="0.2">
      <c r="F190" s="117"/>
    </row>
    <row r="191" spans="6:6" x14ac:dyDescent="0.2">
      <c r="F191" s="118"/>
    </row>
    <row r="192" spans="6:6" x14ac:dyDescent="0.2">
      <c r="F192" s="117"/>
    </row>
    <row r="193" spans="6:6" x14ac:dyDescent="0.2">
      <c r="F193" s="117"/>
    </row>
    <row r="194" spans="6:6" x14ac:dyDescent="0.2">
      <c r="F194" s="118"/>
    </row>
    <row r="195" spans="6:6" x14ac:dyDescent="0.2">
      <c r="F195" s="117"/>
    </row>
    <row r="196" spans="6:6" x14ac:dyDescent="0.2">
      <c r="F196" s="118"/>
    </row>
    <row r="197" spans="6:6" x14ac:dyDescent="0.2">
      <c r="F197" s="117"/>
    </row>
    <row r="198" spans="6:6" x14ac:dyDescent="0.2">
      <c r="F198" s="118"/>
    </row>
    <row r="199" spans="6:6" x14ac:dyDescent="0.2">
      <c r="F199" s="117"/>
    </row>
    <row r="200" spans="6:6" x14ac:dyDescent="0.2">
      <c r="F200" s="118"/>
    </row>
    <row r="201" spans="6:6" x14ac:dyDescent="0.2">
      <c r="F201" s="117"/>
    </row>
    <row r="202" spans="6:6" x14ac:dyDescent="0.2">
      <c r="F202" s="118"/>
    </row>
    <row r="203" spans="6:6" x14ac:dyDescent="0.2">
      <c r="F203" s="117"/>
    </row>
    <row r="204" spans="6:6" x14ac:dyDescent="0.2">
      <c r="F204" s="118"/>
    </row>
    <row r="205" spans="6:6" x14ac:dyDescent="0.2">
      <c r="F205" s="117"/>
    </row>
    <row r="206" spans="6:6" x14ac:dyDescent="0.2">
      <c r="F206" s="118"/>
    </row>
    <row r="207" spans="6:6" x14ac:dyDescent="0.2">
      <c r="F207" s="117"/>
    </row>
    <row r="208" spans="6:6" x14ac:dyDescent="0.2">
      <c r="F208" s="118"/>
    </row>
    <row r="209" spans="6:6" x14ac:dyDescent="0.2">
      <c r="F209" s="117"/>
    </row>
    <row r="210" spans="6:6" x14ac:dyDescent="0.2">
      <c r="F210" s="118"/>
    </row>
    <row r="211" spans="6:6" x14ac:dyDescent="0.2">
      <c r="F211" s="117"/>
    </row>
    <row r="212" spans="6:6" x14ac:dyDescent="0.2">
      <c r="F212" s="117"/>
    </row>
    <row r="213" spans="6:6" x14ac:dyDescent="0.2">
      <c r="F213" s="118"/>
    </row>
    <row r="214" spans="6:6" x14ac:dyDescent="0.2">
      <c r="F214" s="117"/>
    </row>
    <row r="215" spans="6:6" x14ac:dyDescent="0.2">
      <c r="F215" s="117"/>
    </row>
    <row r="216" spans="6:6" x14ac:dyDescent="0.2">
      <c r="F216" s="118"/>
    </row>
    <row r="217" spans="6:6" x14ac:dyDescent="0.2">
      <c r="F217" s="117"/>
    </row>
    <row r="218" spans="6:6" x14ac:dyDescent="0.2">
      <c r="F218" s="117"/>
    </row>
    <row r="219" spans="6:6" x14ac:dyDescent="0.2">
      <c r="F219" s="118"/>
    </row>
    <row r="220" spans="6:6" x14ac:dyDescent="0.2">
      <c r="F220" s="117"/>
    </row>
    <row r="221" spans="6:6" x14ac:dyDescent="0.2">
      <c r="F221" s="118"/>
    </row>
    <row r="222" spans="6:6" x14ac:dyDescent="0.2">
      <c r="F222" s="117"/>
    </row>
    <row r="223" spans="6:6" x14ac:dyDescent="0.2">
      <c r="F223" s="117"/>
    </row>
    <row r="224" spans="6:6" x14ac:dyDescent="0.2">
      <c r="F224" s="118"/>
    </row>
    <row r="225" spans="6:6" x14ac:dyDescent="0.2">
      <c r="F225" s="117"/>
    </row>
    <row r="226" spans="6:6" x14ac:dyDescent="0.2">
      <c r="F226" s="118"/>
    </row>
    <row r="227" spans="6:6" x14ac:dyDescent="0.2">
      <c r="F227" s="117"/>
    </row>
    <row r="228" spans="6:6" x14ac:dyDescent="0.2">
      <c r="F228" s="118"/>
    </row>
    <row r="229" spans="6:6" x14ac:dyDescent="0.2">
      <c r="F229" s="117"/>
    </row>
    <row r="230" spans="6:6" x14ac:dyDescent="0.2">
      <c r="F230" s="118"/>
    </row>
    <row r="231" spans="6:6" x14ac:dyDescent="0.2">
      <c r="F231" s="117"/>
    </row>
    <row r="232" spans="6:6" x14ac:dyDescent="0.2">
      <c r="F232" s="118"/>
    </row>
    <row r="233" spans="6:6" x14ac:dyDescent="0.2">
      <c r="F233" s="117"/>
    </row>
    <row r="234" spans="6:6" x14ac:dyDescent="0.2">
      <c r="F234" s="118"/>
    </row>
    <row r="235" spans="6:6" x14ac:dyDescent="0.2">
      <c r="F235" s="117"/>
    </row>
    <row r="236" spans="6:6" x14ac:dyDescent="0.2">
      <c r="F236" s="118"/>
    </row>
    <row r="237" spans="6:6" x14ac:dyDescent="0.2">
      <c r="F237" s="117"/>
    </row>
    <row r="238" spans="6:6" x14ac:dyDescent="0.2">
      <c r="F238" s="117"/>
    </row>
    <row r="239" spans="6:6" x14ac:dyDescent="0.2">
      <c r="F239" s="118"/>
    </row>
    <row r="240" spans="6:6" x14ac:dyDescent="0.2">
      <c r="F240" s="117"/>
    </row>
    <row r="241" spans="6:6" x14ac:dyDescent="0.2">
      <c r="F241" s="118"/>
    </row>
    <row r="242" spans="6:6" x14ac:dyDescent="0.2">
      <c r="F242" s="117"/>
    </row>
    <row r="243" spans="6:6" x14ac:dyDescent="0.2">
      <c r="F243" s="118"/>
    </row>
    <row r="244" spans="6:6" x14ac:dyDescent="0.2">
      <c r="F244" s="117"/>
    </row>
    <row r="245" spans="6:6" x14ac:dyDescent="0.2">
      <c r="F245" s="118"/>
    </row>
    <row r="246" spans="6:6" x14ac:dyDescent="0.2">
      <c r="F246" s="117"/>
    </row>
    <row r="247" spans="6:6" x14ac:dyDescent="0.2">
      <c r="F247" s="118"/>
    </row>
    <row r="248" spans="6:6" x14ac:dyDescent="0.2">
      <c r="F248" s="117"/>
    </row>
    <row r="249" spans="6:6" x14ac:dyDescent="0.2">
      <c r="F249" s="118"/>
    </row>
    <row r="250" spans="6:6" x14ac:dyDescent="0.2">
      <c r="F250" s="117"/>
    </row>
    <row r="251" spans="6:6" x14ac:dyDescent="0.2">
      <c r="F251" s="118"/>
    </row>
    <row r="252" spans="6:6" x14ac:dyDescent="0.2">
      <c r="F252" s="117"/>
    </row>
    <row r="253" spans="6:6" x14ac:dyDescent="0.2">
      <c r="F253" s="118"/>
    </row>
    <row r="254" spans="6:6" x14ac:dyDescent="0.2">
      <c r="F254" s="117"/>
    </row>
    <row r="255" spans="6:6" x14ac:dyDescent="0.2">
      <c r="F255" s="118"/>
    </row>
    <row r="256" spans="6:6" x14ac:dyDescent="0.2">
      <c r="F256" s="117"/>
    </row>
    <row r="257" spans="6:6" x14ac:dyDescent="0.2">
      <c r="F257" s="118"/>
    </row>
    <row r="258" spans="6:6" x14ac:dyDescent="0.2">
      <c r="F258" s="117"/>
    </row>
    <row r="259" spans="6:6" x14ac:dyDescent="0.2">
      <c r="F259" s="118"/>
    </row>
    <row r="260" spans="6:6" x14ac:dyDescent="0.2">
      <c r="F260" s="117"/>
    </row>
    <row r="261" spans="6:6" x14ac:dyDescent="0.2">
      <c r="F261" s="118"/>
    </row>
    <row r="262" spans="6:6" x14ac:dyDescent="0.2">
      <c r="F262" s="117"/>
    </row>
    <row r="263" spans="6:6" x14ac:dyDescent="0.2">
      <c r="F263" s="118"/>
    </row>
    <row r="264" spans="6:6" x14ac:dyDescent="0.2">
      <c r="F264" s="117"/>
    </row>
    <row r="265" spans="6:6" x14ac:dyDescent="0.2">
      <c r="F265" s="118"/>
    </row>
    <row r="266" spans="6:6" x14ac:dyDescent="0.2">
      <c r="F266" s="117"/>
    </row>
    <row r="267" spans="6:6" x14ac:dyDescent="0.2">
      <c r="F267" s="118"/>
    </row>
    <row r="268" spans="6:6" x14ac:dyDescent="0.2">
      <c r="F268" s="117"/>
    </row>
    <row r="269" spans="6:6" x14ac:dyDescent="0.2">
      <c r="F269" s="118"/>
    </row>
    <row r="270" spans="6:6" x14ac:dyDescent="0.2">
      <c r="F270" s="117"/>
    </row>
    <row r="271" spans="6:6" x14ac:dyDescent="0.2">
      <c r="F271" s="118"/>
    </row>
    <row r="272" spans="6:6" x14ac:dyDescent="0.2">
      <c r="F272" s="117"/>
    </row>
    <row r="273" spans="6:6" x14ac:dyDescent="0.2">
      <c r="F273" s="118"/>
    </row>
    <row r="274" spans="6:6" x14ac:dyDescent="0.2">
      <c r="F274" s="117"/>
    </row>
    <row r="275" spans="6:6" x14ac:dyDescent="0.2">
      <c r="F275" s="118"/>
    </row>
    <row r="276" spans="6:6" x14ac:dyDescent="0.2">
      <c r="F276" s="117"/>
    </row>
    <row r="277" spans="6:6" x14ac:dyDescent="0.2">
      <c r="F277" s="117"/>
    </row>
    <row r="278" spans="6:6" x14ac:dyDescent="0.2">
      <c r="F278" s="118"/>
    </row>
    <row r="279" spans="6:6" x14ac:dyDescent="0.2">
      <c r="F279" s="117"/>
    </row>
    <row r="280" spans="6:6" x14ac:dyDescent="0.2">
      <c r="F280" s="117"/>
    </row>
    <row r="281" spans="6:6" x14ac:dyDescent="0.2">
      <c r="F281" s="118"/>
    </row>
    <row r="282" spans="6:6" x14ac:dyDescent="0.2">
      <c r="F282" s="117"/>
    </row>
    <row r="283" spans="6:6" x14ac:dyDescent="0.2">
      <c r="F283" s="118"/>
    </row>
    <row r="284" spans="6:6" x14ac:dyDescent="0.2">
      <c r="F284" s="117"/>
    </row>
    <row r="285" spans="6:6" x14ac:dyDescent="0.2">
      <c r="F285" s="118"/>
    </row>
    <row r="286" spans="6:6" x14ac:dyDescent="0.2">
      <c r="F286" s="117"/>
    </row>
    <row r="287" spans="6:6" x14ac:dyDescent="0.2">
      <c r="F287" s="118"/>
    </row>
    <row r="288" spans="6:6" x14ac:dyDescent="0.2">
      <c r="F288" s="117"/>
    </row>
    <row r="289" spans="6:6" x14ac:dyDescent="0.2">
      <c r="F289" s="118"/>
    </row>
    <row r="290" spans="6:6" x14ac:dyDescent="0.2">
      <c r="F290" s="117"/>
    </row>
    <row r="291" spans="6:6" x14ac:dyDescent="0.2">
      <c r="F291" s="118"/>
    </row>
    <row r="292" spans="6:6" x14ac:dyDescent="0.2">
      <c r="F292" s="117"/>
    </row>
    <row r="293" spans="6:6" x14ac:dyDescent="0.2">
      <c r="F293" s="118"/>
    </row>
    <row r="294" spans="6:6" x14ac:dyDescent="0.2">
      <c r="F294" s="117"/>
    </row>
    <row r="295" spans="6:6" x14ac:dyDescent="0.2">
      <c r="F295" s="117"/>
    </row>
    <row r="296" spans="6:6" x14ac:dyDescent="0.2">
      <c r="F296" s="118"/>
    </row>
    <row r="297" spans="6:6" x14ac:dyDescent="0.2">
      <c r="F297" s="117"/>
    </row>
    <row r="298" spans="6:6" x14ac:dyDescent="0.2">
      <c r="F298" s="118"/>
    </row>
    <row r="299" spans="6:6" x14ac:dyDescent="0.2">
      <c r="F299" s="117"/>
    </row>
    <row r="300" spans="6:6" x14ac:dyDescent="0.2">
      <c r="F300" s="117"/>
    </row>
    <row r="301" spans="6:6" x14ac:dyDescent="0.2">
      <c r="F301" s="118"/>
    </row>
    <row r="302" spans="6:6" x14ac:dyDescent="0.2">
      <c r="F302" s="117"/>
    </row>
    <row r="303" spans="6:6" x14ac:dyDescent="0.2">
      <c r="F303" s="118"/>
    </row>
    <row r="304" spans="6:6" x14ac:dyDescent="0.2">
      <c r="F304" s="117"/>
    </row>
    <row r="305" spans="6:6" x14ac:dyDescent="0.2">
      <c r="F305" s="117"/>
    </row>
    <row r="306" spans="6:6" x14ac:dyDescent="0.2">
      <c r="F306" s="118"/>
    </row>
    <row r="307" spans="6:6" x14ac:dyDescent="0.2">
      <c r="F307" s="117"/>
    </row>
    <row r="308" spans="6:6" x14ac:dyDescent="0.2">
      <c r="F308" s="117"/>
    </row>
    <row r="309" spans="6:6" x14ac:dyDescent="0.2">
      <c r="F309" s="118"/>
    </row>
    <row r="310" spans="6:6" x14ac:dyDescent="0.2">
      <c r="F310" s="117"/>
    </row>
    <row r="311" spans="6:6" x14ac:dyDescent="0.2">
      <c r="F311" s="118"/>
    </row>
    <row r="312" spans="6:6" x14ac:dyDescent="0.2">
      <c r="F312" s="117"/>
    </row>
    <row r="313" spans="6:6" x14ac:dyDescent="0.2">
      <c r="F313" s="118"/>
    </row>
    <row r="314" spans="6:6" x14ac:dyDescent="0.2">
      <c r="F314" s="117"/>
    </row>
    <row r="315" spans="6:6" x14ac:dyDescent="0.2">
      <c r="F315" s="117"/>
    </row>
    <row r="316" spans="6:6" x14ac:dyDescent="0.2">
      <c r="F316" s="118"/>
    </row>
    <row r="317" spans="6:6" x14ac:dyDescent="0.2">
      <c r="F317" s="117"/>
    </row>
    <row r="318" spans="6:6" x14ac:dyDescent="0.2">
      <c r="F318" s="118"/>
    </row>
    <row r="319" spans="6:6" x14ac:dyDescent="0.2">
      <c r="F319" s="117"/>
    </row>
    <row r="320" spans="6:6" x14ac:dyDescent="0.2">
      <c r="F320" s="118"/>
    </row>
    <row r="321" spans="6:6" x14ac:dyDescent="0.2">
      <c r="F321" s="117"/>
    </row>
    <row r="322" spans="6:6" x14ac:dyDescent="0.2">
      <c r="F322" s="118"/>
    </row>
    <row r="323" spans="6:6" x14ac:dyDescent="0.2">
      <c r="F323" s="117"/>
    </row>
    <row r="324" spans="6:6" x14ac:dyDescent="0.2">
      <c r="F324" s="117"/>
    </row>
    <row r="325" spans="6:6" x14ac:dyDescent="0.2">
      <c r="F325" s="118"/>
    </row>
    <row r="326" spans="6:6" x14ac:dyDescent="0.2">
      <c r="F326" s="117"/>
    </row>
    <row r="327" spans="6:6" x14ac:dyDescent="0.2">
      <c r="F327" s="117"/>
    </row>
    <row r="328" spans="6:6" x14ac:dyDescent="0.2">
      <c r="F328" s="118"/>
    </row>
    <row r="329" spans="6:6" x14ac:dyDescent="0.2">
      <c r="F329" s="117"/>
    </row>
    <row r="330" spans="6:6" x14ac:dyDescent="0.2">
      <c r="F330" s="118"/>
    </row>
    <row r="331" spans="6:6" x14ac:dyDescent="0.2">
      <c r="F331" s="117"/>
    </row>
    <row r="332" spans="6:6" x14ac:dyDescent="0.2">
      <c r="F332" s="117"/>
    </row>
    <row r="333" spans="6:6" x14ac:dyDescent="0.2">
      <c r="F333" s="118"/>
    </row>
    <row r="334" spans="6:6" x14ac:dyDescent="0.2">
      <c r="F334" s="117"/>
    </row>
    <row r="335" spans="6:6" x14ac:dyDescent="0.2">
      <c r="F335" s="118"/>
    </row>
    <row r="336" spans="6:6" x14ac:dyDescent="0.2">
      <c r="F336" s="117"/>
    </row>
    <row r="337" spans="6:6" x14ac:dyDescent="0.2">
      <c r="F337" s="118"/>
    </row>
    <row r="338" spans="6:6" x14ac:dyDescent="0.2">
      <c r="F338" s="118"/>
    </row>
    <row r="339" spans="6:6" x14ac:dyDescent="0.2">
      <c r="F339" s="117"/>
    </row>
    <row r="340" spans="6:6" x14ac:dyDescent="0.2">
      <c r="F340" s="118"/>
    </row>
    <row r="341" spans="6:6" x14ac:dyDescent="0.2">
      <c r="F341" s="117"/>
    </row>
    <row r="342" spans="6:6" x14ac:dyDescent="0.2">
      <c r="F342" s="118"/>
    </row>
    <row r="343" spans="6:6" x14ac:dyDescent="0.2">
      <c r="F343" s="117"/>
    </row>
    <row r="344" spans="6:6" x14ac:dyDescent="0.2">
      <c r="F344" s="118"/>
    </row>
    <row r="345" spans="6:6" x14ac:dyDescent="0.2">
      <c r="F345" s="117"/>
    </row>
    <row r="346" spans="6:6" x14ac:dyDescent="0.2">
      <c r="F346" s="118"/>
    </row>
    <row r="347" spans="6:6" x14ac:dyDescent="0.2">
      <c r="F347" s="117"/>
    </row>
    <row r="348" spans="6:6" x14ac:dyDescent="0.2">
      <c r="F348" s="118"/>
    </row>
    <row r="349" spans="6:6" x14ac:dyDescent="0.2">
      <c r="F349" s="117"/>
    </row>
    <row r="350" spans="6:6" x14ac:dyDescent="0.2">
      <c r="F350" s="118"/>
    </row>
    <row r="351" spans="6:6" x14ac:dyDescent="0.2">
      <c r="F351" s="117"/>
    </row>
    <row r="352" spans="6:6" x14ac:dyDescent="0.2">
      <c r="F352" s="118"/>
    </row>
    <row r="353" spans="6:6" x14ac:dyDescent="0.2">
      <c r="F353" s="117"/>
    </row>
    <row r="354" spans="6:6" x14ac:dyDescent="0.2">
      <c r="F354" s="118"/>
    </row>
    <row r="355" spans="6:6" x14ac:dyDescent="0.2">
      <c r="F355" s="117"/>
    </row>
    <row r="356" spans="6:6" x14ac:dyDescent="0.2">
      <c r="F356" s="118"/>
    </row>
    <row r="357" spans="6:6" x14ac:dyDescent="0.2">
      <c r="F357" s="117"/>
    </row>
    <row r="358" spans="6:6" x14ac:dyDescent="0.2">
      <c r="F358" s="118"/>
    </row>
    <row r="359" spans="6:6" x14ac:dyDescent="0.2">
      <c r="F359" s="117"/>
    </row>
    <row r="360" spans="6:6" x14ac:dyDescent="0.2">
      <c r="F360" s="118"/>
    </row>
    <row r="361" spans="6:6" x14ac:dyDescent="0.2">
      <c r="F361" s="117"/>
    </row>
    <row r="362" spans="6:6" x14ac:dyDescent="0.2">
      <c r="F362" s="118"/>
    </row>
    <row r="363" spans="6:6" x14ac:dyDescent="0.2">
      <c r="F363" s="117"/>
    </row>
    <row r="364" spans="6:6" x14ac:dyDescent="0.2">
      <c r="F364" s="118"/>
    </row>
    <row r="365" spans="6:6" x14ac:dyDescent="0.2">
      <c r="F365" s="117"/>
    </row>
    <row r="366" spans="6:6" x14ac:dyDescent="0.2">
      <c r="F366" s="118"/>
    </row>
    <row r="367" spans="6:6" x14ac:dyDescent="0.2">
      <c r="F367" s="117"/>
    </row>
    <row r="368" spans="6:6" x14ac:dyDescent="0.2">
      <c r="F368" s="118"/>
    </row>
    <row r="369" spans="6:6" x14ac:dyDescent="0.2">
      <c r="F369" s="117"/>
    </row>
    <row r="370" spans="6:6" x14ac:dyDescent="0.2">
      <c r="F370" s="118"/>
    </row>
    <row r="371" spans="6:6" x14ac:dyDescent="0.2">
      <c r="F371" s="117"/>
    </row>
    <row r="372" spans="6:6" x14ac:dyDescent="0.2">
      <c r="F372" s="118"/>
    </row>
    <row r="373" spans="6:6" x14ac:dyDescent="0.2">
      <c r="F373" s="117"/>
    </row>
    <row r="374" spans="6:6" x14ac:dyDescent="0.2">
      <c r="F374" s="118"/>
    </row>
    <row r="375" spans="6:6" x14ac:dyDescent="0.2">
      <c r="F375" s="117"/>
    </row>
    <row r="376" spans="6:6" x14ac:dyDescent="0.2">
      <c r="F376" s="118"/>
    </row>
    <row r="377" spans="6:6" x14ac:dyDescent="0.2">
      <c r="F377" s="117"/>
    </row>
    <row r="378" spans="6:6" x14ac:dyDescent="0.2">
      <c r="F378" s="118"/>
    </row>
    <row r="379" spans="6:6" x14ac:dyDescent="0.2">
      <c r="F379" s="118"/>
    </row>
    <row r="380" spans="6:6" x14ac:dyDescent="0.2">
      <c r="F380" s="117"/>
    </row>
    <row r="381" spans="6:6" x14ac:dyDescent="0.2">
      <c r="F381" s="118"/>
    </row>
    <row r="382" spans="6:6" x14ac:dyDescent="0.2">
      <c r="F382" s="117"/>
    </row>
    <row r="383" spans="6:6" x14ac:dyDescent="0.2">
      <c r="F383" s="118"/>
    </row>
    <row r="384" spans="6:6" x14ac:dyDescent="0.2">
      <c r="F384" s="117"/>
    </row>
    <row r="385" spans="6:6" x14ac:dyDescent="0.2">
      <c r="F385" s="118"/>
    </row>
    <row r="386" spans="6:6" x14ac:dyDescent="0.2">
      <c r="F386" s="118"/>
    </row>
    <row r="387" spans="6:6" x14ac:dyDescent="0.2">
      <c r="F387" s="118"/>
    </row>
    <row r="388" spans="6:6" x14ac:dyDescent="0.2">
      <c r="F388" s="117"/>
    </row>
    <row r="389" spans="6:6" x14ac:dyDescent="0.2">
      <c r="F389" s="118"/>
    </row>
    <row r="390" spans="6:6" x14ac:dyDescent="0.2">
      <c r="F390" s="117"/>
    </row>
    <row r="391" spans="6:6" x14ac:dyDescent="0.2">
      <c r="F391" s="117"/>
    </row>
    <row r="392" spans="6:6" x14ac:dyDescent="0.2">
      <c r="F392" s="118"/>
    </row>
    <row r="393" spans="6:6" x14ac:dyDescent="0.2">
      <c r="F393" s="117"/>
    </row>
    <row r="394" spans="6:6" x14ac:dyDescent="0.2">
      <c r="F394" s="118"/>
    </row>
    <row r="395" spans="6:6" x14ac:dyDescent="0.2">
      <c r="F395" s="117"/>
    </row>
    <row r="396" spans="6:6" x14ac:dyDescent="0.2">
      <c r="F396" s="118"/>
    </row>
    <row r="397" spans="6:6" x14ac:dyDescent="0.2">
      <c r="F397" s="117"/>
    </row>
    <row r="398" spans="6:6" x14ac:dyDescent="0.2">
      <c r="F398" s="118"/>
    </row>
    <row r="399" spans="6:6" x14ac:dyDescent="0.2">
      <c r="F399" s="117"/>
    </row>
    <row r="400" spans="6:6" x14ac:dyDescent="0.2">
      <c r="F400" s="118"/>
    </row>
    <row r="401" spans="6:6" x14ac:dyDescent="0.2">
      <c r="F401" s="117"/>
    </row>
    <row r="402" spans="6:6" x14ac:dyDescent="0.2">
      <c r="F402" s="118"/>
    </row>
    <row r="403" spans="6:6" x14ac:dyDescent="0.2">
      <c r="F403" s="117"/>
    </row>
    <row r="404" spans="6:6" x14ac:dyDescent="0.2">
      <c r="F404" s="118"/>
    </row>
    <row r="405" spans="6:6" x14ac:dyDescent="0.2">
      <c r="F405" s="117"/>
    </row>
    <row r="406" spans="6:6" x14ac:dyDescent="0.2">
      <c r="F406" s="118"/>
    </row>
    <row r="407" spans="6:6" x14ac:dyDescent="0.2">
      <c r="F407" s="117"/>
    </row>
    <row r="408" spans="6:6" x14ac:dyDescent="0.2">
      <c r="F408" s="118"/>
    </row>
    <row r="409" spans="6:6" x14ac:dyDescent="0.2">
      <c r="F409" s="117"/>
    </row>
    <row r="410" spans="6:6" x14ac:dyDescent="0.2">
      <c r="F410" s="117"/>
    </row>
    <row r="411" spans="6:6" x14ac:dyDescent="0.2">
      <c r="F411" s="118"/>
    </row>
    <row r="412" spans="6:6" x14ac:dyDescent="0.2">
      <c r="F412" s="117"/>
    </row>
    <row r="413" spans="6:6" x14ac:dyDescent="0.2">
      <c r="F413" s="118"/>
    </row>
    <row r="414" spans="6:6" x14ac:dyDescent="0.2">
      <c r="F414" s="117"/>
    </row>
    <row r="415" spans="6:6" x14ac:dyDescent="0.2">
      <c r="F415" s="118"/>
    </row>
    <row r="416" spans="6:6" x14ac:dyDescent="0.2">
      <c r="F416" s="117"/>
    </row>
    <row r="417" spans="6:6" x14ac:dyDescent="0.2">
      <c r="F417" s="118"/>
    </row>
    <row r="418" spans="6:6" x14ac:dyDescent="0.2">
      <c r="F418" s="117"/>
    </row>
    <row r="419" spans="6:6" x14ac:dyDescent="0.2">
      <c r="F419" s="118"/>
    </row>
    <row r="420" spans="6:6" x14ac:dyDescent="0.2">
      <c r="F420" s="117"/>
    </row>
    <row r="421" spans="6:6" x14ac:dyDescent="0.2">
      <c r="F421" s="118"/>
    </row>
    <row r="422" spans="6:6" x14ac:dyDescent="0.2">
      <c r="F422" s="117"/>
    </row>
    <row r="423" spans="6:6" x14ac:dyDescent="0.2">
      <c r="F423" s="118"/>
    </row>
    <row r="424" spans="6:6" x14ac:dyDescent="0.2">
      <c r="F424" s="117"/>
    </row>
    <row r="425" spans="6:6" x14ac:dyDescent="0.2">
      <c r="F425" s="118"/>
    </row>
    <row r="426" spans="6:6" x14ac:dyDescent="0.2">
      <c r="F426" s="118"/>
    </row>
    <row r="427" spans="6:6" x14ac:dyDescent="0.2">
      <c r="F427" s="117"/>
    </row>
    <row r="428" spans="6:6" x14ac:dyDescent="0.2">
      <c r="F428" s="118"/>
    </row>
    <row r="429" spans="6:6" x14ac:dyDescent="0.2">
      <c r="F429" s="117"/>
    </row>
    <row r="430" spans="6:6" x14ac:dyDescent="0.2">
      <c r="F430" s="117"/>
    </row>
    <row r="431" spans="6:6" x14ac:dyDescent="0.2">
      <c r="F431" s="118"/>
    </row>
    <row r="432" spans="6:6" x14ac:dyDescent="0.2">
      <c r="F432" s="117"/>
    </row>
    <row r="433" spans="6:6" x14ac:dyDescent="0.2">
      <c r="F433" s="118"/>
    </row>
    <row r="434" spans="6:6" x14ac:dyDescent="0.2">
      <c r="F434" s="117"/>
    </row>
    <row r="435" spans="6:6" x14ac:dyDescent="0.2">
      <c r="F435" s="118"/>
    </row>
    <row r="436" spans="6:6" x14ac:dyDescent="0.2">
      <c r="F436" s="117"/>
    </row>
    <row r="437" spans="6:6" x14ac:dyDescent="0.2">
      <c r="F437" s="118"/>
    </row>
    <row r="438" spans="6:6" x14ac:dyDescent="0.2">
      <c r="F438" s="117"/>
    </row>
    <row r="439" spans="6:6" x14ac:dyDescent="0.2">
      <c r="F439" s="118"/>
    </row>
    <row r="440" spans="6:6" x14ac:dyDescent="0.2">
      <c r="F440" s="117"/>
    </row>
    <row r="441" spans="6:6" x14ac:dyDescent="0.2">
      <c r="F441" s="118"/>
    </row>
    <row r="442" spans="6:6" x14ac:dyDescent="0.2">
      <c r="F442" s="117"/>
    </row>
    <row r="443" spans="6:6" x14ac:dyDescent="0.2">
      <c r="F443" s="118"/>
    </row>
    <row r="444" spans="6:6" x14ac:dyDescent="0.2">
      <c r="F444" s="117"/>
    </row>
    <row r="445" spans="6:6" x14ac:dyDescent="0.2">
      <c r="F445" s="118"/>
    </row>
    <row r="446" spans="6:6" x14ac:dyDescent="0.2">
      <c r="F446" s="117"/>
    </row>
    <row r="447" spans="6:6" x14ac:dyDescent="0.2">
      <c r="F447" s="118"/>
    </row>
    <row r="448" spans="6:6" x14ac:dyDescent="0.2">
      <c r="F448" s="117"/>
    </row>
    <row r="449" spans="6:6" x14ac:dyDescent="0.2">
      <c r="F449" s="118"/>
    </row>
    <row r="450" spans="6:6" x14ac:dyDescent="0.2">
      <c r="F450" s="117"/>
    </row>
    <row r="451" spans="6:6" x14ac:dyDescent="0.2">
      <c r="F451" s="118"/>
    </row>
    <row r="452" spans="6:6" x14ac:dyDescent="0.2">
      <c r="F452" s="117"/>
    </row>
    <row r="453" spans="6:6" x14ac:dyDescent="0.2">
      <c r="F453" s="118"/>
    </row>
    <row r="454" spans="6:6" x14ac:dyDescent="0.2">
      <c r="F454" s="117"/>
    </row>
    <row r="455" spans="6:6" x14ac:dyDescent="0.2">
      <c r="F455" s="118"/>
    </row>
    <row r="456" spans="6:6" x14ac:dyDescent="0.2">
      <c r="F456" s="117"/>
    </row>
    <row r="457" spans="6:6" x14ac:dyDescent="0.2">
      <c r="F457" s="118"/>
    </row>
    <row r="458" spans="6:6" x14ac:dyDescent="0.2">
      <c r="F458" s="117"/>
    </row>
    <row r="459" spans="6:6" x14ac:dyDescent="0.2">
      <c r="F459" s="118"/>
    </row>
    <row r="460" spans="6:6" x14ac:dyDescent="0.2">
      <c r="F460" s="117"/>
    </row>
    <row r="461" spans="6:6" x14ac:dyDescent="0.2">
      <c r="F461" s="118"/>
    </row>
    <row r="462" spans="6:6" x14ac:dyDescent="0.2">
      <c r="F462" s="117"/>
    </row>
    <row r="463" spans="6:6" x14ac:dyDescent="0.2">
      <c r="F463" s="118"/>
    </row>
    <row r="464" spans="6:6" x14ac:dyDescent="0.2">
      <c r="F464" s="117"/>
    </row>
    <row r="465" spans="6:6" x14ac:dyDescent="0.2">
      <c r="F465" s="117"/>
    </row>
    <row r="466" spans="6:6" x14ac:dyDescent="0.2">
      <c r="F466" s="118"/>
    </row>
    <row r="467" spans="6:6" x14ac:dyDescent="0.2">
      <c r="F467" s="117"/>
    </row>
    <row r="468" spans="6:6" x14ac:dyDescent="0.2">
      <c r="F468" s="118"/>
    </row>
    <row r="469" spans="6:6" x14ac:dyDescent="0.2">
      <c r="F469" s="117"/>
    </row>
    <row r="470" spans="6:6" x14ac:dyDescent="0.2">
      <c r="F470" s="118"/>
    </row>
    <row r="471" spans="6:6" x14ac:dyDescent="0.2">
      <c r="F471" s="117"/>
    </row>
    <row r="472" spans="6:6" x14ac:dyDescent="0.2">
      <c r="F472" s="117"/>
    </row>
    <row r="473" spans="6:6" x14ac:dyDescent="0.2">
      <c r="F473" s="118"/>
    </row>
    <row r="474" spans="6:6" x14ac:dyDescent="0.2">
      <c r="F474" s="117"/>
    </row>
    <row r="475" spans="6:6" x14ac:dyDescent="0.2">
      <c r="F475" s="118"/>
    </row>
    <row r="476" spans="6:6" x14ac:dyDescent="0.2">
      <c r="F476" s="117"/>
    </row>
    <row r="477" spans="6:6" x14ac:dyDescent="0.2">
      <c r="F477" s="118"/>
    </row>
    <row r="478" spans="6:6" x14ac:dyDescent="0.2">
      <c r="F478" s="117"/>
    </row>
    <row r="479" spans="6:6" x14ac:dyDescent="0.2">
      <c r="F479" s="118"/>
    </row>
    <row r="480" spans="6:6" x14ac:dyDescent="0.2">
      <c r="F480" s="118"/>
    </row>
    <row r="481" spans="6:6" x14ac:dyDescent="0.2">
      <c r="F481" s="117"/>
    </row>
    <row r="482" spans="6:6" x14ac:dyDescent="0.2">
      <c r="F482" s="118"/>
    </row>
    <row r="483" spans="6:6" x14ac:dyDescent="0.2">
      <c r="F483" s="117"/>
    </row>
    <row r="484" spans="6:6" x14ac:dyDescent="0.2">
      <c r="F484" s="118"/>
    </row>
    <row r="485" spans="6:6" x14ac:dyDescent="0.2">
      <c r="F485" s="117"/>
    </row>
    <row r="486" spans="6:6" x14ac:dyDescent="0.2">
      <c r="F486" s="118"/>
    </row>
    <row r="487" spans="6:6" x14ac:dyDescent="0.2">
      <c r="F487" s="117"/>
    </row>
    <row r="488" spans="6:6" x14ac:dyDescent="0.2">
      <c r="F488" s="118"/>
    </row>
    <row r="489" spans="6:6" x14ac:dyDescent="0.2">
      <c r="F489" s="117"/>
    </row>
    <row r="490" spans="6:6" x14ac:dyDescent="0.2">
      <c r="F490" s="118"/>
    </row>
    <row r="491" spans="6:6" x14ac:dyDescent="0.2">
      <c r="F491" s="117"/>
    </row>
    <row r="492" spans="6:6" x14ac:dyDescent="0.2">
      <c r="F492" s="118"/>
    </row>
    <row r="493" spans="6:6" x14ac:dyDescent="0.2">
      <c r="F493" s="117"/>
    </row>
    <row r="494" spans="6:6" x14ac:dyDescent="0.2">
      <c r="F494" s="118"/>
    </row>
    <row r="495" spans="6:6" x14ac:dyDescent="0.2">
      <c r="F495" s="117"/>
    </row>
    <row r="496" spans="6:6" x14ac:dyDescent="0.2">
      <c r="F496" s="118"/>
    </row>
    <row r="497" spans="6:6" x14ac:dyDescent="0.2">
      <c r="F497" s="117"/>
    </row>
    <row r="498" spans="6:6" x14ac:dyDescent="0.2">
      <c r="F498" s="118"/>
    </row>
    <row r="499" spans="6:6" x14ac:dyDescent="0.2">
      <c r="F499" s="117"/>
    </row>
    <row r="500" spans="6:6" x14ac:dyDescent="0.2">
      <c r="F500" s="118"/>
    </row>
    <row r="501" spans="6:6" x14ac:dyDescent="0.2">
      <c r="F501" s="117"/>
    </row>
    <row r="502" spans="6:6" x14ac:dyDescent="0.2">
      <c r="F502" s="118"/>
    </row>
    <row r="503" spans="6:6" x14ac:dyDescent="0.2">
      <c r="F503" s="117"/>
    </row>
    <row r="504" spans="6:6" x14ac:dyDescent="0.2">
      <c r="F504" s="118"/>
    </row>
    <row r="505" spans="6:6" x14ac:dyDescent="0.2">
      <c r="F505" s="117"/>
    </row>
    <row r="506" spans="6:6" x14ac:dyDescent="0.2">
      <c r="F506" s="118"/>
    </row>
    <row r="507" spans="6:6" x14ac:dyDescent="0.2">
      <c r="F507" s="117"/>
    </row>
    <row r="508" spans="6:6" x14ac:dyDescent="0.2">
      <c r="F508" s="118"/>
    </row>
    <row r="509" spans="6:6" x14ac:dyDescent="0.2">
      <c r="F509" s="117"/>
    </row>
    <row r="510" spans="6:6" x14ac:dyDescent="0.2">
      <c r="F510" s="118"/>
    </row>
    <row r="511" spans="6:6" x14ac:dyDescent="0.2">
      <c r="F511" s="117"/>
    </row>
    <row r="512" spans="6:6" x14ac:dyDescent="0.2">
      <c r="F512" s="118"/>
    </row>
    <row r="513" spans="6:6" x14ac:dyDescent="0.2">
      <c r="F513" s="117"/>
    </row>
    <row r="514" spans="6:6" x14ac:dyDescent="0.2">
      <c r="F514" s="118"/>
    </row>
    <row r="515" spans="6:6" x14ac:dyDescent="0.2">
      <c r="F515" s="117"/>
    </row>
    <row r="516" spans="6:6" x14ac:dyDescent="0.2">
      <c r="F516" s="118"/>
    </row>
    <row r="517" spans="6:6" x14ac:dyDescent="0.2">
      <c r="F517" s="117"/>
    </row>
    <row r="518" spans="6:6" x14ac:dyDescent="0.2">
      <c r="F518" s="118"/>
    </row>
    <row r="519" spans="6:6" x14ac:dyDescent="0.2">
      <c r="F519" s="117"/>
    </row>
    <row r="520" spans="6:6" x14ac:dyDescent="0.2">
      <c r="F520" s="118"/>
    </row>
    <row r="521" spans="6:6" x14ac:dyDescent="0.2">
      <c r="F521" s="117"/>
    </row>
    <row r="522" spans="6:6" x14ac:dyDescent="0.2">
      <c r="F522" s="118"/>
    </row>
    <row r="523" spans="6:6" x14ac:dyDescent="0.2">
      <c r="F523" s="117"/>
    </row>
    <row r="524" spans="6:6" x14ac:dyDescent="0.2">
      <c r="F524" s="118"/>
    </row>
    <row r="525" spans="6:6" x14ac:dyDescent="0.2">
      <c r="F525" s="117"/>
    </row>
    <row r="526" spans="6:6" x14ac:dyDescent="0.2">
      <c r="F526" s="118"/>
    </row>
    <row r="527" spans="6:6" x14ac:dyDescent="0.2">
      <c r="F527" s="117"/>
    </row>
    <row r="528" spans="6:6" x14ac:dyDescent="0.2">
      <c r="F528" s="118"/>
    </row>
    <row r="529" spans="6:6" x14ac:dyDescent="0.2">
      <c r="F529" s="117"/>
    </row>
    <row r="530" spans="6:6" x14ac:dyDescent="0.2">
      <c r="F530" s="118"/>
    </row>
    <row r="531" spans="6:6" x14ac:dyDescent="0.2">
      <c r="F531" s="117"/>
    </row>
    <row r="532" spans="6:6" x14ac:dyDescent="0.2">
      <c r="F532" s="117"/>
    </row>
    <row r="533" spans="6:6" x14ac:dyDescent="0.2">
      <c r="F533" s="118"/>
    </row>
    <row r="534" spans="6:6" x14ac:dyDescent="0.2">
      <c r="F534" s="117"/>
    </row>
    <row r="535" spans="6:6" x14ac:dyDescent="0.2">
      <c r="F535" s="117"/>
    </row>
    <row r="536" spans="6:6" x14ac:dyDescent="0.2">
      <c r="F536" s="118"/>
    </row>
    <row r="537" spans="6:6" x14ac:dyDescent="0.2">
      <c r="F537" s="117"/>
    </row>
    <row r="538" spans="6:6" x14ac:dyDescent="0.2">
      <c r="F538" s="118"/>
    </row>
    <row r="539" spans="6:6" x14ac:dyDescent="0.2">
      <c r="F539" s="117"/>
    </row>
    <row r="540" spans="6:6" x14ac:dyDescent="0.2">
      <c r="F540" s="118"/>
    </row>
    <row r="541" spans="6:6" x14ac:dyDescent="0.2">
      <c r="F541" s="117"/>
    </row>
    <row r="542" spans="6:6" x14ac:dyDescent="0.2">
      <c r="F542" s="118"/>
    </row>
    <row r="543" spans="6:6" x14ac:dyDescent="0.2">
      <c r="F543" s="117"/>
    </row>
    <row r="544" spans="6:6" x14ac:dyDescent="0.2">
      <c r="F544" s="118"/>
    </row>
    <row r="545" spans="6:6" x14ac:dyDescent="0.2">
      <c r="F545" s="117"/>
    </row>
    <row r="546" spans="6:6" x14ac:dyDescent="0.2">
      <c r="F546" s="118"/>
    </row>
    <row r="547" spans="6:6" x14ac:dyDescent="0.2">
      <c r="F547" s="117"/>
    </row>
    <row r="548" spans="6:6" x14ac:dyDescent="0.2">
      <c r="F548" s="118"/>
    </row>
    <row r="549" spans="6:6" x14ac:dyDescent="0.2">
      <c r="F549" s="117"/>
    </row>
    <row r="550" spans="6:6" x14ac:dyDescent="0.2">
      <c r="F550" s="117"/>
    </row>
    <row r="551" spans="6:6" x14ac:dyDescent="0.2">
      <c r="F551" s="118"/>
    </row>
    <row r="552" spans="6:6" x14ac:dyDescent="0.2">
      <c r="F552" s="117"/>
    </row>
    <row r="553" spans="6:6" x14ac:dyDescent="0.2">
      <c r="F553" s="117"/>
    </row>
    <row r="554" spans="6:6" x14ac:dyDescent="0.2">
      <c r="F554" s="118"/>
    </row>
    <row r="555" spans="6:6" x14ac:dyDescent="0.2">
      <c r="F555" s="117"/>
    </row>
    <row r="556" spans="6:6" x14ac:dyDescent="0.2">
      <c r="F556" s="118"/>
    </row>
    <row r="557" spans="6:6" x14ac:dyDescent="0.2">
      <c r="F557" s="117"/>
    </row>
    <row r="558" spans="6:6" x14ac:dyDescent="0.2">
      <c r="F558" s="118"/>
    </row>
    <row r="559" spans="6:6" x14ac:dyDescent="0.2">
      <c r="F559" s="117"/>
    </row>
    <row r="560" spans="6:6" x14ac:dyDescent="0.2">
      <c r="F560" s="118"/>
    </row>
    <row r="561" spans="6:6" x14ac:dyDescent="0.2">
      <c r="F561" s="117"/>
    </row>
    <row r="562" spans="6:6" x14ac:dyDescent="0.2">
      <c r="F562" s="118"/>
    </row>
    <row r="563" spans="6:6" x14ac:dyDescent="0.2">
      <c r="F563" s="117"/>
    </row>
    <row r="564" spans="6:6" x14ac:dyDescent="0.2">
      <c r="F564" s="118"/>
    </row>
    <row r="565" spans="6:6" x14ac:dyDescent="0.2">
      <c r="F565" s="117"/>
    </row>
    <row r="566" spans="6:6" x14ac:dyDescent="0.2">
      <c r="F566" s="118"/>
    </row>
    <row r="567" spans="6:6" x14ac:dyDescent="0.2">
      <c r="F567" s="117"/>
    </row>
    <row r="568" spans="6:6" x14ac:dyDescent="0.2">
      <c r="F568" s="117"/>
    </row>
    <row r="569" spans="6:6" x14ac:dyDescent="0.2">
      <c r="F569" s="118"/>
    </row>
    <row r="570" spans="6:6" x14ac:dyDescent="0.2">
      <c r="F570" s="117"/>
    </row>
    <row r="571" spans="6:6" x14ac:dyDescent="0.2">
      <c r="F571" s="118"/>
    </row>
    <row r="572" spans="6:6" x14ac:dyDescent="0.2">
      <c r="F572" s="117"/>
    </row>
    <row r="573" spans="6:6" x14ac:dyDescent="0.2">
      <c r="F573" s="118"/>
    </row>
    <row r="574" spans="6:6" x14ac:dyDescent="0.2">
      <c r="F574" s="117"/>
    </row>
    <row r="575" spans="6:6" x14ac:dyDescent="0.2">
      <c r="F575" s="118"/>
    </row>
    <row r="576" spans="6:6" x14ac:dyDescent="0.2">
      <c r="F576" s="117"/>
    </row>
    <row r="577" spans="6:6" x14ac:dyDescent="0.2">
      <c r="F577" s="118"/>
    </row>
    <row r="578" spans="6:6" x14ac:dyDescent="0.2">
      <c r="F578" s="117"/>
    </row>
    <row r="579" spans="6:6" x14ac:dyDescent="0.2">
      <c r="F579" s="118"/>
    </row>
    <row r="580" spans="6:6" x14ac:dyDescent="0.2">
      <c r="F580" s="117"/>
    </row>
    <row r="581" spans="6:6" x14ac:dyDescent="0.2">
      <c r="F581" s="118"/>
    </row>
    <row r="582" spans="6:6" x14ac:dyDescent="0.2">
      <c r="F582" s="117"/>
    </row>
    <row r="583" spans="6:6" x14ac:dyDescent="0.2">
      <c r="F583" s="118"/>
    </row>
    <row r="584" spans="6:6" x14ac:dyDescent="0.2">
      <c r="F584" s="117"/>
    </row>
    <row r="585" spans="6:6" x14ac:dyDescent="0.2">
      <c r="F585" s="118"/>
    </row>
    <row r="586" spans="6:6" x14ac:dyDescent="0.2">
      <c r="F586" s="117"/>
    </row>
    <row r="587" spans="6:6" x14ac:dyDescent="0.2">
      <c r="F587" s="118"/>
    </row>
    <row r="588" spans="6:6" x14ac:dyDescent="0.2">
      <c r="F588" s="117"/>
    </row>
    <row r="589" spans="6:6" x14ac:dyDescent="0.2">
      <c r="F589" s="118"/>
    </row>
    <row r="590" spans="6:6" x14ac:dyDescent="0.2">
      <c r="F590" s="117"/>
    </row>
    <row r="591" spans="6:6" x14ac:dyDescent="0.2">
      <c r="F591" s="118"/>
    </row>
    <row r="592" spans="6:6" x14ac:dyDescent="0.2">
      <c r="F592" s="117"/>
    </row>
    <row r="593" spans="6:6" x14ac:dyDescent="0.2">
      <c r="F593" s="117"/>
    </row>
    <row r="594" spans="6:6" x14ac:dyDescent="0.2">
      <c r="F594" s="118"/>
    </row>
    <row r="595" spans="6:6" x14ac:dyDescent="0.2">
      <c r="F595" s="117"/>
    </row>
    <row r="596" spans="6:6" x14ac:dyDescent="0.2">
      <c r="F596" s="118"/>
    </row>
    <row r="597" spans="6:6" x14ac:dyDescent="0.2">
      <c r="F597" s="117"/>
    </row>
    <row r="598" spans="6:6" x14ac:dyDescent="0.2">
      <c r="F598" s="118"/>
    </row>
    <row r="599" spans="6:6" x14ac:dyDescent="0.2">
      <c r="F599" s="117"/>
    </row>
    <row r="600" spans="6:6" x14ac:dyDescent="0.2">
      <c r="F600" s="118"/>
    </row>
    <row r="601" spans="6:6" x14ac:dyDescent="0.2">
      <c r="F601" s="117"/>
    </row>
    <row r="602" spans="6:6" x14ac:dyDescent="0.2">
      <c r="F602" s="118"/>
    </row>
    <row r="603" spans="6:6" x14ac:dyDescent="0.2">
      <c r="F603" s="118"/>
    </row>
    <row r="604" spans="6:6" x14ac:dyDescent="0.2">
      <c r="F604" s="117"/>
    </row>
    <row r="605" spans="6:6" x14ac:dyDescent="0.2">
      <c r="F605" s="118"/>
    </row>
    <row r="606" spans="6:6" x14ac:dyDescent="0.2">
      <c r="F606" s="117"/>
    </row>
    <row r="607" spans="6:6" x14ac:dyDescent="0.2">
      <c r="F607" s="118"/>
    </row>
    <row r="608" spans="6:6" x14ac:dyDescent="0.2">
      <c r="F608" s="117"/>
    </row>
    <row r="609" spans="6:6" x14ac:dyDescent="0.2">
      <c r="F609" s="118"/>
    </row>
    <row r="610" spans="6:6" x14ac:dyDescent="0.2">
      <c r="F610" s="117"/>
    </row>
    <row r="611" spans="6:6" x14ac:dyDescent="0.2">
      <c r="F611" s="118"/>
    </row>
    <row r="612" spans="6:6" x14ac:dyDescent="0.2">
      <c r="F612" s="117"/>
    </row>
    <row r="613" spans="6:6" x14ac:dyDescent="0.2">
      <c r="F613" s="118"/>
    </row>
    <row r="614" spans="6:6" x14ac:dyDescent="0.2">
      <c r="F614" s="117"/>
    </row>
    <row r="615" spans="6:6" x14ac:dyDescent="0.2">
      <c r="F615" s="118"/>
    </row>
    <row r="616" spans="6:6" x14ac:dyDescent="0.2">
      <c r="F616" s="117"/>
    </row>
    <row r="617" spans="6:6" x14ac:dyDescent="0.2">
      <c r="F617" s="118"/>
    </row>
    <row r="618" spans="6:6" x14ac:dyDescent="0.2">
      <c r="F618" s="117"/>
    </row>
    <row r="619" spans="6:6" x14ac:dyDescent="0.2">
      <c r="F619" s="118"/>
    </row>
    <row r="620" spans="6:6" x14ac:dyDescent="0.2">
      <c r="F620" s="117"/>
    </row>
    <row r="621" spans="6:6" x14ac:dyDescent="0.2">
      <c r="F621" s="118"/>
    </row>
    <row r="622" spans="6:6" x14ac:dyDescent="0.2">
      <c r="F622" s="117"/>
    </row>
    <row r="623" spans="6:6" x14ac:dyDescent="0.2">
      <c r="F623" s="118"/>
    </row>
    <row r="624" spans="6:6" x14ac:dyDescent="0.2">
      <c r="F624" s="117"/>
    </row>
    <row r="625" spans="6:6" x14ac:dyDescent="0.2">
      <c r="F625" s="118"/>
    </row>
    <row r="626" spans="6:6" x14ac:dyDescent="0.2">
      <c r="F626" s="117"/>
    </row>
    <row r="627" spans="6:6" x14ac:dyDescent="0.2">
      <c r="F627" s="118"/>
    </row>
    <row r="628" spans="6:6" x14ac:dyDescent="0.2">
      <c r="F628" s="117"/>
    </row>
    <row r="629" spans="6:6" x14ac:dyDescent="0.2">
      <c r="F629" s="118"/>
    </row>
    <row r="630" spans="6:6" x14ac:dyDescent="0.2">
      <c r="F630" s="117"/>
    </row>
    <row r="631" spans="6:6" x14ac:dyDescent="0.2">
      <c r="F631" s="118"/>
    </row>
    <row r="632" spans="6:6" x14ac:dyDescent="0.2">
      <c r="F632" s="117"/>
    </row>
    <row r="633" spans="6:6" x14ac:dyDescent="0.2">
      <c r="F633" s="118"/>
    </row>
    <row r="634" spans="6:6" x14ac:dyDescent="0.2">
      <c r="F634" s="117"/>
    </row>
    <row r="635" spans="6:6" x14ac:dyDescent="0.2">
      <c r="F635" s="118"/>
    </row>
    <row r="636" spans="6:6" x14ac:dyDescent="0.2">
      <c r="F636" s="117"/>
    </row>
    <row r="637" spans="6:6" x14ac:dyDescent="0.2">
      <c r="F637" s="118"/>
    </row>
    <row r="638" spans="6:6" x14ac:dyDescent="0.2">
      <c r="F638" s="117"/>
    </row>
    <row r="639" spans="6:6" x14ac:dyDescent="0.2">
      <c r="F639" s="118"/>
    </row>
    <row r="640" spans="6:6" x14ac:dyDescent="0.2">
      <c r="F640" s="117"/>
    </row>
    <row r="641" spans="6:6" x14ac:dyDescent="0.2">
      <c r="F641" s="118"/>
    </row>
    <row r="642" spans="6:6" x14ac:dyDescent="0.2">
      <c r="F642" s="117"/>
    </row>
    <row r="643" spans="6:6" x14ac:dyDescent="0.2">
      <c r="F643" s="118"/>
    </row>
    <row r="644" spans="6:6" x14ac:dyDescent="0.2">
      <c r="F644" s="117"/>
    </row>
    <row r="645" spans="6:6" x14ac:dyDescent="0.2">
      <c r="F645" s="118"/>
    </row>
    <row r="646" spans="6:6" x14ac:dyDescent="0.2">
      <c r="F646" s="117"/>
    </row>
    <row r="647" spans="6:6" x14ac:dyDescent="0.2">
      <c r="F647" s="118"/>
    </row>
    <row r="648" spans="6:6" x14ac:dyDescent="0.2">
      <c r="F648" s="118"/>
    </row>
    <row r="649" spans="6:6" x14ac:dyDescent="0.2">
      <c r="F649" s="117"/>
    </row>
    <row r="650" spans="6:6" x14ac:dyDescent="0.2">
      <c r="F650" s="118"/>
    </row>
    <row r="651" spans="6:6" x14ac:dyDescent="0.2">
      <c r="F651" s="117"/>
    </row>
    <row r="652" spans="6:6" x14ac:dyDescent="0.2">
      <c r="F652" s="118"/>
    </row>
    <row r="653" spans="6:6" x14ac:dyDescent="0.2">
      <c r="F653" s="117"/>
    </row>
    <row r="654" spans="6:6" x14ac:dyDescent="0.2">
      <c r="F654" s="118"/>
    </row>
    <row r="655" spans="6:6" x14ac:dyDescent="0.2">
      <c r="F655" s="117"/>
    </row>
    <row r="656" spans="6:6" x14ac:dyDescent="0.2">
      <c r="F656" s="118"/>
    </row>
    <row r="657" spans="6:6" x14ac:dyDescent="0.2">
      <c r="F657" s="118"/>
    </row>
    <row r="658" spans="6:6" x14ac:dyDescent="0.2">
      <c r="F658" s="117"/>
    </row>
    <row r="659" spans="6:6" x14ac:dyDescent="0.2">
      <c r="F659" s="118"/>
    </row>
    <row r="660" spans="6:6" x14ac:dyDescent="0.2">
      <c r="F660" s="117"/>
    </row>
    <row r="661" spans="6:6" x14ac:dyDescent="0.2">
      <c r="F661" s="118"/>
    </row>
    <row r="662" spans="6:6" x14ac:dyDescent="0.2">
      <c r="F662" s="117"/>
    </row>
    <row r="663" spans="6:6" x14ac:dyDescent="0.2">
      <c r="F663" s="118"/>
    </row>
  </sheetData>
  <sortState ref="F8:F663">
    <sortCondition ref="F8:F663"/>
  </sortState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QUOTATION</vt:lpstr>
      <vt:lpstr>BDD</vt:lpstr>
      <vt:lpstr>AGENT_ROHLIG</vt:lpstr>
    </vt:vector>
  </TitlesOfParts>
  <Company>Roehlig blue-net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Curato</dc:creator>
  <cp:lastModifiedBy>Nicolas Phulpin</cp:lastModifiedBy>
  <cp:lastPrinted>2016-01-18T09:55:29Z</cp:lastPrinted>
  <dcterms:created xsi:type="dcterms:W3CDTF">2013-12-30T14:54:22Z</dcterms:created>
  <dcterms:modified xsi:type="dcterms:W3CDTF">2019-02-27T15:04:50Z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TableInsertExcel" visible="true"/>
        <mso:control idQ="mso:AutoSum" visible="true"/>
        <mso:control idQ="mso:FunctionWizard" visible="true"/>
      </mso:documentControls>
    </mso:qat>
  </mso:ribbon>
</mso:customUI>
</file>