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/>
  <mc:AlternateContent xmlns:mc="http://schemas.openxmlformats.org/markup-compatibility/2006">
    <mc:Choice Requires="x15">
      <x15ac:absPath xmlns:x15ac="http://schemas.microsoft.com/office/spreadsheetml/2010/11/ac" url="C:\Users\DM5764\Desktop\"/>
    </mc:Choice>
  </mc:AlternateContent>
  <xr:revisionPtr revIDLastSave="0" documentId="13_ncr:1_{A0133FA2-1A2F-4A7C-B038-FF2259D22A1F}" xr6:coauthVersionLast="33" xr6:coauthVersionMax="33" xr10:uidLastSave="{00000000-0000-0000-0000-000000000000}"/>
  <bookViews>
    <workbookView xWindow="0" yWindow="0" windowWidth="28800" windowHeight="12435" activeTab="1" xr2:uid="{00000000-000D-0000-FFFF-FFFF00000000}"/>
  </bookViews>
  <sheets>
    <sheet name="Feuil1" sheetId="1" r:id="rId1"/>
    <sheet name="Feuil2" sheetId="2" r:id="rId2"/>
  </sheets>
  <definedNames>
    <definedName name="liste">Feuil1!$A$4:$B$170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2" l="1"/>
  <c r="D12" i="2"/>
  <c r="D2" i="2"/>
  <c r="D5" i="2"/>
  <c r="D4" i="2"/>
  <c r="N8" i="2"/>
  <c r="L8" i="2"/>
  <c r="J8" i="2"/>
  <c r="H8" i="2"/>
  <c r="F8" i="2"/>
  <c r="D8" i="2"/>
</calcChain>
</file>

<file path=xl/sharedStrings.xml><?xml version="1.0" encoding="utf-8"?>
<sst xmlns="http://schemas.openxmlformats.org/spreadsheetml/2006/main" count="121" uniqueCount="89">
  <si>
    <t>Identification du traitement</t>
  </si>
  <si>
    <t>Acteurs</t>
  </si>
  <si>
    <t>Finalité du traitement</t>
  </si>
  <si>
    <t>Nom / sigle</t>
  </si>
  <si>
    <t>N° / REF</t>
  </si>
  <si>
    <t>Date de création</t>
  </si>
  <si>
    <t>Dernière mise à jour</t>
  </si>
  <si>
    <t>Responsable du traitement</t>
  </si>
  <si>
    <t>Finalité principale</t>
  </si>
  <si>
    <t>Sous-finalité</t>
  </si>
  <si>
    <t>Description</t>
  </si>
  <si>
    <t>Nom</t>
  </si>
  <si>
    <t>Adresse</t>
  </si>
  <si>
    <t>CP</t>
  </si>
  <si>
    <t>Ville</t>
  </si>
  <si>
    <t>Pays</t>
  </si>
  <si>
    <t>Tel</t>
  </si>
  <si>
    <t>Oui / non</t>
  </si>
  <si>
    <t>Description du traitement</t>
  </si>
  <si>
    <t>Mise à jour</t>
  </si>
  <si>
    <t>Délégué à la protection des données</t>
  </si>
  <si>
    <t>Finalité(s) du traitement effectué</t>
  </si>
  <si>
    <t>Sous-finalité 1</t>
  </si>
  <si>
    <t>Sous-finalité 2</t>
  </si>
  <si>
    <t>Sous-finalité 3</t>
  </si>
  <si>
    <t>Sous-finalité 4</t>
  </si>
  <si>
    <t>Sous-finalité 5</t>
  </si>
  <si>
    <t>Mesures de sécurité</t>
  </si>
  <si>
    <t>Mesures de sécurité techniques</t>
  </si>
  <si>
    <t>Mesures de sécurité organisationnelles</t>
  </si>
  <si>
    <t>Catégories de données personnelles concernées</t>
  </si>
  <si>
    <t>Etat Civil, identité, données d'identification, images…</t>
  </si>
  <si>
    <t>Vie personnelle (habitudes de vie, situation familiale, etc.)</t>
  </si>
  <si>
    <t>Informations d'ordre économique et financier (revenus, etc.)</t>
  </si>
  <si>
    <t>Données de connexion (adresse IP, logs, etc.)</t>
  </si>
  <si>
    <t>Données de localisation (deplacements, données GPS, etc.)</t>
  </si>
  <si>
    <t>Données sensibles</t>
  </si>
  <si>
    <t>Données révèlant l'origine raciale ou ethnique</t>
  </si>
  <si>
    <t>Données révèlant les opinions politiques</t>
  </si>
  <si>
    <t>Données révèlant les convictions religieuses ou philosophique</t>
  </si>
  <si>
    <t>Données révèlant l'appartenance syndicale</t>
  </si>
  <si>
    <t>Données génétiques</t>
  </si>
  <si>
    <t>Données biométriques aux fins d'identifier une personne physique de manière unique</t>
  </si>
  <si>
    <t>Données concernant la santé</t>
  </si>
  <si>
    <t>Données concernant la vie sexuelle ou l'orientation sexuelle</t>
  </si>
  <si>
    <t>Données relatives à des condamnations pénales ou infractions</t>
  </si>
  <si>
    <t>Numéro d'identification national unique (NIR pour la France)</t>
  </si>
  <si>
    <t>Catégories de personnes concernées</t>
  </si>
  <si>
    <t>Catégorie de personnes 1</t>
  </si>
  <si>
    <t>Catégorie de personnes 2</t>
  </si>
  <si>
    <t>Destinataires</t>
  </si>
  <si>
    <t>Type de destinataire</t>
  </si>
  <si>
    <t>Destinataire 1</t>
  </si>
  <si>
    <t>Destinataire 2</t>
  </si>
  <si>
    <t>Destinataire 3</t>
  </si>
  <si>
    <t>Destinataire 4</t>
  </si>
  <si>
    <t>Transfert hors UE</t>
  </si>
  <si>
    <t>Destinataire</t>
  </si>
  <si>
    <t>Type de Garanties</t>
  </si>
  <si>
    <t>Lien vers le doc</t>
  </si>
  <si>
    <t>Organisme destinataire 1</t>
  </si>
  <si>
    <t>Organisme destinataire 2</t>
  </si>
  <si>
    <t>Organisme destinataire 3</t>
  </si>
  <si>
    <t>Document</t>
  </si>
  <si>
    <t>REF002</t>
  </si>
  <si>
    <t>Dupont</t>
  </si>
  <si>
    <t>27 rue henry</t>
  </si>
  <si>
    <t>Liverpool</t>
  </si>
  <si>
    <t>EN</t>
  </si>
  <si>
    <t>Non</t>
  </si>
  <si>
    <t>Client</t>
  </si>
  <si>
    <t>REF003</t>
  </si>
  <si>
    <t>Exposition</t>
  </si>
  <si>
    <t>Information</t>
  </si>
  <si>
    <t>REF004</t>
  </si>
  <si>
    <t>REF005</t>
  </si>
  <si>
    <t>Jean</t>
  </si>
  <si>
    <t>Michel</t>
  </si>
  <si>
    <t>Pierre</t>
  </si>
  <si>
    <t>28 rue henry</t>
  </si>
  <si>
    <t>29 rue henry</t>
  </si>
  <si>
    <t>30 rue henry</t>
  </si>
  <si>
    <t>FR</t>
  </si>
  <si>
    <t>Lille</t>
  </si>
  <si>
    <t>Toulouse</t>
  </si>
  <si>
    <t>Bordeaux</t>
  </si>
  <si>
    <t>0689544121</t>
  </si>
  <si>
    <t>0648547874</t>
  </si>
  <si>
    <t>0125478996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</si>
</sst>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</cellStyleXfs>
  <cellXfs count="96">
    <xf numFmtId="0" fontId="0" fillId="0" borderId="0" xfId="0"/>
    <xf numFmtId="0" fontId="3" fillId="5" borderId="1" xfId="0" applyFont="1" applyFill="1" applyBorder="1" applyAlignment="1">
      <alignment vertical="top"/>
    </xf>
    <xf numFmtId="0" fontId="3" fillId="5" borderId="1" xfId="0" applyFont="1" applyFill="1" applyBorder="1"/>
    <xf numFmtId="0" fontId="3" fillId="5" borderId="3" xfId="0" applyFont="1" applyFill="1" applyBorder="1" applyAlignment="1">
      <alignment vertical="top" wrapText="1"/>
    </xf>
    <xf numFmtId="0" fontId="3" fillId="5" borderId="1" xfId="0" applyFont="1" applyFill="1" applyBorder="1" applyAlignment="1">
      <alignment vertical="top" wrapText="1"/>
    </xf>
    <xf numFmtId="0" fontId="5" fillId="6" borderId="5" xfId="0" applyFont="1" applyFill="1" applyBorder="1" applyAlignment="1">
      <alignment vertical="top"/>
    </xf>
    <xf numFmtId="0" fontId="5" fillId="6" borderId="2" xfId="0" applyFont="1" applyFill="1" applyBorder="1"/>
    <xf numFmtId="0" fontId="5" fillId="6" borderId="1" xfId="0" applyFont="1" applyFill="1" applyBorder="1"/>
    <xf numFmtId="0" fontId="0" fillId="7" borderId="1" xfId="1" applyFont="1" applyFill="1" applyBorder="1"/>
    <xf numFmtId="0" fontId="1" fillId="7" borderId="1" xfId="1" applyFill="1" applyBorder="1"/>
    <xf numFmtId="0" fontId="0" fillId="3" borderId="1" xfId="2" applyFont="1" applyBorder="1"/>
    <xf numFmtId="0" fontId="1" fillId="3" borderId="1" xfId="2" applyBorder="1"/>
    <xf numFmtId="0" fontId="2" fillId="8" borderId="0" xfId="0" applyFont="1" applyFill="1" applyAlignment="1">
      <alignment horizontal="right"/>
    </xf>
    <xf numFmtId="0" fontId="2" fillId="8" borderId="0" xfId="0" applyFont="1" applyFill="1" applyAlignment="1">
      <alignment horizontal="center"/>
    </xf>
    <xf numFmtId="0" fontId="3" fillId="8" borderId="0" xfId="0" applyFont="1" applyFill="1" applyAlignment="1">
      <alignment horizontal="center"/>
    </xf>
    <xf numFmtId="0" fontId="4" fillId="8" borderId="0" xfId="0" applyFont="1" applyFill="1" applyAlignment="1">
      <alignment horizontal="center"/>
    </xf>
    <xf numFmtId="0" fontId="0" fillId="7" borderId="3" xfId="0" applyFill="1" applyBorder="1" applyAlignment="1">
      <alignment horizontal="left"/>
    </xf>
    <xf numFmtId="0" fontId="0" fillId="7" borderId="6" xfId="0" applyFill="1" applyBorder="1" applyAlignment="1">
      <alignment horizontal="left"/>
    </xf>
    <xf numFmtId="0" fontId="0" fillId="7" borderId="4" xfId="0" applyFill="1" applyBorder="1" applyAlignment="1">
      <alignment horizontal="left"/>
    </xf>
    <xf numFmtId="0" fontId="0" fillId="5" borderId="3" xfId="0" applyFill="1" applyBorder="1" applyAlignment="1">
      <alignment horizontal="left"/>
    </xf>
    <xf numFmtId="0" fontId="0" fillId="5" borderId="6" xfId="0" applyFill="1" applyBorder="1" applyAlignment="1">
      <alignment horizontal="left"/>
    </xf>
    <xf numFmtId="0" fontId="0" fillId="5" borderId="4" xfId="0" applyFill="1" applyBorder="1" applyAlignment="1">
      <alignment horizontal="left"/>
    </xf>
    <xf numFmtId="0" fontId="0" fillId="0" borderId="0" xfId="0" applyAlignment="1">
      <alignment wrapText="1"/>
    </xf>
    <xf numFmtId="0" fontId="0" fillId="7" borderId="1" xfId="1" applyFont="1" applyFill="1" applyBorder="1" applyAlignment="1">
      <alignment horizontal="left"/>
    </xf>
    <xf numFmtId="0" fontId="1" fillId="7" borderId="1" xfId="1" applyFill="1" applyBorder="1" applyAlignment="1">
      <alignment horizontal="left"/>
    </xf>
    <xf numFmtId="0" fontId="0" fillId="3" borderId="1" xfId="2" applyFont="1" applyBorder="1" applyAlignment="1">
      <alignment horizontal="left"/>
    </xf>
    <xf numFmtId="0" fontId="1" fillId="3" borderId="1" xfId="2" applyBorder="1" applyAlignment="1">
      <alignment horizontal="left"/>
    </xf>
    <xf numFmtId="49" fontId="5" fillId="6" borderId="5" xfId="0" applyNumberFormat="1" applyFont="1" applyFill="1" applyBorder="1" applyAlignment="1">
      <alignment vertical="top"/>
    </xf>
    <xf numFmtId="49" fontId="1" fillId="7" borderId="1" xfId="1" applyNumberFormat="1" applyFill="1" applyBorder="1" applyAlignment="1">
      <alignment horizontal="left"/>
    </xf>
    <xf numFmtId="49" fontId="1" fillId="7" borderId="1" xfId="1" applyNumberFormat="1" applyFill="1" applyBorder="1"/>
    <xf numFmtId="49" fontId="1" fillId="3" borderId="1" xfId="2" applyNumberFormat="1" applyBorder="1"/>
    <xf numFmtId="49" fontId="0" fillId="0" borderId="0" xfId="0" applyNumberFormat="1"/>
    <xf numFmtId="49" fontId="0" fillId="3" borderId="1" xfId="2" applyNumberFormat="1" applyFont="1" applyBorder="1" applyAlignment="1">
      <alignment horizontal="left"/>
    </xf>
    <xf numFmtId="49" fontId="0" fillId="7" borderId="1" xfId="1" applyNumberFormat="1" applyFont="1" applyFill="1" applyBorder="1" applyAlignment="1">
      <alignment horizontal="left"/>
    </xf>
    <xf numFmtId="0" fontId="5" fillId="6" borderId="3" xfId="0" applyFont="1" applyFill="1" applyBorder="1" applyAlignment="1"/>
    <xf numFmtId="0" fontId="5" fillId="6" borderId="4" xfId="0" applyFont="1" applyFill="1" applyBorder="1" applyAlignment="1"/>
    <xf numFmtId="0" fontId="0" fillId="7" borderId="3" xfId="1" applyFont="1" applyFill="1" applyBorder="1" applyAlignment="1">
      <alignment wrapText="1"/>
    </xf>
    <xf numFmtId="0" fontId="0" fillId="7" borderId="4" xfId="1" applyFont="1" applyFill="1" applyBorder="1" applyAlignment="1">
      <alignment wrapText="1"/>
    </xf>
    <xf numFmtId="0" fontId="0" fillId="3" borderId="3" xfId="2" applyFont="1" applyBorder="1" applyAlignment="1">
      <alignment wrapText="1"/>
    </xf>
    <xf numFmtId="0" fontId="0" fillId="3" borderId="4" xfId="2" applyFont="1" applyBorder="1" applyAlignment="1">
      <alignment wrapText="1"/>
    </xf>
    <xf numFmtId="0" fontId="1" fillId="7" borderId="4" xfId="1" applyFill="1" applyBorder="1" applyAlignment="1">
      <alignment wrapText="1"/>
    </xf>
    <xf numFmtId="0" fontId="1" fillId="7" borderId="3" xfId="1" applyFill="1" applyBorder="1" applyAlignment="1">
      <alignment wrapText="1"/>
    </xf>
    <xf numFmtId="0" fontId="5" fillId="6" borderId="3" xfId="0" applyFont="1" applyFill="1" applyBorder="1" applyAlignment="1">
      <alignment horizontal="left"/>
    </xf>
    <xf numFmtId="0" fontId="5" fillId="6" borderId="4" xfId="0" applyFont="1" applyFill="1" applyBorder="1" applyAlignment="1">
      <alignment horizontal="left"/>
    </xf>
    <xf numFmtId="0" fontId="0" fillId="7" borderId="3" xfId="1" applyFont="1" applyFill="1" applyBorder="1" applyAlignment="1">
      <alignment horizontal="left" wrapText="1"/>
    </xf>
    <xf numFmtId="0" fontId="0" fillId="7" borderId="4" xfId="1" applyFont="1" applyFill="1" applyBorder="1" applyAlignment="1">
      <alignment horizontal="left" wrapText="1"/>
    </xf>
    <xf numFmtId="14" fontId="1" fillId="7" borderId="3" xfId="1" applyNumberFormat="1" applyFill="1" applyBorder="1" applyAlignment="1">
      <alignment horizontal="left" wrapText="1"/>
    </xf>
    <xf numFmtId="14" fontId="1" fillId="7" borderId="4" xfId="1" applyNumberFormat="1" applyFill="1" applyBorder="1" applyAlignment="1">
      <alignment horizontal="left" wrapText="1"/>
    </xf>
    <xf numFmtId="0" fontId="3" fillId="4" borderId="1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5" borderId="3" xfId="0" applyFont="1" applyFill="1" applyBorder="1" applyAlignment="1">
      <alignment horizontal="left" vertical="top"/>
    </xf>
    <xf numFmtId="0" fontId="3" fillId="5" borderId="4" xfId="0" applyFont="1" applyFill="1" applyBorder="1" applyAlignment="1">
      <alignment horizontal="left" vertical="top"/>
    </xf>
    <xf numFmtId="0" fontId="3" fillId="5" borderId="1" xfId="0" applyFont="1" applyFill="1" applyBorder="1" applyAlignment="1">
      <alignment horizontal="left" vertical="top"/>
    </xf>
    <xf numFmtId="0" fontId="3" fillId="5" borderId="3" xfId="0" applyFont="1" applyFill="1" applyBorder="1" applyAlignment="1">
      <alignment horizontal="center" vertical="top" wrapText="1"/>
    </xf>
    <xf numFmtId="0" fontId="3" fillId="5" borderId="6" xfId="0" applyFont="1" applyFill="1" applyBorder="1" applyAlignment="1">
      <alignment horizontal="center" vertical="top" wrapText="1"/>
    </xf>
    <xf numFmtId="0" fontId="3" fillId="5" borderId="4" xfId="0" applyFont="1" applyFill="1" applyBorder="1" applyAlignment="1">
      <alignment horizontal="center" vertical="top" wrapText="1"/>
    </xf>
    <xf numFmtId="0" fontId="0" fillId="3" borderId="3" xfId="2" applyFont="1" applyBorder="1" applyAlignment="1">
      <alignment horizontal="left" wrapText="1"/>
    </xf>
    <xf numFmtId="0" fontId="0" fillId="3" borderId="4" xfId="2" applyFont="1" applyBorder="1" applyAlignment="1">
      <alignment horizontal="left" wrapText="1"/>
    </xf>
    <xf numFmtId="14" fontId="0" fillId="3" borderId="3" xfId="2" applyNumberFormat="1" applyFont="1" applyBorder="1" applyAlignment="1">
      <alignment horizontal="left" wrapText="1"/>
    </xf>
    <xf numFmtId="0" fontId="1" fillId="7" borderId="3" xfId="1" applyFill="1" applyBorder="1" applyAlignment="1">
      <alignment horizontal="left" wrapText="1"/>
    </xf>
    <xf numFmtId="0" fontId="1" fillId="7" borderId="4" xfId="1" applyFill="1" applyBorder="1" applyAlignment="1">
      <alignment horizontal="left" wrapText="1"/>
    </xf>
    <xf numFmtId="0" fontId="0" fillId="7" borderId="3" xfId="2" applyFont="1" applyFill="1" applyBorder="1" applyAlignment="1">
      <alignment horizontal="left" wrapText="1"/>
    </xf>
    <xf numFmtId="0" fontId="0" fillId="7" borderId="4" xfId="2" applyFont="1" applyFill="1" applyBorder="1" applyAlignment="1">
      <alignment horizontal="left" wrapText="1"/>
    </xf>
    <xf numFmtId="14" fontId="0" fillId="7" borderId="3" xfId="2" applyNumberFormat="1" applyFont="1" applyFill="1" applyBorder="1" applyAlignment="1">
      <alignment horizontal="left" wrapText="1"/>
    </xf>
    <xf numFmtId="0" fontId="2" fillId="8" borderId="7" xfId="0" applyFont="1" applyFill="1" applyBorder="1" applyAlignment="1">
      <alignment horizontal="center"/>
    </xf>
    <xf numFmtId="0" fontId="2" fillId="9" borderId="3" xfId="0" applyFont="1" applyFill="1" applyBorder="1" applyAlignment="1">
      <alignment horizontal="left"/>
    </xf>
    <xf numFmtId="0" fontId="2" fillId="9" borderId="6" xfId="0" applyFont="1" applyFill="1" applyBorder="1" applyAlignment="1">
      <alignment horizontal="left"/>
    </xf>
    <xf numFmtId="0" fontId="2" fillId="9" borderId="4" xfId="0" applyFont="1" applyFill="1" applyBorder="1" applyAlignment="1">
      <alignment horizontal="left"/>
    </xf>
    <xf numFmtId="0" fontId="0" fillId="7" borderId="3" xfId="0" applyFill="1" applyBorder="1" applyAlignment="1">
      <alignment horizontal="left"/>
    </xf>
    <xf numFmtId="0" fontId="0" fillId="7" borderId="6" xfId="0" applyFill="1" applyBorder="1" applyAlignment="1">
      <alignment horizontal="left"/>
    </xf>
    <xf numFmtId="0" fontId="0" fillId="7" borderId="4" xfId="0" applyFill="1" applyBorder="1" applyAlignment="1">
      <alignment horizontal="left"/>
    </xf>
    <xf numFmtId="0" fontId="0" fillId="5" borderId="3" xfId="0" applyFill="1" applyBorder="1" applyAlignment="1">
      <alignment horizontal="left"/>
    </xf>
    <xf numFmtId="0" fontId="0" fillId="5" borderId="6" xfId="0" applyFill="1" applyBorder="1" applyAlignment="1">
      <alignment horizontal="left"/>
    </xf>
    <xf numFmtId="0" fontId="0" fillId="5" borderId="4" xfId="0" applyFill="1" applyBorder="1" applyAlignment="1">
      <alignment horizontal="left"/>
    </xf>
    <xf numFmtId="164" fontId="0" fillId="7" borderId="3" xfId="0" applyNumberFormat="1" applyFill="1" applyBorder="1" applyAlignment="1">
      <alignment horizontal="left"/>
    </xf>
    <xf numFmtId="164" fontId="0" fillId="7" borderId="6" xfId="0" applyNumberFormat="1" applyFill="1" applyBorder="1" applyAlignment="1">
      <alignment horizontal="left"/>
    </xf>
    <xf numFmtId="164" fontId="0" fillId="7" borderId="4" xfId="0" applyNumberFormat="1" applyFill="1" applyBorder="1" applyAlignment="1">
      <alignment horizontal="left"/>
    </xf>
    <xf numFmtId="164" fontId="0" fillId="5" borderId="3" xfId="0" applyNumberFormat="1" applyFill="1" applyBorder="1" applyAlignment="1">
      <alignment horizontal="left"/>
    </xf>
    <xf numFmtId="164" fontId="0" fillId="5" borderId="6" xfId="0" applyNumberFormat="1" applyFill="1" applyBorder="1" applyAlignment="1">
      <alignment horizontal="left"/>
    </xf>
    <xf numFmtId="164" fontId="0" fillId="5" borderId="4" xfId="0" applyNumberFormat="1" applyFill="1" applyBorder="1" applyAlignment="1">
      <alignment horizontal="left"/>
    </xf>
    <xf numFmtId="0" fontId="0" fillId="7" borderId="3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2" fillId="9" borderId="3" xfId="0" applyFont="1" applyFill="1" applyBorder="1" applyAlignment="1">
      <alignment horizontal="left" wrapText="1"/>
    </xf>
    <xf numFmtId="0" fontId="2" fillId="9" borderId="6" xfId="0" applyFont="1" applyFill="1" applyBorder="1" applyAlignment="1">
      <alignment horizontal="left" wrapText="1"/>
    </xf>
    <xf numFmtId="0" fontId="2" fillId="9" borderId="4" xfId="0" applyFont="1" applyFill="1" applyBorder="1" applyAlignment="1">
      <alignment horizontal="left" wrapText="1"/>
    </xf>
    <xf numFmtId="0" fontId="2" fillId="8" borderId="7" xfId="0" applyFont="1" applyFill="1" applyBorder="1" applyAlignment="1">
      <alignment horizontal="left"/>
    </xf>
    <xf numFmtId="0" fontId="2" fillId="8" borderId="7" xfId="0" applyFont="1" applyFill="1" applyBorder="1" applyAlignment="1">
      <alignment horizontal="center" wrapText="1"/>
    </xf>
    <xf numFmtId="0" fontId="2" fillId="8" borderId="7" xfId="0" applyFont="1" applyFill="1" applyBorder="1" applyAlignment="1">
      <alignment horizontal="center" vertical="center"/>
    </xf>
    <xf numFmtId="0" fontId="2" fillId="8" borderId="7" xfId="0" applyFont="1" applyFill="1" applyBorder="1" applyAlignment="1">
      <alignment horizontal="left" wrapText="1"/>
    </xf>
    <xf numFmtId="0" fontId="0" fillId="7" borderId="1" xfId="0" applyFill="1" applyBorder="1" applyAlignment="1">
      <alignment horizontal="left"/>
    </xf>
    <xf numFmtId="0" fontId="2" fillId="8" borderId="8" xfId="0" applyFont="1" applyFill="1" applyBorder="1" applyAlignment="1">
      <alignment horizontal="left" wrapText="1"/>
    </xf>
    <xf numFmtId="0" fontId="2" fillId="8" borderId="3" xfId="0" applyFont="1" applyFill="1" applyBorder="1" applyAlignment="1">
      <alignment horizontal="center"/>
    </xf>
    <xf numFmtId="0" fontId="2" fillId="8" borderId="6" xfId="0" applyFont="1" applyFill="1" applyBorder="1" applyAlignment="1">
      <alignment horizontal="center"/>
    </xf>
    <xf numFmtId="0" fontId="2" fillId="8" borderId="4" xfId="0" applyFont="1" applyFill="1" applyBorder="1" applyAlignment="1">
      <alignment horizontal="center"/>
    </xf>
    <xf numFmtId="0" fontId="0" fillId="5" borderId="1" xfId="0" applyFill="1" applyBorder="1" applyAlignment="1">
      <alignment horizontal="left"/>
    </xf>
    <xf numFmtId="0" fontId="2" fillId="9" borderId="1" xfId="0" applyFont="1" applyFill="1" applyBorder="1" applyAlignment="1">
      <alignment horizontal="left" wrapText="1"/>
    </xf>
  </cellXfs>
  <cellStyles count="3">
    <cellStyle name="40 % - Accent1" xfId="1" builtinId="31"/>
    <cellStyle name="40 % - Accent3" xfId="2" builtinId="39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39"/>
  <sheetViews>
    <sheetView workbookViewId="0">
      <selection activeCell="B14" sqref="B14"/>
    </sheetView>
  </sheetViews>
  <sheetFormatPr baseColWidth="10" defaultRowHeight="15" x14ac:dyDescent="0.25"/>
  <cols>
    <col min="14" max="14" width="13.5703125" style="31" bestFit="1" customWidth="1"/>
  </cols>
  <sheetData>
    <row r="1" spans="1:16" x14ac:dyDescent="0.25">
      <c r="A1" s="48" t="s">
        <v>0</v>
      </c>
      <c r="B1" s="48"/>
      <c r="C1" s="48"/>
      <c r="D1" s="48"/>
      <c r="E1" s="48"/>
      <c r="F1" s="48"/>
      <c r="G1" s="48"/>
      <c r="H1" s="48"/>
      <c r="I1" s="48" t="s">
        <v>1</v>
      </c>
      <c r="J1" s="48"/>
      <c r="K1" s="48"/>
      <c r="L1" s="48"/>
      <c r="M1" s="48"/>
      <c r="N1" s="48"/>
      <c r="O1" s="48" t="s">
        <v>2</v>
      </c>
      <c r="P1" s="49"/>
    </row>
    <row r="2" spans="1:16" ht="30" customHeight="1" x14ac:dyDescent="0.25">
      <c r="A2" s="50" t="s">
        <v>3</v>
      </c>
      <c r="B2" s="51"/>
      <c r="C2" s="52" t="s">
        <v>4</v>
      </c>
      <c r="D2" s="52"/>
      <c r="E2" s="52" t="s">
        <v>5</v>
      </c>
      <c r="F2" s="52"/>
      <c r="G2" s="1" t="s">
        <v>6</v>
      </c>
      <c r="H2" s="2"/>
      <c r="I2" s="53" t="s">
        <v>7</v>
      </c>
      <c r="J2" s="54"/>
      <c r="K2" s="54"/>
      <c r="L2" s="54"/>
      <c r="M2" s="54"/>
      <c r="N2" s="55"/>
      <c r="O2" s="3" t="s">
        <v>8</v>
      </c>
      <c r="P2" s="4" t="s">
        <v>9</v>
      </c>
    </row>
    <row r="3" spans="1:16" x14ac:dyDescent="0.25">
      <c r="A3" s="34" t="s">
        <v>10</v>
      </c>
      <c r="B3" s="35"/>
      <c r="C3" s="42" t="s">
        <v>10</v>
      </c>
      <c r="D3" s="43"/>
      <c r="E3" s="42" t="s">
        <v>10</v>
      </c>
      <c r="F3" s="43"/>
      <c r="G3" s="42" t="s">
        <v>10</v>
      </c>
      <c r="H3" s="43"/>
      <c r="I3" s="5" t="s">
        <v>11</v>
      </c>
      <c r="J3" s="5" t="s">
        <v>12</v>
      </c>
      <c r="K3" s="5" t="s">
        <v>13</v>
      </c>
      <c r="L3" s="5" t="s">
        <v>14</v>
      </c>
      <c r="M3" s="5" t="s">
        <v>15</v>
      </c>
      <c r="N3" s="27" t="s">
        <v>16</v>
      </c>
      <c r="O3" s="6" t="s">
        <v>17</v>
      </c>
      <c r="P3" s="7" t="s">
        <v>17</v>
      </c>
    </row>
    <row r="4" spans="1:16" x14ac:dyDescent="0.25">
      <c r="A4" s="36" t="s">
        <v>63</v>
      </c>
      <c r="B4" s="37"/>
      <c r="C4" s="44" t="s">
        <v>64</v>
      </c>
      <c r="D4" s="45"/>
      <c r="E4" s="46">
        <v>41317</v>
      </c>
      <c r="F4" s="47"/>
      <c r="G4" s="46">
        <v>41682</v>
      </c>
      <c r="H4" s="47"/>
      <c r="I4" s="23" t="s">
        <v>65</v>
      </c>
      <c r="J4" s="23" t="s">
        <v>66</v>
      </c>
      <c r="K4" s="24">
        <v>65897</v>
      </c>
      <c r="L4" s="23" t="s">
        <v>67</v>
      </c>
      <c r="M4" s="23" t="s">
        <v>68</v>
      </c>
      <c r="N4" s="28">
        <v>2154789654</v>
      </c>
      <c r="O4" s="23" t="s">
        <v>69</v>
      </c>
      <c r="P4" s="23" t="s">
        <v>69</v>
      </c>
    </row>
    <row r="5" spans="1:16" x14ac:dyDescent="0.25">
      <c r="A5" s="38" t="s">
        <v>70</v>
      </c>
      <c r="B5" s="39"/>
      <c r="C5" s="56" t="s">
        <v>71</v>
      </c>
      <c r="D5" s="57"/>
      <c r="E5" s="58">
        <v>42139</v>
      </c>
      <c r="F5" s="57"/>
      <c r="G5" s="58">
        <v>42231</v>
      </c>
      <c r="H5" s="57"/>
      <c r="I5" s="25" t="s">
        <v>76</v>
      </c>
      <c r="J5" s="23" t="s">
        <v>79</v>
      </c>
      <c r="K5" s="26">
        <v>59000</v>
      </c>
      <c r="L5" s="25" t="s">
        <v>83</v>
      </c>
      <c r="M5" s="25" t="s">
        <v>82</v>
      </c>
      <c r="N5" s="32" t="s">
        <v>87</v>
      </c>
      <c r="O5" s="25" t="s">
        <v>69</v>
      </c>
      <c r="P5" s="25" t="s">
        <v>69</v>
      </c>
    </row>
    <row r="6" spans="1:16" x14ac:dyDescent="0.25">
      <c r="A6" s="36" t="s">
        <v>72</v>
      </c>
      <c r="B6" s="40"/>
      <c r="C6" s="61" t="s">
        <v>74</v>
      </c>
      <c r="D6" s="62"/>
      <c r="E6" s="63">
        <v>42140</v>
      </c>
      <c r="F6" s="62"/>
      <c r="G6" s="63">
        <v>42232</v>
      </c>
      <c r="H6" s="62"/>
      <c r="I6" s="23" t="s">
        <v>77</v>
      </c>
      <c r="J6" s="23" t="s">
        <v>80</v>
      </c>
      <c r="K6" s="24">
        <v>14789</v>
      </c>
      <c r="L6" s="23" t="s">
        <v>84</v>
      </c>
      <c r="M6" s="23" t="s">
        <v>82</v>
      </c>
      <c r="N6" s="33" t="s">
        <v>86</v>
      </c>
      <c r="O6" s="23" t="s">
        <v>69</v>
      </c>
      <c r="P6" s="23" t="s">
        <v>69</v>
      </c>
    </row>
    <row r="7" spans="1:16" ht="15" customHeight="1" x14ac:dyDescent="0.25">
      <c r="A7" s="38" t="s">
        <v>73</v>
      </c>
      <c r="B7" s="39"/>
      <c r="C7" s="56" t="s">
        <v>75</v>
      </c>
      <c r="D7" s="57"/>
      <c r="E7" s="58">
        <v>42141</v>
      </c>
      <c r="F7" s="57"/>
      <c r="G7" s="58">
        <v>42233</v>
      </c>
      <c r="H7" s="57"/>
      <c r="I7" s="25" t="s">
        <v>78</v>
      </c>
      <c r="J7" s="23" t="s">
        <v>81</v>
      </c>
      <c r="K7" s="26">
        <v>82654</v>
      </c>
      <c r="L7" s="25" t="s">
        <v>85</v>
      </c>
      <c r="M7" s="25" t="s">
        <v>82</v>
      </c>
      <c r="N7" s="32" t="s">
        <v>88</v>
      </c>
      <c r="O7" s="25" t="s">
        <v>69</v>
      </c>
      <c r="P7" s="25" t="s">
        <v>69</v>
      </c>
    </row>
    <row r="8" spans="1:16" x14ac:dyDescent="0.25">
      <c r="A8" s="41"/>
      <c r="B8" s="40"/>
      <c r="C8" s="59"/>
      <c r="D8" s="60"/>
      <c r="E8" s="59"/>
      <c r="F8" s="60"/>
      <c r="G8" s="59"/>
      <c r="H8" s="60"/>
      <c r="I8" s="9"/>
      <c r="J8" s="9"/>
      <c r="K8" s="9"/>
      <c r="L8" s="9"/>
      <c r="M8" s="9"/>
      <c r="N8" s="29"/>
      <c r="O8" s="9"/>
      <c r="P8" s="9"/>
    </row>
    <row r="9" spans="1:16" x14ac:dyDescent="0.25">
      <c r="A9" s="38"/>
      <c r="B9" s="39"/>
      <c r="C9" s="56"/>
      <c r="D9" s="57"/>
      <c r="E9" s="56"/>
      <c r="F9" s="57"/>
      <c r="G9" s="56"/>
      <c r="H9" s="57"/>
      <c r="I9" s="11"/>
      <c r="J9" s="11"/>
      <c r="K9" s="11"/>
      <c r="L9" s="11"/>
      <c r="M9" s="11"/>
      <c r="N9" s="30"/>
      <c r="O9" s="11"/>
      <c r="P9" s="11"/>
    </row>
    <row r="10" spans="1:16" x14ac:dyDescent="0.25">
      <c r="A10" s="41"/>
      <c r="B10" s="40"/>
      <c r="C10" s="59"/>
      <c r="D10" s="60"/>
      <c r="E10" s="59"/>
      <c r="F10" s="60"/>
      <c r="G10" s="59"/>
      <c r="H10" s="60"/>
      <c r="I10" s="9"/>
      <c r="J10" s="9"/>
      <c r="K10" s="9"/>
      <c r="L10" s="9"/>
      <c r="M10" s="9"/>
      <c r="N10" s="29"/>
      <c r="O10" s="9"/>
      <c r="P10" s="9"/>
    </row>
    <row r="11" spans="1:16" x14ac:dyDescent="0.25">
      <c r="A11" s="38"/>
      <c r="B11" s="39"/>
      <c r="C11" s="56"/>
      <c r="D11" s="57"/>
      <c r="E11" s="56"/>
      <c r="F11" s="57"/>
      <c r="G11" s="56"/>
      <c r="H11" s="57"/>
      <c r="I11" s="11"/>
      <c r="J11" s="11"/>
      <c r="K11" s="11"/>
      <c r="L11" s="11"/>
      <c r="M11" s="11"/>
      <c r="N11" s="30"/>
      <c r="O11" s="11"/>
      <c r="P11" s="11"/>
    </row>
    <row r="12" spans="1:16" x14ac:dyDescent="0.25">
      <c r="A12" s="41"/>
      <c r="B12" s="40"/>
      <c r="C12" s="59"/>
      <c r="D12" s="60"/>
      <c r="E12" s="59"/>
      <c r="F12" s="60"/>
      <c r="G12" s="59"/>
      <c r="H12" s="60"/>
      <c r="I12" s="9"/>
      <c r="J12" s="9"/>
      <c r="K12" s="9"/>
      <c r="L12" s="9"/>
      <c r="M12" s="9"/>
      <c r="N12" s="29"/>
      <c r="O12" s="9"/>
      <c r="P12" s="9"/>
    </row>
    <row r="13" spans="1:16" x14ac:dyDescent="0.25">
      <c r="A13" s="38"/>
      <c r="B13" s="39"/>
      <c r="C13" s="56"/>
      <c r="D13" s="57"/>
      <c r="E13" s="56"/>
      <c r="F13" s="57"/>
      <c r="G13" s="56"/>
      <c r="H13" s="57"/>
      <c r="I13" s="11"/>
      <c r="J13" s="11"/>
      <c r="K13" s="11"/>
      <c r="L13" s="11"/>
      <c r="M13" s="11"/>
      <c r="N13" s="30"/>
      <c r="O13" s="11"/>
      <c r="P13" s="11"/>
    </row>
    <row r="14" spans="1:16" x14ac:dyDescent="0.25">
      <c r="A14" s="41"/>
      <c r="B14" s="40"/>
      <c r="C14" s="59"/>
      <c r="D14" s="60"/>
      <c r="E14" s="59"/>
      <c r="F14" s="60"/>
      <c r="G14" s="59"/>
      <c r="H14" s="60"/>
      <c r="I14" s="9"/>
      <c r="J14" s="9"/>
      <c r="K14" s="9"/>
      <c r="L14" s="9"/>
      <c r="M14" s="9"/>
      <c r="N14" s="29"/>
      <c r="O14" s="9"/>
      <c r="P14" s="9"/>
    </row>
    <row r="15" spans="1:16" x14ac:dyDescent="0.25">
      <c r="A15" s="38"/>
      <c r="B15" s="39"/>
      <c r="C15" s="56"/>
      <c r="D15" s="57"/>
      <c r="E15" s="56"/>
      <c r="F15" s="57"/>
      <c r="G15" s="56"/>
      <c r="H15" s="57"/>
      <c r="I15" s="11"/>
      <c r="J15" s="11"/>
      <c r="K15" s="11"/>
      <c r="L15" s="11"/>
      <c r="M15" s="11"/>
      <c r="N15" s="30"/>
      <c r="O15" s="11"/>
      <c r="P15" s="11"/>
    </row>
    <row r="16" spans="1:16" x14ac:dyDescent="0.25">
      <c r="A16" s="41"/>
      <c r="B16" s="40"/>
      <c r="C16" s="59"/>
      <c r="D16" s="60"/>
      <c r="E16" s="59"/>
      <c r="F16" s="60"/>
      <c r="G16" s="59"/>
      <c r="H16" s="60"/>
      <c r="I16" s="9"/>
      <c r="J16" s="9"/>
      <c r="K16" s="9"/>
      <c r="L16" s="9"/>
      <c r="M16" s="9"/>
      <c r="N16" s="29"/>
      <c r="O16" s="9"/>
      <c r="P16" s="9"/>
    </row>
    <row r="17" spans="1:16" x14ac:dyDescent="0.25">
      <c r="A17" s="38"/>
      <c r="B17" s="39"/>
      <c r="C17" s="56"/>
      <c r="D17" s="57"/>
      <c r="E17" s="56"/>
      <c r="F17" s="57"/>
      <c r="G17" s="56"/>
      <c r="H17" s="57"/>
      <c r="I17" s="11"/>
      <c r="J17" s="11"/>
      <c r="K17" s="11"/>
      <c r="L17" s="11"/>
      <c r="M17" s="11"/>
      <c r="N17" s="30"/>
      <c r="O17" s="11"/>
      <c r="P17" s="11"/>
    </row>
    <row r="18" spans="1:16" x14ac:dyDescent="0.25">
      <c r="A18" s="41"/>
      <c r="B18" s="40"/>
      <c r="C18" s="59"/>
      <c r="D18" s="60"/>
      <c r="E18" s="59"/>
      <c r="F18" s="60"/>
      <c r="G18" s="59"/>
      <c r="H18" s="60"/>
      <c r="I18" s="9"/>
      <c r="J18" s="9"/>
      <c r="K18" s="9"/>
      <c r="L18" s="9"/>
      <c r="M18" s="9"/>
      <c r="N18" s="29"/>
      <c r="O18" s="9"/>
      <c r="P18" s="9"/>
    </row>
    <row r="19" spans="1:16" x14ac:dyDescent="0.25">
      <c r="A19" s="38"/>
      <c r="B19" s="39"/>
      <c r="C19" s="56"/>
      <c r="D19" s="57"/>
      <c r="E19" s="56"/>
      <c r="F19" s="57"/>
      <c r="G19" s="56"/>
      <c r="H19" s="57"/>
      <c r="I19" s="11"/>
      <c r="J19" s="11"/>
      <c r="K19" s="11"/>
      <c r="L19" s="11"/>
      <c r="M19" s="11"/>
      <c r="N19" s="30"/>
      <c r="O19" s="11"/>
      <c r="P19" s="11"/>
    </row>
    <row r="20" spans="1:16" x14ac:dyDescent="0.25">
      <c r="A20" s="41"/>
      <c r="B20" s="40"/>
      <c r="C20" s="59"/>
      <c r="D20" s="60"/>
      <c r="E20" s="59"/>
      <c r="F20" s="60"/>
      <c r="G20" s="59"/>
      <c r="H20" s="60"/>
      <c r="I20" s="9"/>
      <c r="J20" s="9"/>
      <c r="K20" s="9"/>
      <c r="L20" s="9"/>
      <c r="M20" s="9"/>
      <c r="N20" s="29"/>
      <c r="O20" s="9"/>
      <c r="P20" s="9"/>
    </row>
    <row r="21" spans="1:16" x14ac:dyDescent="0.25">
      <c r="A21" s="38"/>
      <c r="B21" s="39"/>
      <c r="C21" s="56"/>
      <c r="D21" s="57"/>
      <c r="E21" s="56"/>
      <c r="F21" s="57"/>
      <c r="G21" s="56"/>
      <c r="H21" s="57"/>
      <c r="I21" s="11"/>
      <c r="J21" s="11"/>
      <c r="K21" s="11"/>
      <c r="L21" s="11"/>
      <c r="M21" s="11"/>
      <c r="N21" s="30"/>
      <c r="O21" s="11"/>
      <c r="P21" s="11"/>
    </row>
    <row r="22" spans="1:16" x14ac:dyDescent="0.25">
      <c r="A22" s="41"/>
      <c r="B22" s="40"/>
      <c r="C22" s="59"/>
      <c r="D22" s="60"/>
      <c r="E22" s="59"/>
      <c r="F22" s="60"/>
      <c r="G22" s="59"/>
      <c r="H22" s="60"/>
      <c r="I22" s="9"/>
      <c r="J22" s="9"/>
      <c r="K22" s="9"/>
      <c r="L22" s="9"/>
      <c r="M22" s="9"/>
      <c r="N22" s="29"/>
      <c r="O22" s="9"/>
      <c r="P22" s="9"/>
    </row>
    <row r="23" spans="1:16" x14ac:dyDescent="0.25">
      <c r="A23" s="38"/>
      <c r="B23" s="39"/>
      <c r="C23" s="56"/>
      <c r="D23" s="57"/>
      <c r="E23" s="56"/>
      <c r="F23" s="57"/>
      <c r="G23" s="56"/>
      <c r="H23" s="57"/>
      <c r="I23" s="11"/>
      <c r="J23" s="11"/>
      <c r="K23" s="11"/>
      <c r="L23" s="11"/>
      <c r="M23" s="11"/>
      <c r="N23" s="30"/>
      <c r="O23" s="11"/>
      <c r="P23" s="11"/>
    </row>
    <row r="24" spans="1:16" x14ac:dyDescent="0.25">
      <c r="A24" s="41"/>
      <c r="B24" s="40"/>
      <c r="C24" s="59"/>
      <c r="D24" s="60"/>
      <c r="E24" s="59"/>
      <c r="F24" s="60"/>
      <c r="G24" s="59"/>
      <c r="H24" s="60"/>
      <c r="I24" s="9"/>
      <c r="J24" s="9"/>
      <c r="K24" s="9"/>
      <c r="L24" s="9"/>
      <c r="M24" s="9"/>
      <c r="N24" s="29"/>
      <c r="O24" s="9"/>
      <c r="P24" s="9"/>
    </row>
    <row r="25" spans="1:16" x14ac:dyDescent="0.25">
      <c r="A25" s="38"/>
      <c r="B25" s="39"/>
      <c r="C25" s="56"/>
      <c r="D25" s="57"/>
      <c r="E25" s="56"/>
      <c r="F25" s="57"/>
      <c r="G25" s="56"/>
      <c r="H25" s="57"/>
      <c r="I25" s="11"/>
      <c r="J25" s="11"/>
      <c r="K25" s="11"/>
      <c r="L25" s="11"/>
      <c r="M25" s="11"/>
      <c r="N25" s="30"/>
      <c r="O25" s="11"/>
      <c r="P25" s="11"/>
    </row>
    <row r="26" spans="1:16" x14ac:dyDescent="0.25">
      <c r="A26" s="41"/>
      <c r="B26" s="40"/>
      <c r="C26" s="59"/>
      <c r="D26" s="60"/>
      <c r="E26" s="59"/>
      <c r="F26" s="60"/>
      <c r="G26" s="59"/>
      <c r="H26" s="60"/>
      <c r="I26" s="9"/>
      <c r="J26" s="9"/>
      <c r="K26" s="9"/>
      <c r="L26" s="9"/>
      <c r="M26" s="9"/>
      <c r="N26" s="29"/>
      <c r="O26" s="9"/>
      <c r="P26" s="9"/>
    </row>
    <row r="27" spans="1:16" x14ac:dyDescent="0.25">
      <c r="A27" s="38"/>
      <c r="B27" s="39"/>
      <c r="C27" s="56"/>
      <c r="D27" s="57"/>
      <c r="E27" s="56"/>
      <c r="F27" s="57"/>
      <c r="G27" s="56"/>
      <c r="H27" s="57"/>
      <c r="I27" s="11"/>
      <c r="J27" s="11"/>
      <c r="K27" s="11"/>
      <c r="L27" s="11"/>
      <c r="M27" s="11"/>
      <c r="N27" s="30"/>
      <c r="O27" s="11"/>
      <c r="P27" s="11"/>
    </row>
    <row r="28" spans="1:16" x14ac:dyDescent="0.25">
      <c r="A28" s="41"/>
      <c r="B28" s="40"/>
      <c r="C28" s="59"/>
      <c r="D28" s="60"/>
      <c r="E28" s="59"/>
      <c r="F28" s="60"/>
      <c r="G28" s="59"/>
      <c r="H28" s="60"/>
      <c r="I28" s="9"/>
      <c r="J28" s="9"/>
      <c r="K28" s="9"/>
      <c r="L28" s="9"/>
      <c r="M28" s="9"/>
      <c r="N28" s="29"/>
      <c r="O28" s="9"/>
      <c r="P28" s="9"/>
    </row>
    <row r="29" spans="1:16" x14ac:dyDescent="0.25">
      <c r="A29" s="38"/>
      <c r="B29" s="39"/>
      <c r="C29" s="56"/>
      <c r="D29" s="57"/>
      <c r="E29" s="56"/>
      <c r="F29" s="57"/>
      <c r="G29" s="56"/>
      <c r="H29" s="57"/>
      <c r="I29" s="11"/>
      <c r="J29" s="11"/>
      <c r="K29" s="11"/>
      <c r="L29" s="11"/>
      <c r="M29" s="11"/>
      <c r="N29" s="30"/>
      <c r="O29" s="11"/>
      <c r="P29" s="11"/>
    </row>
    <row r="30" spans="1:16" x14ac:dyDescent="0.25">
      <c r="A30" s="41"/>
      <c r="B30" s="40"/>
      <c r="C30" s="59"/>
      <c r="D30" s="60"/>
      <c r="E30" s="59"/>
      <c r="F30" s="60"/>
      <c r="G30" s="59"/>
      <c r="H30" s="60"/>
      <c r="I30" s="9"/>
      <c r="J30" s="9"/>
      <c r="K30" s="9"/>
      <c r="L30" s="9"/>
      <c r="M30" s="9"/>
      <c r="N30" s="29"/>
      <c r="O30" s="9"/>
      <c r="P30" s="9"/>
    </row>
    <row r="31" spans="1:16" x14ac:dyDescent="0.25">
      <c r="A31" s="38"/>
      <c r="B31" s="39"/>
      <c r="C31" s="56"/>
      <c r="D31" s="57"/>
      <c r="E31" s="56"/>
      <c r="F31" s="57"/>
      <c r="G31" s="56"/>
      <c r="H31" s="57"/>
      <c r="I31" s="11"/>
      <c r="J31" s="11"/>
      <c r="K31" s="11"/>
      <c r="L31" s="11"/>
      <c r="M31" s="11"/>
      <c r="N31" s="30"/>
      <c r="O31" s="11"/>
      <c r="P31" s="11"/>
    </row>
    <row r="32" spans="1:16" x14ac:dyDescent="0.25">
      <c r="A32" s="41"/>
      <c r="B32" s="40"/>
      <c r="C32" s="59"/>
      <c r="D32" s="60"/>
      <c r="E32" s="59"/>
      <c r="F32" s="60"/>
      <c r="G32" s="59"/>
      <c r="H32" s="60"/>
      <c r="I32" s="9"/>
      <c r="J32" s="9"/>
      <c r="K32" s="9"/>
      <c r="L32" s="9"/>
      <c r="M32" s="9"/>
      <c r="N32" s="29"/>
      <c r="O32" s="9"/>
      <c r="P32" s="9"/>
    </row>
    <row r="33" spans="1:16" x14ac:dyDescent="0.25">
      <c r="A33" s="38"/>
      <c r="B33" s="39"/>
      <c r="C33" s="56"/>
      <c r="D33" s="57"/>
      <c r="E33" s="56"/>
      <c r="F33" s="57"/>
      <c r="G33" s="56"/>
      <c r="H33" s="57"/>
      <c r="I33" s="11"/>
      <c r="J33" s="11"/>
      <c r="K33" s="11"/>
      <c r="L33" s="11"/>
      <c r="M33" s="11"/>
      <c r="N33" s="30"/>
      <c r="O33" s="11"/>
      <c r="P33" s="11"/>
    </row>
    <row r="34" spans="1:16" x14ac:dyDescent="0.25">
      <c r="A34" s="41"/>
      <c r="B34" s="40"/>
      <c r="C34" s="59"/>
      <c r="D34" s="60"/>
      <c r="E34" s="59"/>
      <c r="F34" s="60"/>
      <c r="G34" s="59"/>
      <c r="H34" s="60"/>
      <c r="I34" s="9"/>
      <c r="J34" s="9"/>
      <c r="K34" s="9"/>
      <c r="L34" s="9"/>
      <c r="M34" s="9"/>
      <c r="N34" s="29"/>
      <c r="O34" s="9"/>
      <c r="P34" s="9"/>
    </row>
    <row r="35" spans="1:16" x14ac:dyDescent="0.25">
      <c r="A35" s="38"/>
      <c r="B35" s="39"/>
      <c r="C35" s="56"/>
      <c r="D35" s="57"/>
      <c r="E35" s="56"/>
      <c r="F35" s="57"/>
      <c r="G35" s="56"/>
      <c r="H35" s="57"/>
      <c r="I35" s="11"/>
      <c r="J35" s="11"/>
      <c r="K35" s="11"/>
      <c r="L35" s="11"/>
      <c r="M35" s="11"/>
      <c r="N35" s="30"/>
      <c r="O35" s="11"/>
      <c r="P35" s="11"/>
    </row>
    <row r="36" spans="1:16" x14ac:dyDescent="0.25">
      <c r="A36" s="41"/>
      <c r="B36" s="40"/>
      <c r="C36" s="59"/>
      <c r="D36" s="60"/>
      <c r="E36" s="59"/>
      <c r="F36" s="60"/>
      <c r="G36" s="59"/>
      <c r="H36" s="60"/>
      <c r="I36" s="9"/>
      <c r="J36" s="9"/>
      <c r="K36" s="9"/>
      <c r="L36" s="9"/>
      <c r="M36" s="9"/>
      <c r="N36" s="29"/>
      <c r="O36" s="9"/>
      <c r="P36" s="9"/>
    </row>
    <row r="37" spans="1:16" x14ac:dyDescent="0.25">
      <c r="A37" s="38"/>
      <c r="B37" s="39"/>
      <c r="C37" s="56"/>
      <c r="D37" s="57"/>
      <c r="E37" s="56"/>
      <c r="F37" s="57"/>
      <c r="G37" s="56"/>
      <c r="H37" s="57"/>
      <c r="I37" s="11"/>
      <c r="J37" s="11"/>
      <c r="K37" s="11"/>
      <c r="L37" s="11"/>
      <c r="M37" s="11"/>
      <c r="N37" s="30"/>
      <c r="O37" s="11"/>
      <c r="P37" s="11"/>
    </row>
    <row r="38" spans="1:16" x14ac:dyDescent="0.25">
      <c r="A38" s="41"/>
      <c r="B38" s="40"/>
      <c r="C38" s="59"/>
      <c r="D38" s="60"/>
      <c r="E38" s="59"/>
      <c r="F38" s="60"/>
      <c r="G38" s="59"/>
      <c r="H38" s="60"/>
      <c r="I38" s="8"/>
      <c r="J38" s="9"/>
      <c r="K38" s="9"/>
      <c r="L38" s="9"/>
      <c r="M38" s="9"/>
      <c r="N38" s="29"/>
      <c r="O38" s="9"/>
      <c r="P38" s="9"/>
    </row>
    <row r="39" spans="1:16" x14ac:dyDescent="0.25">
      <c r="A39" s="38"/>
      <c r="B39" s="39"/>
      <c r="C39" s="56"/>
      <c r="D39" s="57"/>
      <c r="E39" s="56"/>
      <c r="F39" s="57"/>
      <c r="G39" s="56"/>
      <c r="H39" s="57"/>
      <c r="I39" s="10"/>
      <c r="J39" s="11"/>
      <c r="K39" s="11"/>
      <c r="L39" s="11"/>
      <c r="M39" s="11"/>
      <c r="N39" s="30"/>
      <c r="O39" s="11"/>
      <c r="P39" s="11"/>
    </row>
    <row r="40" spans="1:16" x14ac:dyDescent="0.25">
      <c r="A40" s="41"/>
      <c r="B40" s="40"/>
      <c r="C40" s="59"/>
      <c r="D40" s="60"/>
      <c r="E40" s="59"/>
      <c r="F40" s="60"/>
      <c r="G40" s="59"/>
      <c r="H40" s="60"/>
      <c r="I40" s="9"/>
      <c r="J40" s="9"/>
      <c r="K40" s="9"/>
      <c r="L40" s="9"/>
      <c r="M40" s="9"/>
      <c r="N40" s="29"/>
      <c r="O40" s="9"/>
      <c r="P40" s="9"/>
    </row>
    <row r="41" spans="1:16" x14ac:dyDescent="0.25">
      <c r="A41" s="38"/>
      <c r="B41" s="39"/>
      <c r="C41" s="56"/>
      <c r="D41" s="57"/>
      <c r="E41" s="56"/>
      <c r="F41" s="57"/>
      <c r="G41" s="56"/>
      <c r="H41" s="57"/>
      <c r="I41" s="11"/>
      <c r="J41" s="11"/>
      <c r="K41" s="11"/>
      <c r="L41" s="11"/>
      <c r="M41" s="11"/>
      <c r="N41" s="30"/>
      <c r="O41" s="11"/>
      <c r="P41" s="11"/>
    </row>
    <row r="42" spans="1:16" x14ac:dyDescent="0.25">
      <c r="A42" s="41"/>
      <c r="B42" s="40"/>
      <c r="C42" s="59"/>
      <c r="D42" s="60"/>
      <c r="E42" s="59"/>
      <c r="F42" s="60"/>
      <c r="G42" s="59"/>
      <c r="H42" s="60"/>
      <c r="I42" s="9"/>
      <c r="J42" s="9"/>
      <c r="K42" s="9"/>
      <c r="L42" s="9"/>
      <c r="M42" s="9"/>
      <c r="N42" s="29"/>
      <c r="O42" s="9"/>
      <c r="P42" s="9"/>
    </row>
    <row r="43" spans="1:16" x14ac:dyDescent="0.25">
      <c r="A43" s="38"/>
      <c r="B43" s="39"/>
      <c r="C43" s="56"/>
      <c r="D43" s="57"/>
      <c r="E43" s="56"/>
      <c r="F43" s="57"/>
      <c r="G43" s="56"/>
      <c r="H43" s="57"/>
      <c r="I43" s="11"/>
      <c r="J43" s="11"/>
      <c r="K43" s="11"/>
      <c r="L43" s="11"/>
      <c r="M43" s="11"/>
      <c r="N43" s="30"/>
      <c r="O43" s="11"/>
      <c r="P43" s="11"/>
    </row>
    <row r="44" spans="1:16" x14ac:dyDescent="0.25">
      <c r="A44" s="41"/>
      <c r="B44" s="40"/>
      <c r="C44" s="59"/>
      <c r="D44" s="60"/>
      <c r="E44" s="59"/>
      <c r="F44" s="60"/>
      <c r="G44" s="59"/>
      <c r="H44" s="60"/>
      <c r="I44" s="9"/>
      <c r="J44" s="9"/>
      <c r="K44" s="9"/>
      <c r="L44" s="9"/>
      <c r="M44" s="9"/>
      <c r="N44" s="29"/>
      <c r="O44" s="9"/>
      <c r="P44" s="9"/>
    </row>
    <row r="45" spans="1:16" x14ac:dyDescent="0.25">
      <c r="A45" s="38"/>
      <c r="B45" s="39"/>
      <c r="C45" s="56"/>
      <c r="D45" s="57"/>
      <c r="E45" s="56"/>
      <c r="F45" s="57"/>
      <c r="G45" s="56"/>
      <c r="H45" s="57"/>
      <c r="I45" s="11"/>
      <c r="J45" s="11"/>
      <c r="K45" s="11"/>
      <c r="L45" s="11"/>
      <c r="M45" s="11"/>
      <c r="N45" s="30"/>
      <c r="O45" s="11"/>
      <c r="P45" s="11"/>
    </row>
    <row r="46" spans="1:16" x14ac:dyDescent="0.25">
      <c r="A46" s="41"/>
      <c r="B46" s="40"/>
      <c r="C46" s="59"/>
      <c r="D46" s="60"/>
      <c r="E46" s="59"/>
      <c r="F46" s="60"/>
      <c r="G46" s="59"/>
      <c r="H46" s="60"/>
      <c r="I46" s="9"/>
      <c r="J46" s="9"/>
      <c r="K46" s="9"/>
      <c r="L46" s="9"/>
      <c r="M46" s="9"/>
      <c r="N46" s="29"/>
      <c r="O46" s="9"/>
      <c r="P46" s="9"/>
    </row>
    <row r="47" spans="1:16" x14ac:dyDescent="0.25">
      <c r="A47" s="38"/>
      <c r="B47" s="39"/>
      <c r="C47" s="56"/>
      <c r="D47" s="57"/>
      <c r="E47" s="56"/>
      <c r="F47" s="57"/>
      <c r="G47" s="56"/>
      <c r="H47" s="57"/>
      <c r="I47" s="11"/>
      <c r="J47" s="11"/>
      <c r="K47" s="11"/>
      <c r="L47" s="11"/>
      <c r="M47" s="11"/>
      <c r="N47" s="30"/>
      <c r="O47" s="11"/>
      <c r="P47" s="11"/>
    </row>
    <row r="48" spans="1:16" x14ac:dyDescent="0.25">
      <c r="A48" s="41"/>
      <c r="B48" s="40"/>
      <c r="C48" s="59"/>
      <c r="D48" s="60"/>
      <c r="E48" s="59"/>
      <c r="F48" s="60"/>
      <c r="G48" s="59"/>
      <c r="H48" s="60"/>
      <c r="I48" s="9"/>
      <c r="J48" s="9"/>
      <c r="K48" s="9"/>
      <c r="L48" s="9"/>
      <c r="M48" s="9"/>
      <c r="N48" s="29"/>
      <c r="O48" s="9"/>
      <c r="P48" s="9"/>
    </row>
    <row r="49" spans="1:16" x14ac:dyDescent="0.25">
      <c r="A49" s="38"/>
      <c r="B49" s="39"/>
      <c r="C49" s="56"/>
      <c r="D49" s="57"/>
      <c r="E49" s="56"/>
      <c r="F49" s="57"/>
      <c r="G49" s="56"/>
      <c r="H49" s="57"/>
      <c r="I49" s="11"/>
      <c r="J49" s="11"/>
      <c r="K49" s="11"/>
      <c r="L49" s="11"/>
      <c r="M49" s="11"/>
      <c r="N49" s="30"/>
      <c r="O49" s="11"/>
      <c r="P49" s="11"/>
    </row>
    <row r="50" spans="1:16" x14ac:dyDescent="0.25">
      <c r="A50" s="41"/>
      <c r="B50" s="40"/>
      <c r="C50" s="59"/>
      <c r="D50" s="60"/>
      <c r="E50" s="59"/>
      <c r="F50" s="60"/>
      <c r="G50" s="59"/>
      <c r="H50" s="60"/>
      <c r="I50" s="9"/>
      <c r="J50" s="9"/>
      <c r="K50" s="9"/>
      <c r="L50" s="9"/>
      <c r="M50" s="9"/>
      <c r="N50" s="29"/>
      <c r="O50" s="9"/>
      <c r="P50" s="9"/>
    </row>
    <row r="51" spans="1:16" x14ac:dyDescent="0.25">
      <c r="A51" s="38"/>
      <c r="B51" s="39"/>
      <c r="C51" s="56"/>
      <c r="D51" s="57"/>
      <c r="E51" s="56"/>
      <c r="F51" s="57"/>
      <c r="G51" s="56"/>
      <c r="H51" s="57"/>
      <c r="I51" s="11"/>
      <c r="J51" s="11"/>
      <c r="K51" s="11"/>
      <c r="L51" s="11"/>
      <c r="M51" s="11"/>
      <c r="N51" s="30"/>
      <c r="O51" s="11"/>
      <c r="P51" s="11"/>
    </row>
    <row r="52" spans="1:16" x14ac:dyDescent="0.25">
      <c r="A52" s="41"/>
      <c r="B52" s="40"/>
      <c r="C52" s="59"/>
      <c r="D52" s="60"/>
      <c r="E52" s="59"/>
      <c r="F52" s="60"/>
      <c r="G52" s="59"/>
      <c r="H52" s="60"/>
      <c r="I52" s="9"/>
      <c r="J52" s="9"/>
      <c r="K52" s="9"/>
      <c r="L52" s="9"/>
      <c r="M52" s="9"/>
      <c r="N52" s="29"/>
      <c r="O52" s="9"/>
      <c r="P52" s="9"/>
    </row>
    <row r="53" spans="1:16" x14ac:dyDescent="0.25">
      <c r="A53" s="38"/>
      <c r="B53" s="39"/>
      <c r="C53" s="56"/>
      <c r="D53" s="57"/>
      <c r="E53" s="56"/>
      <c r="F53" s="57"/>
      <c r="G53" s="56"/>
      <c r="H53" s="57"/>
      <c r="I53" s="11"/>
      <c r="J53" s="11"/>
      <c r="K53" s="11"/>
      <c r="L53" s="11"/>
      <c r="M53" s="11"/>
      <c r="N53" s="30"/>
      <c r="O53" s="11"/>
      <c r="P53" s="11"/>
    </row>
    <row r="54" spans="1:16" x14ac:dyDescent="0.25">
      <c r="A54" s="41"/>
      <c r="B54" s="40"/>
      <c r="C54" s="59"/>
      <c r="D54" s="60"/>
      <c r="E54" s="59"/>
      <c r="F54" s="60"/>
      <c r="G54" s="59"/>
      <c r="H54" s="60"/>
      <c r="I54" s="9"/>
      <c r="J54" s="9"/>
      <c r="K54" s="9"/>
      <c r="L54" s="9"/>
      <c r="M54" s="9"/>
      <c r="N54" s="29"/>
      <c r="O54" s="9"/>
      <c r="P54" s="9"/>
    </row>
    <row r="55" spans="1:16" x14ac:dyDescent="0.25">
      <c r="A55" s="38"/>
      <c r="B55" s="39"/>
      <c r="C55" s="56"/>
      <c r="D55" s="57"/>
      <c r="E55" s="56"/>
      <c r="F55" s="57"/>
      <c r="G55" s="56"/>
      <c r="H55" s="57"/>
      <c r="I55" s="11"/>
      <c r="J55" s="11"/>
      <c r="K55" s="11"/>
      <c r="L55" s="11"/>
      <c r="M55" s="11"/>
      <c r="N55" s="30"/>
      <c r="O55" s="11"/>
      <c r="P55" s="11"/>
    </row>
    <row r="56" spans="1:16" x14ac:dyDescent="0.25">
      <c r="A56" s="41"/>
      <c r="B56" s="40"/>
      <c r="C56" s="59"/>
      <c r="D56" s="60"/>
      <c r="E56" s="59"/>
      <c r="F56" s="60"/>
      <c r="G56" s="59"/>
      <c r="H56" s="60"/>
      <c r="I56" s="9"/>
      <c r="J56" s="9"/>
      <c r="K56" s="9"/>
      <c r="L56" s="9"/>
      <c r="M56" s="9"/>
      <c r="N56" s="29"/>
      <c r="O56" s="9"/>
      <c r="P56" s="9"/>
    </row>
    <row r="57" spans="1:16" x14ac:dyDescent="0.25">
      <c r="A57" s="38"/>
      <c r="B57" s="39"/>
      <c r="C57" s="56"/>
      <c r="D57" s="57"/>
      <c r="E57" s="56"/>
      <c r="F57" s="57"/>
      <c r="G57" s="56"/>
      <c r="H57" s="57"/>
      <c r="I57" s="11"/>
      <c r="J57" s="11"/>
      <c r="K57" s="11"/>
      <c r="L57" s="11"/>
      <c r="M57" s="11"/>
      <c r="N57" s="30"/>
      <c r="O57" s="11"/>
      <c r="P57" s="11"/>
    </row>
    <row r="58" spans="1:16" x14ac:dyDescent="0.25">
      <c r="A58" s="41"/>
      <c r="B58" s="40"/>
      <c r="C58" s="59"/>
      <c r="D58" s="60"/>
      <c r="E58" s="59"/>
      <c r="F58" s="60"/>
      <c r="G58" s="59"/>
      <c r="H58" s="60"/>
      <c r="I58" s="9"/>
      <c r="J58" s="9"/>
      <c r="K58" s="9"/>
      <c r="L58" s="9"/>
      <c r="M58" s="9"/>
      <c r="N58" s="29"/>
      <c r="O58" s="9"/>
      <c r="P58" s="9"/>
    </row>
    <row r="59" spans="1:16" x14ac:dyDescent="0.25">
      <c r="A59" s="38"/>
      <c r="B59" s="39"/>
      <c r="C59" s="56"/>
      <c r="D59" s="57"/>
      <c r="E59" s="56"/>
      <c r="F59" s="57"/>
      <c r="G59" s="56"/>
      <c r="H59" s="57"/>
      <c r="I59" s="11"/>
      <c r="J59" s="11"/>
      <c r="K59" s="11"/>
      <c r="L59" s="11"/>
      <c r="M59" s="11"/>
      <c r="N59" s="30"/>
      <c r="O59" s="11"/>
      <c r="P59" s="11"/>
    </row>
    <row r="60" spans="1:16" x14ac:dyDescent="0.25">
      <c r="A60" s="41"/>
      <c r="B60" s="40"/>
      <c r="C60" s="59"/>
      <c r="D60" s="60"/>
      <c r="E60" s="59"/>
      <c r="F60" s="60"/>
      <c r="G60" s="59"/>
      <c r="H60" s="60"/>
      <c r="I60" s="9"/>
      <c r="J60" s="9"/>
      <c r="K60" s="9"/>
      <c r="L60" s="9"/>
      <c r="M60" s="9"/>
      <c r="N60" s="29"/>
      <c r="O60" s="9"/>
      <c r="P60" s="9"/>
    </row>
    <row r="61" spans="1:16" x14ac:dyDescent="0.25">
      <c r="A61" s="38"/>
      <c r="B61" s="39"/>
      <c r="C61" s="56"/>
      <c r="D61" s="57"/>
      <c r="E61" s="56"/>
      <c r="F61" s="57"/>
      <c r="G61" s="56"/>
      <c r="H61" s="57"/>
      <c r="I61" s="11"/>
      <c r="J61" s="11"/>
      <c r="K61" s="11"/>
      <c r="L61" s="11"/>
      <c r="M61" s="11"/>
      <c r="N61" s="30"/>
      <c r="O61" s="11"/>
      <c r="P61" s="11"/>
    </row>
    <row r="62" spans="1:16" x14ac:dyDescent="0.25">
      <c r="A62" s="41"/>
      <c r="B62" s="40"/>
      <c r="C62" s="59"/>
      <c r="D62" s="60"/>
      <c r="E62" s="59"/>
      <c r="F62" s="60"/>
      <c r="G62" s="59"/>
      <c r="H62" s="60"/>
      <c r="I62" s="9"/>
      <c r="J62" s="9"/>
      <c r="K62" s="9"/>
      <c r="L62" s="9"/>
      <c r="M62" s="9"/>
      <c r="N62" s="29"/>
      <c r="O62" s="9"/>
      <c r="P62" s="9"/>
    </row>
    <row r="63" spans="1:16" x14ac:dyDescent="0.25">
      <c r="A63" s="38"/>
      <c r="B63" s="39"/>
      <c r="C63" s="56"/>
      <c r="D63" s="57"/>
      <c r="E63" s="56"/>
      <c r="F63" s="57"/>
      <c r="G63" s="56"/>
      <c r="H63" s="57"/>
      <c r="I63" s="11"/>
      <c r="J63" s="11"/>
      <c r="K63" s="11"/>
      <c r="L63" s="11"/>
      <c r="M63" s="11"/>
      <c r="N63" s="30"/>
      <c r="O63" s="11"/>
      <c r="P63" s="11"/>
    </row>
    <row r="64" spans="1:16" x14ac:dyDescent="0.25">
      <c r="A64" s="41"/>
      <c r="B64" s="40"/>
      <c r="C64" s="59"/>
      <c r="D64" s="60"/>
      <c r="E64" s="59"/>
      <c r="F64" s="60"/>
      <c r="G64" s="59"/>
      <c r="H64" s="60"/>
      <c r="I64" s="9"/>
      <c r="J64" s="9"/>
      <c r="K64" s="9"/>
      <c r="L64" s="9"/>
      <c r="M64" s="9"/>
      <c r="N64" s="29"/>
      <c r="O64" s="9"/>
      <c r="P64" s="9"/>
    </row>
    <row r="65" spans="1:16" x14ac:dyDescent="0.25">
      <c r="A65" s="38"/>
      <c r="B65" s="39"/>
      <c r="C65" s="56"/>
      <c r="D65" s="57"/>
      <c r="E65" s="56"/>
      <c r="F65" s="57"/>
      <c r="G65" s="56"/>
      <c r="H65" s="57"/>
      <c r="I65" s="11"/>
      <c r="J65" s="11"/>
      <c r="K65" s="11"/>
      <c r="L65" s="11"/>
      <c r="M65" s="11"/>
      <c r="N65" s="30"/>
      <c r="O65" s="11"/>
      <c r="P65" s="11"/>
    </row>
    <row r="66" spans="1:16" x14ac:dyDescent="0.25">
      <c r="A66" s="41"/>
      <c r="B66" s="40"/>
      <c r="C66" s="59"/>
      <c r="D66" s="60"/>
      <c r="E66" s="59"/>
      <c r="F66" s="60"/>
      <c r="G66" s="59"/>
      <c r="H66" s="60"/>
      <c r="I66" s="9"/>
      <c r="J66" s="9"/>
      <c r="K66" s="9"/>
      <c r="L66" s="9"/>
      <c r="M66" s="9"/>
      <c r="N66" s="29"/>
      <c r="O66" s="9"/>
      <c r="P66" s="9"/>
    </row>
    <row r="67" spans="1:16" x14ac:dyDescent="0.25">
      <c r="A67" s="38"/>
      <c r="B67" s="39"/>
      <c r="C67" s="56"/>
      <c r="D67" s="57"/>
      <c r="E67" s="56"/>
      <c r="F67" s="57"/>
      <c r="G67" s="56"/>
      <c r="H67" s="57"/>
      <c r="I67" s="11"/>
      <c r="J67" s="11"/>
      <c r="K67" s="11"/>
      <c r="L67" s="11"/>
      <c r="M67" s="11"/>
      <c r="N67" s="30"/>
      <c r="O67" s="11"/>
      <c r="P67" s="11"/>
    </row>
    <row r="68" spans="1:16" x14ac:dyDescent="0.25">
      <c r="A68" s="41"/>
      <c r="B68" s="40"/>
      <c r="C68" s="59"/>
      <c r="D68" s="60"/>
      <c r="E68" s="59"/>
      <c r="F68" s="60"/>
      <c r="G68" s="59"/>
      <c r="H68" s="60"/>
      <c r="I68" s="9"/>
      <c r="J68" s="9"/>
      <c r="K68" s="9"/>
      <c r="L68" s="9"/>
      <c r="M68" s="9"/>
      <c r="N68" s="29"/>
      <c r="O68" s="9"/>
      <c r="P68" s="9"/>
    </row>
    <row r="69" spans="1:16" x14ac:dyDescent="0.25">
      <c r="A69" s="38"/>
      <c r="B69" s="39"/>
      <c r="C69" s="56"/>
      <c r="D69" s="57"/>
      <c r="E69" s="56"/>
      <c r="F69" s="57"/>
      <c r="G69" s="56"/>
      <c r="H69" s="57"/>
      <c r="I69" s="11"/>
      <c r="J69" s="11"/>
      <c r="K69" s="11"/>
      <c r="L69" s="11"/>
      <c r="M69" s="11"/>
      <c r="N69" s="30"/>
      <c r="O69" s="11"/>
      <c r="P69" s="11"/>
    </row>
    <row r="70" spans="1:16" x14ac:dyDescent="0.25">
      <c r="A70" s="41"/>
      <c r="B70" s="40"/>
      <c r="C70" s="59"/>
      <c r="D70" s="60"/>
      <c r="E70" s="59"/>
      <c r="F70" s="60"/>
      <c r="G70" s="59"/>
      <c r="H70" s="60"/>
      <c r="I70" s="9"/>
      <c r="J70" s="9"/>
      <c r="K70" s="9"/>
      <c r="L70" s="9"/>
      <c r="M70" s="9"/>
      <c r="N70" s="29"/>
      <c r="O70" s="9"/>
      <c r="P70" s="9"/>
    </row>
    <row r="71" spans="1:16" x14ac:dyDescent="0.25">
      <c r="A71" s="38"/>
      <c r="B71" s="39"/>
      <c r="C71" s="56"/>
      <c r="D71" s="57"/>
      <c r="E71" s="56"/>
      <c r="F71" s="57"/>
      <c r="G71" s="56"/>
      <c r="H71" s="57"/>
      <c r="I71" s="11"/>
      <c r="J71" s="11"/>
      <c r="K71" s="11"/>
      <c r="L71" s="11"/>
      <c r="M71" s="11"/>
      <c r="N71" s="30"/>
      <c r="O71" s="11"/>
      <c r="P71" s="11"/>
    </row>
    <row r="72" spans="1:16" x14ac:dyDescent="0.25">
      <c r="A72" s="41"/>
      <c r="B72" s="40"/>
      <c r="C72" s="59"/>
      <c r="D72" s="60"/>
      <c r="E72" s="59"/>
      <c r="F72" s="60"/>
      <c r="G72" s="59"/>
      <c r="H72" s="60"/>
      <c r="I72" s="8"/>
      <c r="J72" s="9"/>
      <c r="K72" s="9"/>
      <c r="L72" s="9"/>
      <c r="M72" s="9"/>
      <c r="N72" s="29"/>
      <c r="O72" s="9"/>
      <c r="P72" s="9"/>
    </row>
    <row r="73" spans="1:16" x14ac:dyDescent="0.25">
      <c r="A73" s="38"/>
      <c r="B73" s="39"/>
      <c r="C73" s="56"/>
      <c r="D73" s="57"/>
      <c r="E73" s="56"/>
      <c r="F73" s="57"/>
      <c r="G73" s="56"/>
      <c r="H73" s="57"/>
      <c r="I73" s="10"/>
      <c r="J73" s="11"/>
      <c r="K73" s="11"/>
      <c r="L73" s="11"/>
      <c r="M73" s="11"/>
      <c r="N73" s="30"/>
      <c r="O73" s="11"/>
      <c r="P73" s="11"/>
    </row>
    <row r="74" spans="1:16" x14ac:dyDescent="0.25">
      <c r="A74" s="41"/>
      <c r="B74" s="40"/>
      <c r="C74" s="59"/>
      <c r="D74" s="60"/>
      <c r="E74" s="59"/>
      <c r="F74" s="60"/>
      <c r="G74" s="59"/>
      <c r="H74" s="60"/>
      <c r="I74" s="9"/>
      <c r="J74" s="9"/>
      <c r="K74" s="9"/>
      <c r="L74" s="9"/>
      <c r="M74" s="9"/>
      <c r="N74" s="29"/>
      <c r="O74" s="9"/>
      <c r="P74" s="9"/>
    </row>
    <row r="75" spans="1:16" x14ac:dyDescent="0.25">
      <c r="A75" s="38"/>
      <c r="B75" s="39"/>
      <c r="C75" s="56"/>
      <c r="D75" s="57"/>
      <c r="E75" s="56"/>
      <c r="F75" s="57"/>
      <c r="G75" s="56"/>
      <c r="H75" s="57"/>
      <c r="I75" s="11"/>
      <c r="J75" s="11"/>
      <c r="K75" s="11"/>
      <c r="L75" s="11"/>
      <c r="M75" s="11"/>
      <c r="N75" s="30"/>
      <c r="O75" s="11"/>
      <c r="P75" s="11"/>
    </row>
    <row r="76" spans="1:16" x14ac:dyDescent="0.25">
      <c r="A76" s="41"/>
      <c r="B76" s="40"/>
      <c r="C76" s="59"/>
      <c r="D76" s="60"/>
      <c r="E76" s="59"/>
      <c r="F76" s="60"/>
      <c r="G76" s="59"/>
      <c r="H76" s="60"/>
      <c r="I76" s="9"/>
      <c r="J76" s="9"/>
      <c r="K76" s="9"/>
      <c r="L76" s="9"/>
      <c r="M76" s="9"/>
      <c r="N76" s="29"/>
      <c r="O76" s="9"/>
      <c r="P76" s="9"/>
    </row>
    <row r="77" spans="1:16" x14ac:dyDescent="0.25">
      <c r="A77" s="38"/>
      <c r="B77" s="39"/>
      <c r="C77" s="56"/>
      <c r="D77" s="57"/>
      <c r="E77" s="56"/>
      <c r="F77" s="57"/>
      <c r="G77" s="56"/>
      <c r="H77" s="57"/>
      <c r="I77" s="11"/>
      <c r="J77" s="11"/>
      <c r="K77" s="11"/>
      <c r="L77" s="11"/>
      <c r="M77" s="11"/>
      <c r="N77" s="30"/>
      <c r="O77" s="11"/>
      <c r="P77" s="11"/>
    </row>
    <row r="78" spans="1:16" x14ac:dyDescent="0.25">
      <c r="A78" s="41"/>
      <c r="B78" s="40"/>
      <c r="C78" s="59"/>
      <c r="D78" s="60"/>
      <c r="E78" s="59"/>
      <c r="F78" s="60"/>
      <c r="G78" s="59"/>
      <c r="H78" s="60"/>
      <c r="I78" s="9"/>
      <c r="J78" s="9"/>
      <c r="K78" s="9"/>
      <c r="L78" s="9"/>
      <c r="M78" s="9"/>
      <c r="N78" s="29"/>
      <c r="O78" s="9"/>
      <c r="P78" s="9"/>
    </row>
    <row r="79" spans="1:16" x14ac:dyDescent="0.25">
      <c r="A79" s="38"/>
      <c r="B79" s="39"/>
      <c r="C79" s="56"/>
      <c r="D79" s="57"/>
      <c r="E79" s="56"/>
      <c r="F79" s="57"/>
      <c r="G79" s="56"/>
      <c r="H79" s="57"/>
      <c r="I79" s="11"/>
      <c r="J79" s="11"/>
      <c r="K79" s="11"/>
      <c r="L79" s="11"/>
      <c r="M79" s="11"/>
      <c r="N79" s="30"/>
      <c r="O79" s="11"/>
      <c r="P79" s="11"/>
    </row>
    <row r="80" spans="1:16" x14ac:dyDescent="0.25">
      <c r="A80" s="41"/>
      <c r="B80" s="40"/>
      <c r="C80" s="59"/>
      <c r="D80" s="60"/>
      <c r="E80" s="59"/>
      <c r="F80" s="60"/>
      <c r="G80" s="59"/>
      <c r="H80" s="60"/>
      <c r="I80" s="9"/>
      <c r="J80" s="9"/>
      <c r="K80" s="9"/>
      <c r="L80" s="9"/>
      <c r="M80" s="9"/>
      <c r="N80" s="29"/>
      <c r="O80" s="9"/>
      <c r="P80" s="9"/>
    </row>
    <row r="81" spans="1:16" x14ac:dyDescent="0.25">
      <c r="A81" s="38"/>
      <c r="B81" s="39"/>
      <c r="C81" s="56"/>
      <c r="D81" s="57"/>
      <c r="E81" s="56"/>
      <c r="F81" s="57"/>
      <c r="G81" s="56"/>
      <c r="H81" s="57"/>
      <c r="I81" s="11"/>
      <c r="J81" s="11"/>
      <c r="K81" s="11"/>
      <c r="L81" s="11"/>
      <c r="M81" s="11"/>
      <c r="N81" s="30"/>
      <c r="O81" s="11"/>
      <c r="P81" s="11"/>
    </row>
    <row r="82" spans="1:16" x14ac:dyDescent="0.25">
      <c r="A82" s="41"/>
      <c r="B82" s="40"/>
      <c r="C82" s="59"/>
      <c r="D82" s="60"/>
      <c r="E82" s="59"/>
      <c r="F82" s="60"/>
      <c r="G82" s="59"/>
      <c r="H82" s="60"/>
      <c r="I82" s="9"/>
      <c r="J82" s="9"/>
      <c r="K82" s="9"/>
      <c r="L82" s="9"/>
      <c r="M82" s="9"/>
      <c r="N82" s="29"/>
      <c r="O82" s="9"/>
      <c r="P82" s="9"/>
    </row>
    <row r="83" spans="1:16" x14ac:dyDescent="0.25">
      <c r="A83" s="38"/>
      <c r="B83" s="39"/>
      <c r="C83" s="56"/>
      <c r="D83" s="57"/>
      <c r="E83" s="56"/>
      <c r="F83" s="57"/>
      <c r="G83" s="56"/>
      <c r="H83" s="57"/>
      <c r="I83" s="11"/>
      <c r="J83" s="11"/>
      <c r="K83" s="11"/>
      <c r="L83" s="11"/>
      <c r="M83" s="11"/>
      <c r="N83" s="30"/>
      <c r="O83" s="11"/>
      <c r="P83" s="11"/>
    </row>
    <row r="84" spans="1:16" x14ac:dyDescent="0.25">
      <c r="A84" s="41"/>
      <c r="B84" s="40"/>
      <c r="C84" s="59"/>
      <c r="D84" s="60"/>
      <c r="E84" s="59"/>
      <c r="F84" s="60"/>
      <c r="G84" s="59"/>
      <c r="H84" s="60"/>
      <c r="I84" s="9"/>
      <c r="J84" s="9"/>
      <c r="K84" s="9"/>
      <c r="L84" s="9"/>
      <c r="M84" s="9"/>
      <c r="N84" s="29"/>
      <c r="O84" s="9"/>
      <c r="P84" s="9"/>
    </row>
    <row r="85" spans="1:16" x14ac:dyDescent="0.25">
      <c r="A85" s="38"/>
      <c r="B85" s="39"/>
      <c r="C85" s="56"/>
      <c r="D85" s="57"/>
      <c r="E85" s="56"/>
      <c r="F85" s="57"/>
      <c r="G85" s="56"/>
      <c r="H85" s="57"/>
      <c r="I85" s="11"/>
      <c r="J85" s="11"/>
      <c r="K85" s="11"/>
      <c r="L85" s="11"/>
      <c r="M85" s="11"/>
      <c r="N85" s="30"/>
      <c r="O85" s="11"/>
      <c r="P85" s="11"/>
    </row>
    <row r="86" spans="1:16" x14ac:dyDescent="0.25">
      <c r="A86" s="41"/>
      <c r="B86" s="40"/>
      <c r="C86" s="59"/>
      <c r="D86" s="60"/>
      <c r="E86" s="59"/>
      <c r="F86" s="60"/>
      <c r="G86" s="59"/>
      <c r="H86" s="60"/>
      <c r="I86" s="9"/>
      <c r="J86" s="9"/>
      <c r="K86" s="9"/>
      <c r="L86" s="9"/>
      <c r="M86" s="9"/>
      <c r="N86" s="29"/>
      <c r="O86" s="9"/>
      <c r="P86" s="9"/>
    </row>
    <row r="87" spans="1:16" x14ac:dyDescent="0.25">
      <c r="A87" s="38"/>
      <c r="B87" s="39"/>
      <c r="C87" s="56"/>
      <c r="D87" s="57"/>
      <c r="E87" s="56"/>
      <c r="F87" s="57"/>
      <c r="G87" s="56"/>
      <c r="H87" s="57"/>
      <c r="I87" s="11"/>
      <c r="J87" s="11"/>
      <c r="K87" s="11"/>
      <c r="L87" s="11"/>
      <c r="M87" s="11"/>
      <c r="N87" s="30"/>
      <c r="O87" s="11"/>
      <c r="P87" s="11"/>
    </row>
    <row r="88" spans="1:16" x14ac:dyDescent="0.25">
      <c r="A88" s="41"/>
      <c r="B88" s="40"/>
      <c r="C88" s="59"/>
      <c r="D88" s="60"/>
      <c r="E88" s="59"/>
      <c r="F88" s="60"/>
      <c r="G88" s="59"/>
      <c r="H88" s="60"/>
      <c r="I88" s="9"/>
      <c r="J88" s="9"/>
      <c r="K88" s="9"/>
      <c r="L88" s="9"/>
      <c r="M88" s="9"/>
      <c r="N88" s="29"/>
      <c r="O88" s="9"/>
      <c r="P88" s="9"/>
    </row>
    <row r="89" spans="1:16" x14ac:dyDescent="0.25">
      <c r="A89" s="38"/>
      <c r="B89" s="39"/>
      <c r="C89" s="56"/>
      <c r="D89" s="57"/>
      <c r="E89" s="56"/>
      <c r="F89" s="57"/>
      <c r="G89" s="56"/>
      <c r="H89" s="57"/>
      <c r="I89" s="11"/>
      <c r="J89" s="11"/>
      <c r="K89" s="11"/>
      <c r="L89" s="11"/>
      <c r="M89" s="11"/>
      <c r="N89" s="30"/>
      <c r="O89" s="11"/>
      <c r="P89" s="11"/>
    </row>
    <row r="90" spans="1:16" x14ac:dyDescent="0.25">
      <c r="A90" s="41"/>
      <c r="B90" s="40"/>
      <c r="C90" s="59"/>
      <c r="D90" s="60"/>
      <c r="E90" s="59"/>
      <c r="F90" s="60"/>
      <c r="G90" s="59"/>
      <c r="H90" s="60"/>
      <c r="I90" s="9"/>
      <c r="J90" s="9"/>
      <c r="K90" s="9"/>
      <c r="L90" s="9"/>
      <c r="M90" s="9"/>
      <c r="N90" s="29"/>
      <c r="O90" s="9"/>
      <c r="P90" s="9"/>
    </row>
    <row r="91" spans="1:16" x14ac:dyDescent="0.25">
      <c r="A91" s="38"/>
      <c r="B91" s="39"/>
      <c r="C91" s="56"/>
      <c r="D91" s="57"/>
      <c r="E91" s="56"/>
      <c r="F91" s="57"/>
      <c r="G91" s="56"/>
      <c r="H91" s="57"/>
      <c r="I91" s="11"/>
      <c r="J91" s="11"/>
      <c r="K91" s="11"/>
      <c r="L91" s="11"/>
      <c r="M91" s="11"/>
      <c r="N91" s="30"/>
      <c r="O91" s="11"/>
      <c r="P91" s="11"/>
    </row>
    <row r="92" spans="1:16" x14ac:dyDescent="0.25">
      <c r="A92" s="41"/>
      <c r="B92" s="40"/>
      <c r="C92" s="59"/>
      <c r="D92" s="60"/>
      <c r="E92" s="59"/>
      <c r="F92" s="60"/>
      <c r="G92" s="59"/>
      <c r="H92" s="60"/>
      <c r="I92" s="9"/>
      <c r="J92" s="9"/>
      <c r="K92" s="9"/>
      <c r="L92" s="9"/>
      <c r="M92" s="9"/>
      <c r="N92" s="29"/>
      <c r="O92" s="9"/>
      <c r="P92" s="9"/>
    </row>
    <row r="93" spans="1:16" x14ac:dyDescent="0.25">
      <c r="A93" s="38"/>
      <c r="B93" s="39"/>
      <c r="C93" s="56"/>
      <c r="D93" s="57"/>
      <c r="E93" s="56"/>
      <c r="F93" s="57"/>
      <c r="G93" s="56"/>
      <c r="H93" s="57"/>
      <c r="I93" s="11"/>
      <c r="J93" s="11"/>
      <c r="K93" s="11"/>
      <c r="L93" s="11"/>
      <c r="M93" s="11"/>
      <c r="N93" s="30"/>
      <c r="O93" s="11"/>
      <c r="P93" s="11"/>
    </row>
    <row r="94" spans="1:16" x14ac:dyDescent="0.25">
      <c r="A94" s="41"/>
      <c r="B94" s="40"/>
      <c r="C94" s="59"/>
      <c r="D94" s="60"/>
      <c r="E94" s="59"/>
      <c r="F94" s="60"/>
      <c r="G94" s="59"/>
      <c r="H94" s="60"/>
      <c r="I94" s="9"/>
      <c r="J94" s="9"/>
      <c r="K94" s="9"/>
      <c r="L94" s="9"/>
      <c r="M94" s="9"/>
      <c r="N94" s="29"/>
      <c r="O94" s="9"/>
      <c r="P94" s="9"/>
    </row>
    <row r="95" spans="1:16" x14ac:dyDescent="0.25">
      <c r="A95" s="38"/>
      <c r="B95" s="39"/>
      <c r="C95" s="56"/>
      <c r="D95" s="57"/>
      <c r="E95" s="56"/>
      <c r="F95" s="57"/>
      <c r="G95" s="56"/>
      <c r="H95" s="57"/>
      <c r="I95" s="11"/>
      <c r="J95" s="11"/>
      <c r="K95" s="11"/>
      <c r="L95" s="11"/>
      <c r="M95" s="11"/>
      <c r="N95" s="30"/>
      <c r="O95" s="11"/>
      <c r="P95" s="11"/>
    </row>
    <row r="96" spans="1:16" x14ac:dyDescent="0.25">
      <c r="A96" s="41"/>
      <c r="B96" s="40"/>
      <c r="C96" s="59"/>
      <c r="D96" s="60"/>
      <c r="E96" s="59"/>
      <c r="F96" s="60"/>
      <c r="G96" s="59"/>
      <c r="H96" s="60"/>
      <c r="I96" s="9"/>
      <c r="J96" s="9"/>
      <c r="K96" s="9"/>
      <c r="L96" s="9"/>
      <c r="M96" s="9"/>
      <c r="N96" s="29"/>
      <c r="O96" s="9"/>
      <c r="P96" s="9"/>
    </row>
    <row r="97" spans="1:16" x14ac:dyDescent="0.25">
      <c r="A97" s="38"/>
      <c r="B97" s="39"/>
      <c r="C97" s="56"/>
      <c r="D97" s="57"/>
      <c r="E97" s="56"/>
      <c r="F97" s="57"/>
      <c r="G97" s="56"/>
      <c r="H97" s="57"/>
      <c r="I97" s="11"/>
      <c r="J97" s="11"/>
      <c r="K97" s="11"/>
      <c r="L97" s="11"/>
      <c r="M97" s="11"/>
      <c r="N97" s="30"/>
      <c r="O97" s="11"/>
      <c r="P97" s="11"/>
    </row>
    <row r="98" spans="1:16" x14ac:dyDescent="0.25">
      <c r="A98" s="41"/>
      <c r="B98" s="40"/>
      <c r="C98" s="59"/>
      <c r="D98" s="60"/>
      <c r="E98" s="59"/>
      <c r="F98" s="60"/>
      <c r="G98" s="59"/>
      <c r="H98" s="60"/>
      <c r="I98" s="9"/>
      <c r="J98" s="9"/>
      <c r="K98" s="9"/>
      <c r="L98" s="9"/>
      <c r="M98" s="9"/>
      <c r="N98" s="29"/>
      <c r="O98" s="9"/>
      <c r="P98" s="9"/>
    </row>
    <row r="99" spans="1:16" x14ac:dyDescent="0.25">
      <c r="A99" s="38"/>
      <c r="B99" s="39"/>
      <c r="C99" s="56"/>
      <c r="D99" s="57"/>
      <c r="E99" s="56"/>
      <c r="F99" s="57"/>
      <c r="G99" s="56"/>
      <c r="H99" s="57"/>
      <c r="I99" s="11"/>
      <c r="J99" s="11"/>
      <c r="K99" s="11"/>
      <c r="L99" s="11"/>
      <c r="M99" s="11"/>
      <c r="N99" s="30"/>
      <c r="O99" s="11"/>
      <c r="P99" s="11"/>
    </row>
    <row r="100" spans="1:16" x14ac:dyDescent="0.25">
      <c r="A100" s="41"/>
      <c r="B100" s="40"/>
      <c r="C100" s="59"/>
      <c r="D100" s="60"/>
      <c r="E100" s="59"/>
      <c r="F100" s="60"/>
      <c r="G100" s="59"/>
      <c r="H100" s="60"/>
      <c r="I100" s="9"/>
      <c r="J100" s="9"/>
      <c r="K100" s="9"/>
      <c r="L100" s="9"/>
      <c r="M100" s="9"/>
      <c r="N100" s="29"/>
      <c r="O100" s="9"/>
      <c r="P100" s="9"/>
    </row>
    <row r="101" spans="1:16" x14ac:dyDescent="0.25">
      <c r="A101" s="38"/>
      <c r="B101" s="39"/>
      <c r="C101" s="56"/>
      <c r="D101" s="57"/>
      <c r="E101" s="56"/>
      <c r="F101" s="57"/>
      <c r="G101" s="56"/>
      <c r="H101" s="57"/>
      <c r="I101" s="11"/>
      <c r="J101" s="11"/>
      <c r="K101" s="11"/>
      <c r="L101" s="11"/>
      <c r="M101" s="11"/>
      <c r="N101" s="30"/>
      <c r="O101" s="11"/>
      <c r="P101" s="11"/>
    </row>
    <row r="102" spans="1:16" x14ac:dyDescent="0.25">
      <c r="A102" s="41"/>
      <c r="B102" s="40"/>
      <c r="C102" s="59"/>
      <c r="D102" s="60"/>
      <c r="E102" s="59"/>
      <c r="F102" s="60"/>
      <c r="G102" s="59"/>
      <c r="H102" s="60"/>
      <c r="I102" s="9"/>
      <c r="J102" s="9"/>
      <c r="K102" s="9"/>
      <c r="L102" s="9"/>
      <c r="M102" s="9"/>
      <c r="N102" s="29"/>
      <c r="O102" s="9"/>
      <c r="P102" s="9"/>
    </row>
    <row r="103" spans="1:16" x14ac:dyDescent="0.25">
      <c r="A103" s="38"/>
      <c r="B103" s="39"/>
      <c r="C103" s="56"/>
      <c r="D103" s="57"/>
      <c r="E103" s="56"/>
      <c r="F103" s="57"/>
      <c r="G103" s="56"/>
      <c r="H103" s="57"/>
      <c r="I103" s="11"/>
      <c r="J103" s="11"/>
      <c r="K103" s="11"/>
      <c r="L103" s="11"/>
      <c r="M103" s="11"/>
      <c r="N103" s="30"/>
      <c r="O103" s="11"/>
      <c r="P103" s="11"/>
    </row>
    <row r="104" spans="1:16" x14ac:dyDescent="0.25">
      <c r="A104" s="41"/>
      <c r="B104" s="40"/>
      <c r="C104" s="59"/>
      <c r="D104" s="60"/>
      <c r="E104" s="59"/>
      <c r="F104" s="60"/>
      <c r="G104" s="59"/>
      <c r="H104" s="60"/>
      <c r="I104" s="9"/>
      <c r="J104" s="9"/>
      <c r="K104" s="9"/>
      <c r="L104" s="9"/>
      <c r="M104" s="9"/>
      <c r="N104" s="29"/>
      <c r="O104" s="9"/>
      <c r="P104" s="9"/>
    </row>
    <row r="105" spans="1:16" x14ac:dyDescent="0.25">
      <c r="A105" s="38"/>
      <c r="B105" s="39"/>
      <c r="C105" s="56"/>
      <c r="D105" s="57"/>
      <c r="E105" s="56"/>
      <c r="F105" s="57"/>
      <c r="G105" s="56"/>
      <c r="H105" s="57"/>
      <c r="I105" s="11"/>
      <c r="J105" s="11"/>
      <c r="K105" s="11"/>
      <c r="L105" s="11"/>
      <c r="M105" s="11"/>
      <c r="N105" s="30"/>
      <c r="O105" s="11"/>
      <c r="P105" s="11"/>
    </row>
    <row r="106" spans="1:16" x14ac:dyDescent="0.25">
      <c r="A106" s="41"/>
      <c r="B106" s="40"/>
      <c r="C106" s="59"/>
      <c r="D106" s="60"/>
      <c r="E106" s="59"/>
      <c r="F106" s="60"/>
      <c r="G106" s="59"/>
      <c r="H106" s="60"/>
      <c r="I106" s="8"/>
      <c r="J106" s="9"/>
      <c r="K106" s="9"/>
      <c r="L106" s="9"/>
      <c r="M106" s="9"/>
      <c r="N106" s="29"/>
      <c r="O106" s="9"/>
      <c r="P106" s="9"/>
    </row>
    <row r="107" spans="1:16" x14ac:dyDescent="0.25">
      <c r="A107" s="38"/>
      <c r="B107" s="39"/>
      <c r="C107" s="56"/>
      <c r="D107" s="57"/>
      <c r="E107" s="56"/>
      <c r="F107" s="57"/>
      <c r="G107" s="56"/>
      <c r="H107" s="57"/>
      <c r="I107" s="10"/>
      <c r="J107" s="11"/>
      <c r="K107" s="11"/>
      <c r="L107" s="11"/>
      <c r="M107" s="11"/>
      <c r="N107" s="30"/>
      <c r="O107" s="11"/>
      <c r="P107" s="11"/>
    </row>
    <row r="108" spans="1:16" x14ac:dyDescent="0.25">
      <c r="A108" s="41"/>
      <c r="B108" s="40"/>
      <c r="C108" s="59"/>
      <c r="D108" s="60"/>
      <c r="E108" s="59"/>
      <c r="F108" s="60"/>
      <c r="G108" s="59"/>
      <c r="H108" s="60"/>
      <c r="I108" s="9"/>
      <c r="J108" s="9"/>
      <c r="K108" s="9"/>
      <c r="L108" s="9"/>
      <c r="M108" s="9"/>
      <c r="N108" s="29"/>
      <c r="O108" s="9"/>
      <c r="P108" s="9"/>
    </row>
    <row r="109" spans="1:16" x14ac:dyDescent="0.25">
      <c r="A109" s="38"/>
      <c r="B109" s="39"/>
      <c r="C109" s="56"/>
      <c r="D109" s="57"/>
      <c r="E109" s="56"/>
      <c r="F109" s="57"/>
      <c r="G109" s="56"/>
      <c r="H109" s="57"/>
      <c r="I109" s="11"/>
      <c r="J109" s="11"/>
      <c r="K109" s="11"/>
      <c r="L109" s="11"/>
      <c r="M109" s="11"/>
      <c r="N109" s="30"/>
      <c r="O109" s="11"/>
      <c r="P109" s="11"/>
    </row>
    <row r="110" spans="1:16" x14ac:dyDescent="0.25">
      <c r="A110" s="41"/>
      <c r="B110" s="40"/>
      <c r="C110" s="59"/>
      <c r="D110" s="60"/>
      <c r="E110" s="59"/>
      <c r="F110" s="60"/>
      <c r="G110" s="59"/>
      <c r="H110" s="60"/>
      <c r="I110" s="9"/>
      <c r="J110" s="9"/>
      <c r="K110" s="9"/>
      <c r="L110" s="9"/>
      <c r="M110" s="9"/>
      <c r="N110" s="29"/>
      <c r="O110" s="9"/>
      <c r="P110" s="9"/>
    </row>
    <row r="111" spans="1:16" x14ac:dyDescent="0.25">
      <c r="A111" s="38"/>
      <c r="B111" s="39"/>
      <c r="C111" s="56"/>
      <c r="D111" s="57"/>
      <c r="E111" s="56"/>
      <c r="F111" s="57"/>
      <c r="G111" s="56"/>
      <c r="H111" s="57"/>
      <c r="I111" s="11"/>
      <c r="J111" s="11"/>
      <c r="K111" s="11"/>
      <c r="L111" s="11"/>
      <c r="M111" s="11"/>
      <c r="N111" s="30"/>
      <c r="O111" s="11"/>
      <c r="P111" s="11"/>
    </row>
    <row r="112" spans="1:16" x14ac:dyDescent="0.25">
      <c r="A112" s="41"/>
      <c r="B112" s="40"/>
      <c r="C112" s="59"/>
      <c r="D112" s="60"/>
      <c r="E112" s="59"/>
      <c r="F112" s="60"/>
      <c r="G112" s="59"/>
      <c r="H112" s="60"/>
      <c r="I112" s="9"/>
      <c r="J112" s="9"/>
      <c r="K112" s="9"/>
      <c r="L112" s="9"/>
      <c r="M112" s="9"/>
      <c r="N112" s="29"/>
      <c r="O112" s="9"/>
      <c r="P112" s="9"/>
    </row>
    <row r="113" spans="1:16" x14ac:dyDescent="0.25">
      <c r="A113" s="38"/>
      <c r="B113" s="39"/>
      <c r="C113" s="56"/>
      <c r="D113" s="57"/>
      <c r="E113" s="56"/>
      <c r="F113" s="57"/>
      <c r="G113" s="56"/>
      <c r="H113" s="57"/>
      <c r="I113" s="11"/>
      <c r="J113" s="11"/>
      <c r="K113" s="11"/>
      <c r="L113" s="11"/>
      <c r="M113" s="11"/>
      <c r="N113" s="30"/>
      <c r="O113" s="11"/>
      <c r="P113" s="11"/>
    </row>
    <row r="114" spans="1:16" x14ac:dyDescent="0.25">
      <c r="A114" s="41"/>
      <c r="B114" s="40"/>
      <c r="C114" s="59"/>
      <c r="D114" s="60"/>
      <c r="E114" s="59"/>
      <c r="F114" s="60"/>
      <c r="G114" s="59"/>
      <c r="H114" s="60"/>
      <c r="I114" s="9"/>
      <c r="J114" s="9"/>
      <c r="K114" s="9"/>
      <c r="L114" s="9"/>
      <c r="M114" s="9"/>
      <c r="N114" s="29"/>
      <c r="O114" s="9"/>
      <c r="P114" s="9"/>
    </row>
    <row r="115" spans="1:16" x14ac:dyDescent="0.25">
      <c r="A115" s="38"/>
      <c r="B115" s="39"/>
      <c r="C115" s="56"/>
      <c r="D115" s="57"/>
      <c r="E115" s="56"/>
      <c r="F115" s="57"/>
      <c r="G115" s="56"/>
      <c r="H115" s="57"/>
      <c r="I115" s="11"/>
      <c r="J115" s="11"/>
      <c r="K115" s="11"/>
      <c r="L115" s="11"/>
      <c r="M115" s="11"/>
      <c r="N115" s="30"/>
      <c r="O115" s="11"/>
      <c r="P115" s="11"/>
    </row>
    <row r="116" spans="1:16" x14ac:dyDescent="0.25">
      <c r="A116" s="41"/>
      <c r="B116" s="40"/>
      <c r="C116" s="59"/>
      <c r="D116" s="60"/>
      <c r="E116" s="59"/>
      <c r="F116" s="60"/>
      <c r="G116" s="59"/>
      <c r="H116" s="60"/>
      <c r="I116" s="9"/>
      <c r="J116" s="9"/>
      <c r="K116" s="9"/>
      <c r="L116" s="9"/>
      <c r="M116" s="9"/>
      <c r="N116" s="29"/>
      <c r="O116" s="9"/>
      <c r="P116" s="9"/>
    </row>
    <row r="117" spans="1:16" x14ac:dyDescent="0.25">
      <c r="A117" s="38"/>
      <c r="B117" s="39"/>
      <c r="C117" s="56"/>
      <c r="D117" s="57"/>
      <c r="E117" s="56"/>
      <c r="F117" s="57"/>
      <c r="G117" s="56"/>
      <c r="H117" s="57"/>
      <c r="I117" s="11"/>
      <c r="J117" s="11"/>
      <c r="K117" s="11"/>
      <c r="L117" s="11"/>
      <c r="M117" s="11"/>
      <c r="N117" s="30"/>
      <c r="O117" s="11"/>
      <c r="P117" s="11"/>
    </row>
    <row r="118" spans="1:16" x14ac:dyDescent="0.25">
      <c r="A118" s="41"/>
      <c r="B118" s="40"/>
      <c r="C118" s="59"/>
      <c r="D118" s="60"/>
      <c r="E118" s="59"/>
      <c r="F118" s="60"/>
      <c r="G118" s="59"/>
      <c r="H118" s="60"/>
      <c r="I118" s="9"/>
      <c r="J118" s="9"/>
      <c r="K118" s="9"/>
      <c r="L118" s="9"/>
      <c r="M118" s="9"/>
      <c r="N118" s="29"/>
      <c r="O118" s="9"/>
      <c r="P118" s="9"/>
    </row>
    <row r="119" spans="1:16" x14ac:dyDescent="0.25">
      <c r="A119" s="38"/>
      <c r="B119" s="39"/>
      <c r="C119" s="56"/>
      <c r="D119" s="57"/>
      <c r="E119" s="56"/>
      <c r="F119" s="57"/>
      <c r="G119" s="56"/>
      <c r="H119" s="57"/>
      <c r="I119" s="11"/>
      <c r="J119" s="11"/>
      <c r="K119" s="11"/>
      <c r="L119" s="11"/>
      <c r="M119" s="11"/>
      <c r="N119" s="30"/>
      <c r="O119" s="11"/>
      <c r="P119" s="11"/>
    </row>
    <row r="120" spans="1:16" x14ac:dyDescent="0.25">
      <c r="A120" s="41"/>
      <c r="B120" s="40"/>
      <c r="C120" s="59"/>
      <c r="D120" s="60"/>
      <c r="E120" s="59"/>
      <c r="F120" s="60"/>
      <c r="G120" s="59"/>
      <c r="H120" s="60"/>
      <c r="I120" s="9"/>
      <c r="J120" s="9"/>
      <c r="K120" s="9"/>
      <c r="L120" s="9"/>
      <c r="M120" s="9"/>
      <c r="N120" s="29"/>
      <c r="O120" s="9"/>
      <c r="P120" s="9"/>
    </row>
    <row r="121" spans="1:16" x14ac:dyDescent="0.25">
      <c r="A121" s="38"/>
      <c r="B121" s="39"/>
      <c r="C121" s="56"/>
      <c r="D121" s="57"/>
      <c r="E121" s="56"/>
      <c r="F121" s="57"/>
      <c r="G121" s="56"/>
      <c r="H121" s="57"/>
      <c r="I121" s="11"/>
      <c r="J121" s="11"/>
      <c r="K121" s="11"/>
      <c r="L121" s="11"/>
      <c r="M121" s="11"/>
      <c r="N121" s="30"/>
      <c r="O121" s="11"/>
      <c r="P121" s="11"/>
    </row>
    <row r="122" spans="1:16" x14ac:dyDescent="0.25">
      <c r="A122" s="41"/>
      <c r="B122" s="40"/>
      <c r="C122" s="59"/>
      <c r="D122" s="60"/>
      <c r="E122" s="59"/>
      <c r="F122" s="60"/>
      <c r="G122" s="59"/>
      <c r="H122" s="60"/>
      <c r="I122" s="9"/>
      <c r="J122" s="9"/>
      <c r="K122" s="9"/>
      <c r="L122" s="9"/>
      <c r="M122" s="9"/>
      <c r="N122" s="29"/>
      <c r="O122" s="9"/>
      <c r="P122" s="9"/>
    </row>
    <row r="123" spans="1:16" x14ac:dyDescent="0.25">
      <c r="A123" s="38"/>
      <c r="B123" s="39"/>
      <c r="C123" s="56"/>
      <c r="D123" s="57"/>
      <c r="E123" s="56"/>
      <c r="F123" s="57"/>
      <c r="G123" s="56"/>
      <c r="H123" s="57"/>
      <c r="I123" s="11"/>
      <c r="J123" s="11"/>
      <c r="K123" s="11"/>
      <c r="L123" s="11"/>
      <c r="M123" s="11"/>
      <c r="N123" s="30"/>
      <c r="O123" s="11"/>
      <c r="P123" s="11"/>
    </row>
    <row r="124" spans="1:16" x14ac:dyDescent="0.25">
      <c r="A124" s="41"/>
      <c r="B124" s="40"/>
      <c r="C124" s="59"/>
      <c r="D124" s="60"/>
      <c r="E124" s="59"/>
      <c r="F124" s="60"/>
      <c r="G124" s="59"/>
      <c r="H124" s="60"/>
      <c r="I124" s="9"/>
      <c r="J124" s="9"/>
      <c r="K124" s="9"/>
      <c r="L124" s="9"/>
      <c r="M124" s="9"/>
      <c r="N124" s="29"/>
      <c r="O124" s="9"/>
      <c r="P124" s="9"/>
    </row>
    <row r="125" spans="1:16" x14ac:dyDescent="0.25">
      <c r="A125" s="38"/>
      <c r="B125" s="39"/>
      <c r="C125" s="56"/>
      <c r="D125" s="57"/>
      <c r="E125" s="56"/>
      <c r="F125" s="57"/>
      <c r="G125" s="56"/>
      <c r="H125" s="57"/>
      <c r="I125" s="11"/>
      <c r="J125" s="11"/>
      <c r="K125" s="11"/>
      <c r="L125" s="11"/>
      <c r="M125" s="11"/>
      <c r="N125" s="30"/>
      <c r="O125" s="11"/>
      <c r="P125" s="11"/>
    </row>
    <row r="126" spans="1:16" x14ac:dyDescent="0.25">
      <c r="A126" s="41"/>
      <c r="B126" s="40"/>
      <c r="C126" s="59"/>
      <c r="D126" s="60"/>
      <c r="E126" s="59"/>
      <c r="F126" s="60"/>
      <c r="G126" s="59"/>
      <c r="H126" s="60"/>
      <c r="I126" s="9"/>
      <c r="J126" s="9"/>
      <c r="K126" s="9"/>
      <c r="L126" s="9"/>
      <c r="M126" s="9"/>
      <c r="N126" s="29"/>
      <c r="O126" s="9"/>
      <c r="P126" s="9"/>
    </row>
    <row r="127" spans="1:16" x14ac:dyDescent="0.25">
      <c r="A127" s="38"/>
      <c r="B127" s="39"/>
      <c r="C127" s="56"/>
      <c r="D127" s="57"/>
      <c r="E127" s="56"/>
      <c r="F127" s="57"/>
      <c r="G127" s="56"/>
      <c r="H127" s="57"/>
      <c r="I127" s="11"/>
      <c r="J127" s="11"/>
      <c r="K127" s="11"/>
      <c r="L127" s="11"/>
      <c r="M127" s="11"/>
      <c r="N127" s="30"/>
      <c r="O127" s="11"/>
      <c r="P127" s="11"/>
    </row>
    <row r="128" spans="1:16" x14ac:dyDescent="0.25">
      <c r="A128" s="41"/>
      <c r="B128" s="40"/>
      <c r="C128" s="59"/>
      <c r="D128" s="60"/>
      <c r="E128" s="59"/>
      <c r="F128" s="60"/>
      <c r="G128" s="59"/>
      <c r="H128" s="60"/>
      <c r="I128" s="9"/>
      <c r="J128" s="9"/>
      <c r="K128" s="9"/>
      <c r="L128" s="9"/>
      <c r="M128" s="9"/>
      <c r="N128" s="29"/>
      <c r="O128" s="9"/>
      <c r="P128" s="9"/>
    </row>
    <row r="129" spans="1:16" x14ac:dyDescent="0.25">
      <c r="A129" s="38"/>
      <c r="B129" s="39"/>
      <c r="C129" s="56"/>
      <c r="D129" s="57"/>
      <c r="E129" s="56"/>
      <c r="F129" s="57"/>
      <c r="G129" s="56"/>
      <c r="H129" s="57"/>
      <c r="I129" s="11"/>
      <c r="J129" s="11"/>
      <c r="K129" s="11"/>
      <c r="L129" s="11"/>
      <c r="M129" s="11"/>
      <c r="N129" s="30"/>
      <c r="O129" s="11"/>
      <c r="P129" s="11"/>
    </row>
    <row r="130" spans="1:16" x14ac:dyDescent="0.25">
      <c r="A130" s="41"/>
      <c r="B130" s="40"/>
      <c r="C130" s="59"/>
      <c r="D130" s="60"/>
      <c r="E130" s="59"/>
      <c r="F130" s="60"/>
      <c r="G130" s="59"/>
      <c r="H130" s="60"/>
      <c r="I130" s="9"/>
      <c r="J130" s="9"/>
      <c r="K130" s="9"/>
      <c r="L130" s="9"/>
      <c r="M130" s="9"/>
      <c r="N130" s="29"/>
      <c r="O130" s="9"/>
      <c r="P130" s="9"/>
    </row>
    <row r="131" spans="1:16" x14ac:dyDescent="0.25">
      <c r="A131" s="38"/>
      <c r="B131" s="39"/>
      <c r="C131" s="56"/>
      <c r="D131" s="57"/>
      <c r="E131" s="56"/>
      <c r="F131" s="57"/>
      <c r="G131" s="56"/>
      <c r="H131" s="57"/>
      <c r="I131" s="11"/>
      <c r="J131" s="11"/>
      <c r="K131" s="11"/>
      <c r="L131" s="11"/>
      <c r="M131" s="11"/>
      <c r="N131" s="30"/>
      <c r="O131" s="11"/>
      <c r="P131" s="11"/>
    </row>
    <row r="132" spans="1:16" x14ac:dyDescent="0.25">
      <c r="A132" s="41"/>
      <c r="B132" s="40"/>
      <c r="C132" s="59"/>
      <c r="D132" s="60"/>
      <c r="E132" s="59"/>
      <c r="F132" s="60"/>
      <c r="G132" s="59"/>
      <c r="H132" s="60"/>
      <c r="I132" s="9"/>
      <c r="J132" s="9"/>
      <c r="K132" s="9"/>
      <c r="L132" s="9"/>
      <c r="M132" s="9"/>
      <c r="N132" s="29"/>
      <c r="O132" s="9"/>
      <c r="P132" s="9"/>
    </row>
    <row r="133" spans="1:16" x14ac:dyDescent="0.25">
      <c r="A133" s="38"/>
      <c r="B133" s="39"/>
      <c r="C133" s="56"/>
      <c r="D133" s="57"/>
      <c r="E133" s="56"/>
      <c r="F133" s="57"/>
      <c r="G133" s="56"/>
      <c r="H133" s="57"/>
      <c r="I133" s="11"/>
      <c r="J133" s="11"/>
      <c r="K133" s="11"/>
      <c r="L133" s="11"/>
      <c r="M133" s="11"/>
      <c r="N133" s="30"/>
      <c r="O133" s="11"/>
      <c r="P133" s="11"/>
    </row>
    <row r="134" spans="1:16" x14ac:dyDescent="0.25">
      <c r="A134" s="41"/>
      <c r="B134" s="40"/>
      <c r="C134" s="59"/>
      <c r="D134" s="60"/>
      <c r="E134" s="59"/>
      <c r="F134" s="60"/>
      <c r="G134" s="59"/>
      <c r="H134" s="60"/>
      <c r="I134" s="9"/>
      <c r="J134" s="9"/>
      <c r="K134" s="9"/>
      <c r="L134" s="9"/>
      <c r="M134" s="9"/>
      <c r="N134" s="29"/>
      <c r="O134" s="9"/>
      <c r="P134" s="9"/>
    </row>
    <row r="135" spans="1:16" x14ac:dyDescent="0.25">
      <c r="A135" s="38"/>
      <c r="B135" s="39"/>
      <c r="C135" s="56"/>
      <c r="D135" s="57"/>
      <c r="E135" s="56"/>
      <c r="F135" s="57"/>
      <c r="G135" s="56"/>
      <c r="H135" s="57"/>
      <c r="I135" s="11"/>
      <c r="J135" s="11"/>
      <c r="K135" s="11"/>
      <c r="L135" s="11"/>
      <c r="M135" s="11"/>
      <c r="N135" s="30"/>
      <c r="O135" s="11"/>
      <c r="P135" s="11"/>
    </row>
    <row r="136" spans="1:16" x14ac:dyDescent="0.25">
      <c r="A136" s="41"/>
      <c r="B136" s="40"/>
      <c r="C136" s="59"/>
      <c r="D136" s="60"/>
      <c r="E136" s="59"/>
      <c r="F136" s="60"/>
      <c r="G136" s="59"/>
      <c r="H136" s="60"/>
      <c r="I136" s="9"/>
      <c r="J136" s="9"/>
      <c r="K136" s="9"/>
      <c r="L136" s="9"/>
      <c r="M136" s="9"/>
      <c r="N136" s="29"/>
      <c r="O136" s="9"/>
      <c r="P136" s="9"/>
    </row>
    <row r="137" spans="1:16" x14ac:dyDescent="0.25">
      <c r="A137" s="38"/>
      <c r="B137" s="39"/>
      <c r="C137" s="56"/>
      <c r="D137" s="57"/>
      <c r="E137" s="56"/>
      <c r="F137" s="57"/>
      <c r="G137" s="56"/>
      <c r="H137" s="57"/>
      <c r="I137" s="11"/>
      <c r="J137" s="11"/>
      <c r="K137" s="11"/>
      <c r="L137" s="11"/>
      <c r="M137" s="11"/>
      <c r="N137" s="30"/>
      <c r="O137" s="11"/>
      <c r="P137" s="11"/>
    </row>
    <row r="138" spans="1:16" x14ac:dyDescent="0.25">
      <c r="A138" s="41"/>
      <c r="B138" s="40"/>
      <c r="C138" s="59"/>
      <c r="D138" s="60"/>
      <c r="E138" s="59"/>
      <c r="F138" s="60"/>
      <c r="G138" s="59"/>
      <c r="H138" s="60"/>
      <c r="I138" s="9"/>
      <c r="J138" s="9"/>
      <c r="K138" s="9"/>
      <c r="L138" s="9"/>
      <c r="M138" s="9"/>
      <c r="N138" s="29"/>
      <c r="O138" s="9"/>
      <c r="P138" s="9"/>
    </row>
    <row r="139" spans="1:16" x14ac:dyDescent="0.25">
      <c r="A139" s="38"/>
      <c r="B139" s="39"/>
      <c r="C139" s="56"/>
      <c r="D139" s="57"/>
      <c r="E139" s="56"/>
      <c r="F139" s="57"/>
      <c r="G139" s="56"/>
      <c r="H139" s="57"/>
      <c r="I139" s="11"/>
      <c r="J139" s="11"/>
      <c r="K139" s="11"/>
      <c r="L139" s="11"/>
      <c r="M139" s="11"/>
      <c r="N139" s="30"/>
      <c r="O139" s="11"/>
      <c r="P139" s="11"/>
    </row>
  </sheetData>
  <mergeCells count="418">
    <mergeCell ref="C139:D139"/>
    <mergeCell ref="E139:F139"/>
    <mergeCell ref="G139:H139"/>
    <mergeCell ref="C137:D137"/>
    <mergeCell ref="E137:F137"/>
    <mergeCell ref="G137:H137"/>
    <mergeCell ref="C138:D138"/>
    <mergeCell ref="E138:F138"/>
    <mergeCell ref="G138:H138"/>
    <mergeCell ref="C135:D135"/>
    <mergeCell ref="E135:F135"/>
    <mergeCell ref="G135:H135"/>
    <mergeCell ref="C136:D136"/>
    <mergeCell ref="E136:F136"/>
    <mergeCell ref="G136:H136"/>
    <mergeCell ref="C133:D133"/>
    <mergeCell ref="E133:F133"/>
    <mergeCell ref="G133:H133"/>
    <mergeCell ref="C134:D134"/>
    <mergeCell ref="E134:F134"/>
    <mergeCell ref="G134:H134"/>
    <mergeCell ref="C131:D131"/>
    <mergeCell ref="E131:F131"/>
    <mergeCell ref="G131:H131"/>
    <mergeCell ref="C132:D132"/>
    <mergeCell ref="E132:F132"/>
    <mergeCell ref="G132:H132"/>
    <mergeCell ref="C129:D129"/>
    <mergeCell ref="E129:F129"/>
    <mergeCell ref="G129:H129"/>
    <mergeCell ref="C130:D130"/>
    <mergeCell ref="E130:F130"/>
    <mergeCell ref="G130:H130"/>
    <mergeCell ref="C127:D127"/>
    <mergeCell ref="E127:F127"/>
    <mergeCell ref="G127:H127"/>
    <mergeCell ref="C128:D128"/>
    <mergeCell ref="E128:F128"/>
    <mergeCell ref="G128:H128"/>
    <mergeCell ref="C125:D125"/>
    <mergeCell ref="E125:F125"/>
    <mergeCell ref="G125:H125"/>
    <mergeCell ref="C126:D126"/>
    <mergeCell ref="E126:F126"/>
    <mergeCell ref="G126:H126"/>
    <mergeCell ref="C123:D123"/>
    <mergeCell ref="E123:F123"/>
    <mergeCell ref="G123:H123"/>
    <mergeCell ref="C124:D124"/>
    <mergeCell ref="E124:F124"/>
    <mergeCell ref="G124:H124"/>
    <mergeCell ref="C121:D121"/>
    <mergeCell ref="E121:F121"/>
    <mergeCell ref="G121:H121"/>
    <mergeCell ref="C122:D122"/>
    <mergeCell ref="E122:F122"/>
    <mergeCell ref="G122:H122"/>
    <mergeCell ref="C119:D119"/>
    <mergeCell ref="E119:F119"/>
    <mergeCell ref="G119:H119"/>
    <mergeCell ref="C120:D120"/>
    <mergeCell ref="E120:F120"/>
    <mergeCell ref="G120:H120"/>
    <mergeCell ref="C117:D117"/>
    <mergeCell ref="E117:F117"/>
    <mergeCell ref="G117:H117"/>
    <mergeCell ref="C118:D118"/>
    <mergeCell ref="E118:F118"/>
    <mergeCell ref="G118:H118"/>
    <mergeCell ref="C115:D115"/>
    <mergeCell ref="E115:F115"/>
    <mergeCell ref="G115:H115"/>
    <mergeCell ref="C116:D116"/>
    <mergeCell ref="E116:F116"/>
    <mergeCell ref="G116:H116"/>
    <mergeCell ref="C113:D113"/>
    <mergeCell ref="E113:F113"/>
    <mergeCell ref="G113:H113"/>
    <mergeCell ref="C114:D114"/>
    <mergeCell ref="E114:F114"/>
    <mergeCell ref="G114:H114"/>
    <mergeCell ref="C111:D111"/>
    <mergeCell ref="E111:F111"/>
    <mergeCell ref="G111:H111"/>
    <mergeCell ref="C112:D112"/>
    <mergeCell ref="E112:F112"/>
    <mergeCell ref="G112:H112"/>
    <mergeCell ref="C109:D109"/>
    <mergeCell ref="E109:F109"/>
    <mergeCell ref="G109:H109"/>
    <mergeCell ref="C110:D110"/>
    <mergeCell ref="E110:F110"/>
    <mergeCell ref="G110:H110"/>
    <mergeCell ref="C107:D107"/>
    <mergeCell ref="E107:F107"/>
    <mergeCell ref="G107:H107"/>
    <mergeCell ref="C108:D108"/>
    <mergeCell ref="E108:F108"/>
    <mergeCell ref="G108:H108"/>
    <mergeCell ref="C105:D105"/>
    <mergeCell ref="E105:F105"/>
    <mergeCell ref="G105:H105"/>
    <mergeCell ref="C106:D106"/>
    <mergeCell ref="E106:F106"/>
    <mergeCell ref="G106:H106"/>
    <mergeCell ref="C103:D103"/>
    <mergeCell ref="E103:F103"/>
    <mergeCell ref="G103:H103"/>
    <mergeCell ref="C104:D104"/>
    <mergeCell ref="E104:F104"/>
    <mergeCell ref="G104:H104"/>
    <mergeCell ref="C101:D101"/>
    <mergeCell ref="E101:F101"/>
    <mergeCell ref="G101:H101"/>
    <mergeCell ref="C102:D102"/>
    <mergeCell ref="E102:F102"/>
    <mergeCell ref="G102:H102"/>
    <mergeCell ref="C99:D99"/>
    <mergeCell ref="E99:F99"/>
    <mergeCell ref="G99:H99"/>
    <mergeCell ref="C100:D100"/>
    <mergeCell ref="E100:F100"/>
    <mergeCell ref="G100:H100"/>
    <mergeCell ref="C97:D97"/>
    <mergeCell ref="E97:F97"/>
    <mergeCell ref="G97:H97"/>
    <mergeCell ref="C98:D98"/>
    <mergeCell ref="E98:F98"/>
    <mergeCell ref="G98:H98"/>
    <mergeCell ref="C95:D95"/>
    <mergeCell ref="E95:F95"/>
    <mergeCell ref="G95:H95"/>
    <mergeCell ref="C96:D96"/>
    <mergeCell ref="E96:F96"/>
    <mergeCell ref="G96:H96"/>
    <mergeCell ref="C93:D93"/>
    <mergeCell ref="E93:F93"/>
    <mergeCell ref="G93:H93"/>
    <mergeCell ref="C94:D94"/>
    <mergeCell ref="E94:F94"/>
    <mergeCell ref="G94:H94"/>
    <mergeCell ref="C91:D91"/>
    <mergeCell ref="E91:F91"/>
    <mergeCell ref="G91:H91"/>
    <mergeCell ref="C92:D92"/>
    <mergeCell ref="E92:F92"/>
    <mergeCell ref="G92:H92"/>
    <mergeCell ref="C89:D89"/>
    <mergeCell ref="E89:F89"/>
    <mergeCell ref="G89:H89"/>
    <mergeCell ref="C90:D90"/>
    <mergeCell ref="E90:F90"/>
    <mergeCell ref="G90:H90"/>
    <mergeCell ref="C87:D87"/>
    <mergeCell ref="E87:F87"/>
    <mergeCell ref="G87:H87"/>
    <mergeCell ref="C88:D88"/>
    <mergeCell ref="E88:F88"/>
    <mergeCell ref="G88:H88"/>
    <mergeCell ref="C85:D85"/>
    <mergeCell ref="E85:F85"/>
    <mergeCell ref="G85:H85"/>
    <mergeCell ref="C86:D86"/>
    <mergeCell ref="E86:F86"/>
    <mergeCell ref="G86:H86"/>
    <mergeCell ref="C83:D83"/>
    <mergeCell ref="E83:F83"/>
    <mergeCell ref="G83:H83"/>
    <mergeCell ref="C84:D84"/>
    <mergeCell ref="E84:F84"/>
    <mergeCell ref="G84:H84"/>
    <mergeCell ref="C81:D81"/>
    <mergeCell ref="E81:F81"/>
    <mergeCell ref="G81:H81"/>
    <mergeCell ref="C82:D82"/>
    <mergeCell ref="E82:F82"/>
    <mergeCell ref="G82:H82"/>
    <mergeCell ref="C79:D79"/>
    <mergeCell ref="E79:F79"/>
    <mergeCell ref="G79:H79"/>
    <mergeCell ref="C80:D80"/>
    <mergeCell ref="E80:F80"/>
    <mergeCell ref="G80:H80"/>
    <mergeCell ref="C77:D77"/>
    <mergeCell ref="E77:F77"/>
    <mergeCell ref="G77:H77"/>
    <mergeCell ref="C78:D78"/>
    <mergeCell ref="E78:F78"/>
    <mergeCell ref="G78:H78"/>
    <mergeCell ref="C75:D75"/>
    <mergeCell ref="E75:F75"/>
    <mergeCell ref="G75:H75"/>
    <mergeCell ref="C76:D76"/>
    <mergeCell ref="E76:F76"/>
    <mergeCell ref="G76:H76"/>
    <mergeCell ref="C73:D73"/>
    <mergeCell ref="E73:F73"/>
    <mergeCell ref="G73:H73"/>
    <mergeCell ref="C74:D74"/>
    <mergeCell ref="E74:F74"/>
    <mergeCell ref="G74:H74"/>
    <mergeCell ref="C71:D71"/>
    <mergeCell ref="E71:F71"/>
    <mergeCell ref="G71:H71"/>
    <mergeCell ref="C72:D72"/>
    <mergeCell ref="E72:F72"/>
    <mergeCell ref="G72:H72"/>
    <mergeCell ref="C69:D69"/>
    <mergeCell ref="E69:F69"/>
    <mergeCell ref="G69:H69"/>
    <mergeCell ref="C70:D70"/>
    <mergeCell ref="E70:F70"/>
    <mergeCell ref="G70:H70"/>
    <mergeCell ref="C67:D67"/>
    <mergeCell ref="E67:F67"/>
    <mergeCell ref="G67:H67"/>
    <mergeCell ref="C68:D68"/>
    <mergeCell ref="E68:F68"/>
    <mergeCell ref="G68:H68"/>
    <mergeCell ref="C65:D65"/>
    <mergeCell ref="E65:F65"/>
    <mergeCell ref="G65:H65"/>
    <mergeCell ref="C66:D66"/>
    <mergeCell ref="E66:F66"/>
    <mergeCell ref="G66:H66"/>
    <mergeCell ref="C63:D63"/>
    <mergeCell ref="E63:F63"/>
    <mergeCell ref="G63:H63"/>
    <mergeCell ref="C64:D64"/>
    <mergeCell ref="E64:F64"/>
    <mergeCell ref="G64:H64"/>
    <mergeCell ref="C61:D61"/>
    <mergeCell ref="E61:F61"/>
    <mergeCell ref="G61:H61"/>
    <mergeCell ref="C62:D62"/>
    <mergeCell ref="E62:F62"/>
    <mergeCell ref="G62:H62"/>
    <mergeCell ref="C59:D59"/>
    <mergeCell ref="E59:F59"/>
    <mergeCell ref="G59:H59"/>
    <mergeCell ref="C60:D60"/>
    <mergeCell ref="E60:F60"/>
    <mergeCell ref="G60:H60"/>
    <mergeCell ref="C57:D57"/>
    <mergeCell ref="E57:F57"/>
    <mergeCell ref="G57:H57"/>
    <mergeCell ref="C58:D58"/>
    <mergeCell ref="E58:F58"/>
    <mergeCell ref="G58:H58"/>
    <mergeCell ref="C55:D55"/>
    <mergeCell ref="E55:F55"/>
    <mergeCell ref="G55:H55"/>
    <mergeCell ref="C56:D56"/>
    <mergeCell ref="E56:F56"/>
    <mergeCell ref="G56:H56"/>
    <mergeCell ref="C53:D53"/>
    <mergeCell ref="E53:F53"/>
    <mergeCell ref="G53:H53"/>
    <mergeCell ref="C54:D54"/>
    <mergeCell ref="E54:F54"/>
    <mergeCell ref="G54:H54"/>
    <mergeCell ref="C51:D51"/>
    <mergeCell ref="E51:F51"/>
    <mergeCell ref="G51:H51"/>
    <mergeCell ref="C52:D52"/>
    <mergeCell ref="E52:F52"/>
    <mergeCell ref="G52:H52"/>
    <mergeCell ref="C49:D49"/>
    <mergeCell ref="E49:F49"/>
    <mergeCell ref="G49:H49"/>
    <mergeCell ref="C50:D50"/>
    <mergeCell ref="E50:F50"/>
    <mergeCell ref="G50:H50"/>
    <mergeCell ref="C47:D47"/>
    <mergeCell ref="E47:F47"/>
    <mergeCell ref="G47:H47"/>
    <mergeCell ref="C48:D48"/>
    <mergeCell ref="E48:F48"/>
    <mergeCell ref="G48:H48"/>
    <mergeCell ref="C45:D45"/>
    <mergeCell ref="E45:F45"/>
    <mergeCell ref="G45:H45"/>
    <mergeCell ref="C46:D46"/>
    <mergeCell ref="E46:F46"/>
    <mergeCell ref="G46:H46"/>
    <mergeCell ref="C43:D43"/>
    <mergeCell ref="E43:F43"/>
    <mergeCell ref="G43:H43"/>
    <mergeCell ref="C44:D44"/>
    <mergeCell ref="E44:F44"/>
    <mergeCell ref="G44:H44"/>
    <mergeCell ref="C41:D41"/>
    <mergeCell ref="E41:F41"/>
    <mergeCell ref="G41:H41"/>
    <mergeCell ref="C42:D42"/>
    <mergeCell ref="E42:F42"/>
    <mergeCell ref="G42:H42"/>
    <mergeCell ref="C39:D39"/>
    <mergeCell ref="E39:F39"/>
    <mergeCell ref="G39:H39"/>
    <mergeCell ref="C40:D40"/>
    <mergeCell ref="E40:F40"/>
    <mergeCell ref="G40:H40"/>
    <mergeCell ref="C37:D37"/>
    <mergeCell ref="E37:F37"/>
    <mergeCell ref="G37:H37"/>
    <mergeCell ref="C38:D38"/>
    <mergeCell ref="E38:F38"/>
    <mergeCell ref="G38:H38"/>
    <mergeCell ref="C35:D35"/>
    <mergeCell ref="E35:F35"/>
    <mergeCell ref="G35:H35"/>
    <mergeCell ref="C36:D36"/>
    <mergeCell ref="E36:F36"/>
    <mergeCell ref="G36:H36"/>
    <mergeCell ref="C33:D33"/>
    <mergeCell ref="E33:F33"/>
    <mergeCell ref="G33:H33"/>
    <mergeCell ref="C34:D34"/>
    <mergeCell ref="E34:F34"/>
    <mergeCell ref="G34:H34"/>
    <mergeCell ref="C31:D31"/>
    <mergeCell ref="E31:F31"/>
    <mergeCell ref="G31:H31"/>
    <mergeCell ref="C32:D32"/>
    <mergeCell ref="E32:F32"/>
    <mergeCell ref="G32:H32"/>
    <mergeCell ref="C29:D29"/>
    <mergeCell ref="E29:F29"/>
    <mergeCell ref="G29:H29"/>
    <mergeCell ref="C30:D30"/>
    <mergeCell ref="E30:F30"/>
    <mergeCell ref="G30:H30"/>
    <mergeCell ref="C27:D27"/>
    <mergeCell ref="E27:F27"/>
    <mergeCell ref="G27:H27"/>
    <mergeCell ref="C28:D28"/>
    <mergeCell ref="E28:F28"/>
    <mergeCell ref="G28:H28"/>
    <mergeCell ref="C25:D25"/>
    <mergeCell ref="E25:F25"/>
    <mergeCell ref="G25:H25"/>
    <mergeCell ref="C26:D26"/>
    <mergeCell ref="E26:F26"/>
    <mergeCell ref="G26:H26"/>
    <mergeCell ref="C23:D23"/>
    <mergeCell ref="E23:F23"/>
    <mergeCell ref="G23:H23"/>
    <mergeCell ref="C24:D24"/>
    <mergeCell ref="E24:F24"/>
    <mergeCell ref="G24:H24"/>
    <mergeCell ref="C21:D21"/>
    <mergeCell ref="E21:F21"/>
    <mergeCell ref="G21:H21"/>
    <mergeCell ref="C22:D22"/>
    <mergeCell ref="E22:F22"/>
    <mergeCell ref="G22:H22"/>
    <mergeCell ref="C19:D19"/>
    <mergeCell ref="E19:F19"/>
    <mergeCell ref="G19:H19"/>
    <mergeCell ref="C20:D20"/>
    <mergeCell ref="E20:F20"/>
    <mergeCell ref="G20:H20"/>
    <mergeCell ref="C17:D17"/>
    <mergeCell ref="E17:F17"/>
    <mergeCell ref="G17:H17"/>
    <mergeCell ref="C18:D18"/>
    <mergeCell ref="E18:F18"/>
    <mergeCell ref="G18:H18"/>
    <mergeCell ref="C15:D15"/>
    <mergeCell ref="E15:F15"/>
    <mergeCell ref="G15:H15"/>
    <mergeCell ref="C16:D16"/>
    <mergeCell ref="E16:F16"/>
    <mergeCell ref="G16:H16"/>
    <mergeCell ref="C13:D13"/>
    <mergeCell ref="E13:F13"/>
    <mergeCell ref="G13:H13"/>
    <mergeCell ref="C14:D14"/>
    <mergeCell ref="E14:F14"/>
    <mergeCell ref="G14:H14"/>
    <mergeCell ref="C11:D11"/>
    <mergeCell ref="E11:F11"/>
    <mergeCell ref="G11:H11"/>
    <mergeCell ref="C12:D12"/>
    <mergeCell ref="E12:F12"/>
    <mergeCell ref="G12:H12"/>
    <mergeCell ref="C9:D9"/>
    <mergeCell ref="E9:F9"/>
    <mergeCell ref="G9:H9"/>
    <mergeCell ref="C10:D10"/>
    <mergeCell ref="E10:F10"/>
    <mergeCell ref="G10:H10"/>
    <mergeCell ref="C7:D7"/>
    <mergeCell ref="E7:F7"/>
    <mergeCell ref="G7:H7"/>
    <mergeCell ref="C8:D8"/>
    <mergeCell ref="E8:F8"/>
    <mergeCell ref="G8:H8"/>
    <mergeCell ref="C5:D5"/>
    <mergeCell ref="E5:F5"/>
    <mergeCell ref="G5:H5"/>
    <mergeCell ref="C6:D6"/>
    <mergeCell ref="E6:F6"/>
    <mergeCell ref="G6:H6"/>
    <mergeCell ref="C3:D3"/>
    <mergeCell ref="E3:F3"/>
    <mergeCell ref="G3:H3"/>
    <mergeCell ref="C4:D4"/>
    <mergeCell ref="E4:F4"/>
    <mergeCell ref="G4:H4"/>
    <mergeCell ref="A1:H1"/>
    <mergeCell ref="I1:N1"/>
    <mergeCell ref="O1:P1"/>
    <mergeCell ref="A2:B2"/>
    <mergeCell ref="C2:D2"/>
    <mergeCell ref="E2:F2"/>
    <mergeCell ref="I2:N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O57"/>
  <sheetViews>
    <sheetView tabSelected="1" workbookViewId="0">
      <selection activeCell="D14" sqref="D14"/>
    </sheetView>
  </sheetViews>
  <sheetFormatPr baseColWidth="10" defaultRowHeight="15" x14ac:dyDescent="0.25"/>
  <sheetData>
    <row r="1" spans="1:15" x14ac:dyDescent="0.25">
      <c r="A1" s="64" t="s">
        <v>18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</row>
    <row r="2" spans="1:15" x14ac:dyDescent="0.25">
      <c r="A2" s="65" t="s">
        <v>3</v>
      </c>
      <c r="B2" s="66"/>
      <c r="C2" s="67"/>
      <c r="D2" s="68" t="str">
        <f>IF($D$3="","",INDEX(Feuil1!$A$4:$A$1000,MATCH($D$3,Feuil1!$C$4:$C$1000,0)))</f>
        <v/>
      </c>
      <c r="E2" s="69"/>
      <c r="F2" s="69"/>
      <c r="G2" s="69"/>
      <c r="H2" s="69"/>
      <c r="I2" s="69"/>
      <c r="J2" s="69"/>
      <c r="K2" s="69"/>
      <c r="L2" s="69"/>
      <c r="M2" s="69"/>
      <c r="N2" s="69"/>
      <c r="O2" s="70"/>
    </row>
    <row r="3" spans="1:15" x14ac:dyDescent="0.25">
      <c r="A3" s="65" t="s">
        <v>4</v>
      </c>
      <c r="B3" s="66"/>
      <c r="C3" s="67"/>
      <c r="D3" s="71"/>
      <c r="E3" s="72"/>
      <c r="F3" s="72"/>
      <c r="G3" s="72"/>
      <c r="H3" s="72"/>
      <c r="I3" s="72"/>
      <c r="J3" s="72"/>
      <c r="K3" s="72"/>
      <c r="L3" s="72"/>
      <c r="M3" s="72"/>
      <c r="N3" s="72"/>
      <c r="O3" s="73"/>
    </row>
    <row r="4" spans="1:15" x14ac:dyDescent="0.25">
      <c r="A4" s="65" t="s">
        <v>5</v>
      </c>
      <c r="B4" s="66"/>
      <c r="C4" s="67"/>
      <c r="D4" s="74" t="str">
        <f>IF(D3="","",VLOOKUP($D$3,Feuil1!$C$4:$P$1000,3,FALSE))</f>
        <v/>
      </c>
      <c r="E4" s="75"/>
      <c r="F4" s="75"/>
      <c r="G4" s="75"/>
      <c r="H4" s="75"/>
      <c r="I4" s="75"/>
      <c r="J4" s="75"/>
      <c r="K4" s="75"/>
      <c r="L4" s="75"/>
      <c r="M4" s="75"/>
      <c r="N4" s="75"/>
      <c r="O4" s="76"/>
    </row>
    <row r="5" spans="1:15" x14ac:dyDescent="0.25">
      <c r="A5" s="65" t="s">
        <v>19</v>
      </c>
      <c r="B5" s="66"/>
      <c r="C5" s="67"/>
      <c r="D5" s="77" t="str">
        <f>IF($D$3="","",VLOOKUP($D$3,Feuil1!$C$4:$P$1000,5,FALSE))</f>
        <v/>
      </c>
      <c r="E5" s="78"/>
      <c r="F5" s="78"/>
      <c r="G5" s="78"/>
      <c r="H5" s="78"/>
      <c r="I5" s="78"/>
      <c r="J5" s="78"/>
      <c r="K5" s="78"/>
      <c r="L5" s="78"/>
      <c r="M5" s="78"/>
      <c r="N5" s="78"/>
      <c r="O5" s="79"/>
    </row>
    <row r="7" spans="1:15" x14ac:dyDescent="0.25">
      <c r="A7" s="12" t="s">
        <v>1</v>
      </c>
      <c r="B7" s="12"/>
      <c r="C7" s="12"/>
      <c r="D7" s="13" t="s">
        <v>11</v>
      </c>
      <c r="E7" s="14"/>
      <c r="F7" s="13" t="s">
        <v>12</v>
      </c>
      <c r="G7" s="15"/>
      <c r="H7" s="13" t="s">
        <v>13</v>
      </c>
      <c r="I7" s="13"/>
      <c r="J7" s="13" t="s">
        <v>14</v>
      </c>
      <c r="K7" s="13"/>
      <c r="L7" s="13" t="s">
        <v>15</v>
      </c>
      <c r="M7" s="13"/>
      <c r="N7" s="13" t="s">
        <v>16</v>
      </c>
      <c r="O7" s="13"/>
    </row>
    <row r="8" spans="1:15" x14ac:dyDescent="0.25">
      <c r="A8" s="65" t="s">
        <v>7</v>
      </c>
      <c r="B8" s="66"/>
      <c r="C8" s="67"/>
      <c r="D8" s="80" t="str">
        <f>IF($D$3="","",VLOOKUP($D$3,Feuil1!$C$4:$P$1000,7,FALSE))</f>
        <v/>
      </c>
      <c r="E8" s="81"/>
      <c r="F8" s="80" t="str">
        <f>IF($D$3="","",VLOOKUP($D$3,Feuil1!$C$4:$P$1000,8,FALSE))</f>
        <v/>
      </c>
      <c r="G8" s="81"/>
      <c r="H8" s="80" t="str">
        <f>IF($D$3="","",VLOOKUP($D$3,Feuil1!$C$4:$P$1000,9,FALSE))</f>
        <v/>
      </c>
      <c r="I8" s="81"/>
      <c r="J8" s="80" t="str">
        <f>IF($D$3="","",VLOOKUP($D$3,Feuil1!$C$4:$P$1000,10,FALSE))</f>
        <v/>
      </c>
      <c r="K8" s="81"/>
      <c r="L8" s="80" t="str">
        <f>IF($D$3="","",VLOOKUP($D$3,Feuil1!$C$4:$P$1000,11,FALSE))</f>
        <v/>
      </c>
      <c r="M8" s="81"/>
      <c r="N8" s="80" t="str">
        <f>IF($D$3="","",VLOOKUP($D$3,Feuil1!$C$4:$P$1000,12,FALSE))</f>
        <v/>
      </c>
      <c r="O8" s="81"/>
    </row>
    <row r="9" spans="1:15" x14ac:dyDescent="0.25">
      <c r="A9" s="65" t="s">
        <v>20</v>
      </c>
      <c r="B9" s="66"/>
      <c r="C9" s="67"/>
      <c r="D9" s="71"/>
      <c r="E9" s="73"/>
      <c r="F9" s="71"/>
      <c r="G9" s="73"/>
      <c r="H9" s="71"/>
      <c r="I9" s="73"/>
      <c r="J9" s="71"/>
      <c r="K9" s="73"/>
      <c r="L9" s="71"/>
      <c r="M9" s="73"/>
      <c r="N9" s="71"/>
      <c r="O9" s="73"/>
    </row>
    <row r="11" spans="1:15" x14ac:dyDescent="0.25">
      <c r="A11" s="64" t="s">
        <v>21</v>
      </c>
      <c r="B11" s="64"/>
      <c r="C11" s="64"/>
      <c r="D11" s="64"/>
      <c r="E11" s="64"/>
      <c r="F11" s="64"/>
      <c r="G11" s="64"/>
      <c r="H11" s="64"/>
      <c r="I11" s="64"/>
      <c r="J11" s="64"/>
      <c r="K11" s="64"/>
      <c r="L11" s="64"/>
      <c r="M11" s="64"/>
      <c r="N11" s="64"/>
      <c r="O11" s="64"/>
    </row>
    <row r="12" spans="1:15" x14ac:dyDescent="0.25">
      <c r="A12" s="65" t="s">
        <v>8</v>
      </c>
      <c r="B12" s="66"/>
      <c r="C12" s="67"/>
      <c r="D12" s="16" t="str">
        <f>IF($D$3="","",VLOOKUP($D$3,Feuil1!$C$4:$P$1000,13,FALSE))</f>
        <v/>
      </c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8"/>
    </row>
    <row r="13" spans="1:15" x14ac:dyDescent="0.25">
      <c r="A13" s="65" t="s">
        <v>22</v>
      </c>
      <c r="B13" s="66"/>
      <c r="C13" s="67"/>
      <c r="D13" s="19" t="str">
        <f>IF($D$3="","",VLOOKUP($D$3,Feuil1!$C$4:$P$1000,14,FALSE))</f>
        <v/>
      </c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1"/>
    </row>
    <row r="14" spans="1:15" x14ac:dyDescent="0.25">
      <c r="A14" s="65" t="s">
        <v>23</v>
      </c>
      <c r="B14" s="66"/>
      <c r="C14" s="67"/>
      <c r="D14" s="16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8"/>
    </row>
    <row r="15" spans="1:15" x14ac:dyDescent="0.25">
      <c r="A15" s="65" t="s">
        <v>24</v>
      </c>
      <c r="B15" s="66"/>
      <c r="C15" s="67"/>
      <c r="D15" s="19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1"/>
    </row>
    <row r="16" spans="1:15" x14ac:dyDescent="0.25">
      <c r="A16" s="65" t="s">
        <v>25</v>
      </c>
      <c r="B16" s="66"/>
      <c r="C16" s="67"/>
      <c r="D16" s="16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8"/>
    </row>
    <row r="17" spans="1:15" x14ac:dyDescent="0.25">
      <c r="A17" s="65" t="s">
        <v>26</v>
      </c>
      <c r="B17" s="66"/>
      <c r="C17" s="67"/>
      <c r="D17" s="19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1"/>
    </row>
    <row r="19" spans="1:15" x14ac:dyDescent="0.25">
      <c r="A19" s="85" t="s">
        <v>27</v>
      </c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</row>
    <row r="20" spans="1:15" x14ac:dyDescent="0.25">
      <c r="A20" s="82" t="s">
        <v>28</v>
      </c>
      <c r="B20" s="83"/>
      <c r="C20" s="84"/>
      <c r="D20" s="16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8"/>
    </row>
    <row r="21" spans="1:15" x14ac:dyDescent="0.25">
      <c r="A21" s="82" t="s">
        <v>29</v>
      </c>
      <c r="B21" s="83"/>
      <c r="C21" s="84"/>
      <c r="D21" s="19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1"/>
    </row>
    <row r="22" spans="1:15" x14ac:dyDescent="0.25">
      <c r="A22" s="22"/>
      <c r="B22" s="22"/>
      <c r="C22" s="22"/>
    </row>
    <row r="23" spans="1:15" x14ac:dyDescent="0.25">
      <c r="A23" s="86" t="s">
        <v>30</v>
      </c>
      <c r="B23" s="86"/>
      <c r="C23" s="86"/>
      <c r="D23" s="87" t="s">
        <v>10</v>
      </c>
      <c r="E23" s="87"/>
      <c r="F23" s="87"/>
      <c r="G23" s="87"/>
      <c r="H23" s="87"/>
      <c r="I23" s="87"/>
      <c r="J23" s="87"/>
      <c r="K23" s="87"/>
      <c r="L23" s="87"/>
      <c r="M23" s="87"/>
      <c r="N23" s="87"/>
      <c r="O23" s="87"/>
    </row>
    <row r="24" spans="1:15" x14ac:dyDescent="0.25">
      <c r="A24" s="82" t="s">
        <v>31</v>
      </c>
      <c r="B24" s="83"/>
      <c r="C24" s="84"/>
      <c r="D24" s="68"/>
      <c r="E24" s="69"/>
      <c r="F24" s="69"/>
      <c r="G24" s="69"/>
      <c r="H24" s="69"/>
      <c r="I24" s="69"/>
      <c r="J24" s="69"/>
      <c r="K24" s="69"/>
      <c r="L24" s="69"/>
      <c r="M24" s="69"/>
      <c r="N24" s="69"/>
      <c r="O24" s="70"/>
    </row>
    <row r="25" spans="1:15" x14ac:dyDescent="0.25">
      <c r="A25" s="82" t="s">
        <v>32</v>
      </c>
      <c r="B25" s="83"/>
      <c r="C25" s="84"/>
      <c r="D25" s="71"/>
      <c r="E25" s="72"/>
      <c r="F25" s="72"/>
      <c r="G25" s="72"/>
      <c r="H25" s="72"/>
      <c r="I25" s="72"/>
      <c r="J25" s="72"/>
      <c r="K25" s="72"/>
      <c r="L25" s="72"/>
      <c r="M25" s="72"/>
      <c r="N25" s="72"/>
      <c r="O25" s="73"/>
    </row>
    <row r="26" spans="1:15" x14ac:dyDescent="0.25">
      <c r="A26" s="82" t="s">
        <v>33</v>
      </c>
      <c r="B26" s="83"/>
      <c r="C26" s="84"/>
      <c r="D26" s="68"/>
      <c r="E26" s="69"/>
      <c r="F26" s="69"/>
      <c r="G26" s="69"/>
      <c r="H26" s="69"/>
      <c r="I26" s="69"/>
      <c r="J26" s="69"/>
      <c r="K26" s="69"/>
      <c r="L26" s="69"/>
      <c r="M26" s="69"/>
      <c r="N26" s="69"/>
      <c r="O26" s="70"/>
    </row>
    <row r="27" spans="1:15" x14ac:dyDescent="0.25">
      <c r="A27" s="82" t="s">
        <v>34</v>
      </c>
      <c r="B27" s="83"/>
      <c r="C27" s="84"/>
      <c r="D27" s="71"/>
      <c r="E27" s="72"/>
      <c r="F27" s="72"/>
      <c r="G27" s="72"/>
      <c r="H27" s="72"/>
      <c r="I27" s="72"/>
      <c r="J27" s="72"/>
      <c r="K27" s="72"/>
      <c r="L27" s="72"/>
      <c r="M27" s="72"/>
      <c r="N27" s="72"/>
      <c r="O27" s="73"/>
    </row>
    <row r="28" spans="1:15" x14ac:dyDescent="0.25">
      <c r="A28" s="82" t="s">
        <v>35</v>
      </c>
      <c r="B28" s="83"/>
      <c r="C28" s="84"/>
      <c r="D28" s="68"/>
      <c r="E28" s="69"/>
      <c r="F28" s="69"/>
      <c r="G28" s="69"/>
      <c r="H28" s="69"/>
      <c r="I28" s="69"/>
      <c r="J28" s="69"/>
      <c r="K28" s="69"/>
      <c r="L28" s="69"/>
      <c r="M28" s="69"/>
      <c r="N28" s="69"/>
      <c r="O28" s="70"/>
    </row>
    <row r="29" spans="1:15" x14ac:dyDescent="0.25">
      <c r="A29" s="22"/>
      <c r="B29" s="22"/>
      <c r="C29" s="22"/>
    </row>
    <row r="30" spans="1:15" x14ac:dyDescent="0.25">
      <c r="A30" s="86" t="s">
        <v>36</v>
      </c>
      <c r="B30" s="86"/>
      <c r="C30" s="86"/>
      <c r="D30" s="64" t="s">
        <v>10</v>
      </c>
      <c r="E30" s="64"/>
      <c r="F30" s="64"/>
      <c r="G30" s="64"/>
      <c r="H30" s="64"/>
      <c r="I30" s="64"/>
      <c r="J30" s="64"/>
      <c r="K30" s="64"/>
      <c r="L30" s="64"/>
      <c r="M30" s="64"/>
      <c r="N30" s="64"/>
      <c r="O30" s="64"/>
    </row>
    <row r="31" spans="1:15" x14ac:dyDescent="0.25">
      <c r="A31" s="82" t="s">
        <v>37</v>
      </c>
      <c r="B31" s="83"/>
      <c r="C31" s="84"/>
      <c r="D31" s="68"/>
      <c r="E31" s="69"/>
      <c r="F31" s="69"/>
      <c r="G31" s="69"/>
      <c r="H31" s="69"/>
      <c r="I31" s="69"/>
      <c r="J31" s="69"/>
      <c r="K31" s="69"/>
      <c r="L31" s="69"/>
      <c r="M31" s="69"/>
      <c r="N31" s="69"/>
      <c r="O31" s="70"/>
    </row>
    <row r="32" spans="1:15" x14ac:dyDescent="0.25">
      <c r="A32" s="82" t="s">
        <v>38</v>
      </c>
      <c r="B32" s="83"/>
      <c r="C32" s="84"/>
      <c r="D32" s="71"/>
      <c r="E32" s="72"/>
      <c r="F32" s="72"/>
      <c r="G32" s="72"/>
      <c r="H32" s="72"/>
      <c r="I32" s="72"/>
      <c r="J32" s="72"/>
      <c r="K32" s="72"/>
      <c r="L32" s="72"/>
      <c r="M32" s="72"/>
      <c r="N32" s="72"/>
      <c r="O32" s="73"/>
    </row>
    <row r="33" spans="1:15" x14ac:dyDescent="0.25">
      <c r="A33" s="82" t="s">
        <v>39</v>
      </c>
      <c r="B33" s="83"/>
      <c r="C33" s="84"/>
      <c r="D33" s="68"/>
      <c r="E33" s="69"/>
      <c r="F33" s="69"/>
      <c r="G33" s="69"/>
      <c r="H33" s="69"/>
      <c r="I33" s="69"/>
      <c r="J33" s="69"/>
      <c r="K33" s="69"/>
      <c r="L33" s="69"/>
      <c r="M33" s="69"/>
      <c r="N33" s="69"/>
      <c r="O33" s="70"/>
    </row>
    <row r="34" spans="1:15" x14ac:dyDescent="0.25">
      <c r="A34" s="82" t="s">
        <v>40</v>
      </c>
      <c r="B34" s="83"/>
      <c r="C34" s="84"/>
      <c r="D34" s="71"/>
      <c r="E34" s="72"/>
      <c r="F34" s="72"/>
      <c r="G34" s="72"/>
      <c r="H34" s="72"/>
      <c r="I34" s="72"/>
      <c r="J34" s="72"/>
      <c r="K34" s="72"/>
      <c r="L34" s="72"/>
      <c r="M34" s="72"/>
      <c r="N34" s="72"/>
      <c r="O34" s="73"/>
    </row>
    <row r="35" spans="1:15" x14ac:dyDescent="0.25">
      <c r="A35" s="82" t="s">
        <v>41</v>
      </c>
      <c r="B35" s="83"/>
      <c r="C35" s="84"/>
      <c r="D35" s="68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70"/>
    </row>
    <row r="36" spans="1:15" x14ac:dyDescent="0.25">
      <c r="A36" s="82" t="s">
        <v>42</v>
      </c>
      <c r="B36" s="83"/>
      <c r="C36" s="84"/>
      <c r="D36" s="71"/>
      <c r="E36" s="72"/>
      <c r="F36" s="72"/>
      <c r="G36" s="72"/>
      <c r="H36" s="72"/>
      <c r="I36" s="72"/>
      <c r="J36" s="72"/>
      <c r="K36" s="72"/>
      <c r="L36" s="72"/>
      <c r="M36" s="72"/>
      <c r="N36" s="72"/>
      <c r="O36" s="73"/>
    </row>
    <row r="37" spans="1:15" x14ac:dyDescent="0.25">
      <c r="A37" s="82" t="s">
        <v>43</v>
      </c>
      <c r="B37" s="83"/>
      <c r="C37" s="84"/>
      <c r="D37" s="68"/>
      <c r="E37" s="69"/>
      <c r="F37" s="69"/>
      <c r="G37" s="69"/>
      <c r="H37" s="69"/>
      <c r="I37" s="69"/>
      <c r="J37" s="69"/>
      <c r="K37" s="69"/>
      <c r="L37" s="69"/>
      <c r="M37" s="69"/>
      <c r="N37" s="69"/>
      <c r="O37" s="70"/>
    </row>
    <row r="38" spans="1:15" x14ac:dyDescent="0.25">
      <c r="A38" s="82" t="s">
        <v>44</v>
      </c>
      <c r="B38" s="83"/>
      <c r="C38" s="84"/>
      <c r="D38" s="71"/>
      <c r="E38" s="72"/>
      <c r="F38" s="72"/>
      <c r="G38" s="72"/>
      <c r="H38" s="72"/>
      <c r="I38" s="72"/>
      <c r="J38" s="72"/>
      <c r="K38" s="72"/>
      <c r="L38" s="72"/>
      <c r="M38" s="72"/>
      <c r="N38" s="72"/>
      <c r="O38" s="73"/>
    </row>
    <row r="39" spans="1:15" x14ac:dyDescent="0.25">
      <c r="A39" s="82" t="s">
        <v>45</v>
      </c>
      <c r="B39" s="83"/>
      <c r="C39" s="84"/>
      <c r="D39" s="68"/>
      <c r="E39" s="69"/>
      <c r="F39" s="69"/>
      <c r="G39" s="69"/>
      <c r="H39" s="69"/>
      <c r="I39" s="69"/>
      <c r="J39" s="69"/>
      <c r="K39" s="69"/>
      <c r="L39" s="69"/>
      <c r="M39" s="69"/>
      <c r="N39" s="69"/>
      <c r="O39" s="70"/>
    </row>
    <row r="40" spans="1:15" x14ac:dyDescent="0.25">
      <c r="A40" s="82" t="s">
        <v>46</v>
      </c>
      <c r="B40" s="83"/>
      <c r="C40" s="84"/>
      <c r="D40" s="71"/>
      <c r="E40" s="72"/>
      <c r="F40" s="72"/>
      <c r="G40" s="72"/>
      <c r="H40" s="72"/>
      <c r="I40" s="72"/>
      <c r="J40" s="72"/>
      <c r="K40" s="72"/>
      <c r="L40" s="72"/>
      <c r="M40" s="72"/>
      <c r="N40" s="72"/>
      <c r="O40" s="73"/>
    </row>
    <row r="41" spans="1:15" x14ac:dyDescent="0.25">
      <c r="A41" s="22"/>
      <c r="B41" s="22"/>
      <c r="C41" s="22"/>
    </row>
    <row r="42" spans="1:15" x14ac:dyDescent="0.25">
      <c r="A42" s="88" t="s">
        <v>47</v>
      </c>
      <c r="B42" s="88"/>
      <c r="C42" s="88"/>
      <c r="D42" s="64" t="s">
        <v>10</v>
      </c>
      <c r="E42" s="64"/>
      <c r="F42" s="64"/>
      <c r="G42" s="64"/>
      <c r="H42" s="64"/>
      <c r="I42" s="64"/>
      <c r="J42" s="64"/>
      <c r="K42" s="64"/>
      <c r="L42" s="64"/>
      <c r="M42" s="64"/>
      <c r="N42" s="64"/>
      <c r="O42" s="64"/>
    </row>
    <row r="43" spans="1:15" x14ac:dyDescent="0.25">
      <c r="A43" s="82" t="s">
        <v>48</v>
      </c>
      <c r="B43" s="83"/>
      <c r="C43" s="84"/>
      <c r="D43" s="16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8"/>
    </row>
    <row r="44" spans="1:15" x14ac:dyDescent="0.25">
      <c r="A44" s="82" t="s">
        <v>49</v>
      </c>
      <c r="B44" s="83"/>
      <c r="C44" s="84"/>
      <c r="D44" s="19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1"/>
    </row>
    <row r="45" spans="1:15" x14ac:dyDescent="0.25">
      <c r="A45" s="22"/>
      <c r="B45" s="22"/>
      <c r="C45" s="22"/>
    </row>
    <row r="46" spans="1:15" x14ac:dyDescent="0.25">
      <c r="A46" s="88" t="s">
        <v>50</v>
      </c>
      <c r="B46" s="88"/>
      <c r="C46" s="88"/>
      <c r="D46" s="64" t="s">
        <v>10</v>
      </c>
      <c r="E46" s="64"/>
      <c r="F46" s="64"/>
      <c r="G46" s="64"/>
      <c r="H46" s="64"/>
      <c r="I46" s="64"/>
      <c r="J46" s="64"/>
      <c r="K46" s="64" t="s">
        <v>51</v>
      </c>
      <c r="L46" s="64"/>
      <c r="M46" s="64"/>
      <c r="N46" s="64"/>
      <c r="O46" s="64"/>
    </row>
    <row r="47" spans="1:15" x14ac:dyDescent="0.25">
      <c r="A47" s="82" t="s">
        <v>52</v>
      </c>
      <c r="B47" s="83"/>
      <c r="C47" s="84"/>
      <c r="D47" s="68"/>
      <c r="E47" s="69"/>
      <c r="F47" s="69"/>
      <c r="G47" s="69"/>
      <c r="H47" s="69"/>
      <c r="I47" s="69"/>
      <c r="J47" s="89"/>
      <c r="K47" s="89"/>
      <c r="L47" s="89"/>
      <c r="M47" s="89"/>
      <c r="N47" s="89"/>
      <c r="O47" s="89"/>
    </row>
    <row r="48" spans="1:15" x14ac:dyDescent="0.25">
      <c r="A48" s="82" t="s">
        <v>53</v>
      </c>
      <c r="B48" s="83"/>
      <c r="C48" s="84"/>
      <c r="D48" s="19"/>
      <c r="E48" s="20"/>
      <c r="F48" s="20"/>
      <c r="G48" s="20"/>
      <c r="H48" s="20"/>
      <c r="I48" s="20"/>
      <c r="J48" s="71"/>
      <c r="K48" s="72"/>
      <c r="L48" s="72"/>
      <c r="M48" s="72"/>
      <c r="N48" s="72"/>
      <c r="O48" s="73"/>
    </row>
    <row r="49" spans="1:15" x14ac:dyDescent="0.25">
      <c r="A49" s="82" t="s">
        <v>54</v>
      </c>
      <c r="B49" s="83"/>
      <c r="C49" s="84"/>
      <c r="D49" s="68"/>
      <c r="E49" s="69"/>
      <c r="F49" s="69"/>
      <c r="G49" s="69"/>
      <c r="H49" s="69"/>
      <c r="I49" s="70"/>
      <c r="J49" s="68"/>
      <c r="K49" s="69"/>
      <c r="L49" s="69"/>
      <c r="M49" s="69"/>
      <c r="N49" s="69"/>
      <c r="O49" s="70"/>
    </row>
    <row r="50" spans="1:15" x14ac:dyDescent="0.25">
      <c r="A50" s="82" t="s">
        <v>55</v>
      </c>
      <c r="B50" s="83"/>
      <c r="C50" s="84"/>
      <c r="D50" s="71"/>
      <c r="E50" s="72"/>
      <c r="F50" s="72"/>
      <c r="G50" s="72"/>
      <c r="H50" s="72"/>
      <c r="I50" s="73"/>
      <c r="J50" s="94"/>
      <c r="K50" s="94"/>
      <c r="L50" s="94"/>
      <c r="M50" s="94"/>
      <c r="N50" s="94"/>
      <c r="O50" s="94"/>
    </row>
    <row r="51" spans="1:15" x14ac:dyDescent="0.25">
      <c r="A51" s="22"/>
      <c r="B51" s="22"/>
      <c r="C51" s="22"/>
    </row>
    <row r="52" spans="1:15" x14ac:dyDescent="0.25">
      <c r="A52" s="88" t="s">
        <v>56</v>
      </c>
      <c r="B52" s="88"/>
      <c r="C52" s="90"/>
      <c r="D52" s="91" t="s">
        <v>57</v>
      </c>
      <c r="E52" s="92"/>
      <c r="F52" s="93"/>
      <c r="G52" s="91" t="s">
        <v>15</v>
      </c>
      <c r="H52" s="92"/>
      <c r="I52" s="93"/>
      <c r="J52" s="91" t="s">
        <v>58</v>
      </c>
      <c r="K52" s="92"/>
      <c r="L52" s="93"/>
      <c r="M52" s="91" t="s">
        <v>59</v>
      </c>
      <c r="N52" s="92"/>
      <c r="O52" s="93"/>
    </row>
    <row r="53" spans="1:15" x14ac:dyDescent="0.25">
      <c r="A53" s="82" t="s">
        <v>60</v>
      </c>
      <c r="B53" s="83"/>
      <c r="C53" s="84"/>
      <c r="D53" s="16"/>
      <c r="E53" s="17"/>
      <c r="F53" s="18"/>
      <c r="G53" s="16"/>
      <c r="H53" s="17"/>
      <c r="I53" s="17"/>
      <c r="J53" s="16"/>
      <c r="K53" s="17"/>
      <c r="L53" s="18"/>
      <c r="M53" s="16"/>
      <c r="N53" s="17"/>
      <c r="O53" s="18"/>
    </row>
    <row r="54" spans="1:15" x14ac:dyDescent="0.25">
      <c r="A54" s="95" t="s">
        <v>61</v>
      </c>
      <c r="B54" s="95"/>
      <c r="C54" s="95"/>
      <c r="D54" s="71"/>
      <c r="E54" s="72"/>
      <c r="F54" s="73"/>
      <c r="G54" s="71"/>
      <c r="H54" s="72"/>
      <c r="I54" s="72"/>
      <c r="J54" s="71"/>
      <c r="K54" s="72"/>
      <c r="L54" s="73"/>
      <c r="M54" s="71"/>
      <c r="N54" s="72"/>
      <c r="O54" s="73"/>
    </row>
    <row r="55" spans="1:15" x14ac:dyDescent="0.25">
      <c r="A55" s="95" t="s">
        <v>62</v>
      </c>
      <c r="B55" s="95"/>
      <c r="C55" s="95"/>
      <c r="D55" s="68"/>
      <c r="E55" s="69"/>
      <c r="F55" s="70"/>
      <c r="G55" s="68"/>
      <c r="H55" s="69"/>
      <c r="I55" s="69"/>
      <c r="J55" s="68"/>
      <c r="K55" s="69"/>
      <c r="L55" s="70"/>
      <c r="M55" s="68"/>
      <c r="N55" s="69"/>
      <c r="O55" s="70"/>
    </row>
    <row r="56" spans="1:15" x14ac:dyDescent="0.25">
      <c r="A56" s="95" t="s">
        <v>61</v>
      </c>
      <c r="B56" s="95"/>
      <c r="C56" s="95"/>
      <c r="D56" s="71"/>
      <c r="E56" s="72"/>
      <c r="F56" s="73"/>
      <c r="G56" s="71"/>
      <c r="H56" s="72"/>
      <c r="I56" s="72"/>
      <c r="J56" s="71"/>
      <c r="K56" s="72"/>
      <c r="L56" s="73"/>
      <c r="M56" s="71"/>
      <c r="N56" s="72"/>
      <c r="O56" s="73"/>
    </row>
    <row r="57" spans="1:15" x14ac:dyDescent="0.25">
      <c r="A57" s="95" t="s">
        <v>62</v>
      </c>
      <c r="B57" s="95"/>
      <c r="C57" s="95"/>
      <c r="D57" s="68"/>
      <c r="E57" s="69"/>
      <c r="F57" s="70"/>
      <c r="G57" s="68"/>
      <c r="H57" s="69"/>
      <c r="I57" s="69"/>
      <c r="J57" s="68"/>
      <c r="K57" s="69"/>
      <c r="L57" s="70"/>
      <c r="M57" s="68"/>
      <c r="N57" s="69"/>
      <c r="O57" s="70"/>
    </row>
  </sheetData>
  <mergeCells count="111">
    <mergeCell ref="A56:C56"/>
    <mergeCell ref="D56:F56"/>
    <mergeCell ref="G56:I56"/>
    <mergeCell ref="J56:L56"/>
    <mergeCell ref="M56:O56"/>
    <mergeCell ref="A57:C57"/>
    <mergeCell ref="D57:F57"/>
    <mergeCell ref="G57:I57"/>
    <mergeCell ref="J57:L57"/>
    <mergeCell ref="M57:O57"/>
    <mergeCell ref="A54:C54"/>
    <mergeCell ref="D54:F54"/>
    <mergeCell ref="G54:I54"/>
    <mergeCell ref="J54:L54"/>
    <mergeCell ref="M54:O54"/>
    <mergeCell ref="A55:C55"/>
    <mergeCell ref="D55:F55"/>
    <mergeCell ref="G55:I55"/>
    <mergeCell ref="J55:L55"/>
    <mergeCell ref="M55:O55"/>
    <mergeCell ref="A52:C52"/>
    <mergeCell ref="D52:F52"/>
    <mergeCell ref="G52:I52"/>
    <mergeCell ref="J52:L52"/>
    <mergeCell ref="M52:O52"/>
    <mergeCell ref="A53:C53"/>
    <mergeCell ref="A48:C48"/>
    <mergeCell ref="J48:O48"/>
    <mergeCell ref="A49:C49"/>
    <mergeCell ref="D49:I49"/>
    <mergeCell ref="J49:O49"/>
    <mergeCell ref="A50:C50"/>
    <mergeCell ref="D50:I50"/>
    <mergeCell ref="J50:O50"/>
    <mergeCell ref="A46:C46"/>
    <mergeCell ref="D46:J46"/>
    <mergeCell ref="K46:O46"/>
    <mergeCell ref="A47:C47"/>
    <mergeCell ref="D47:I47"/>
    <mergeCell ref="J47:O47"/>
    <mergeCell ref="A40:C40"/>
    <mergeCell ref="D40:O40"/>
    <mergeCell ref="A42:C42"/>
    <mergeCell ref="D42:O42"/>
    <mergeCell ref="A43:C43"/>
    <mergeCell ref="A44:C44"/>
    <mergeCell ref="A37:C37"/>
    <mergeCell ref="D37:O37"/>
    <mergeCell ref="A38:C38"/>
    <mergeCell ref="D38:O38"/>
    <mergeCell ref="A39:C39"/>
    <mergeCell ref="D39:O39"/>
    <mergeCell ref="A34:C34"/>
    <mergeCell ref="D34:O34"/>
    <mergeCell ref="A35:C35"/>
    <mergeCell ref="D35:O35"/>
    <mergeCell ref="A36:C36"/>
    <mergeCell ref="D36:O36"/>
    <mergeCell ref="A31:C31"/>
    <mergeCell ref="D31:O31"/>
    <mergeCell ref="A32:C32"/>
    <mergeCell ref="D32:O32"/>
    <mergeCell ref="A33:C33"/>
    <mergeCell ref="D33:O33"/>
    <mergeCell ref="A27:C27"/>
    <mergeCell ref="D27:O27"/>
    <mergeCell ref="A28:C28"/>
    <mergeCell ref="D28:O28"/>
    <mergeCell ref="A30:C30"/>
    <mergeCell ref="D30:O30"/>
    <mergeCell ref="A24:C24"/>
    <mergeCell ref="D24:O24"/>
    <mergeCell ref="A25:C25"/>
    <mergeCell ref="D25:O25"/>
    <mergeCell ref="A26:C26"/>
    <mergeCell ref="D26:O26"/>
    <mergeCell ref="A16:C16"/>
    <mergeCell ref="A17:C17"/>
    <mergeCell ref="A19:O19"/>
    <mergeCell ref="A20:C20"/>
    <mergeCell ref="A21:C21"/>
    <mergeCell ref="A23:C23"/>
    <mergeCell ref="D23:O23"/>
    <mergeCell ref="A12:C12"/>
    <mergeCell ref="A13:C13"/>
    <mergeCell ref="A14:C14"/>
    <mergeCell ref="A15:C15"/>
    <mergeCell ref="A9:C9"/>
    <mergeCell ref="D9:E9"/>
    <mergeCell ref="F9:G9"/>
    <mergeCell ref="H9:I9"/>
    <mergeCell ref="J9:K9"/>
    <mergeCell ref="A8:C8"/>
    <mergeCell ref="D8:E8"/>
    <mergeCell ref="F8:G8"/>
    <mergeCell ref="H8:I8"/>
    <mergeCell ref="J8:K8"/>
    <mergeCell ref="L8:M8"/>
    <mergeCell ref="N8:O8"/>
    <mergeCell ref="N9:O9"/>
    <mergeCell ref="A11:O11"/>
    <mergeCell ref="L9:M9"/>
    <mergeCell ref="A1:O1"/>
    <mergeCell ref="A2:C2"/>
    <mergeCell ref="D2:O2"/>
    <mergeCell ref="A3:C3"/>
    <mergeCell ref="D3:O3"/>
    <mergeCell ref="A4:C4"/>
    <mergeCell ref="D4:O4"/>
    <mergeCell ref="A5:C5"/>
    <mergeCell ref="D5:O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0000000}">
          <x14:formula1>
            <xm:f>Feuil1!$B$144=liste</xm:f>
          </x14:formula1>
          <xm:sqref>D2:O2</xm:sqref>
        </x14:dataValidation>
        <x14:dataValidation type="list" allowBlank="1" showInputMessage="1" showErrorMessage="1" xr:uid="{62DEEEAD-424D-48A0-BEE4-E81C8E34BD48}">
          <x14:formula1>
            <xm:f>Feuil1!$C$4:$C$8</xm:f>
          </x14:formula1>
          <xm:sqref>D3:O3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MONTCHECOURT Maxime</dc:creator>
  <cp:lastModifiedBy>CARREAU Valentin</cp:lastModifiedBy>
  <dcterms:created xsi:type="dcterms:W3CDTF">2018-07-19T08:00:14Z</dcterms:created>
  <dcterms:modified xsi:type="dcterms:W3CDTF">2018-07-19T12:35:25Z</dcterms:modified>
</cp:coreProperties>
</file>