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ogetherglobal-my.sharepoint.com/personal/aurelie_chauvet_ext_sigma-composite_com/Documents/Documents/Vêtements_EPI/Pour forum/"/>
    </mc:Choice>
  </mc:AlternateContent>
  <xr:revisionPtr revIDLastSave="22" documentId="8_{8919A98E-5852-4675-B305-1A9C7389992F}" xr6:coauthVersionLast="47" xr6:coauthVersionMax="47" xr10:uidLastSave="{49A85AD7-36DC-4028-B477-3149523F34AF}"/>
  <bookViews>
    <workbookView xWindow="-120" yWindow="-120" windowWidth="29040" windowHeight="15720" activeTab="1" xr2:uid="{6046684B-60DA-4EEA-AD56-E462984D53C2}"/>
  </bookViews>
  <sheets>
    <sheet name="État des stocks" sheetId="5" r:id="rId1"/>
    <sheet name="Entrées de stocks" sheetId="2" r:id="rId2"/>
    <sheet name="Listes" sheetId="6" r:id="rId3"/>
  </sheets>
  <definedNames>
    <definedName name="_xlnm._FilterDatabase" localSheetId="0" hidden="1">'État des stocks'!$B$3:$D$3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6" l="1" a="1"/>
  <c r="B3" i="6" s="1"/>
  <c r="A3" i="6" a="1"/>
  <c r="A3" i="6" s="1"/>
  <c r="C3" i="6" a="1"/>
  <c r="C3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<sst xmlns="http://schemas.openxmlformats.org/spreadsheetml/2006/main" count="162" uniqueCount="33">
  <si>
    <t>Désignation</t>
  </si>
  <si>
    <t>Qté</t>
  </si>
  <si>
    <t>Coques chaussures (paire)</t>
  </si>
  <si>
    <t>Entrées de stocks</t>
  </si>
  <si>
    <t>États des stocks</t>
  </si>
  <si>
    <t>Type</t>
  </si>
  <si>
    <t>EPI pieds</t>
  </si>
  <si>
    <t>Vetement de travail</t>
  </si>
  <si>
    <t>Taille</t>
  </si>
  <si>
    <t>Chaussures sécurité basses</t>
  </si>
  <si>
    <t>Chaussures sécurité hautes</t>
  </si>
  <si>
    <t>2XL</t>
  </si>
  <si>
    <t>3XL</t>
  </si>
  <si>
    <t>L</t>
  </si>
  <si>
    <t>M</t>
  </si>
  <si>
    <t>S</t>
  </si>
  <si>
    <t>XL</t>
  </si>
  <si>
    <t>XS</t>
  </si>
  <si>
    <t>0/XS</t>
  </si>
  <si>
    <t>1/S</t>
  </si>
  <si>
    <t>2/M</t>
  </si>
  <si>
    <t>3/L</t>
  </si>
  <si>
    <t>4/XL</t>
  </si>
  <si>
    <t>Gilet polaire</t>
  </si>
  <si>
    <t>4XL</t>
  </si>
  <si>
    <t>Veste</t>
  </si>
  <si>
    <t>Tee-shirt</t>
  </si>
  <si>
    <t>Sweat</t>
  </si>
  <si>
    <t>Pantalon</t>
  </si>
  <si>
    <t>Gilet</t>
  </si>
  <si>
    <t>0/S</t>
  </si>
  <si>
    <t>5/2XL</t>
  </si>
  <si>
    <t>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</si>
</sst>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92D050"/>
      <name val="Calibri"/>
      <family val="2"/>
      <scheme val="minor"/>
    </font>
    <font>
      <sz val="36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CC"/>
      <color rgb="FFF6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8B4CF2-B9B3-4994-8C16-4E131008ADD2}" name="Tableau2" displayName="Tableau2" ref="A3:D58" totalsRowShown="0" headerRowDxfId="14" dataDxfId="12" headerRowBorderDxfId="13" tableBorderDxfId="11" totalsRowBorderDxfId="10">
  <autoFilter ref="A3:D58" xr:uid="{F78B4CF2-B9B3-4994-8C16-4E131008ADD2}"/>
  <tableColumns count="4">
    <tableColumn id="7" xr3:uid="{149F4649-7EF3-4143-B705-C6AECEA47F36}" name="Type" dataDxfId="9"/>
    <tableColumn id="1" xr3:uid="{C67181AE-85FE-452F-A29C-333240D94800}" name="Désignation" dataDxfId="8"/>
    <tableColumn id="8" xr3:uid="{398ACE0E-E8F6-49D5-8F46-0AE982CEC740}" name="Taille" dataDxfId="7"/>
    <tableColumn id="3" xr3:uid="{784EA4C0-4120-4573-BA0C-F9E61EAB6213}" name="Qté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2D4F1BF-C89B-432E-BC16-BC24D5E6CC32}" name="Tableau3" displayName="Tableau3" ref="A3:D33" totalsRowShown="0" headerRowDxfId="5" dataDxfId="4">
  <autoFilter ref="A3:D33" xr:uid="{D2D4F1BF-C89B-432E-BC16-BC24D5E6CC32}"/>
  <tableColumns count="4">
    <tableColumn id="7" xr3:uid="{2C7F2DAF-B001-4499-8D8A-F9EE71D4AE90}" name="Type" dataDxfId="3"/>
    <tableColumn id="1" xr3:uid="{D649A006-B8F7-481B-A67E-1EC6F41D098F}" name="Désignation" dataDxfId="2"/>
    <tableColumn id="8" xr3:uid="{44BE4902-09D5-4C55-AB29-59F72E0537A4}" name="Taille" dataDxfId="1"/>
    <tableColumn id="2" xr3:uid="{348802BA-668F-4188-B142-91D3371AA67E}" name="Qté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3C4FA-4C17-4595-8070-207C5928C71C}">
  <dimension ref="A1:E58"/>
  <sheetViews>
    <sheetView workbookViewId="0">
      <pane xSplit="1" ySplit="3" topLeftCell="B35" activePane="bottomRight" state="frozen"/>
      <selection pane="topRight" activeCell="B1" sqref="B1"/>
      <selection pane="bottomLeft" activeCell="A2" sqref="A2"/>
      <selection pane="bottomRight" activeCell="C43" sqref="C43"/>
    </sheetView>
  </sheetViews>
  <sheetFormatPr baseColWidth="10" defaultRowHeight="15" x14ac:dyDescent="0.25"/>
  <cols>
    <col min="1" max="1" width="24.85546875" style="11" customWidth="1"/>
    <col min="2" max="2" width="31.28515625" style="11" customWidth="1"/>
    <col min="3" max="3" width="33.28515625" style="11" customWidth="1"/>
    <col min="4" max="4" width="17.140625" style="1" customWidth="1"/>
  </cols>
  <sheetData>
    <row r="1" spans="1:5" ht="46.5" x14ac:dyDescent="0.7">
      <c r="A1" s="15" t="s">
        <v>4</v>
      </c>
      <c r="B1" s="15"/>
      <c r="C1" s="15"/>
      <c r="D1" s="15"/>
    </row>
    <row r="3" spans="1:5" s="3" customFormat="1" ht="39" customHeight="1" x14ac:dyDescent="0.25">
      <c r="A3" s="4" t="s">
        <v>5</v>
      </c>
      <c r="B3" s="12" t="s">
        <v>0</v>
      </c>
      <c r="C3" s="12" t="s">
        <v>8</v>
      </c>
      <c r="D3" s="4" t="s">
        <v>1</v>
      </c>
    </row>
    <row r="4" spans="1:5" x14ac:dyDescent="0.25">
      <c r="A4" s="9" t="s">
        <v>6</v>
      </c>
      <c r="B4" s="13" t="s">
        <v>9</v>
      </c>
      <c r="C4" s="13">
        <v>40</v>
      </c>
      <c r="D4" s="2">
        <v>1</v>
      </c>
      <c r="E4" s="1"/>
    </row>
    <row r="5" spans="1:5" x14ac:dyDescent="0.25">
      <c r="A5" s="9" t="s">
        <v>6</v>
      </c>
      <c r="B5" s="13" t="s">
        <v>9</v>
      </c>
      <c r="C5" s="13">
        <v>40</v>
      </c>
      <c r="D5" s="2">
        <v>2</v>
      </c>
      <c r="E5" s="1"/>
    </row>
    <row r="6" spans="1:5" x14ac:dyDescent="0.25">
      <c r="A6" s="9" t="s">
        <v>6</v>
      </c>
      <c r="B6" s="13" t="s">
        <v>9</v>
      </c>
      <c r="C6" s="13">
        <v>43</v>
      </c>
      <c r="D6" s="2">
        <v>1</v>
      </c>
      <c r="E6" s="1"/>
    </row>
    <row r="7" spans="1:5" x14ac:dyDescent="0.25">
      <c r="A7" s="9" t="s">
        <v>6</v>
      </c>
      <c r="B7" s="13" t="s">
        <v>9</v>
      </c>
      <c r="C7" s="13">
        <v>44</v>
      </c>
      <c r="D7" s="2">
        <v>1</v>
      </c>
      <c r="E7" s="1"/>
    </row>
    <row r="8" spans="1:5" x14ac:dyDescent="0.25">
      <c r="A8" s="9" t="s">
        <v>6</v>
      </c>
      <c r="B8" s="13" t="s">
        <v>9</v>
      </c>
      <c r="C8" s="13">
        <v>47</v>
      </c>
      <c r="D8" s="2">
        <v>1</v>
      </c>
      <c r="E8" s="1"/>
    </row>
    <row r="9" spans="1:5" x14ac:dyDescent="0.25">
      <c r="A9" s="9" t="s">
        <v>6</v>
      </c>
      <c r="B9" s="13" t="s">
        <v>9</v>
      </c>
      <c r="C9" s="13">
        <v>48</v>
      </c>
      <c r="D9" s="2">
        <v>1</v>
      </c>
      <c r="E9" s="1"/>
    </row>
    <row r="10" spans="1:5" x14ac:dyDescent="0.25">
      <c r="A10" s="9" t="s">
        <v>6</v>
      </c>
      <c r="B10" s="13" t="s">
        <v>10</v>
      </c>
      <c r="C10" s="13">
        <v>40</v>
      </c>
      <c r="D10" s="2">
        <v>1</v>
      </c>
      <c r="E10" s="1"/>
    </row>
    <row r="11" spans="1:5" x14ac:dyDescent="0.25">
      <c r="A11" s="9" t="s">
        <v>6</v>
      </c>
      <c r="B11" s="13" t="s">
        <v>10</v>
      </c>
      <c r="C11" s="13">
        <v>41</v>
      </c>
      <c r="D11" s="2">
        <v>1</v>
      </c>
      <c r="E11" s="1"/>
    </row>
    <row r="12" spans="1:5" x14ac:dyDescent="0.25">
      <c r="A12" s="9" t="s">
        <v>6</v>
      </c>
      <c r="B12" s="13" t="s">
        <v>10</v>
      </c>
      <c r="C12" s="13">
        <v>41</v>
      </c>
      <c r="D12" s="2">
        <v>1</v>
      </c>
      <c r="E12" s="1"/>
    </row>
    <row r="13" spans="1:5" x14ac:dyDescent="0.25">
      <c r="A13" s="9" t="s">
        <v>6</v>
      </c>
      <c r="B13" s="13" t="s">
        <v>10</v>
      </c>
      <c r="C13" s="13">
        <v>42</v>
      </c>
      <c r="D13" s="2">
        <v>1</v>
      </c>
      <c r="E13" s="1"/>
    </row>
    <row r="14" spans="1:5" x14ac:dyDescent="0.25">
      <c r="A14" s="9" t="s">
        <v>6</v>
      </c>
      <c r="B14" s="13" t="s">
        <v>10</v>
      </c>
      <c r="C14" s="13">
        <v>42</v>
      </c>
      <c r="D14" s="2">
        <v>3</v>
      </c>
      <c r="E14" s="1"/>
    </row>
    <row r="15" spans="1:5" x14ac:dyDescent="0.25">
      <c r="A15" s="9" t="s">
        <v>6</v>
      </c>
      <c r="B15" s="13" t="s">
        <v>10</v>
      </c>
      <c r="C15" s="13">
        <v>44</v>
      </c>
      <c r="D15" s="2">
        <v>1</v>
      </c>
      <c r="E15" s="1"/>
    </row>
    <row r="16" spans="1:5" x14ac:dyDescent="0.25">
      <c r="A16" s="9" t="s">
        <v>6</v>
      </c>
      <c r="B16" s="13" t="s">
        <v>10</v>
      </c>
      <c r="C16" s="13">
        <v>45</v>
      </c>
      <c r="D16" s="2">
        <v>2</v>
      </c>
      <c r="E16" s="1"/>
    </row>
    <row r="17" spans="1:5" x14ac:dyDescent="0.25">
      <c r="A17" s="9" t="s">
        <v>6</v>
      </c>
      <c r="B17" s="13" t="s">
        <v>10</v>
      </c>
      <c r="C17" s="13">
        <v>46</v>
      </c>
      <c r="D17" s="2">
        <v>1</v>
      </c>
      <c r="E17" s="1"/>
    </row>
    <row r="18" spans="1:5" x14ac:dyDescent="0.25">
      <c r="A18" s="9" t="s">
        <v>6</v>
      </c>
      <c r="B18" s="13" t="s">
        <v>10</v>
      </c>
      <c r="C18" s="13">
        <v>46</v>
      </c>
      <c r="D18" s="2">
        <v>1</v>
      </c>
      <c r="E18" s="1"/>
    </row>
    <row r="19" spans="1:5" x14ac:dyDescent="0.25">
      <c r="A19" s="9" t="s">
        <v>6</v>
      </c>
      <c r="B19" s="13" t="s">
        <v>10</v>
      </c>
      <c r="C19" s="13">
        <v>47</v>
      </c>
      <c r="D19" s="2">
        <v>1</v>
      </c>
      <c r="E19" s="1"/>
    </row>
    <row r="20" spans="1:5" x14ac:dyDescent="0.25">
      <c r="A20" s="9" t="s">
        <v>6</v>
      </c>
      <c r="B20" s="13" t="s">
        <v>10</v>
      </c>
      <c r="C20" s="13">
        <v>47</v>
      </c>
      <c r="D20" s="2">
        <v>1</v>
      </c>
      <c r="E20" s="1"/>
    </row>
    <row r="21" spans="1:5" x14ac:dyDescent="0.25">
      <c r="A21" s="9" t="s">
        <v>6</v>
      </c>
      <c r="B21" s="13" t="s">
        <v>2</v>
      </c>
      <c r="C21" s="13"/>
      <c r="D21" s="2">
        <v>10</v>
      </c>
      <c r="E21" s="1"/>
    </row>
    <row r="22" spans="1:5" x14ac:dyDescent="0.25">
      <c r="A22" s="9" t="s">
        <v>7</v>
      </c>
      <c r="B22" s="13" t="s">
        <v>32</v>
      </c>
      <c r="C22" s="13" t="s">
        <v>30</v>
      </c>
      <c r="D22" s="2">
        <v>2</v>
      </c>
      <c r="E22" s="1"/>
    </row>
    <row r="23" spans="1:5" x14ac:dyDescent="0.25">
      <c r="A23" s="9" t="s">
        <v>7</v>
      </c>
      <c r="B23" s="13" t="s">
        <v>32</v>
      </c>
      <c r="C23" s="13" t="s">
        <v>31</v>
      </c>
      <c r="D23" s="2">
        <v>2</v>
      </c>
      <c r="E23" s="1"/>
    </row>
    <row r="24" spans="1:5" x14ac:dyDescent="0.25">
      <c r="A24" s="9" t="s">
        <v>7</v>
      </c>
      <c r="B24" s="13" t="s">
        <v>29</v>
      </c>
      <c r="C24" s="13"/>
      <c r="D24" s="2">
        <v>6</v>
      </c>
      <c r="E24" s="1"/>
    </row>
    <row r="25" spans="1:5" x14ac:dyDescent="0.25">
      <c r="A25" s="9" t="s">
        <v>7</v>
      </c>
      <c r="B25" s="13" t="s">
        <v>23</v>
      </c>
      <c r="C25" s="13" t="s">
        <v>11</v>
      </c>
      <c r="D25" s="2">
        <v>0</v>
      </c>
      <c r="E25" s="1"/>
    </row>
    <row r="26" spans="1:5" x14ac:dyDescent="0.25">
      <c r="A26" s="9" t="s">
        <v>7</v>
      </c>
      <c r="B26" s="13" t="s">
        <v>23</v>
      </c>
      <c r="C26" s="13" t="s">
        <v>12</v>
      </c>
      <c r="D26" s="2">
        <v>3</v>
      </c>
      <c r="E26" s="1"/>
    </row>
    <row r="27" spans="1:5" x14ac:dyDescent="0.25">
      <c r="A27" s="9" t="s">
        <v>7</v>
      </c>
      <c r="B27" s="13" t="s">
        <v>23</v>
      </c>
      <c r="C27" s="13" t="s">
        <v>13</v>
      </c>
      <c r="D27" s="2">
        <v>0</v>
      </c>
      <c r="E27" s="1"/>
    </row>
    <row r="28" spans="1:5" x14ac:dyDescent="0.25">
      <c r="A28" s="9" t="s">
        <v>7</v>
      </c>
      <c r="B28" s="13" t="s">
        <v>23</v>
      </c>
      <c r="C28" s="13" t="s">
        <v>14</v>
      </c>
      <c r="D28" s="2">
        <v>7</v>
      </c>
      <c r="E28" s="1"/>
    </row>
    <row r="29" spans="1:5" x14ac:dyDescent="0.25">
      <c r="A29" s="9" t="s">
        <v>7</v>
      </c>
      <c r="B29" s="13" t="s">
        <v>23</v>
      </c>
      <c r="C29" s="13" t="s">
        <v>15</v>
      </c>
      <c r="D29" s="2">
        <v>27</v>
      </c>
      <c r="E29" s="1"/>
    </row>
    <row r="30" spans="1:5" x14ac:dyDescent="0.25">
      <c r="A30" s="9" t="s">
        <v>7</v>
      </c>
      <c r="B30" s="13" t="s">
        <v>23</v>
      </c>
      <c r="C30" s="13" t="s">
        <v>16</v>
      </c>
      <c r="D30" s="2">
        <v>3</v>
      </c>
      <c r="E30" s="1"/>
    </row>
    <row r="31" spans="1:5" x14ac:dyDescent="0.25">
      <c r="A31" s="9" t="s">
        <v>7</v>
      </c>
      <c r="B31" s="13" t="s">
        <v>23</v>
      </c>
      <c r="C31" s="13" t="s">
        <v>17</v>
      </c>
      <c r="D31" s="2">
        <v>4</v>
      </c>
      <c r="E31" s="1"/>
    </row>
    <row r="32" spans="1:5" x14ac:dyDescent="0.25">
      <c r="A32" s="9" t="s">
        <v>7</v>
      </c>
      <c r="B32" s="13" t="s">
        <v>28</v>
      </c>
      <c r="C32" s="13" t="s">
        <v>18</v>
      </c>
      <c r="D32" s="2">
        <v>12</v>
      </c>
      <c r="E32" s="1"/>
    </row>
    <row r="33" spans="1:5" x14ac:dyDescent="0.25">
      <c r="A33" s="9" t="s">
        <v>7</v>
      </c>
      <c r="B33" s="13" t="s">
        <v>28</v>
      </c>
      <c r="C33" s="13" t="s">
        <v>19</v>
      </c>
      <c r="D33" s="2">
        <v>3</v>
      </c>
      <c r="E33" s="1"/>
    </row>
    <row r="34" spans="1:5" x14ac:dyDescent="0.25">
      <c r="A34" s="9" t="s">
        <v>7</v>
      </c>
      <c r="B34" s="13" t="s">
        <v>28</v>
      </c>
      <c r="C34" s="13" t="s">
        <v>20</v>
      </c>
      <c r="D34" s="2">
        <v>1</v>
      </c>
      <c r="E34" s="1"/>
    </row>
    <row r="35" spans="1:5" x14ac:dyDescent="0.25">
      <c r="A35" s="9" t="s">
        <v>7</v>
      </c>
      <c r="B35" s="13" t="s">
        <v>28</v>
      </c>
      <c r="C35" s="13" t="s">
        <v>21</v>
      </c>
      <c r="D35" s="2">
        <v>12</v>
      </c>
      <c r="E35" s="1"/>
    </row>
    <row r="36" spans="1:5" x14ac:dyDescent="0.25">
      <c r="A36" s="9" t="s">
        <v>7</v>
      </c>
      <c r="B36" s="13" t="s">
        <v>28</v>
      </c>
      <c r="C36" s="13" t="s">
        <v>22</v>
      </c>
      <c r="D36" s="2">
        <v>8</v>
      </c>
      <c r="E36" s="1"/>
    </row>
    <row r="37" spans="1:5" x14ac:dyDescent="0.25">
      <c r="A37" s="9" t="s">
        <v>7</v>
      </c>
      <c r="B37" s="13" t="s">
        <v>27</v>
      </c>
      <c r="C37" s="13" t="s">
        <v>11</v>
      </c>
      <c r="D37" s="2">
        <v>7</v>
      </c>
      <c r="E37" s="1"/>
    </row>
    <row r="38" spans="1:5" x14ac:dyDescent="0.25">
      <c r="A38" s="9" t="s">
        <v>7</v>
      </c>
      <c r="B38" s="13" t="s">
        <v>27</v>
      </c>
      <c r="C38" s="13" t="s">
        <v>12</v>
      </c>
      <c r="D38" s="2">
        <v>4</v>
      </c>
      <c r="E38" s="1"/>
    </row>
    <row r="39" spans="1:5" x14ac:dyDescent="0.25">
      <c r="A39" s="9" t="s">
        <v>7</v>
      </c>
      <c r="B39" s="13" t="s">
        <v>27</v>
      </c>
      <c r="C39" s="13" t="s">
        <v>13</v>
      </c>
      <c r="D39" s="2">
        <v>1</v>
      </c>
      <c r="E39" s="1"/>
    </row>
    <row r="40" spans="1:5" x14ac:dyDescent="0.25">
      <c r="A40" s="9" t="s">
        <v>7</v>
      </c>
      <c r="B40" s="13" t="s">
        <v>27</v>
      </c>
      <c r="C40" s="13" t="s">
        <v>14</v>
      </c>
      <c r="D40" s="2">
        <v>11</v>
      </c>
      <c r="E40" s="1"/>
    </row>
    <row r="41" spans="1:5" x14ac:dyDescent="0.25">
      <c r="A41" s="9" t="s">
        <v>7</v>
      </c>
      <c r="B41" s="13" t="s">
        <v>27</v>
      </c>
      <c r="C41" s="13" t="s">
        <v>15</v>
      </c>
      <c r="D41" s="2">
        <v>15</v>
      </c>
      <c r="E41" s="1"/>
    </row>
    <row r="42" spans="1:5" x14ac:dyDescent="0.25">
      <c r="A42" s="9" t="s">
        <v>7</v>
      </c>
      <c r="B42" s="13" t="s">
        <v>27</v>
      </c>
      <c r="C42" s="13" t="s">
        <v>16</v>
      </c>
      <c r="D42" s="2">
        <v>9</v>
      </c>
      <c r="E42" s="1"/>
    </row>
    <row r="43" spans="1:5" x14ac:dyDescent="0.25">
      <c r="A43" s="9" t="s">
        <v>7</v>
      </c>
      <c r="B43" s="13" t="s">
        <v>27</v>
      </c>
      <c r="C43" s="13" t="s">
        <v>17</v>
      </c>
      <c r="D43" s="2">
        <v>6</v>
      </c>
      <c r="E43" s="1"/>
    </row>
    <row r="44" spans="1:5" x14ac:dyDescent="0.25">
      <c r="A44" s="9" t="s">
        <v>7</v>
      </c>
      <c r="B44" s="14" t="s">
        <v>26</v>
      </c>
      <c r="C44" s="14" t="s">
        <v>11</v>
      </c>
      <c r="D44" s="7">
        <v>35</v>
      </c>
      <c r="E44" s="1"/>
    </row>
    <row r="45" spans="1:5" x14ac:dyDescent="0.25">
      <c r="A45" s="9" t="s">
        <v>7</v>
      </c>
      <c r="B45" s="14" t="s">
        <v>26</v>
      </c>
      <c r="C45" s="14" t="s">
        <v>12</v>
      </c>
      <c r="D45" s="7">
        <v>20</v>
      </c>
      <c r="E45" s="1"/>
    </row>
    <row r="46" spans="1:5" x14ac:dyDescent="0.25">
      <c r="A46" s="9" t="s">
        <v>7</v>
      </c>
      <c r="B46" s="14" t="s">
        <v>26</v>
      </c>
      <c r="C46" s="14" t="s">
        <v>24</v>
      </c>
      <c r="D46" s="7">
        <v>4</v>
      </c>
      <c r="E46" s="1"/>
    </row>
    <row r="47" spans="1:5" x14ac:dyDescent="0.25">
      <c r="A47" s="9" t="s">
        <v>7</v>
      </c>
      <c r="B47" s="14" t="s">
        <v>26</v>
      </c>
      <c r="C47" s="14" t="s">
        <v>13</v>
      </c>
      <c r="D47" s="7">
        <v>46</v>
      </c>
      <c r="E47" s="1"/>
    </row>
    <row r="48" spans="1:5" x14ac:dyDescent="0.25">
      <c r="A48" s="9" t="s">
        <v>7</v>
      </c>
      <c r="B48" s="14" t="s">
        <v>26</v>
      </c>
      <c r="C48" s="14" t="s">
        <v>14</v>
      </c>
      <c r="D48" s="7">
        <v>50</v>
      </c>
      <c r="E48" s="1"/>
    </row>
    <row r="49" spans="1:4" x14ac:dyDescent="0.25">
      <c r="A49" s="10" t="s">
        <v>7</v>
      </c>
      <c r="B49" s="14" t="s">
        <v>26</v>
      </c>
      <c r="C49" s="14" t="s">
        <v>15</v>
      </c>
      <c r="D49" s="7">
        <v>4</v>
      </c>
    </row>
    <row r="50" spans="1:4" x14ac:dyDescent="0.25">
      <c r="A50" s="10" t="s">
        <v>7</v>
      </c>
      <c r="B50" s="14" t="s">
        <v>26</v>
      </c>
      <c r="C50" s="14" t="s">
        <v>16</v>
      </c>
      <c r="D50" s="7">
        <v>8</v>
      </c>
    </row>
    <row r="51" spans="1:4" x14ac:dyDescent="0.25">
      <c r="A51" s="9" t="s">
        <v>7</v>
      </c>
      <c r="B51" s="14" t="s">
        <v>26</v>
      </c>
      <c r="C51" s="14" t="s">
        <v>17</v>
      </c>
      <c r="D51" s="7">
        <v>14</v>
      </c>
    </row>
    <row r="52" spans="1:4" x14ac:dyDescent="0.25">
      <c r="A52" s="9" t="s">
        <v>7</v>
      </c>
      <c r="B52" s="13" t="s">
        <v>25</v>
      </c>
      <c r="C52" s="14" t="s">
        <v>11</v>
      </c>
      <c r="D52" s="7">
        <v>2</v>
      </c>
    </row>
    <row r="53" spans="1:4" x14ac:dyDescent="0.25">
      <c r="A53" s="9" t="s">
        <v>7</v>
      </c>
      <c r="B53" s="13" t="s">
        <v>25</v>
      </c>
      <c r="C53" s="14" t="s">
        <v>12</v>
      </c>
      <c r="D53" s="7">
        <v>1</v>
      </c>
    </row>
    <row r="54" spans="1:4" x14ac:dyDescent="0.25">
      <c r="A54" s="10" t="s">
        <v>7</v>
      </c>
      <c r="B54" s="13" t="s">
        <v>25</v>
      </c>
      <c r="C54" s="14" t="s">
        <v>13</v>
      </c>
      <c r="D54" s="7">
        <v>2</v>
      </c>
    </row>
    <row r="55" spans="1:4" x14ac:dyDescent="0.25">
      <c r="A55" s="10" t="s">
        <v>7</v>
      </c>
      <c r="B55" s="13" t="s">
        <v>25</v>
      </c>
      <c r="C55" s="14" t="s">
        <v>14</v>
      </c>
      <c r="D55" s="7">
        <v>10</v>
      </c>
    </row>
    <row r="56" spans="1:4" x14ac:dyDescent="0.25">
      <c r="A56" s="10" t="s">
        <v>7</v>
      </c>
      <c r="B56" s="13" t="s">
        <v>25</v>
      </c>
      <c r="C56" s="13" t="s">
        <v>15</v>
      </c>
      <c r="D56" s="2">
        <v>3</v>
      </c>
    </row>
    <row r="57" spans="1:4" x14ac:dyDescent="0.25">
      <c r="A57" s="10" t="s">
        <v>7</v>
      </c>
      <c r="B57" s="13" t="s">
        <v>25</v>
      </c>
      <c r="C57" s="13" t="s">
        <v>16</v>
      </c>
      <c r="D57" s="2">
        <v>0</v>
      </c>
    </row>
    <row r="58" spans="1:4" x14ac:dyDescent="0.25">
      <c r="A58" s="10" t="s">
        <v>7</v>
      </c>
      <c r="B58" s="13" t="s">
        <v>25</v>
      </c>
      <c r="C58" s="13" t="s">
        <v>17</v>
      </c>
      <c r="D58" s="2">
        <v>2</v>
      </c>
    </row>
  </sheetData>
  <mergeCells count="1">
    <mergeCell ref="A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DABB1-A9E4-4ABD-98EC-564A067C04D8}">
  <dimension ref="A1:D4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C10" sqref="C10"/>
    </sheetView>
  </sheetViews>
  <sheetFormatPr baseColWidth="10" defaultRowHeight="15" x14ac:dyDescent="0.25"/>
  <cols>
    <col min="1" max="1" width="18.85546875" style="6" bestFit="1" customWidth="1"/>
    <col min="2" max="2" width="44.140625" style="6" customWidth="1"/>
    <col min="3" max="3" width="11.42578125" style="6"/>
    <col min="4" max="4" width="23.28515625" style="6" customWidth="1"/>
    <col min="5" max="16384" width="11.42578125" style="6"/>
  </cols>
  <sheetData>
    <row r="1" spans="1:4" ht="31.5" x14ac:dyDescent="0.5">
      <c r="A1" s="16" t="s">
        <v>3</v>
      </c>
      <c r="B1" s="16"/>
      <c r="C1" s="16"/>
      <c r="D1" s="16"/>
    </row>
    <row r="3" spans="1:4" s="5" customFormat="1" x14ac:dyDescent="0.25">
      <c r="A3" s="5" t="s">
        <v>5</v>
      </c>
      <c r="B3" s="5" t="s">
        <v>0</v>
      </c>
      <c r="C3" s="5" t="s">
        <v>8</v>
      </c>
      <c r="D3" s="5" t="s">
        <v>1</v>
      </c>
    </row>
    <row r="4" spans="1:4" x14ac:dyDescent="0.25">
      <c r="A4" s="6" t="s">
        <v>7</v>
      </c>
      <c r="B4" s="6" t="s">
        <v>28</v>
      </c>
      <c r="C4" s="6" t="s">
        <v>18</v>
      </c>
    </row>
  </sheetData>
  <mergeCells count="1">
    <mergeCell ref="A1:D1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BB5ED4C-5BFE-4F85-9D5B-6CE8DC6393D0}">
          <x14:formula1>
            <xm:f>_xlfn.ANCHORARRAY(Listes!$C$3)</xm:f>
          </x14:formula1>
          <xm:sqref>C4</xm:sqref>
        </x14:dataValidation>
        <x14:dataValidation type="list" allowBlank="1" showInputMessage="1" showErrorMessage="1" xr:uid="{DCB55EB7-4CE0-478A-BDF7-80F3BE8415E1}">
          <x14:formula1>
            <xm:f>_xlfn.ANCHORARRAY(Listes!$A$3)</xm:f>
          </x14:formula1>
          <xm:sqref>A4</xm:sqref>
        </x14:dataValidation>
        <x14:dataValidation type="list" allowBlank="1" showInputMessage="1" showErrorMessage="1" xr:uid="{BB8F1A33-997B-48B5-B585-B0D29D76906F}">
          <x14:formula1>
            <xm:f>_xlfn.ANCHORARRAY(Listes!$B$3)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642D5-6D60-4F05-97A7-E6AFACB1A53F}">
  <dimension ref="A2:C9"/>
  <sheetViews>
    <sheetView workbookViewId="0">
      <selection activeCell="D25" sqref="D25"/>
    </sheetView>
  </sheetViews>
  <sheetFormatPr baseColWidth="10" defaultRowHeight="15" x14ac:dyDescent="0.25"/>
  <cols>
    <col min="1" max="1" width="21.42578125" bestFit="1" customWidth="1"/>
    <col min="2" max="2" width="32.140625" customWidth="1"/>
  </cols>
  <sheetData>
    <row r="2" spans="1:3" s="8" customFormat="1" x14ac:dyDescent="0.25">
      <c r="A2" s="8" t="s">
        <v>5</v>
      </c>
      <c r="B2" s="8" t="s">
        <v>0</v>
      </c>
      <c r="C2" s="8" t="s">
        <v>8</v>
      </c>
    </row>
    <row r="3" spans="1:3" x14ac:dyDescent="0.25">
      <c r="A3" t="str" cm="1">
        <f t="array" ref="A3:A4">_xlfn._xlws.SORT(_xlfn.UNIQUE(Tableau2[Type]))</f>
        <v>EPI pieds</v>
      </c>
      <c r="B3" t="str" cm="1">
        <f t="array" ref="B3:B9">_xlfn._xlws.SORT(_xlfn.UNIQUE(_xlfn._xlws.FILTER(Tableau2[Désignation],Tableau2[Type]='Entrées de stocks'!A4)))</f>
        <v>Combinaison</v>
      </c>
      <c r="C3" t="str" cm="1">
        <f t="array" ref="C3:C7">_xlfn._xlws.SORT(_xlfn.UNIQUE(_xlfn._xlws.FILTER(Tableau2[Taille],Tableau2[Désignation]='Entrées de stocks'!B4)))</f>
        <v>0/XS</v>
      </c>
    </row>
    <row r="4" spans="1:3" x14ac:dyDescent="0.25">
      <c r="A4" t="str">
        <v>Vetement de travail</v>
      </c>
      <c r="B4" t="str">
        <v>Gilet</v>
      </c>
      <c r="C4" t="str">
        <v>1/S</v>
      </c>
    </row>
    <row r="5" spans="1:3" x14ac:dyDescent="0.25">
      <c r="B5" t="str">
        <v>Gilet polaire</v>
      </c>
      <c r="C5" t="str">
        <v>2/M</v>
      </c>
    </row>
    <row r="6" spans="1:3" x14ac:dyDescent="0.25">
      <c r="B6" t="str">
        <v>Pantalon</v>
      </c>
      <c r="C6" t="str">
        <v>3/L</v>
      </c>
    </row>
    <row r="7" spans="1:3" x14ac:dyDescent="0.25">
      <c r="B7" t="str">
        <v>Sweat</v>
      </c>
      <c r="C7" t="str">
        <v>4/XL</v>
      </c>
    </row>
    <row r="8" spans="1:3" x14ac:dyDescent="0.25">
      <c r="B8" t="str">
        <v>Tee-shirt</v>
      </c>
    </row>
    <row r="9" spans="1:3" x14ac:dyDescent="0.25">
      <c r="B9" t="str">
        <v>Veste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État des stocks</vt:lpstr>
      <vt:lpstr>Entrées de stocks</vt:lpstr>
      <vt:lpstr>Listes</vt:lpstr>
    </vt:vector>
  </TitlesOfParts>
  <Company>HTI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CHAUVET Aurelie</dc:creator>
  <cp:lastModifiedBy>CHAUVET Aurelie</cp:lastModifiedBy>
  <dcterms:created xsi:type="dcterms:W3CDTF">2024-11-12T09:35:55Z</dcterms:created>
  <dcterms:modified xsi:type="dcterms:W3CDTF">2024-11-14T15:00:23Z</dcterms:modified>
</cp:coreProperties>
</file>