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570804\Documents\"/>
    </mc:Choice>
  </mc:AlternateContent>
  <bookViews>
    <workbookView xWindow="0" yWindow="0" windowWidth="28800" windowHeight="12375"/>
  </bookViews>
  <sheets>
    <sheet name="DATA_TASK" sheetId="1" r:id="rId1"/>
  </sheets>
  <definedNames>
    <definedName name="_xlnm._FilterDatabase" localSheetId="0" hidden="1">DATA_TASK!$AO$1:$BJ$76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</calcChain>
</file>

<file path=xl/sharedStrings.xml><?xml version="1.0" encoding="utf-8"?>
<sst xmlns="http://schemas.openxmlformats.org/spreadsheetml/2006/main" count="804" uniqueCount="418">
  <si>
    <t>Created</t>
  </si>
  <si>
    <t>Number</t>
  </si>
  <si>
    <t>Age</t>
  </si>
  <si>
    <t>VALDEFONTENAY</t>
  </si>
  <si>
    <t>Site</t>
  </si>
  <si>
    <t>TERRASSES</t>
  </si>
  <si>
    <t>AMSTERDAM</t>
  </si>
  <si>
    <t>BORDEAUX</t>
  </si>
  <si>
    <t>ANGERS</t>
  </si>
  <si>
    <t>MARSEILLE</t>
  </si>
  <si>
    <t>MARLY</t>
  </si>
  <si>
    <t>BALMA</t>
  </si>
  <si>
    <t>MAJUNGA</t>
  </si>
  <si>
    <t>RUNGIS</t>
  </si>
  <si>
    <t>DIJON</t>
  </si>
  <si>
    <t>CHATILLON</t>
  </si>
  <si>
    <t>COLLINES</t>
  </si>
  <si>
    <t>MANHATTAN</t>
  </si>
  <si>
    <t>INC23456</t>
  </si>
  <si>
    <t>INC23457</t>
  </si>
  <si>
    <t>INC23458</t>
  </si>
  <si>
    <t>INC23459</t>
  </si>
  <si>
    <t>INC23460</t>
  </si>
  <si>
    <t>INC23461</t>
  </si>
  <si>
    <t>INC23462</t>
  </si>
  <si>
    <t>INC23463</t>
  </si>
  <si>
    <t>INC23464</t>
  </si>
  <si>
    <t>INC23465</t>
  </si>
  <si>
    <t>INC23466</t>
  </si>
  <si>
    <t>INC23467</t>
  </si>
  <si>
    <t>INC23468</t>
  </si>
  <si>
    <t>INC23469</t>
  </si>
  <si>
    <t>INC23470</t>
  </si>
  <si>
    <t>INC23471</t>
  </si>
  <si>
    <t>INC23472</t>
  </si>
  <si>
    <t>INC23473</t>
  </si>
  <si>
    <t>INC23474</t>
  </si>
  <si>
    <t>INC23475</t>
  </si>
  <si>
    <t>INC23476</t>
  </si>
  <si>
    <t>INC23477</t>
  </si>
  <si>
    <t>INC23478</t>
  </si>
  <si>
    <t>INC23479</t>
  </si>
  <si>
    <t>INC23480</t>
  </si>
  <si>
    <t>INC23481</t>
  </si>
  <si>
    <t>INC23482</t>
  </si>
  <si>
    <t>INC23483</t>
  </si>
  <si>
    <t>INC23484</t>
  </si>
  <si>
    <t>INC23485</t>
  </si>
  <si>
    <t>INC23486</t>
  </si>
  <si>
    <t>INC23487</t>
  </si>
  <si>
    <t>INC23488</t>
  </si>
  <si>
    <t>INC23489</t>
  </si>
  <si>
    <t>INC23490</t>
  </si>
  <si>
    <t>INC23491</t>
  </si>
  <si>
    <t>INC23492</t>
  </si>
  <si>
    <t>INC23493</t>
  </si>
  <si>
    <t>INC23494</t>
  </si>
  <si>
    <t>INC23495</t>
  </si>
  <si>
    <t>INC23496</t>
  </si>
  <si>
    <t>INC23497</t>
  </si>
  <si>
    <t>INC23498</t>
  </si>
  <si>
    <t>INC23499</t>
  </si>
  <si>
    <t>INC23500</t>
  </si>
  <si>
    <t>INC23501</t>
  </si>
  <si>
    <t>INC23502</t>
  </si>
  <si>
    <t>INC23503</t>
  </si>
  <si>
    <t>INC23504</t>
  </si>
  <si>
    <t>INC23505</t>
  </si>
  <si>
    <t>INC23506</t>
  </si>
  <si>
    <t>INC23507</t>
  </si>
  <si>
    <t>INC23508</t>
  </si>
  <si>
    <t>INC23509</t>
  </si>
  <si>
    <t>INC23510</t>
  </si>
  <si>
    <t>INC23511</t>
  </si>
  <si>
    <t>INC23512</t>
  </si>
  <si>
    <t>INC23513</t>
  </si>
  <si>
    <t>INC23514</t>
  </si>
  <si>
    <t>INC23515</t>
  </si>
  <si>
    <t>INC23516</t>
  </si>
  <si>
    <t>INC23517</t>
  </si>
  <si>
    <t>INC23518</t>
  </si>
  <si>
    <t>INC23519</t>
  </si>
  <si>
    <t>INC23520</t>
  </si>
  <si>
    <t>INC23521</t>
  </si>
  <si>
    <t>INC23522</t>
  </si>
  <si>
    <t>INC23523</t>
  </si>
  <si>
    <t>INC23524</t>
  </si>
  <si>
    <t>INC23525</t>
  </si>
  <si>
    <t>INC23526</t>
  </si>
  <si>
    <t>INC23527</t>
  </si>
  <si>
    <t>INC23528</t>
  </si>
  <si>
    <t>INC23529</t>
  </si>
  <si>
    <t>INC23530</t>
  </si>
  <si>
    <t>INC23531</t>
  </si>
  <si>
    <t>INC23532</t>
  </si>
  <si>
    <t>INC23533</t>
  </si>
  <si>
    <t>INC23534</t>
  </si>
  <si>
    <t>INC23535</t>
  </si>
  <si>
    <t>INC23536</t>
  </si>
  <si>
    <t>INC23537</t>
  </si>
  <si>
    <t>INC23538</t>
  </si>
  <si>
    <t>INC23539</t>
  </si>
  <si>
    <t>INC23540</t>
  </si>
  <si>
    <t>INC23541</t>
  </si>
  <si>
    <t>INC23542</t>
  </si>
  <si>
    <t>INC23543</t>
  </si>
  <si>
    <t>INC23544</t>
  </si>
  <si>
    <t>INC23545</t>
  </si>
  <si>
    <t>INC23546</t>
  </si>
  <si>
    <t>INC23547</t>
  </si>
  <si>
    <t>INC23548</t>
  </si>
  <si>
    <t>INC23549</t>
  </si>
  <si>
    <t>INC23550</t>
  </si>
  <si>
    <t>INC23551</t>
  </si>
  <si>
    <t>INC23552</t>
  </si>
  <si>
    <t>INC23553</t>
  </si>
  <si>
    <t>INC23554</t>
  </si>
  <si>
    <t>INC23555</t>
  </si>
  <si>
    <t>INC23556</t>
  </si>
  <si>
    <t>INC23557</t>
  </si>
  <si>
    <t>INC23558</t>
  </si>
  <si>
    <t>INC23559</t>
  </si>
  <si>
    <t>INC23560</t>
  </si>
  <si>
    <t>INC23561</t>
  </si>
  <si>
    <t>INC23562</t>
  </si>
  <si>
    <t>INC23563</t>
  </si>
  <si>
    <t>INC23564</t>
  </si>
  <si>
    <t>INC23565</t>
  </si>
  <si>
    <t>INC23566</t>
  </si>
  <si>
    <t>INC23567</t>
  </si>
  <si>
    <t>INC23568</t>
  </si>
  <si>
    <t>INC23569</t>
  </si>
  <si>
    <t>INC23570</t>
  </si>
  <si>
    <t>INC23571</t>
  </si>
  <si>
    <t>INC23572</t>
  </si>
  <si>
    <t>INC23573</t>
  </si>
  <si>
    <t>INC23574</t>
  </si>
  <si>
    <t>INC23575</t>
  </si>
  <si>
    <t>INC23576</t>
  </si>
  <si>
    <t>INC23577</t>
  </si>
  <si>
    <t>INC23578</t>
  </si>
  <si>
    <t>INC23579</t>
  </si>
  <si>
    <t>INC23580</t>
  </si>
  <si>
    <t>INC23581</t>
  </si>
  <si>
    <t>INC23582</t>
  </si>
  <si>
    <t>INC23583</t>
  </si>
  <si>
    <t>INC23584</t>
  </si>
  <si>
    <t>INC23585</t>
  </si>
  <si>
    <t>INC23586</t>
  </si>
  <si>
    <t>INC23587</t>
  </si>
  <si>
    <t>INC23588</t>
  </si>
  <si>
    <t>INC23589</t>
  </si>
  <si>
    <t>INC23590</t>
  </si>
  <si>
    <t>INC23591</t>
  </si>
  <si>
    <t>INC23592</t>
  </si>
  <si>
    <t>INC23593</t>
  </si>
  <si>
    <t>INC23594</t>
  </si>
  <si>
    <t>INC23595</t>
  </si>
  <si>
    <t>INC23596</t>
  </si>
  <si>
    <t>INC23597</t>
  </si>
  <si>
    <t>INC23598</t>
  </si>
  <si>
    <t>INC23599</t>
  </si>
  <si>
    <t>INC23600</t>
  </si>
  <si>
    <t>INC23601</t>
  </si>
  <si>
    <t>INC23602</t>
  </si>
  <si>
    <t>INC23603</t>
  </si>
  <si>
    <t>INC23604</t>
  </si>
  <si>
    <t>INC23605</t>
  </si>
  <si>
    <t>INC23606</t>
  </si>
  <si>
    <t>INC23607</t>
  </si>
  <si>
    <t>INC23608</t>
  </si>
  <si>
    <t>INC23609</t>
  </si>
  <si>
    <t>INC23610</t>
  </si>
  <si>
    <t>INC23611</t>
  </si>
  <si>
    <t>INC23612</t>
  </si>
  <si>
    <t>INC23613</t>
  </si>
  <si>
    <t>INC23614</t>
  </si>
  <si>
    <t>INC23615</t>
  </si>
  <si>
    <t>INC23616</t>
  </si>
  <si>
    <t>INC23617</t>
  </si>
  <si>
    <t>INC23618</t>
  </si>
  <si>
    <t>INC23619</t>
  </si>
  <si>
    <t>INC23620</t>
  </si>
  <si>
    <t>INC23621</t>
  </si>
  <si>
    <t>INC23622</t>
  </si>
  <si>
    <t>INC23623</t>
  </si>
  <si>
    <t>INC23624</t>
  </si>
  <si>
    <t>INC23625</t>
  </si>
  <si>
    <t>INC23626</t>
  </si>
  <si>
    <t>INC23627</t>
  </si>
  <si>
    <t>INC23628</t>
  </si>
  <si>
    <t>INC23629</t>
  </si>
  <si>
    <t>INC23630</t>
  </si>
  <si>
    <t>INC23631</t>
  </si>
  <si>
    <t>INC23632</t>
  </si>
  <si>
    <t>INC23633</t>
  </si>
  <si>
    <t>INC23634</t>
  </si>
  <si>
    <t>INC23635</t>
  </si>
  <si>
    <t>INC23636</t>
  </si>
  <si>
    <t>INC23637</t>
  </si>
  <si>
    <t>INC23638</t>
  </si>
  <si>
    <t>INC23639</t>
  </si>
  <si>
    <t>INC23640</t>
  </si>
  <si>
    <t>INC23641</t>
  </si>
  <si>
    <t>INC23642</t>
  </si>
  <si>
    <t>INC23643</t>
  </si>
  <si>
    <t>INC23644</t>
  </si>
  <si>
    <t>INC23645</t>
  </si>
  <si>
    <t>INC23646</t>
  </si>
  <si>
    <t>INC23647</t>
  </si>
  <si>
    <t>INC23648</t>
  </si>
  <si>
    <t>INC23649</t>
  </si>
  <si>
    <t>INC23650</t>
  </si>
  <si>
    <t>INC23651</t>
  </si>
  <si>
    <t>INC23652</t>
  </si>
  <si>
    <t>INC23653</t>
  </si>
  <si>
    <t>INC23654</t>
  </si>
  <si>
    <t>INC23655</t>
  </si>
  <si>
    <t>INC23656</t>
  </si>
  <si>
    <t>INC23657</t>
  </si>
  <si>
    <t>INC23658</t>
  </si>
  <si>
    <t>INC23659</t>
  </si>
  <si>
    <t>INC23660</t>
  </si>
  <si>
    <t>INC23661</t>
  </si>
  <si>
    <t>INC23662</t>
  </si>
  <si>
    <t>INC23663</t>
  </si>
  <si>
    <t>INC23664</t>
  </si>
  <si>
    <t>INC23665</t>
  </si>
  <si>
    <t>INC23666</t>
  </si>
  <si>
    <t>INC23667</t>
  </si>
  <si>
    <t>INC23668</t>
  </si>
  <si>
    <t>INC23669</t>
  </si>
  <si>
    <t>INC23670</t>
  </si>
  <si>
    <t>INC23671</t>
  </si>
  <si>
    <t>INC23672</t>
  </si>
  <si>
    <t>INC23673</t>
  </si>
  <si>
    <t>INC23674</t>
  </si>
  <si>
    <t>INC23675</t>
  </si>
  <si>
    <t>INC23676</t>
  </si>
  <si>
    <t>INC23677</t>
  </si>
  <si>
    <t>INC23678</t>
  </si>
  <si>
    <t>INC23679</t>
  </si>
  <si>
    <t>INC23680</t>
  </si>
  <si>
    <t>INC23681</t>
  </si>
  <si>
    <t>INC23682</t>
  </si>
  <si>
    <t>INC23683</t>
  </si>
  <si>
    <t>INC23684</t>
  </si>
  <si>
    <t>INC23685</t>
  </si>
  <si>
    <t>INC23686</t>
  </si>
  <si>
    <t>INC23687</t>
  </si>
  <si>
    <t>INC23688</t>
  </si>
  <si>
    <t>INC23689</t>
  </si>
  <si>
    <t>INC23690</t>
  </si>
  <si>
    <t>INC23691</t>
  </si>
  <si>
    <t>INC23692</t>
  </si>
  <si>
    <t>INC23693</t>
  </si>
  <si>
    <t>INC23694</t>
  </si>
  <si>
    <t>INC23695</t>
  </si>
  <si>
    <t>INC23696</t>
  </si>
  <si>
    <t>INC23697</t>
  </si>
  <si>
    <t>INC23698</t>
  </si>
  <si>
    <t>INC23699</t>
  </si>
  <si>
    <t>INC23700</t>
  </si>
  <si>
    <t>INC23701</t>
  </si>
  <si>
    <t>INC23702</t>
  </si>
  <si>
    <t>INC23703</t>
  </si>
  <si>
    <t>INC23704</t>
  </si>
  <si>
    <t>INC23705</t>
  </si>
  <si>
    <t>INC23706</t>
  </si>
  <si>
    <t>INC23707</t>
  </si>
  <si>
    <t>INC23708</t>
  </si>
  <si>
    <t>INC23709</t>
  </si>
  <si>
    <t>INC23710</t>
  </si>
  <si>
    <t>INC23711</t>
  </si>
  <si>
    <t>INC23712</t>
  </si>
  <si>
    <t>INC23713</t>
  </si>
  <si>
    <t>INC23714</t>
  </si>
  <si>
    <t>INC23715</t>
  </si>
  <si>
    <t>INC23716</t>
  </si>
  <si>
    <t>INC23717</t>
  </si>
  <si>
    <t>INC23718</t>
  </si>
  <si>
    <t>INC23719</t>
  </si>
  <si>
    <t>INC23720</t>
  </si>
  <si>
    <t>INC23721</t>
  </si>
  <si>
    <t>INC23722</t>
  </si>
  <si>
    <t>INC23723</t>
  </si>
  <si>
    <t>INC23724</t>
  </si>
  <si>
    <t>INC23725</t>
  </si>
  <si>
    <t>INC23726</t>
  </si>
  <si>
    <t>INC23727</t>
  </si>
  <si>
    <t>INC23728</t>
  </si>
  <si>
    <t>INC23729</t>
  </si>
  <si>
    <t>INC23730</t>
  </si>
  <si>
    <t>INC23731</t>
  </si>
  <si>
    <t>INC23732</t>
  </si>
  <si>
    <t>INC23733</t>
  </si>
  <si>
    <t>INC23734</t>
  </si>
  <si>
    <t>INC23735</t>
  </si>
  <si>
    <t>INC23736</t>
  </si>
  <si>
    <t>INC23737</t>
  </si>
  <si>
    <t>INC23738</t>
  </si>
  <si>
    <t>INC23739</t>
  </si>
  <si>
    <t>INC23740</t>
  </si>
  <si>
    <t>INC23741</t>
  </si>
  <si>
    <t>INC23742</t>
  </si>
  <si>
    <t>INC23743</t>
  </si>
  <si>
    <t>INC23744</t>
  </si>
  <si>
    <t>INC23745</t>
  </si>
  <si>
    <t>INC23746</t>
  </si>
  <si>
    <t>INC23747</t>
  </si>
  <si>
    <t>INC23748</t>
  </si>
  <si>
    <t>INC23749</t>
  </si>
  <si>
    <t>INC23750</t>
  </si>
  <si>
    <t>INC23751</t>
  </si>
  <si>
    <t>INC23752</t>
  </si>
  <si>
    <t>INC23753</t>
  </si>
  <si>
    <t>INC23754</t>
  </si>
  <si>
    <t>INC23755</t>
  </si>
  <si>
    <t>INC23756</t>
  </si>
  <si>
    <t>INC23757</t>
  </si>
  <si>
    <t>INC23758</t>
  </si>
  <si>
    <t>INC23759</t>
  </si>
  <si>
    <t>INC23760</t>
  </si>
  <si>
    <t>INC23761</t>
  </si>
  <si>
    <t>INC23762</t>
  </si>
  <si>
    <t>INC23763</t>
  </si>
  <si>
    <t>INC23764</t>
  </si>
  <si>
    <t>INC23765</t>
  </si>
  <si>
    <t>INC23766</t>
  </si>
  <si>
    <t>INC23767</t>
  </si>
  <si>
    <t>INC23768</t>
  </si>
  <si>
    <t>INC23769</t>
  </si>
  <si>
    <t>INC23770</t>
  </si>
  <si>
    <t>INC23771</t>
  </si>
  <si>
    <t>INC23772</t>
  </si>
  <si>
    <t>INC23773</t>
  </si>
  <si>
    <t>INC23774</t>
  </si>
  <si>
    <t>INC23775</t>
  </si>
  <si>
    <t>INC23776</t>
  </si>
  <si>
    <t>INC23777</t>
  </si>
  <si>
    <t>INC23778</t>
  </si>
  <si>
    <t>INC23779</t>
  </si>
  <si>
    <t>INC23780</t>
  </si>
  <si>
    <t>INC23781</t>
  </si>
  <si>
    <t>INC23782</t>
  </si>
  <si>
    <t>INC23783</t>
  </si>
  <si>
    <t>INC23784</t>
  </si>
  <si>
    <t>INC23785</t>
  </si>
  <si>
    <t>INC23786</t>
  </si>
  <si>
    <t>INC23787</t>
  </si>
  <si>
    <t>INC23788</t>
  </si>
  <si>
    <t>INC23789</t>
  </si>
  <si>
    <t>INC23790</t>
  </si>
  <si>
    <t>INC23791</t>
  </si>
  <si>
    <t>INC23792</t>
  </si>
  <si>
    <t>INC23793</t>
  </si>
  <si>
    <t>INC23794</t>
  </si>
  <si>
    <t>INC23795</t>
  </si>
  <si>
    <t>INC23796</t>
  </si>
  <si>
    <t>INC23797</t>
  </si>
  <si>
    <t>INC23798</t>
  </si>
  <si>
    <t>INC23799</t>
  </si>
  <si>
    <t>INC23800</t>
  </si>
  <si>
    <t>INC23801</t>
  </si>
  <si>
    <t>INC23802</t>
  </si>
  <si>
    <t>INC23803</t>
  </si>
  <si>
    <t>INC23804</t>
  </si>
  <si>
    <t>INC23805</t>
  </si>
  <si>
    <t>INC23806</t>
  </si>
  <si>
    <t>INC23807</t>
  </si>
  <si>
    <t>INC23808</t>
  </si>
  <si>
    <t>INC23809</t>
  </si>
  <si>
    <t>INC23810</t>
  </si>
  <si>
    <t>INC23811</t>
  </si>
  <si>
    <t>INC23812</t>
  </si>
  <si>
    <t>INC23813</t>
  </si>
  <si>
    <t>INC23814</t>
  </si>
  <si>
    <t>INC23815</t>
  </si>
  <si>
    <t>INC23816</t>
  </si>
  <si>
    <t>INC23817</t>
  </si>
  <si>
    <t>INC23818</t>
  </si>
  <si>
    <t>INC23819</t>
  </si>
  <si>
    <t>INC23820</t>
  </si>
  <si>
    <t>INC23821</t>
  </si>
  <si>
    <t>INC23822</t>
  </si>
  <si>
    <t>INC23823</t>
  </si>
  <si>
    <t>INC23824</t>
  </si>
  <si>
    <t>INC23825</t>
  </si>
  <si>
    <t>INC23826</t>
  </si>
  <si>
    <t>INC23827</t>
  </si>
  <si>
    <t>INC23828</t>
  </si>
  <si>
    <t>INC23829</t>
  </si>
  <si>
    <t>INC23830</t>
  </si>
  <si>
    <t>INC23831</t>
  </si>
  <si>
    <t>INC23832</t>
  </si>
  <si>
    <t>INC23833</t>
  </si>
  <si>
    <t>INC23834</t>
  </si>
  <si>
    <t>INC23835</t>
  </si>
  <si>
    <t>INC23836</t>
  </si>
  <si>
    <t>INC23837</t>
  </si>
  <si>
    <t>INC23838</t>
  </si>
  <si>
    <t>INC23839</t>
  </si>
  <si>
    <t>INC23840</t>
  </si>
  <si>
    <t>INC23841</t>
  </si>
  <si>
    <t>INC23842</t>
  </si>
  <si>
    <t>INC23843</t>
  </si>
  <si>
    <t>INC23844</t>
  </si>
  <si>
    <t>INC23845</t>
  </si>
  <si>
    <t>INC23846</t>
  </si>
  <si>
    <t>INC23847</t>
  </si>
  <si>
    <t>INC23848</t>
  </si>
  <si>
    <t>INC23849</t>
  </si>
  <si>
    <t>INC23850</t>
  </si>
  <si>
    <t>INC23851</t>
  </si>
  <si>
    <t>INC23852</t>
  </si>
  <si>
    <t>INC23853</t>
  </si>
  <si>
    <t>INC23854</t>
  </si>
  <si>
    <t>INC23855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</si>
</sst>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\ hh:mm:ss"/>
  </numFmts>
  <fonts count="6" x14ac:knownFonts="1">
    <font>
      <sz val="10"/>
      <color theme="1"/>
      <name val="Arial"/>
      <family val="2"/>
    </font>
    <font>
      <sz val="11"/>
      <color indexed="8"/>
      <name val="Calibri"/>
      <family val="2"/>
      <scheme val="minor"/>
    </font>
    <font>
      <b/>
      <sz val="10"/>
      <color theme="1"/>
      <name val="Arial"/>
      <family val="2"/>
    </font>
    <font>
      <sz val="10"/>
      <color indexed="8"/>
      <name val="Calibri"/>
      <family val="2"/>
      <scheme val="minor"/>
    </font>
    <font>
      <b/>
      <sz val="10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0" fillId="0" borderId="0" xfId="0" applyAlignment="1"/>
    <xf numFmtId="164" fontId="1" fillId="0" borderId="0" xfId="1" applyNumberFormat="1" applyAlignment="1">
      <alignment vertical="top"/>
    </xf>
    <xf numFmtId="0" fontId="1" fillId="0" borderId="0" xfId="1" applyAlignment="1">
      <alignment vertical="top"/>
    </xf>
    <xf numFmtId="1" fontId="2" fillId="0" borderId="0" xfId="0" applyNumberFormat="1" applyFont="1" applyAlignment="1"/>
    <xf numFmtId="0" fontId="3" fillId="0" borderId="0" xfId="2" applyFont="1" applyAlignment="1">
      <alignment vertical="top"/>
    </xf>
    <xf numFmtId="0" fontId="1" fillId="0" borderId="0" xfId="2" applyAlignment="1">
      <alignment vertical="top"/>
    </xf>
    <xf numFmtId="164" fontId="1" fillId="0" borderId="0" xfId="2" applyNumberFormat="1" applyAlignment="1">
      <alignment vertical="top"/>
    </xf>
    <xf numFmtId="1" fontId="1" fillId="0" borderId="0" xfId="1" applyNumberFormat="1" applyAlignment="1">
      <alignment vertical="top"/>
    </xf>
    <xf numFmtId="0" fontId="4" fillId="0" borderId="0" xfId="2" applyFont="1" applyAlignment="1"/>
    <xf numFmtId="0" fontId="5" fillId="0" borderId="0" xfId="2" applyFont="1" applyAlignment="1"/>
    <xf numFmtId="0" fontId="5" fillId="0" borderId="0" xfId="1" applyFont="1" applyAlignment="1"/>
  </cellXfs>
  <cellStyles count="3">
    <cellStyle name="Normal" xfId="0" builtinId="0"/>
    <cellStyle name="Normal_DATA_RITM" xfId="2"/>
    <cellStyle name="Normal_DATA_TASK" xfId="1"/>
  </cellStyles>
  <dxfs count="9"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alignment horizontal="general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/>
      </font>
      <alignment horizontal="general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D401" totalsRowShown="0" headerRowDxfId="8" dataDxfId="7">
  <autoFilter ref="A1:D401"/>
  <sortState ref="A2:U731">
    <sortCondition descending="1" ref="A1:A683"/>
  </sortState>
  <tableColumns count="4">
    <tableColumn id="1" name="Age" dataDxfId="6">
      <calculatedColumnFormula>INT(NOW()-Tableau1[[#This Row],[Created]])</calculatedColumnFormula>
    </tableColumn>
    <tableColumn id="3" name="Number" dataDxfId="5"/>
    <tableColumn id="11" name="Site" dataDxfId="4" dataCellStyle="Normal_DATA_TASK"/>
    <tableColumn id="17" name="Created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P405"/>
  <sheetViews>
    <sheetView tabSelected="1" zoomScale="80" zoomScaleNormal="80" workbookViewId="0">
      <selection activeCell="G20" sqref="G20"/>
    </sheetView>
  </sheetViews>
  <sheetFormatPr baseColWidth="10" defaultRowHeight="12.75" x14ac:dyDescent="0.2"/>
  <cols>
    <col min="1" max="1" width="16.28515625" style="1" bestFit="1" customWidth="1"/>
    <col min="2" max="2" width="11.42578125" style="1"/>
    <col min="3" max="3" width="17" style="1" bestFit="1" customWidth="1"/>
    <col min="4" max="4" width="19.42578125" style="1" bestFit="1" customWidth="1"/>
    <col min="5" max="6" width="18.7109375" style="1" customWidth="1"/>
    <col min="7" max="7" width="26.85546875" style="1" customWidth="1"/>
    <col min="8" max="8" width="18" style="1" customWidth="1"/>
    <col min="9" max="9" width="26.85546875" style="1" customWidth="1"/>
    <col min="10" max="10" width="18" style="1" customWidth="1"/>
    <col min="11" max="11" width="26.85546875" style="1" customWidth="1"/>
    <col min="12" max="12" width="18" style="1" customWidth="1"/>
    <col min="13" max="13" width="26.85546875" style="1" customWidth="1"/>
    <col min="14" max="14" width="18.7109375" style="1" customWidth="1"/>
    <col min="15" max="15" width="26.85546875" style="1" customWidth="1"/>
    <col min="16" max="16" width="18.7109375" style="1" customWidth="1"/>
    <col min="17" max="17" width="19.140625" style="1" customWidth="1"/>
    <col min="18" max="18" width="18" style="1" customWidth="1"/>
    <col min="19" max="19" width="26.85546875" style="1" customWidth="1"/>
    <col min="20" max="20" width="14.5703125" style="1" customWidth="1"/>
    <col min="21" max="21" width="18" style="1" customWidth="1"/>
    <col min="22" max="22" width="14.5703125" style="1" customWidth="1"/>
    <col min="23" max="23" width="18" style="1" customWidth="1"/>
    <col min="24" max="24" width="14.5703125" style="1" customWidth="1"/>
    <col min="25" max="25" width="26.85546875" style="1" customWidth="1"/>
    <col min="26" max="26" width="14.5703125" style="1" customWidth="1"/>
    <col min="27" max="27" width="18" style="1" customWidth="1"/>
    <col min="28" max="28" width="14.5703125" style="1" customWidth="1"/>
    <col min="29" max="29" width="25.5703125" style="1" customWidth="1"/>
    <col min="30" max="30" width="14.5703125" style="1" customWidth="1"/>
    <col min="31" max="31" width="18" style="1" customWidth="1"/>
    <col min="32" max="32" width="14.5703125" style="1" customWidth="1"/>
    <col min="33" max="33" width="18" style="1" customWidth="1"/>
    <col min="34" max="34" width="14.5703125" style="1" customWidth="1"/>
    <col min="35" max="35" width="18" style="1" customWidth="1"/>
    <col min="36" max="36" width="14.5703125" style="1" customWidth="1"/>
    <col min="37" max="37" width="18" style="1" customWidth="1"/>
    <col min="38" max="38" width="14.5703125" style="1" customWidth="1"/>
    <col min="39" max="39" width="18" style="1" customWidth="1"/>
    <col min="40" max="40" width="14.5703125" style="1" customWidth="1"/>
    <col min="41" max="41" width="18" style="1" customWidth="1"/>
    <col min="42" max="42" width="14.5703125" style="1" customWidth="1"/>
    <col min="43" max="43" width="18" style="1" customWidth="1"/>
    <col min="44" max="44" width="14.5703125" style="1" customWidth="1"/>
    <col min="45" max="45" width="18" style="1" customWidth="1"/>
    <col min="46" max="46" width="14.5703125" style="1" customWidth="1"/>
    <col min="47" max="47" width="18" style="1" customWidth="1"/>
    <col min="48" max="48" width="14.5703125" style="1" customWidth="1"/>
    <col min="49" max="49" width="18" style="1" customWidth="1"/>
    <col min="50" max="50" width="12.5703125" style="1" customWidth="1"/>
    <col min="51" max="51" width="18" style="1" customWidth="1"/>
    <col min="52" max="52" width="14.5703125" style="1" customWidth="1"/>
    <col min="53" max="53" width="13" style="1" customWidth="1"/>
    <col min="54" max="54" width="14.5703125" style="1" customWidth="1"/>
    <col min="55" max="55" width="18" style="1" customWidth="1"/>
    <col min="56" max="56" width="14.5703125" style="1" customWidth="1"/>
    <col min="57" max="57" width="18" style="1" customWidth="1"/>
    <col min="58" max="58" width="15.85546875" style="1" bestFit="1" customWidth="1"/>
    <col min="59" max="59" width="18" style="1" customWidth="1"/>
    <col min="60" max="60" width="12.85546875" style="1" customWidth="1"/>
    <col min="61" max="61" width="18" style="1" customWidth="1"/>
    <col min="62" max="62" width="12.5703125" style="1" customWidth="1"/>
    <col min="63" max="63" width="15.7109375" style="1" customWidth="1"/>
    <col min="64" max="64" width="11.42578125" style="1"/>
    <col min="65" max="65" width="15.85546875" style="1" bestFit="1" customWidth="1"/>
    <col min="66" max="16384" width="11.42578125" style="1"/>
  </cols>
  <sheetData>
    <row r="1" spans="1:68" ht="15" x14ac:dyDescent="0.25">
      <c r="A1" s="1" t="s">
        <v>2</v>
      </c>
      <c r="B1" s="11" t="s">
        <v>1</v>
      </c>
      <c r="C1" s="11" t="s">
        <v>4</v>
      </c>
      <c r="D1" s="11" t="s">
        <v>0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9"/>
      <c r="BP1" s="9"/>
    </row>
    <row r="2" spans="1:68" ht="15" x14ac:dyDescent="0.2">
      <c r="A2" s="4">
        <f ca="1">INT(NOW()-Tableau1[[#This Row],[Created]])</f>
        <v>116</v>
      </c>
      <c r="B2" s="3" t="s">
        <v>18</v>
      </c>
      <c r="C2" s="3" t="s">
        <v>3</v>
      </c>
      <c r="D2" s="2">
        <v>43180.71601851852</v>
      </c>
      <c r="E2" s="3"/>
      <c r="F2" s="3"/>
      <c r="G2" s="3"/>
      <c r="H2" s="3"/>
      <c r="I2" s="3"/>
      <c r="J2" s="3"/>
      <c r="K2" s="3"/>
      <c r="L2" s="3"/>
      <c r="M2" s="8"/>
      <c r="N2" s="3"/>
      <c r="O2" s="3"/>
      <c r="P2" s="3"/>
      <c r="Q2" s="3"/>
      <c r="R2" s="3"/>
      <c r="S2" s="3"/>
      <c r="T2" s="2"/>
      <c r="U2" s="2"/>
      <c r="V2" s="3"/>
      <c r="W2" s="2"/>
      <c r="X2" s="2"/>
      <c r="Y2" s="2"/>
      <c r="Z2" s="3"/>
      <c r="AA2" s="3"/>
      <c r="AB2" s="3"/>
      <c r="AC2" s="3"/>
      <c r="AD2" s="3"/>
      <c r="AE2" s="3"/>
      <c r="AF2" s="6"/>
      <c r="AG2" s="6"/>
      <c r="AH2" s="6"/>
      <c r="AI2" s="6"/>
      <c r="AJ2" s="6"/>
      <c r="AK2" s="6"/>
      <c r="AL2" s="6"/>
      <c r="AM2" s="7"/>
      <c r="AN2" s="7"/>
      <c r="AO2" s="7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7"/>
      <c r="BE2" s="6"/>
      <c r="BF2" s="6"/>
      <c r="BG2" s="6"/>
      <c r="BH2" s="6"/>
      <c r="BI2" s="6"/>
      <c r="BJ2" s="6"/>
      <c r="BK2" s="6"/>
      <c r="BL2" s="6"/>
      <c r="BM2" s="6"/>
      <c r="BN2" s="6"/>
      <c r="BO2" s="5"/>
      <c r="BP2" s="5"/>
    </row>
    <row r="3" spans="1:68" customFormat="1" ht="15" x14ac:dyDescent="0.2">
      <c r="A3" s="4">
        <f ca="1">INT(NOW()-Tableau1[[#This Row],[Created]])</f>
        <v>89</v>
      </c>
      <c r="B3" s="3" t="s">
        <v>19</v>
      </c>
      <c r="C3" s="3" t="s">
        <v>15</v>
      </c>
      <c r="D3" s="2">
        <v>43207.650740740741</v>
      </c>
      <c r="E3" s="3"/>
      <c r="F3" s="3"/>
      <c r="G3" s="3"/>
      <c r="H3" s="3"/>
      <c r="I3" s="3"/>
      <c r="J3" s="3"/>
      <c r="K3" s="3"/>
      <c r="L3" s="3"/>
      <c r="M3" s="8"/>
      <c r="N3" s="3"/>
      <c r="O3" s="3"/>
      <c r="P3" s="3"/>
      <c r="Q3" s="3"/>
      <c r="R3" s="3"/>
      <c r="S3" s="3"/>
      <c r="T3" s="2"/>
      <c r="U3" s="2"/>
      <c r="V3" s="3"/>
      <c r="W3" s="2"/>
      <c r="X3" s="2"/>
      <c r="Y3" s="2"/>
      <c r="Z3" s="3"/>
      <c r="AA3" s="3"/>
      <c r="AB3" s="3"/>
      <c r="AC3" s="3"/>
      <c r="AD3" s="3"/>
      <c r="AE3" s="3"/>
      <c r="AF3" s="6"/>
      <c r="AG3" s="6"/>
      <c r="AH3" s="6"/>
      <c r="AI3" s="6"/>
      <c r="AJ3" s="6"/>
      <c r="AK3" s="6"/>
      <c r="AL3" s="6"/>
      <c r="AM3" s="7"/>
      <c r="AN3" s="7"/>
      <c r="AO3" s="7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7"/>
      <c r="BE3" s="6"/>
      <c r="BF3" s="6"/>
      <c r="BG3" s="6"/>
      <c r="BH3" s="6"/>
      <c r="BI3" s="6"/>
      <c r="BJ3" s="6"/>
      <c r="BK3" s="6"/>
      <c r="BL3" s="6"/>
      <c r="BM3" s="6"/>
      <c r="BN3" s="6"/>
      <c r="BO3" s="5"/>
      <c r="BP3" s="5"/>
    </row>
    <row r="4" spans="1:68" ht="15" x14ac:dyDescent="0.2">
      <c r="A4" s="4">
        <f ca="1">INT(NOW()-Tableau1[[#This Row],[Created]])</f>
        <v>87</v>
      </c>
      <c r="B4" s="3" t="s">
        <v>20</v>
      </c>
      <c r="C4" s="3" t="s">
        <v>3</v>
      </c>
      <c r="D4" s="2">
        <v>43209.713622685187</v>
      </c>
      <c r="E4" s="3"/>
      <c r="F4" s="3"/>
      <c r="G4" s="3"/>
      <c r="H4" s="3"/>
      <c r="I4" s="3"/>
      <c r="J4" s="3"/>
      <c r="K4" s="3"/>
      <c r="L4" s="3"/>
      <c r="M4" s="8"/>
      <c r="N4" s="3"/>
      <c r="O4" s="3"/>
      <c r="P4" s="3"/>
      <c r="Q4" s="3"/>
      <c r="R4" s="3"/>
      <c r="S4" s="3"/>
      <c r="T4" s="2"/>
      <c r="U4" s="2"/>
      <c r="V4" s="3"/>
      <c r="W4" s="2"/>
      <c r="X4" s="2"/>
      <c r="Y4" s="2"/>
      <c r="Z4" s="3"/>
      <c r="AA4" s="3"/>
      <c r="AB4" s="3"/>
      <c r="AC4" s="3"/>
      <c r="AD4" s="3"/>
      <c r="AE4" s="3"/>
      <c r="AF4" s="6"/>
      <c r="AG4" s="6"/>
      <c r="AH4" s="6"/>
      <c r="AI4" s="6"/>
      <c r="AJ4" s="6"/>
      <c r="AK4" s="6"/>
      <c r="AL4" s="6"/>
      <c r="AM4" s="7"/>
      <c r="AN4" s="7"/>
      <c r="AO4" s="7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7"/>
      <c r="BE4" s="6"/>
      <c r="BF4" s="6"/>
      <c r="BG4" s="6"/>
      <c r="BH4" s="6"/>
      <c r="BI4" s="6"/>
      <c r="BJ4" s="6"/>
      <c r="BK4" s="6"/>
      <c r="BL4" s="6"/>
      <c r="BM4" s="6"/>
      <c r="BN4" s="6"/>
      <c r="BO4" s="5"/>
      <c r="BP4" s="5"/>
    </row>
    <row r="5" spans="1:68" customFormat="1" ht="15" x14ac:dyDescent="0.2">
      <c r="A5" s="4">
        <f ca="1">INT(NOW()-Tableau1[[#This Row],[Created]])</f>
        <v>80</v>
      </c>
      <c r="B5" s="3" t="s">
        <v>21</v>
      </c>
      <c r="C5" s="3" t="s">
        <v>15</v>
      </c>
      <c r="D5" s="2">
        <v>43216.604571759257</v>
      </c>
      <c r="E5" s="3"/>
      <c r="F5" s="3"/>
      <c r="G5" s="3"/>
      <c r="H5" s="3"/>
      <c r="I5" s="3"/>
      <c r="J5" s="3"/>
      <c r="K5" s="3"/>
      <c r="L5" s="3"/>
      <c r="M5" s="8"/>
      <c r="N5" s="3"/>
      <c r="O5" s="3"/>
      <c r="P5" s="3"/>
      <c r="Q5" s="3"/>
      <c r="R5" s="3"/>
      <c r="S5" s="3"/>
      <c r="T5" s="2"/>
      <c r="U5" s="2"/>
      <c r="V5" s="3"/>
      <c r="W5" s="2"/>
      <c r="X5" s="2"/>
      <c r="Y5" s="2"/>
      <c r="Z5" s="3"/>
      <c r="AA5" s="3"/>
      <c r="AB5" s="3"/>
      <c r="AC5" s="3"/>
      <c r="AD5" s="3"/>
      <c r="AE5" s="3"/>
      <c r="AF5" s="6"/>
      <c r="AG5" s="6"/>
      <c r="AH5" s="6"/>
      <c r="AI5" s="6"/>
      <c r="AJ5" s="6"/>
      <c r="AK5" s="6"/>
      <c r="AL5" s="6"/>
      <c r="AM5" s="7"/>
      <c r="AN5" s="7"/>
      <c r="AO5" s="7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7"/>
      <c r="BE5" s="6"/>
      <c r="BF5" s="6"/>
      <c r="BG5" s="6"/>
      <c r="BH5" s="6"/>
      <c r="BI5" s="6"/>
      <c r="BJ5" s="6"/>
      <c r="BK5" s="6"/>
      <c r="BL5" s="6"/>
      <c r="BM5" s="6"/>
      <c r="BN5" s="6"/>
      <c r="BO5" s="5"/>
      <c r="BP5" s="5"/>
    </row>
    <row r="6" spans="1:68" customFormat="1" ht="15" x14ac:dyDescent="0.2">
      <c r="A6" s="4">
        <f ca="1">INT(NOW()-Tableau1[[#This Row],[Created]])</f>
        <v>76</v>
      </c>
      <c r="B6" s="3" t="s">
        <v>22</v>
      </c>
      <c r="C6" s="3" t="s">
        <v>15</v>
      </c>
      <c r="D6" s="2">
        <v>43220.758344907408</v>
      </c>
      <c r="E6" s="3"/>
      <c r="F6" s="3"/>
      <c r="G6" s="3"/>
      <c r="H6" s="3"/>
      <c r="I6" s="3"/>
      <c r="J6" s="3"/>
      <c r="K6" s="3"/>
      <c r="L6" s="3"/>
      <c r="M6" s="8"/>
      <c r="N6" s="3"/>
      <c r="O6" s="3"/>
      <c r="P6" s="3"/>
      <c r="Q6" s="3"/>
      <c r="R6" s="3"/>
      <c r="S6" s="3"/>
      <c r="T6" s="2"/>
      <c r="U6" s="2"/>
      <c r="V6" s="3"/>
      <c r="W6" s="2"/>
      <c r="X6" s="2"/>
      <c r="Y6" s="2"/>
      <c r="Z6" s="3"/>
      <c r="AA6" s="3"/>
      <c r="AB6" s="3"/>
      <c r="AC6" s="3"/>
      <c r="AD6" s="3"/>
      <c r="AE6" s="3"/>
      <c r="AF6" s="6"/>
      <c r="AG6" s="6"/>
      <c r="AH6" s="6"/>
      <c r="AI6" s="6"/>
      <c r="AJ6" s="6"/>
      <c r="AK6" s="6"/>
      <c r="AL6" s="6"/>
      <c r="AM6" s="7"/>
      <c r="AN6" s="7"/>
      <c r="AO6" s="7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7"/>
      <c r="BE6" s="6"/>
      <c r="BF6" s="6"/>
      <c r="BG6" s="6"/>
      <c r="BH6" s="6"/>
      <c r="BI6" s="6"/>
      <c r="BJ6" s="6"/>
      <c r="BK6" s="6"/>
      <c r="BL6" s="6"/>
      <c r="BM6" s="6"/>
      <c r="BN6" s="6"/>
      <c r="BO6" s="5"/>
      <c r="BP6" s="5"/>
    </row>
    <row r="7" spans="1:68" customFormat="1" ht="15" x14ac:dyDescent="0.2">
      <c r="A7" s="4">
        <f ca="1">INT(NOW()-Tableau1[[#This Row],[Created]])</f>
        <v>40</v>
      </c>
      <c r="B7" s="3" t="s">
        <v>23</v>
      </c>
      <c r="C7" s="3" t="s">
        <v>5</v>
      </c>
      <c r="D7" s="2">
        <v>43256.686273148145</v>
      </c>
      <c r="E7" s="3"/>
      <c r="F7" s="3"/>
      <c r="G7" s="3"/>
      <c r="H7" s="3"/>
      <c r="I7" s="3"/>
      <c r="J7" s="3"/>
      <c r="K7" s="3"/>
      <c r="L7" s="3"/>
      <c r="M7" s="8"/>
      <c r="N7" s="3"/>
      <c r="O7" s="3"/>
      <c r="P7" s="3"/>
      <c r="Q7" s="3"/>
      <c r="R7" s="3"/>
      <c r="S7" s="3"/>
      <c r="T7" s="2"/>
      <c r="U7" s="2"/>
      <c r="V7" s="3"/>
      <c r="W7" s="2"/>
      <c r="X7" s="2"/>
      <c r="Y7" s="2"/>
      <c r="Z7" s="3"/>
      <c r="AA7" s="3"/>
      <c r="AB7" s="3"/>
      <c r="AC7" s="3"/>
      <c r="AD7" s="3"/>
      <c r="AE7" s="3"/>
      <c r="AF7" s="6"/>
      <c r="AG7" s="6"/>
      <c r="AH7" s="6"/>
      <c r="AI7" s="6"/>
      <c r="AJ7" s="6"/>
      <c r="AK7" s="6"/>
      <c r="AL7" s="6"/>
      <c r="AM7" s="7"/>
      <c r="AN7" s="7"/>
      <c r="AO7" s="7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7"/>
      <c r="BE7" s="6"/>
      <c r="BF7" s="6"/>
      <c r="BG7" s="6"/>
      <c r="BH7" s="6"/>
      <c r="BI7" s="6"/>
      <c r="BJ7" s="6"/>
      <c r="BK7" s="6"/>
      <c r="BL7" s="6"/>
      <c r="BM7" s="6"/>
      <c r="BN7" s="6"/>
      <c r="BO7" s="5"/>
      <c r="BP7" s="5"/>
    </row>
    <row r="8" spans="1:68" ht="15" x14ac:dyDescent="0.2">
      <c r="A8" s="4">
        <f ca="1">INT(NOW()-Tableau1[[#This Row],[Created]])</f>
        <v>40</v>
      </c>
      <c r="B8" s="3" t="s">
        <v>24</v>
      </c>
      <c r="C8" s="3" t="s">
        <v>5</v>
      </c>
      <c r="D8" s="2">
        <v>43256.682187500002</v>
      </c>
      <c r="E8" s="3"/>
      <c r="F8" s="3"/>
      <c r="G8" s="3"/>
      <c r="H8" s="3"/>
      <c r="I8" s="3"/>
      <c r="J8" s="3"/>
      <c r="K8" s="3"/>
      <c r="L8" s="3"/>
      <c r="M8" s="8"/>
      <c r="N8" s="3"/>
      <c r="O8" s="3"/>
      <c r="P8" s="3"/>
      <c r="Q8" s="3"/>
      <c r="R8" s="3"/>
      <c r="S8" s="3"/>
      <c r="T8" s="2"/>
      <c r="U8" s="2"/>
      <c r="V8" s="3"/>
      <c r="W8" s="2"/>
      <c r="X8" s="2"/>
      <c r="Y8" s="2"/>
      <c r="Z8" s="3"/>
      <c r="AA8" s="3"/>
      <c r="AB8" s="3"/>
      <c r="AC8" s="3"/>
      <c r="AD8" s="3"/>
      <c r="AE8" s="3"/>
      <c r="AF8" s="6"/>
      <c r="AG8" s="6"/>
      <c r="AH8" s="6"/>
      <c r="AI8" s="6"/>
      <c r="AJ8" s="6"/>
      <c r="AK8" s="6"/>
      <c r="AL8" s="6"/>
      <c r="AM8" s="7"/>
      <c r="AN8" s="7"/>
      <c r="AO8" s="7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7"/>
      <c r="BE8" s="6"/>
      <c r="BF8" s="6"/>
      <c r="BG8" s="6"/>
      <c r="BH8" s="6"/>
      <c r="BI8" s="6"/>
      <c r="BJ8" s="6"/>
      <c r="BK8" s="6"/>
      <c r="BL8" s="6"/>
      <c r="BM8" s="6"/>
      <c r="BN8" s="6"/>
      <c r="BO8" s="5"/>
      <c r="BP8" s="5"/>
    </row>
    <row r="9" spans="1:68" ht="15" x14ac:dyDescent="0.2">
      <c r="A9" s="4">
        <f ca="1">INT(NOW()-Tableau1[[#This Row],[Created]])</f>
        <v>40</v>
      </c>
      <c r="B9" s="3" t="s">
        <v>25</v>
      </c>
      <c r="C9" s="3" t="s">
        <v>9</v>
      </c>
      <c r="D9" s="2">
        <v>43256.666493055556</v>
      </c>
      <c r="E9" s="3"/>
      <c r="F9" s="3"/>
      <c r="G9" s="3"/>
      <c r="H9" s="3"/>
      <c r="I9" s="3"/>
      <c r="J9" s="3"/>
      <c r="K9" s="3"/>
      <c r="L9" s="3"/>
      <c r="M9" s="8"/>
      <c r="N9" s="3"/>
      <c r="O9" s="3"/>
      <c r="P9" s="3"/>
      <c r="Q9" s="3"/>
      <c r="R9" s="3"/>
      <c r="S9" s="3"/>
      <c r="T9" s="2"/>
      <c r="U9" s="2"/>
      <c r="V9" s="3"/>
      <c r="W9" s="2"/>
      <c r="X9" s="2"/>
      <c r="Y9" s="2"/>
      <c r="Z9" s="3"/>
      <c r="AA9" s="3"/>
      <c r="AB9" s="3"/>
      <c r="AC9" s="3"/>
      <c r="AD9" s="3"/>
      <c r="AE9" s="3"/>
      <c r="AF9" s="6"/>
      <c r="AG9" s="6"/>
      <c r="AH9" s="6"/>
      <c r="AI9" s="6"/>
      <c r="AJ9" s="6"/>
      <c r="AK9" s="6"/>
      <c r="AL9" s="6"/>
      <c r="AM9" s="7"/>
      <c r="AN9" s="7"/>
      <c r="AO9" s="7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7"/>
      <c r="BE9" s="6"/>
      <c r="BF9" s="6"/>
      <c r="BG9" s="6"/>
      <c r="BH9" s="6"/>
      <c r="BI9" s="6"/>
      <c r="BJ9" s="6"/>
      <c r="BK9" s="6"/>
      <c r="BL9" s="6"/>
      <c r="BM9" s="6"/>
      <c r="BN9" s="6"/>
      <c r="BO9" s="5"/>
      <c r="BP9" s="5"/>
    </row>
    <row r="10" spans="1:68" customFormat="1" ht="15" x14ac:dyDescent="0.2">
      <c r="A10" s="4">
        <f ca="1">INT(NOW()-Tableau1[[#This Row],[Created]])</f>
        <v>41</v>
      </c>
      <c r="B10" s="3" t="s">
        <v>26</v>
      </c>
      <c r="C10" s="3" t="s">
        <v>16</v>
      </c>
      <c r="D10" s="2">
        <v>43256.467488425929</v>
      </c>
      <c r="E10" s="3"/>
      <c r="F10" s="3"/>
      <c r="G10" s="3"/>
      <c r="H10" s="3"/>
      <c r="I10" s="3"/>
      <c r="J10" s="3"/>
      <c r="K10" s="3"/>
      <c r="L10" s="3"/>
      <c r="M10" s="8"/>
      <c r="N10" s="3"/>
      <c r="O10" s="3"/>
      <c r="P10" s="3"/>
      <c r="Q10" s="3"/>
      <c r="R10" s="3"/>
      <c r="S10" s="3"/>
      <c r="T10" s="2"/>
      <c r="U10" s="2"/>
      <c r="V10" s="3"/>
      <c r="W10" s="2"/>
      <c r="X10" s="2"/>
      <c r="Y10" s="2"/>
      <c r="Z10" s="3"/>
      <c r="AA10" s="3"/>
      <c r="AB10" s="3"/>
      <c r="AC10" s="3"/>
      <c r="AD10" s="3"/>
      <c r="AE10" s="3"/>
      <c r="AF10" s="6"/>
      <c r="AG10" s="6"/>
      <c r="AH10" s="6"/>
      <c r="AI10" s="6"/>
      <c r="AJ10" s="6"/>
      <c r="AK10" s="6"/>
      <c r="AL10" s="6"/>
      <c r="AM10" s="7"/>
      <c r="AN10" s="7"/>
      <c r="AO10" s="7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7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5"/>
      <c r="BP10" s="5"/>
    </row>
    <row r="11" spans="1:68" customFormat="1" ht="15" x14ac:dyDescent="0.2">
      <c r="A11" s="4">
        <f ca="1">INT(NOW()-Tableau1[[#This Row],[Created]])</f>
        <v>41</v>
      </c>
      <c r="B11" s="3" t="s">
        <v>27</v>
      </c>
      <c r="C11" s="3" t="s">
        <v>3</v>
      </c>
      <c r="D11" s="2">
        <v>43256.444537037038</v>
      </c>
      <c r="E11" s="3"/>
      <c r="F11" s="3"/>
      <c r="G11" s="3"/>
      <c r="H11" s="3"/>
      <c r="I11" s="3"/>
      <c r="J11" s="3"/>
      <c r="K11" s="3"/>
      <c r="L11" s="3"/>
      <c r="M11" s="8"/>
      <c r="N11" s="3"/>
      <c r="O11" s="3"/>
      <c r="P11" s="3"/>
      <c r="Q11" s="3"/>
      <c r="R11" s="3"/>
      <c r="S11" s="3"/>
      <c r="T11" s="2"/>
      <c r="U11" s="2"/>
      <c r="V11" s="3"/>
      <c r="W11" s="2"/>
      <c r="X11" s="2"/>
      <c r="Y11" s="2"/>
      <c r="Z11" s="3"/>
      <c r="AA11" s="3"/>
      <c r="AB11" s="3"/>
      <c r="AC11" s="3"/>
      <c r="AD11" s="3"/>
      <c r="AE11" s="3"/>
      <c r="AF11" s="6"/>
      <c r="AG11" s="6"/>
      <c r="AH11" s="6"/>
      <c r="AI11" s="6"/>
      <c r="AJ11" s="6"/>
      <c r="AK11" s="6"/>
      <c r="AL11" s="6"/>
      <c r="AM11" s="7"/>
      <c r="AN11" s="7"/>
      <c r="AO11" s="7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7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5"/>
      <c r="BP11" s="5"/>
    </row>
    <row r="12" spans="1:68" customFormat="1" ht="15" x14ac:dyDescent="0.2">
      <c r="A12" s="4">
        <f ca="1">INT(NOW()-Tableau1[[#This Row],[Created]])</f>
        <v>39</v>
      </c>
      <c r="B12" s="3" t="s">
        <v>28</v>
      </c>
      <c r="C12" s="3" t="s">
        <v>5</v>
      </c>
      <c r="D12" s="2">
        <v>43258.376273148147</v>
      </c>
      <c r="E12" s="3"/>
      <c r="F12" s="3"/>
      <c r="G12" s="3"/>
      <c r="H12" s="3"/>
      <c r="I12" s="3"/>
      <c r="J12" s="3"/>
      <c r="K12" s="3"/>
      <c r="L12" s="3"/>
      <c r="M12" s="8"/>
      <c r="N12" s="3"/>
      <c r="O12" s="3"/>
      <c r="P12" s="3"/>
      <c r="Q12" s="3"/>
      <c r="R12" s="3"/>
      <c r="S12" s="3"/>
      <c r="T12" s="2"/>
      <c r="U12" s="2"/>
      <c r="V12" s="3"/>
      <c r="W12" s="2"/>
      <c r="X12" s="2"/>
      <c r="Y12" s="2"/>
      <c r="Z12" s="3"/>
      <c r="AA12" s="3"/>
      <c r="AB12" s="3"/>
      <c r="AC12" s="3"/>
      <c r="AD12" s="3"/>
      <c r="AE12" s="3"/>
      <c r="AF12" s="6"/>
      <c r="AG12" s="6"/>
      <c r="AH12" s="6"/>
      <c r="AI12" s="6"/>
      <c r="AJ12" s="6"/>
      <c r="AK12" s="6"/>
      <c r="AL12" s="6"/>
      <c r="AM12" s="7"/>
      <c r="AN12" s="7"/>
      <c r="AO12" s="7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7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5"/>
      <c r="BP12" s="5"/>
    </row>
    <row r="13" spans="1:68" customFormat="1" ht="15" x14ac:dyDescent="0.2">
      <c r="A13" s="4">
        <f ca="1">INT(NOW()-Tableau1[[#This Row],[Created]])</f>
        <v>40</v>
      </c>
      <c r="B13" s="3" t="s">
        <v>29</v>
      </c>
      <c r="C13" s="3" t="s">
        <v>5</v>
      </c>
      <c r="D13" s="2">
        <v>43257.456608796296</v>
      </c>
      <c r="E13" s="3"/>
      <c r="F13" s="3"/>
      <c r="G13" s="3"/>
      <c r="H13" s="3"/>
      <c r="I13" s="3"/>
      <c r="J13" s="3"/>
      <c r="K13" s="3"/>
      <c r="L13" s="3"/>
      <c r="M13" s="8"/>
      <c r="N13" s="3"/>
      <c r="O13" s="3"/>
      <c r="P13" s="3"/>
      <c r="Q13" s="3"/>
      <c r="R13" s="3"/>
      <c r="S13" s="3"/>
      <c r="T13" s="2"/>
      <c r="U13" s="2"/>
      <c r="V13" s="3"/>
      <c r="W13" s="2"/>
      <c r="X13" s="2"/>
      <c r="Y13" s="2"/>
      <c r="Z13" s="3"/>
      <c r="AA13" s="3"/>
      <c r="AB13" s="3"/>
      <c r="AC13" s="3"/>
      <c r="AD13" s="3"/>
      <c r="AE13" s="3"/>
      <c r="AF13" s="6"/>
      <c r="AG13" s="6"/>
      <c r="AH13" s="6"/>
      <c r="AI13" s="6"/>
      <c r="AJ13" s="6"/>
      <c r="AK13" s="6"/>
      <c r="AL13" s="6"/>
      <c r="AM13" s="7"/>
      <c r="AN13" s="7"/>
      <c r="AO13" s="7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7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5"/>
      <c r="BP13" s="5"/>
    </row>
    <row r="14" spans="1:68" customFormat="1" ht="15" x14ac:dyDescent="0.2">
      <c r="A14" s="4">
        <f ca="1">INT(NOW()-Tableau1[[#This Row],[Created]])</f>
        <v>39</v>
      </c>
      <c r="B14" s="3" t="s">
        <v>30</v>
      </c>
      <c r="C14" s="3" t="s">
        <v>3</v>
      </c>
      <c r="D14" s="2">
        <v>43258.527650462966</v>
      </c>
      <c r="E14" s="3"/>
      <c r="F14" s="3"/>
      <c r="G14" s="3"/>
      <c r="H14" s="3"/>
      <c r="I14" s="3"/>
      <c r="J14" s="3"/>
      <c r="K14" s="3"/>
      <c r="L14" s="3"/>
      <c r="M14" s="8"/>
      <c r="N14" s="3"/>
      <c r="O14" s="3"/>
      <c r="P14" s="3"/>
      <c r="Q14" s="3"/>
      <c r="R14" s="3"/>
      <c r="S14" s="3"/>
      <c r="T14" s="2"/>
      <c r="U14" s="2"/>
      <c r="V14" s="3"/>
      <c r="W14" s="2"/>
      <c r="X14" s="2"/>
      <c r="Y14" s="2"/>
      <c r="Z14" s="3"/>
      <c r="AA14" s="3"/>
      <c r="AB14" s="3"/>
      <c r="AC14" s="3"/>
      <c r="AD14" s="3"/>
      <c r="AE14" s="3"/>
      <c r="AF14" s="6"/>
      <c r="AG14" s="6"/>
      <c r="AH14" s="6"/>
      <c r="AI14" s="6"/>
      <c r="AJ14" s="6"/>
      <c r="AK14" s="6"/>
      <c r="AL14" s="6"/>
      <c r="AM14" s="7"/>
      <c r="AN14" s="7"/>
      <c r="AO14" s="7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7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5"/>
      <c r="BP14" s="5"/>
    </row>
    <row r="15" spans="1:68" customFormat="1" ht="15" x14ac:dyDescent="0.2">
      <c r="A15" s="4">
        <f ca="1">INT(NOW()-Tableau1[[#This Row],[Created]])</f>
        <v>37</v>
      </c>
      <c r="B15" s="3" t="s">
        <v>31</v>
      </c>
      <c r="C15" s="3" t="s">
        <v>5</v>
      </c>
      <c r="D15" s="2">
        <v>43259.722268518519</v>
      </c>
      <c r="E15" s="3"/>
      <c r="F15" s="3"/>
      <c r="G15" s="3"/>
      <c r="H15" s="3"/>
      <c r="I15" s="3"/>
      <c r="J15" s="3"/>
      <c r="K15" s="3"/>
      <c r="L15" s="3"/>
      <c r="M15" s="8"/>
      <c r="N15" s="3"/>
      <c r="O15" s="3"/>
      <c r="P15" s="3"/>
      <c r="Q15" s="3"/>
      <c r="R15" s="3"/>
      <c r="S15" s="3"/>
      <c r="T15" s="2"/>
      <c r="U15" s="2"/>
      <c r="V15" s="3"/>
      <c r="W15" s="2"/>
      <c r="X15" s="2"/>
      <c r="Y15" s="2"/>
      <c r="Z15" s="3"/>
      <c r="AA15" s="3"/>
      <c r="AB15" s="3"/>
      <c r="AC15" s="3"/>
      <c r="AD15" s="3"/>
      <c r="AE15" s="3"/>
      <c r="AF15" s="6"/>
      <c r="AG15" s="6"/>
      <c r="AH15" s="6"/>
      <c r="AI15" s="6"/>
      <c r="AJ15" s="6"/>
      <c r="AK15" s="6"/>
      <c r="AL15" s="6"/>
      <c r="AM15" s="7"/>
      <c r="AN15" s="7"/>
      <c r="AO15" s="7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7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5"/>
      <c r="BP15" s="5"/>
    </row>
    <row r="16" spans="1:68" customFormat="1" ht="15" x14ac:dyDescent="0.2">
      <c r="A16" s="4">
        <f ca="1">INT(NOW()-Tableau1[[#This Row],[Created]])</f>
        <v>37</v>
      </c>
      <c r="B16" s="3" t="s">
        <v>32</v>
      </c>
      <c r="C16" s="3" t="s">
        <v>16</v>
      </c>
      <c r="D16" s="2">
        <v>43259.692372685182</v>
      </c>
      <c r="E16" s="3"/>
      <c r="F16" s="3"/>
      <c r="G16" s="3"/>
      <c r="H16" s="3"/>
      <c r="I16" s="3"/>
      <c r="J16" s="3"/>
      <c r="K16" s="3"/>
      <c r="L16" s="3"/>
      <c r="M16" s="8"/>
      <c r="N16" s="3"/>
      <c r="O16" s="3"/>
      <c r="P16" s="3"/>
      <c r="Q16" s="3"/>
      <c r="R16" s="3"/>
      <c r="S16" s="3"/>
      <c r="T16" s="2"/>
      <c r="U16" s="2"/>
      <c r="V16" s="3"/>
      <c r="W16" s="2"/>
      <c r="X16" s="2"/>
      <c r="Y16" s="2"/>
      <c r="Z16" s="3"/>
      <c r="AA16" s="3"/>
      <c r="AB16" s="3"/>
      <c r="AC16" s="3"/>
      <c r="AD16" s="3"/>
      <c r="AE16" s="3"/>
      <c r="AF16" s="6"/>
      <c r="AG16" s="6"/>
      <c r="AH16" s="6"/>
      <c r="AI16" s="6"/>
      <c r="AJ16" s="6"/>
      <c r="AK16" s="6"/>
      <c r="AL16" s="6"/>
      <c r="AM16" s="7"/>
      <c r="AN16" s="7"/>
      <c r="AO16" s="7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7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5"/>
      <c r="BP16" s="5"/>
    </row>
    <row r="17" spans="1:68" customFormat="1" ht="15" x14ac:dyDescent="0.2">
      <c r="A17" s="4">
        <f ca="1">INT(NOW()-Tableau1[[#This Row],[Created]])</f>
        <v>37</v>
      </c>
      <c r="B17" s="3" t="s">
        <v>33</v>
      </c>
      <c r="C17" s="3" t="s">
        <v>16</v>
      </c>
      <c r="D17" s="2">
        <v>43259.612025462964</v>
      </c>
      <c r="E17" s="3"/>
      <c r="F17" s="3"/>
      <c r="G17" s="3"/>
      <c r="H17" s="3"/>
      <c r="I17" s="3"/>
      <c r="J17" s="3"/>
      <c r="K17" s="3"/>
      <c r="L17" s="3"/>
      <c r="M17" s="8"/>
      <c r="N17" s="3"/>
      <c r="O17" s="3"/>
      <c r="P17" s="3"/>
      <c r="Q17" s="3"/>
      <c r="R17" s="3"/>
      <c r="S17" s="3"/>
      <c r="T17" s="2"/>
      <c r="U17" s="2"/>
      <c r="V17" s="3"/>
      <c r="W17" s="2"/>
      <c r="X17" s="2"/>
      <c r="Y17" s="2"/>
      <c r="Z17" s="3"/>
      <c r="AA17" s="3"/>
      <c r="AB17" s="3"/>
      <c r="AC17" s="3"/>
      <c r="AD17" s="3"/>
      <c r="AE17" s="3"/>
      <c r="AF17" s="6"/>
      <c r="AG17" s="6"/>
      <c r="AH17" s="6"/>
      <c r="AI17" s="6"/>
      <c r="AJ17" s="6"/>
      <c r="AK17" s="6"/>
      <c r="AL17" s="6"/>
      <c r="AM17" s="7"/>
      <c r="AN17" s="7"/>
      <c r="AO17" s="7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7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5"/>
      <c r="BP17" s="5"/>
    </row>
    <row r="18" spans="1:68" customFormat="1" ht="15" x14ac:dyDescent="0.2">
      <c r="A18" s="4">
        <f ca="1">INT(NOW()-Tableau1[[#This Row],[Created]])</f>
        <v>38</v>
      </c>
      <c r="B18" s="3" t="s">
        <v>34</v>
      </c>
      <c r="C18" s="3" t="s">
        <v>5</v>
      </c>
      <c r="D18" s="2">
        <v>43259.483437499999</v>
      </c>
      <c r="E18" s="3"/>
      <c r="F18" s="3"/>
      <c r="G18" s="3"/>
      <c r="H18" s="3"/>
      <c r="I18" s="3"/>
      <c r="J18" s="3"/>
      <c r="K18" s="3"/>
      <c r="L18" s="3"/>
      <c r="M18" s="8"/>
      <c r="N18" s="3"/>
      <c r="O18" s="3"/>
      <c r="P18" s="3"/>
      <c r="Q18" s="3"/>
      <c r="R18" s="3"/>
      <c r="S18" s="3"/>
      <c r="T18" s="2"/>
      <c r="U18" s="2"/>
      <c r="V18" s="3"/>
      <c r="W18" s="2"/>
      <c r="X18" s="2"/>
      <c r="Y18" s="2"/>
      <c r="Z18" s="3"/>
      <c r="AA18" s="3"/>
      <c r="AB18" s="3"/>
      <c r="AC18" s="3"/>
      <c r="AD18" s="3"/>
      <c r="AE18" s="3"/>
      <c r="AF18" s="6"/>
      <c r="AG18" s="6"/>
      <c r="AH18" s="6"/>
      <c r="AI18" s="6"/>
      <c r="AJ18" s="6"/>
      <c r="AK18" s="6"/>
      <c r="AL18" s="6"/>
      <c r="AM18" s="7"/>
      <c r="AN18" s="7"/>
      <c r="AO18" s="7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7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5"/>
      <c r="BP18" s="5"/>
    </row>
    <row r="19" spans="1:68" customFormat="1" ht="15" x14ac:dyDescent="0.2">
      <c r="A19" s="4">
        <f ca="1">INT(NOW()-Tableau1[[#This Row],[Created]])</f>
        <v>35</v>
      </c>
      <c r="B19" s="3" t="s">
        <v>35</v>
      </c>
      <c r="C19" s="3" t="s">
        <v>5</v>
      </c>
      <c r="D19" s="2">
        <v>43262.380601851852</v>
      </c>
      <c r="E19" s="3"/>
      <c r="F19" s="3"/>
      <c r="G19" s="3"/>
      <c r="H19" s="3"/>
      <c r="I19" s="3"/>
      <c r="J19" s="3"/>
      <c r="K19" s="3"/>
      <c r="L19" s="3"/>
      <c r="M19" s="8"/>
      <c r="N19" s="3"/>
      <c r="O19" s="3"/>
      <c r="P19" s="3"/>
      <c r="Q19" s="3"/>
      <c r="R19" s="3"/>
      <c r="S19" s="3"/>
      <c r="T19" s="2"/>
      <c r="U19" s="2"/>
      <c r="V19" s="3"/>
      <c r="W19" s="2"/>
      <c r="X19" s="2"/>
      <c r="Y19" s="2"/>
      <c r="Z19" s="3"/>
      <c r="AA19" s="3"/>
      <c r="AB19" s="3"/>
      <c r="AC19" s="3"/>
      <c r="AD19" s="3"/>
      <c r="AE19" s="3"/>
      <c r="AF19" s="6"/>
      <c r="AG19" s="6"/>
      <c r="AH19" s="6"/>
      <c r="AI19" s="6"/>
      <c r="AJ19" s="6"/>
      <c r="AK19" s="6"/>
      <c r="AL19" s="6"/>
      <c r="AM19" s="7"/>
      <c r="AN19" s="7"/>
      <c r="AO19" s="7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7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5"/>
      <c r="BP19" s="5"/>
    </row>
    <row r="20" spans="1:68" customFormat="1" ht="15" x14ac:dyDescent="0.2">
      <c r="A20" s="4">
        <f ca="1">INT(NOW()-Tableau1[[#This Row],[Created]])</f>
        <v>34</v>
      </c>
      <c r="B20" s="3" t="s">
        <v>36</v>
      </c>
      <c r="C20" s="3" t="s">
        <v>3</v>
      </c>
      <c r="D20" s="2">
        <v>43263.418287037035</v>
      </c>
      <c r="E20" s="3"/>
      <c r="F20" s="3"/>
      <c r="G20" s="3"/>
      <c r="H20" s="3"/>
      <c r="I20" s="3"/>
      <c r="J20" s="3"/>
      <c r="K20" s="3"/>
      <c r="L20" s="3"/>
      <c r="M20" s="8"/>
      <c r="N20" s="3"/>
      <c r="O20" s="3"/>
      <c r="P20" s="3"/>
      <c r="Q20" s="3"/>
      <c r="R20" s="3"/>
      <c r="S20" s="3"/>
      <c r="T20" s="2"/>
      <c r="U20" s="2"/>
      <c r="V20" s="3"/>
      <c r="W20" s="2"/>
      <c r="X20" s="2"/>
      <c r="Y20" s="2"/>
      <c r="Z20" s="3"/>
      <c r="AA20" s="3"/>
      <c r="AB20" s="3"/>
      <c r="AC20" s="3"/>
      <c r="AD20" s="3"/>
      <c r="AE20" s="3"/>
      <c r="AF20" s="6"/>
      <c r="AG20" s="6"/>
      <c r="AH20" s="6"/>
      <c r="AI20" s="6"/>
      <c r="AJ20" s="6"/>
      <c r="AK20" s="6"/>
      <c r="AL20" s="6"/>
      <c r="AM20" s="7"/>
      <c r="AN20" s="7"/>
      <c r="AO20" s="7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7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5"/>
      <c r="BP20" s="5"/>
    </row>
    <row r="21" spans="1:68" ht="15" x14ac:dyDescent="0.2">
      <c r="A21" s="4">
        <f ca="1">INT(NOW()-Tableau1[[#This Row],[Created]])</f>
        <v>34</v>
      </c>
      <c r="B21" s="3" t="s">
        <v>37</v>
      </c>
      <c r="C21" s="3" t="s">
        <v>16</v>
      </c>
      <c r="D21" s="2">
        <v>43262.746724537035</v>
      </c>
      <c r="E21" s="3"/>
      <c r="F21" s="3"/>
      <c r="G21" s="3"/>
      <c r="H21" s="3"/>
      <c r="I21" s="3"/>
      <c r="J21" s="3"/>
      <c r="K21" s="3"/>
      <c r="L21" s="3"/>
      <c r="M21" s="8"/>
      <c r="N21" s="3"/>
      <c r="O21" s="3"/>
      <c r="P21" s="3"/>
      <c r="Q21" s="3"/>
      <c r="R21" s="3"/>
      <c r="S21" s="3"/>
      <c r="T21" s="2"/>
      <c r="U21" s="2"/>
      <c r="V21" s="3"/>
      <c r="W21" s="2"/>
      <c r="X21" s="2"/>
      <c r="Y21" s="2"/>
      <c r="Z21" s="3"/>
      <c r="AA21" s="3"/>
      <c r="AB21" s="3"/>
      <c r="AC21" s="3"/>
      <c r="AD21" s="3"/>
      <c r="AE21" s="3"/>
      <c r="AF21" s="6"/>
      <c r="AG21" s="6"/>
      <c r="AH21" s="6"/>
      <c r="AI21" s="6"/>
      <c r="AJ21" s="6"/>
      <c r="AK21" s="6"/>
      <c r="AL21" s="6"/>
      <c r="AM21" s="7"/>
      <c r="AN21" s="7"/>
      <c r="AO21" s="7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7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5"/>
      <c r="BP21" s="5"/>
    </row>
    <row r="22" spans="1:68" customFormat="1" ht="15" x14ac:dyDescent="0.2">
      <c r="A22" s="4">
        <f ca="1">INT(NOW()-Tableau1[[#This Row],[Created]])</f>
        <v>34</v>
      </c>
      <c r="B22" s="3" t="s">
        <v>38</v>
      </c>
      <c r="C22" s="3" t="s">
        <v>16</v>
      </c>
      <c r="D22" s="2">
        <v>43262.716863425929</v>
      </c>
      <c r="E22" s="3"/>
      <c r="F22" s="3"/>
      <c r="G22" s="3"/>
      <c r="H22" s="3"/>
      <c r="I22" s="3"/>
      <c r="J22" s="3"/>
      <c r="K22" s="3"/>
      <c r="L22" s="3"/>
      <c r="M22" s="8"/>
      <c r="N22" s="3"/>
      <c r="O22" s="3"/>
      <c r="P22" s="3"/>
      <c r="Q22" s="3"/>
      <c r="R22" s="3"/>
      <c r="S22" s="3"/>
      <c r="T22" s="2"/>
      <c r="U22" s="2"/>
      <c r="V22" s="3"/>
      <c r="W22" s="2"/>
      <c r="X22" s="2"/>
      <c r="Y22" s="2"/>
      <c r="Z22" s="3"/>
      <c r="AA22" s="3"/>
      <c r="AB22" s="3"/>
      <c r="AC22" s="3"/>
      <c r="AD22" s="3"/>
      <c r="AE22" s="3"/>
      <c r="AF22" s="6"/>
      <c r="AG22" s="6"/>
      <c r="AH22" s="6"/>
      <c r="AI22" s="6"/>
      <c r="AJ22" s="6"/>
      <c r="AK22" s="6"/>
      <c r="AL22" s="6"/>
      <c r="AM22" s="7"/>
      <c r="AN22" s="7"/>
      <c r="AO22" s="7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7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5"/>
      <c r="BP22" s="5"/>
    </row>
    <row r="23" spans="1:68" customFormat="1" ht="15" x14ac:dyDescent="0.2">
      <c r="A23" s="4">
        <f ca="1">INT(NOW()-Tableau1[[#This Row],[Created]])</f>
        <v>35</v>
      </c>
      <c r="B23" s="3" t="s">
        <v>39</v>
      </c>
      <c r="C23" s="3" t="s">
        <v>5</v>
      </c>
      <c r="D23" s="2">
        <v>43262.468101851853</v>
      </c>
      <c r="E23" s="3"/>
      <c r="F23" s="3"/>
      <c r="G23" s="3"/>
      <c r="H23" s="3"/>
      <c r="I23" s="3"/>
      <c r="J23" s="3"/>
      <c r="K23" s="3"/>
      <c r="L23" s="3"/>
      <c r="M23" s="8"/>
      <c r="N23" s="3"/>
      <c r="O23" s="3"/>
      <c r="P23" s="3"/>
      <c r="Q23" s="3"/>
      <c r="R23" s="3"/>
      <c r="S23" s="3"/>
      <c r="T23" s="2"/>
      <c r="U23" s="2"/>
      <c r="V23" s="3"/>
      <c r="W23" s="2"/>
      <c r="X23" s="2"/>
      <c r="Y23" s="2"/>
      <c r="Z23" s="3"/>
      <c r="AA23" s="3"/>
      <c r="AB23" s="3"/>
      <c r="AC23" s="3"/>
      <c r="AD23" s="3"/>
      <c r="AE23" s="3"/>
      <c r="AF23" s="6"/>
      <c r="AG23" s="6"/>
      <c r="AH23" s="6"/>
      <c r="AI23" s="6"/>
      <c r="AJ23" s="6"/>
      <c r="AK23" s="6"/>
      <c r="AL23" s="6"/>
      <c r="AM23" s="7"/>
      <c r="AN23" s="7"/>
      <c r="AO23" s="7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7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5"/>
      <c r="BP23" s="5"/>
    </row>
    <row r="24" spans="1:68" ht="15" x14ac:dyDescent="0.2">
      <c r="A24" s="4">
        <f ca="1">INT(NOW()-Tableau1[[#This Row],[Created]])</f>
        <v>33</v>
      </c>
      <c r="B24" s="3" t="s">
        <v>40</v>
      </c>
      <c r="C24" s="3" t="s">
        <v>16</v>
      </c>
      <c r="D24" s="2">
        <v>43263.755682870367</v>
      </c>
      <c r="E24" s="3"/>
      <c r="F24" s="3"/>
      <c r="G24" s="3"/>
      <c r="H24" s="3"/>
      <c r="I24" s="3"/>
      <c r="J24" s="3"/>
      <c r="K24" s="3"/>
      <c r="L24" s="3"/>
      <c r="M24" s="8"/>
      <c r="N24" s="3"/>
      <c r="O24" s="3"/>
      <c r="P24" s="3"/>
      <c r="Q24" s="3"/>
      <c r="R24" s="3"/>
      <c r="S24" s="3"/>
      <c r="T24" s="2"/>
      <c r="U24" s="2"/>
      <c r="V24" s="3"/>
      <c r="W24" s="2"/>
      <c r="X24" s="2"/>
      <c r="Y24" s="2"/>
      <c r="Z24" s="3"/>
      <c r="AA24" s="3"/>
      <c r="AB24" s="3"/>
      <c r="AC24" s="3"/>
      <c r="AD24" s="3"/>
      <c r="AE24" s="3"/>
      <c r="AF24" s="6"/>
      <c r="AG24" s="6"/>
      <c r="AH24" s="6"/>
      <c r="AI24" s="6"/>
      <c r="AJ24" s="6"/>
      <c r="AK24" s="6"/>
      <c r="AL24" s="6"/>
      <c r="AM24" s="7"/>
      <c r="AN24" s="7"/>
      <c r="AO24" s="7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7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5"/>
      <c r="BP24" s="5"/>
    </row>
    <row r="25" spans="1:68" customFormat="1" ht="15" x14ac:dyDescent="0.2">
      <c r="A25" s="4">
        <f ca="1">INT(NOW()-Tableau1[[#This Row],[Created]])</f>
        <v>33</v>
      </c>
      <c r="B25" s="3" t="s">
        <v>41</v>
      </c>
      <c r="C25" s="3" t="s">
        <v>14</v>
      </c>
      <c r="D25" s="2">
        <v>43263.712766203702</v>
      </c>
      <c r="E25" s="3"/>
      <c r="F25" s="3"/>
      <c r="G25" s="3"/>
      <c r="H25" s="3"/>
      <c r="I25" s="3"/>
      <c r="J25" s="3"/>
      <c r="K25" s="3"/>
      <c r="L25" s="3"/>
      <c r="M25" s="8"/>
      <c r="N25" s="3"/>
      <c r="O25" s="3"/>
      <c r="P25" s="3"/>
      <c r="Q25" s="3"/>
      <c r="R25" s="3"/>
      <c r="S25" s="3"/>
      <c r="T25" s="2"/>
      <c r="U25" s="2"/>
      <c r="V25" s="3"/>
      <c r="W25" s="2"/>
      <c r="X25" s="2"/>
      <c r="Y25" s="2"/>
      <c r="Z25" s="3"/>
      <c r="AA25" s="3"/>
      <c r="AB25" s="3"/>
      <c r="AC25" s="3"/>
      <c r="AD25" s="3"/>
      <c r="AE25" s="3"/>
      <c r="AF25" s="6"/>
      <c r="AG25" s="6"/>
      <c r="AH25" s="6"/>
      <c r="AI25" s="6"/>
      <c r="AJ25" s="6"/>
      <c r="AK25" s="6"/>
      <c r="AL25" s="6"/>
      <c r="AM25" s="7"/>
      <c r="AN25" s="7"/>
      <c r="AO25" s="7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7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5"/>
      <c r="BP25" s="5"/>
    </row>
    <row r="26" spans="1:68" customFormat="1" ht="15" x14ac:dyDescent="0.2">
      <c r="A26" s="4">
        <f ca="1">INT(NOW()-Tableau1[[#This Row],[Created]])</f>
        <v>33</v>
      </c>
      <c r="B26" s="3" t="s">
        <v>42</v>
      </c>
      <c r="C26" s="3" t="s">
        <v>5</v>
      </c>
      <c r="D26" s="2">
        <v>43263.583958333336</v>
      </c>
      <c r="E26" s="3"/>
      <c r="F26" s="3"/>
      <c r="G26" s="3"/>
      <c r="H26" s="3"/>
      <c r="I26" s="3"/>
      <c r="J26" s="3"/>
      <c r="K26" s="3"/>
      <c r="L26" s="3"/>
      <c r="M26" s="8"/>
      <c r="N26" s="3"/>
      <c r="O26" s="3"/>
      <c r="P26" s="3"/>
      <c r="Q26" s="3"/>
      <c r="R26" s="3"/>
      <c r="S26" s="3"/>
      <c r="T26" s="2"/>
      <c r="U26" s="2"/>
      <c r="V26" s="3"/>
      <c r="W26" s="2"/>
      <c r="X26" s="2"/>
      <c r="Y26" s="2"/>
      <c r="Z26" s="3"/>
      <c r="AA26" s="3"/>
      <c r="AB26" s="3"/>
      <c r="AC26" s="3"/>
      <c r="AD26" s="3"/>
      <c r="AE26" s="3"/>
      <c r="AF26" s="6"/>
      <c r="AG26" s="6"/>
      <c r="AH26" s="6"/>
      <c r="AI26" s="6"/>
      <c r="AJ26" s="6"/>
      <c r="AK26" s="6"/>
      <c r="AL26" s="6"/>
      <c r="AM26" s="7"/>
      <c r="AN26" s="7"/>
      <c r="AO26" s="7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7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5"/>
      <c r="BP26" s="5"/>
    </row>
    <row r="27" spans="1:68" ht="15" x14ac:dyDescent="0.2">
      <c r="A27" s="4">
        <f ca="1">INT(NOW()-Tableau1[[#This Row],[Created]])</f>
        <v>34</v>
      </c>
      <c r="B27" s="3" t="s">
        <v>43</v>
      </c>
      <c r="C27" s="3" t="s">
        <v>16</v>
      </c>
      <c r="D27" s="2">
        <v>43263.490983796299</v>
      </c>
      <c r="E27" s="3"/>
      <c r="F27" s="3"/>
      <c r="G27" s="3"/>
      <c r="H27" s="3"/>
      <c r="I27" s="3"/>
      <c r="J27" s="3"/>
      <c r="K27" s="3"/>
      <c r="L27" s="3"/>
      <c r="M27" s="8"/>
      <c r="N27" s="3"/>
      <c r="O27" s="3"/>
      <c r="P27" s="3"/>
      <c r="Q27" s="3"/>
      <c r="R27" s="3"/>
      <c r="S27" s="3"/>
      <c r="T27" s="2"/>
      <c r="U27" s="2"/>
      <c r="V27" s="3"/>
      <c r="W27" s="2"/>
      <c r="X27" s="2"/>
      <c r="Y27" s="2"/>
      <c r="Z27" s="3"/>
      <c r="AA27" s="3"/>
      <c r="AB27" s="3"/>
      <c r="AC27" s="3"/>
      <c r="AD27" s="3"/>
      <c r="AE27" s="3"/>
      <c r="AF27" s="6"/>
      <c r="AG27" s="6"/>
      <c r="AH27" s="6"/>
      <c r="AI27" s="6"/>
      <c r="AJ27" s="6"/>
      <c r="AK27" s="6"/>
      <c r="AL27" s="6"/>
      <c r="AM27" s="7"/>
      <c r="AN27" s="7"/>
      <c r="AO27" s="7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7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5"/>
      <c r="BP27" s="5"/>
    </row>
    <row r="28" spans="1:68" customFormat="1" ht="15" x14ac:dyDescent="0.2">
      <c r="A28" s="4">
        <f ca="1">INT(NOW()-Tableau1[[#This Row],[Created]])</f>
        <v>32</v>
      </c>
      <c r="B28" s="3" t="s">
        <v>44</v>
      </c>
      <c r="C28" s="3" t="s">
        <v>5</v>
      </c>
      <c r="D28" s="2">
        <v>43265.342997685184</v>
      </c>
      <c r="E28" s="3"/>
      <c r="F28" s="3"/>
      <c r="G28" s="3"/>
      <c r="H28" s="3"/>
      <c r="I28" s="3"/>
      <c r="J28" s="3"/>
      <c r="K28" s="3"/>
      <c r="L28" s="3"/>
      <c r="M28" s="8"/>
      <c r="N28" s="3"/>
      <c r="O28" s="3"/>
      <c r="P28" s="3"/>
      <c r="Q28" s="3"/>
      <c r="R28" s="3"/>
      <c r="S28" s="3"/>
      <c r="T28" s="2"/>
      <c r="U28" s="2"/>
      <c r="V28" s="3"/>
      <c r="W28" s="2"/>
      <c r="X28" s="2"/>
      <c r="Y28" s="2"/>
      <c r="Z28" s="3"/>
      <c r="AA28" s="3"/>
      <c r="AB28" s="3"/>
      <c r="AC28" s="3"/>
      <c r="AD28" s="3"/>
      <c r="AE28" s="3"/>
      <c r="AF28" s="6"/>
      <c r="AG28" s="6"/>
      <c r="AH28" s="6"/>
      <c r="AI28" s="6"/>
      <c r="AJ28" s="6"/>
      <c r="AK28" s="6"/>
      <c r="AL28" s="6"/>
      <c r="AM28" s="7"/>
      <c r="AN28" s="7"/>
      <c r="AO28" s="7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7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5"/>
      <c r="BP28" s="5"/>
    </row>
    <row r="29" spans="1:68" ht="15" x14ac:dyDescent="0.2">
      <c r="A29" s="4">
        <f ca="1">INT(NOW()-Tableau1[[#This Row],[Created]])</f>
        <v>32</v>
      </c>
      <c r="B29" s="3" t="s">
        <v>45</v>
      </c>
      <c r="C29" s="3" t="s">
        <v>16</v>
      </c>
      <c r="D29" s="2">
        <v>43264.636874999997</v>
      </c>
      <c r="E29" s="3"/>
      <c r="F29" s="3"/>
      <c r="G29" s="3"/>
      <c r="H29" s="3"/>
      <c r="I29" s="3"/>
      <c r="J29" s="3"/>
      <c r="K29" s="3"/>
      <c r="L29" s="3"/>
      <c r="M29" s="8"/>
      <c r="N29" s="3"/>
      <c r="O29" s="3"/>
      <c r="P29" s="3"/>
      <c r="Q29" s="3"/>
      <c r="R29" s="3"/>
      <c r="S29" s="3"/>
      <c r="T29" s="2"/>
      <c r="U29" s="2"/>
      <c r="V29" s="3"/>
      <c r="W29" s="2"/>
      <c r="X29" s="2"/>
      <c r="Y29" s="2"/>
      <c r="Z29" s="3"/>
      <c r="AA29" s="3"/>
      <c r="AB29" s="3"/>
      <c r="AC29" s="3"/>
      <c r="AD29" s="3"/>
      <c r="AE29" s="3"/>
      <c r="AF29" s="6"/>
      <c r="AG29" s="6"/>
      <c r="AH29" s="6"/>
      <c r="AI29" s="6"/>
      <c r="AJ29" s="6"/>
      <c r="AK29" s="6"/>
      <c r="AL29" s="6"/>
      <c r="AM29" s="7"/>
      <c r="AN29" s="7"/>
      <c r="AO29" s="7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7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5"/>
      <c r="BP29" s="5"/>
    </row>
    <row r="30" spans="1:68" ht="15" x14ac:dyDescent="0.2">
      <c r="A30" s="4">
        <f ca="1">INT(NOW()-Tableau1[[#This Row],[Created]])</f>
        <v>33</v>
      </c>
      <c r="B30" s="3" t="s">
        <v>46</v>
      </c>
      <c r="C30" s="3" t="s">
        <v>3</v>
      </c>
      <c r="D30" s="2">
        <v>43264.506053240744</v>
      </c>
      <c r="E30" s="3"/>
      <c r="F30" s="3"/>
      <c r="G30" s="3"/>
      <c r="H30" s="3"/>
      <c r="I30" s="3"/>
      <c r="J30" s="3"/>
      <c r="K30" s="3"/>
      <c r="L30" s="3"/>
      <c r="M30" s="8"/>
      <c r="N30" s="3"/>
      <c r="O30" s="3"/>
      <c r="P30" s="3"/>
      <c r="Q30" s="3"/>
      <c r="R30" s="3"/>
      <c r="S30" s="3"/>
      <c r="T30" s="2"/>
      <c r="U30" s="2"/>
      <c r="V30" s="3"/>
      <c r="W30" s="2"/>
      <c r="X30" s="2"/>
      <c r="Y30" s="2"/>
      <c r="Z30" s="3"/>
      <c r="AA30" s="3"/>
      <c r="AB30" s="3"/>
      <c r="AC30" s="3"/>
      <c r="AD30" s="3"/>
      <c r="AE30" s="3"/>
      <c r="AF30" s="6"/>
      <c r="AG30" s="6"/>
      <c r="AH30" s="6"/>
      <c r="AI30" s="6"/>
      <c r="AJ30" s="6"/>
      <c r="AK30" s="6"/>
      <c r="AL30" s="6"/>
      <c r="AM30" s="7"/>
      <c r="AN30" s="7"/>
      <c r="AO30" s="7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7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5"/>
      <c r="BP30" s="5"/>
    </row>
    <row r="31" spans="1:68" customFormat="1" ht="15" x14ac:dyDescent="0.2">
      <c r="A31" s="4">
        <f ca="1">INT(NOW()-Tableau1[[#This Row],[Created]])</f>
        <v>33</v>
      </c>
      <c r="B31" s="3" t="s">
        <v>47</v>
      </c>
      <c r="C31" s="3" t="s">
        <v>16</v>
      </c>
      <c r="D31" s="2">
        <v>43264.495219907411</v>
      </c>
      <c r="E31" s="3"/>
      <c r="F31" s="3"/>
      <c r="G31" s="3"/>
      <c r="H31" s="3"/>
      <c r="I31" s="3"/>
      <c r="J31" s="3"/>
      <c r="K31" s="3"/>
      <c r="L31" s="3"/>
      <c r="M31" s="8"/>
      <c r="N31" s="3"/>
      <c r="O31" s="3"/>
      <c r="P31" s="3"/>
      <c r="Q31" s="3"/>
      <c r="R31" s="3"/>
      <c r="S31" s="3"/>
      <c r="T31" s="2"/>
      <c r="U31" s="2"/>
      <c r="V31" s="3"/>
      <c r="W31" s="2"/>
      <c r="X31" s="2"/>
      <c r="Y31" s="2"/>
      <c r="Z31" s="3"/>
      <c r="AA31" s="3"/>
      <c r="AB31" s="3"/>
      <c r="AC31" s="3"/>
      <c r="AD31" s="3"/>
      <c r="AE31" s="3"/>
      <c r="AF31" s="6"/>
      <c r="AG31" s="6"/>
      <c r="AH31" s="6"/>
      <c r="AI31" s="6"/>
      <c r="AJ31" s="6"/>
      <c r="AK31" s="6"/>
      <c r="AL31" s="6"/>
      <c r="AM31" s="7"/>
      <c r="AN31" s="7"/>
      <c r="AO31" s="7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7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5"/>
      <c r="BP31" s="5"/>
    </row>
    <row r="32" spans="1:68" ht="15" x14ac:dyDescent="0.2">
      <c r="A32" s="4">
        <f ca="1">INT(NOW()-Tableau1[[#This Row],[Created]])</f>
        <v>33</v>
      </c>
      <c r="B32" s="3" t="s">
        <v>48</v>
      </c>
      <c r="C32" s="3" t="s">
        <v>16</v>
      </c>
      <c r="D32" s="2">
        <v>43264.453032407408</v>
      </c>
      <c r="E32" s="3"/>
      <c r="F32" s="3"/>
      <c r="G32" s="3"/>
      <c r="H32" s="3"/>
      <c r="I32" s="3"/>
      <c r="J32" s="3"/>
      <c r="K32" s="3"/>
      <c r="L32" s="3"/>
      <c r="M32" s="8"/>
      <c r="N32" s="3"/>
      <c r="O32" s="3"/>
      <c r="P32" s="3"/>
      <c r="Q32" s="3"/>
      <c r="R32" s="3"/>
      <c r="S32" s="3"/>
      <c r="T32" s="2"/>
      <c r="U32" s="2"/>
      <c r="V32" s="3"/>
      <c r="W32" s="2"/>
      <c r="X32" s="2"/>
      <c r="Y32" s="2"/>
      <c r="Z32" s="3"/>
      <c r="AA32" s="3"/>
      <c r="AB32" s="3"/>
      <c r="AC32" s="3"/>
      <c r="AD32" s="3"/>
      <c r="AE32" s="3"/>
      <c r="AF32" s="6"/>
      <c r="AG32" s="6"/>
      <c r="AH32" s="6"/>
      <c r="AI32" s="6"/>
      <c r="AJ32" s="6"/>
      <c r="AK32" s="6"/>
      <c r="AL32" s="6"/>
      <c r="AM32" s="7"/>
      <c r="AN32" s="7"/>
      <c r="AO32" s="7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7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5"/>
      <c r="BP32" s="5"/>
    </row>
    <row r="33" spans="1:68" ht="15" x14ac:dyDescent="0.2">
      <c r="A33" s="4">
        <f ca="1">INT(NOW()-Tableau1[[#This Row],[Created]])</f>
        <v>33</v>
      </c>
      <c r="B33" s="3" t="s">
        <v>49</v>
      </c>
      <c r="C33" s="3" t="s">
        <v>16</v>
      </c>
      <c r="D33" s="2">
        <v>43264.451516203706</v>
      </c>
      <c r="E33" s="3"/>
      <c r="F33" s="3"/>
      <c r="G33" s="3"/>
      <c r="H33" s="3"/>
      <c r="I33" s="3"/>
      <c r="J33" s="3"/>
      <c r="K33" s="3"/>
      <c r="L33" s="3"/>
      <c r="M33" s="8"/>
      <c r="N33" s="3"/>
      <c r="O33" s="3"/>
      <c r="P33" s="3"/>
      <c r="Q33" s="3"/>
      <c r="R33" s="3"/>
      <c r="S33" s="3"/>
      <c r="T33" s="2"/>
      <c r="U33" s="2"/>
      <c r="V33" s="3"/>
      <c r="W33" s="2"/>
      <c r="X33" s="2"/>
      <c r="Y33" s="2"/>
      <c r="Z33" s="3"/>
      <c r="AA33" s="3"/>
      <c r="AB33" s="3"/>
      <c r="AC33" s="3"/>
      <c r="AD33" s="3"/>
      <c r="AE33" s="3"/>
      <c r="AF33" s="6"/>
      <c r="AG33" s="6"/>
      <c r="AH33" s="6"/>
      <c r="AI33" s="6"/>
      <c r="AJ33" s="6"/>
      <c r="AK33" s="6"/>
      <c r="AL33" s="6"/>
      <c r="AM33" s="7"/>
      <c r="AN33" s="7"/>
      <c r="AO33" s="7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7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5"/>
      <c r="BP33" s="5"/>
    </row>
    <row r="34" spans="1:68" customFormat="1" ht="15" x14ac:dyDescent="0.2">
      <c r="A34" s="4">
        <f ca="1">INT(NOW()-Tableau1[[#This Row],[Created]])</f>
        <v>33</v>
      </c>
      <c r="B34" s="3" t="s">
        <v>50</v>
      </c>
      <c r="C34" s="3" t="s">
        <v>16</v>
      </c>
      <c r="D34" s="2">
        <v>43264.449884259258</v>
      </c>
      <c r="E34" s="3"/>
      <c r="F34" s="3"/>
      <c r="G34" s="3"/>
      <c r="H34" s="3"/>
      <c r="I34" s="3"/>
      <c r="J34" s="3"/>
      <c r="K34" s="3"/>
      <c r="L34" s="3"/>
      <c r="M34" s="8"/>
      <c r="N34" s="3"/>
      <c r="O34" s="3"/>
      <c r="P34" s="3"/>
      <c r="Q34" s="3"/>
      <c r="R34" s="3"/>
      <c r="S34" s="3"/>
      <c r="T34" s="2"/>
      <c r="U34" s="2"/>
      <c r="V34" s="3"/>
      <c r="W34" s="2"/>
      <c r="X34" s="2"/>
      <c r="Y34" s="2"/>
      <c r="Z34" s="3"/>
      <c r="AA34" s="3"/>
      <c r="AB34" s="3"/>
      <c r="AC34" s="3"/>
      <c r="AD34" s="3"/>
      <c r="AE34" s="3"/>
      <c r="AF34" s="6"/>
      <c r="AG34" s="6"/>
      <c r="AH34" s="6"/>
      <c r="AI34" s="6"/>
      <c r="AJ34" s="6"/>
      <c r="AK34" s="6"/>
      <c r="AL34" s="6"/>
      <c r="AM34" s="7"/>
      <c r="AN34" s="7"/>
      <c r="AO34" s="7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7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5"/>
      <c r="BP34" s="5"/>
    </row>
    <row r="35" spans="1:68" customFormat="1" ht="15" x14ac:dyDescent="0.2">
      <c r="A35" s="4">
        <f ca="1">INT(NOW()-Tableau1[[#This Row],[Created]])</f>
        <v>31</v>
      </c>
      <c r="B35" s="3" t="s">
        <v>51</v>
      </c>
      <c r="C35" s="3" t="s">
        <v>5</v>
      </c>
      <c r="D35" s="2">
        <v>43266.34306712963</v>
      </c>
      <c r="E35" s="3"/>
      <c r="F35" s="3"/>
      <c r="G35" s="3"/>
      <c r="H35" s="3"/>
      <c r="I35" s="3"/>
      <c r="J35" s="3"/>
      <c r="K35" s="3"/>
      <c r="L35" s="3"/>
      <c r="M35" s="8"/>
      <c r="N35" s="3"/>
      <c r="O35" s="3"/>
      <c r="P35" s="3"/>
      <c r="Q35" s="3"/>
      <c r="R35" s="3"/>
      <c r="S35" s="3"/>
      <c r="T35" s="2"/>
      <c r="U35" s="2"/>
      <c r="V35" s="3"/>
      <c r="W35" s="2"/>
      <c r="X35" s="2"/>
      <c r="Y35" s="2"/>
      <c r="Z35" s="3"/>
      <c r="AA35" s="3"/>
      <c r="AB35" s="3"/>
      <c r="AC35" s="3"/>
      <c r="AD35" s="3"/>
      <c r="AE35" s="3"/>
      <c r="AF35" s="6"/>
      <c r="AG35" s="6"/>
      <c r="AH35" s="6"/>
      <c r="AI35" s="6"/>
      <c r="AJ35" s="6"/>
      <c r="AK35" s="6"/>
      <c r="AL35" s="6"/>
      <c r="AM35" s="7"/>
      <c r="AN35" s="7"/>
      <c r="AO35" s="7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7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5"/>
      <c r="BP35" s="5"/>
    </row>
    <row r="36" spans="1:68" customFormat="1" ht="15" x14ac:dyDescent="0.2">
      <c r="A36" s="4">
        <f ca="1">INT(NOW()-Tableau1[[#This Row],[Created]])</f>
        <v>31</v>
      </c>
      <c r="B36" s="3" t="s">
        <v>52</v>
      </c>
      <c r="C36" s="3" t="s">
        <v>3</v>
      </c>
      <c r="D36" s="2">
        <v>43265.594675925924</v>
      </c>
      <c r="E36" s="3"/>
      <c r="F36" s="3"/>
      <c r="G36" s="3"/>
      <c r="H36" s="3"/>
      <c r="I36" s="3"/>
      <c r="J36" s="3"/>
      <c r="K36" s="3"/>
      <c r="L36" s="3"/>
      <c r="M36" s="8"/>
      <c r="N36" s="3"/>
      <c r="O36" s="3"/>
      <c r="P36" s="3"/>
      <c r="Q36" s="3"/>
      <c r="R36" s="3"/>
      <c r="S36" s="3"/>
      <c r="T36" s="2"/>
      <c r="U36" s="2"/>
      <c r="V36" s="3"/>
      <c r="W36" s="2"/>
      <c r="X36" s="2"/>
      <c r="Y36" s="2"/>
      <c r="Z36" s="3"/>
      <c r="AA36" s="3"/>
      <c r="AB36" s="3"/>
      <c r="AC36" s="3"/>
      <c r="AD36" s="3"/>
      <c r="AE36" s="3"/>
      <c r="AF36" s="6"/>
      <c r="AG36" s="6"/>
      <c r="AH36" s="6"/>
      <c r="AI36" s="6"/>
      <c r="AJ36" s="6"/>
      <c r="AK36" s="6"/>
      <c r="AL36" s="6"/>
      <c r="AM36" s="7"/>
      <c r="AN36" s="7"/>
      <c r="AO36" s="7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7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5"/>
      <c r="BP36" s="5"/>
    </row>
    <row r="37" spans="1:68" ht="15" x14ac:dyDescent="0.2">
      <c r="A37" s="4">
        <f ca="1">INT(NOW()-Tableau1[[#This Row],[Created]])</f>
        <v>32</v>
      </c>
      <c r="B37" s="3" t="s">
        <v>53</v>
      </c>
      <c r="C37" s="3" t="s">
        <v>6</v>
      </c>
      <c r="D37" s="2">
        <v>43265.537106481483</v>
      </c>
      <c r="E37" s="3"/>
      <c r="F37" s="3"/>
      <c r="G37" s="3"/>
      <c r="H37" s="3"/>
      <c r="I37" s="3"/>
      <c r="J37" s="3"/>
      <c r="K37" s="3"/>
      <c r="L37" s="3"/>
      <c r="M37" s="8"/>
      <c r="N37" s="3"/>
      <c r="O37" s="3"/>
      <c r="P37" s="3"/>
      <c r="Q37" s="3"/>
      <c r="R37" s="3"/>
      <c r="S37" s="3"/>
      <c r="T37" s="2"/>
      <c r="U37" s="2"/>
      <c r="V37" s="3"/>
      <c r="W37" s="2"/>
      <c r="X37" s="2"/>
      <c r="Y37" s="2"/>
      <c r="Z37" s="3"/>
      <c r="AA37" s="3"/>
      <c r="AB37" s="3"/>
      <c r="AC37" s="3"/>
      <c r="AD37" s="3"/>
      <c r="AE37" s="3"/>
      <c r="AF37" s="6"/>
      <c r="AG37" s="6"/>
      <c r="AH37" s="6"/>
      <c r="AI37" s="6"/>
      <c r="AJ37" s="6"/>
      <c r="AK37" s="6"/>
      <c r="AL37" s="6"/>
      <c r="AM37" s="7"/>
      <c r="AN37" s="7"/>
      <c r="AO37" s="7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7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5"/>
      <c r="BP37" s="5"/>
    </row>
    <row r="38" spans="1:68" ht="15" x14ac:dyDescent="0.2">
      <c r="A38" s="4">
        <f ca="1">INT(NOW()-Tableau1[[#This Row],[Created]])</f>
        <v>32</v>
      </c>
      <c r="B38" s="3" t="s">
        <v>54</v>
      </c>
      <c r="C38" s="3" t="s">
        <v>3</v>
      </c>
      <c r="D38" s="2">
        <v>43265.441817129627</v>
      </c>
      <c r="E38" s="3"/>
      <c r="F38" s="3"/>
      <c r="G38" s="3"/>
      <c r="H38" s="3"/>
      <c r="I38" s="3"/>
      <c r="J38" s="3"/>
      <c r="K38" s="3"/>
      <c r="L38" s="3"/>
      <c r="M38" s="8"/>
      <c r="N38" s="3"/>
      <c r="O38" s="3"/>
      <c r="P38" s="3"/>
      <c r="Q38" s="3"/>
      <c r="R38" s="3"/>
      <c r="S38" s="3"/>
      <c r="T38" s="2"/>
      <c r="U38" s="2"/>
      <c r="V38" s="3"/>
      <c r="W38" s="2"/>
      <c r="X38" s="2"/>
      <c r="Y38" s="2"/>
      <c r="Z38" s="3"/>
      <c r="AA38" s="3"/>
      <c r="AB38" s="3"/>
      <c r="AC38" s="3"/>
      <c r="AD38" s="3"/>
      <c r="AE38" s="3"/>
      <c r="AF38" s="6"/>
      <c r="AG38" s="6"/>
      <c r="AH38" s="6"/>
      <c r="AI38" s="6"/>
      <c r="AJ38" s="6"/>
      <c r="AK38" s="6"/>
      <c r="AL38" s="6"/>
      <c r="AM38" s="7"/>
      <c r="AN38" s="7"/>
      <c r="AO38" s="7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7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5"/>
      <c r="BP38" s="5"/>
    </row>
    <row r="39" spans="1:68" ht="15" x14ac:dyDescent="0.2">
      <c r="A39" s="4">
        <f ca="1">INT(NOW()-Tableau1[[#This Row],[Created]])</f>
        <v>32</v>
      </c>
      <c r="B39" s="3" t="s">
        <v>55</v>
      </c>
      <c r="C39" s="3" t="s">
        <v>16</v>
      </c>
      <c r="D39" s="2">
        <v>43265.429965277777</v>
      </c>
      <c r="E39" s="3"/>
      <c r="F39" s="3"/>
      <c r="G39" s="3"/>
      <c r="H39" s="3"/>
      <c r="I39" s="3"/>
      <c r="J39" s="3"/>
      <c r="K39" s="3"/>
      <c r="L39" s="3"/>
      <c r="M39" s="8"/>
      <c r="N39" s="3"/>
      <c r="O39" s="3"/>
      <c r="P39" s="3"/>
      <c r="Q39" s="3"/>
      <c r="R39" s="3"/>
      <c r="S39" s="3"/>
      <c r="T39" s="2"/>
      <c r="U39" s="2"/>
      <c r="V39" s="3"/>
      <c r="W39" s="2"/>
      <c r="X39" s="2"/>
      <c r="Y39" s="2"/>
      <c r="Z39" s="3"/>
      <c r="AA39" s="3"/>
      <c r="AB39" s="3"/>
      <c r="AC39" s="3"/>
      <c r="AD39" s="3"/>
      <c r="AE39" s="3"/>
      <c r="AF39" s="6"/>
      <c r="AG39" s="6"/>
      <c r="AH39" s="6"/>
      <c r="AI39" s="6"/>
      <c r="AJ39" s="6"/>
      <c r="AK39" s="6"/>
      <c r="AL39" s="6"/>
      <c r="AM39" s="7"/>
      <c r="AN39" s="7"/>
      <c r="AO39" s="7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7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5"/>
      <c r="BP39" s="5"/>
    </row>
    <row r="40" spans="1:68" customFormat="1" ht="15" x14ac:dyDescent="0.2">
      <c r="A40" s="4">
        <f ca="1">INT(NOW()-Tableau1[[#This Row],[Created]])</f>
        <v>32</v>
      </c>
      <c r="B40" s="3" t="s">
        <v>56</v>
      </c>
      <c r="C40" s="3" t="s">
        <v>16</v>
      </c>
      <c r="D40" s="2">
        <v>43265.429907407408</v>
      </c>
      <c r="E40" s="3"/>
      <c r="F40" s="3"/>
      <c r="G40" s="3"/>
      <c r="H40" s="3"/>
      <c r="I40" s="3"/>
      <c r="J40" s="3"/>
      <c r="K40" s="3"/>
      <c r="L40" s="3"/>
      <c r="M40" s="8"/>
      <c r="N40" s="3"/>
      <c r="O40" s="3"/>
      <c r="P40" s="3"/>
      <c r="Q40" s="3"/>
      <c r="R40" s="3"/>
      <c r="S40" s="3"/>
      <c r="T40" s="2"/>
      <c r="U40" s="2"/>
      <c r="V40" s="3"/>
      <c r="W40" s="2"/>
      <c r="X40" s="2"/>
      <c r="Y40" s="2"/>
      <c r="Z40" s="3"/>
      <c r="AA40" s="3"/>
      <c r="AB40" s="3"/>
      <c r="AC40" s="3"/>
      <c r="AD40" s="3"/>
      <c r="AE40" s="3"/>
      <c r="AF40" s="6"/>
      <c r="AG40" s="6"/>
      <c r="AH40" s="6"/>
      <c r="AI40" s="6"/>
      <c r="AJ40" s="6"/>
      <c r="AK40" s="6"/>
      <c r="AL40" s="6"/>
      <c r="AM40" s="7"/>
      <c r="AN40" s="7"/>
      <c r="AO40" s="7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7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5"/>
      <c r="BP40" s="5"/>
    </row>
    <row r="41" spans="1:68" customFormat="1" ht="15" x14ac:dyDescent="0.2">
      <c r="A41" s="4">
        <f ca="1">INT(NOW()-Tableau1[[#This Row],[Created]])</f>
        <v>32</v>
      </c>
      <c r="B41" s="3" t="s">
        <v>57</v>
      </c>
      <c r="C41" s="3" t="s">
        <v>16</v>
      </c>
      <c r="D41" s="2">
        <v>43265.4297337963</v>
      </c>
      <c r="E41" s="3"/>
      <c r="F41" s="3"/>
      <c r="G41" s="3"/>
      <c r="H41" s="3"/>
      <c r="I41" s="3"/>
      <c r="J41" s="3"/>
      <c r="K41" s="3"/>
      <c r="L41" s="3"/>
      <c r="M41" s="8"/>
      <c r="N41" s="3"/>
      <c r="O41" s="3"/>
      <c r="P41" s="3"/>
      <c r="Q41" s="3"/>
      <c r="R41" s="3"/>
      <c r="S41" s="3"/>
      <c r="T41" s="2"/>
      <c r="U41" s="2"/>
      <c r="V41" s="3"/>
      <c r="W41" s="2"/>
      <c r="X41" s="2"/>
      <c r="Y41" s="2"/>
      <c r="Z41" s="3"/>
      <c r="AA41" s="3"/>
      <c r="AB41" s="3"/>
      <c r="AC41" s="3"/>
      <c r="AD41" s="3"/>
      <c r="AE41" s="3"/>
      <c r="AF41" s="6"/>
      <c r="AG41" s="6"/>
      <c r="AH41" s="6"/>
      <c r="AI41" s="6"/>
      <c r="AJ41" s="6"/>
      <c r="AK41" s="6"/>
      <c r="AL41" s="6"/>
      <c r="AM41" s="7"/>
      <c r="AN41" s="7"/>
      <c r="AO41" s="7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7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5"/>
      <c r="BP41" s="5"/>
    </row>
    <row r="42" spans="1:68" ht="15" x14ac:dyDescent="0.2">
      <c r="A42" s="4">
        <f ca="1">INT(NOW()-Tableau1[[#This Row],[Created]])</f>
        <v>30</v>
      </c>
      <c r="B42" s="3" t="s">
        <v>58</v>
      </c>
      <c r="C42" s="3" t="s">
        <v>16</v>
      </c>
      <c r="D42" s="2">
        <v>43266.682187500002</v>
      </c>
      <c r="E42" s="3"/>
      <c r="F42" s="3"/>
      <c r="G42" s="3"/>
      <c r="H42" s="3"/>
      <c r="I42" s="3"/>
      <c r="J42" s="3"/>
      <c r="K42" s="3"/>
      <c r="L42" s="3"/>
      <c r="M42" s="8"/>
      <c r="N42" s="3"/>
      <c r="O42" s="3"/>
      <c r="P42" s="3"/>
      <c r="Q42" s="3"/>
      <c r="R42" s="3"/>
      <c r="S42" s="3"/>
      <c r="T42" s="2"/>
      <c r="U42" s="2"/>
      <c r="V42" s="3"/>
      <c r="W42" s="2"/>
      <c r="X42" s="2"/>
      <c r="Y42" s="2"/>
      <c r="Z42" s="3"/>
      <c r="AA42" s="3"/>
      <c r="AB42" s="3"/>
      <c r="AC42" s="3"/>
      <c r="AD42" s="3"/>
      <c r="AE42" s="3"/>
      <c r="AF42" s="6"/>
      <c r="AG42" s="6"/>
      <c r="AH42" s="6"/>
      <c r="AI42" s="6"/>
      <c r="AJ42" s="6"/>
      <c r="AK42" s="6"/>
      <c r="AL42" s="6"/>
      <c r="AM42" s="7"/>
      <c r="AN42" s="7"/>
      <c r="AO42" s="7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7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5"/>
      <c r="BP42" s="5"/>
    </row>
    <row r="43" spans="1:68" ht="15" x14ac:dyDescent="0.2">
      <c r="A43" s="4">
        <f ca="1">INT(NOW()-Tableau1[[#This Row],[Created]])</f>
        <v>30</v>
      </c>
      <c r="B43" s="3" t="s">
        <v>59</v>
      </c>
      <c r="C43" s="3" t="s">
        <v>3</v>
      </c>
      <c r="D43" s="2">
        <v>43266.672094907408</v>
      </c>
      <c r="E43" s="3"/>
      <c r="F43" s="3"/>
      <c r="G43" s="3"/>
      <c r="H43" s="3"/>
      <c r="I43" s="3"/>
      <c r="J43" s="3"/>
      <c r="K43" s="3"/>
      <c r="L43" s="3"/>
      <c r="M43" s="8"/>
      <c r="N43" s="3"/>
      <c r="O43" s="3"/>
      <c r="P43" s="3"/>
      <c r="Q43" s="3"/>
      <c r="R43" s="3"/>
      <c r="S43" s="3"/>
      <c r="T43" s="2"/>
      <c r="U43" s="2"/>
      <c r="V43" s="3"/>
      <c r="W43" s="2"/>
      <c r="X43" s="2"/>
      <c r="Y43" s="2"/>
      <c r="Z43" s="3"/>
      <c r="AA43" s="3"/>
      <c r="AB43" s="3"/>
      <c r="AC43" s="3"/>
      <c r="AD43" s="3"/>
      <c r="AE43" s="3"/>
      <c r="AF43" s="6"/>
      <c r="AG43" s="6"/>
      <c r="AH43" s="6"/>
      <c r="AI43" s="6"/>
      <c r="AJ43" s="6"/>
      <c r="AK43" s="6"/>
      <c r="AL43" s="6"/>
      <c r="AM43" s="7"/>
      <c r="AN43" s="7"/>
      <c r="AO43" s="7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7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5"/>
      <c r="BP43" s="5"/>
    </row>
    <row r="44" spans="1:68" ht="15" x14ac:dyDescent="0.2">
      <c r="A44" s="4">
        <f ca="1">INT(NOW()-Tableau1[[#This Row],[Created]])</f>
        <v>30</v>
      </c>
      <c r="B44" s="3" t="s">
        <v>60</v>
      </c>
      <c r="C44" s="3" t="s">
        <v>14</v>
      </c>
      <c r="D44" s="2">
        <v>43266.637615740743</v>
      </c>
      <c r="E44" s="3"/>
      <c r="F44" s="3"/>
      <c r="G44" s="3"/>
      <c r="H44" s="3"/>
      <c r="I44" s="3"/>
      <c r="J44" s="3"/>
      <c r="K44" s="3"/>
      <c r="L44" s="3"/>
      <c r="M44" s="8"/>
      <c r="N44" s="3"/>
      <c r="O44" s="3"/>
      <c r="P44" s="3"/>
      <c r="Q44" s="3"/>
      <c r="R44" s="3"/>
      <c r="S44" s="3"/>
      <c r="T44" s="2"/>
      <c r="U44" s="2"/>
      <c r="V44" s="3"/>
      <c r="W44" s="2"/>
      <c r="X44" s="2"/>
      <c r="Y44" s="2"/>
      <c r="Z44" s="3"/>
      <c r="AA44" s="3"/>
      <c r="AB44" s="3"/>
      <c r="AC44" s="3"/>
      <c r="AD44" s="3"/>
      <c r="AE44" s="3"/>
      <c r="AF44" s="6"/>
      <c r="AG44" s="6"/>
      <c r="AH44" s="6"/>
      <c r="AI44" s="6"/>
      <c r="AJ44" s="6"/>
      <c r="AK44" s="6"/>
      <c r="AL44" s="6"/>
      <c r="AM44" s="7"/>
      <c r="AN44" s="7"/>
      <c r="AO44" s="7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7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5"/>
      <c r="BP44" s="5"/>
    </row>
    <row r="45" spans="1:68" ht="15" x14ac:dyDescent="0.2">
      <c r="A45" s="4">
        <f ca="1">INT(NOW()-Tableau1[[#This Row],[Created]])</f>
        <v>30</v>
      </c>
      <c r="B45" s="3" t="s">
        <v>61</v>
      </c>
      <c r="C45" s="3" t="s">
        <v>16</v>
      </c>
      <c r="D45" s="2">
        <v>43266.63349537037</v>
      </c>
      <c r="E45" s="3"/>
      <c r="F45" s="3"/>
      <c r="G45" s="3"/>
      <c r="H45" s="3"/>
      <c r="I45" s="3"/>
      <c r="J45" s="3"/>
      <c r="K45" s="3"/>
      <c r="L45" s="3"/>
      <c r="M45" s="8"/>
      <c r="N45" s="3"/>
      <c r="O45" s="3"/>
      <c r="P45" s="3"/>
      <c r="Q45" s="3"/>
      <c r="R45" s="3"/>
      <c r="S45" s="3"/>
      <c r="T45" s="2"/>
      <c r="U45" s="2"/>
      <c r="V45" s="3"/>
      <c r="W45" s="2"/>
      <c r="X45" s="2"/>
      <c r="Y45" s="2"/>
      <c r="Z45" s="3"/>
      <c r="AA45" s="3"/>
      <c r="AB45" s="3"/>
      <c r="AC45" s="3"/>
      <c r="AD45" s="3"/>
      <c r="AE45" s="3"/>
      <c r="AF45" s="6"/>
      <c r="AG45" s="6"/>
      <c r="AH45" s="6"/>
      <c r="AI45" s="6"/>
      <c r="AJ45" s="6"/>
      <c r="AK45" s="6"/>
      <c r="AL45" s="6"/>
      <c r="AM45" s="7"/>
      <c r="AN45" s="7"/>
      <c r="AO45" s="7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7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5"/>
      <c r="BP45" s="5"/>
    </row>
    <row r="46" spans="1:68" ht="15" x14ac:dyDescent="0.2">
      <c r="A46" s="4">
        <f ca="1">INT(NOW()-Tableau1[[#This Row],[Created]])</f>
        <v>30</v>
      </c>
      <c r="B46" s="3" t="s">
        <v>62</v>
      </c>
      <c r="C46" s="3" t="s">
        <v>16</v>
      </c>
      <c r="D46" s="2">
        <v>43266.619537037041</v>
      </c>
      <c r="E46" s="3"/>
      <c r="F46" s="3"/>
      <c r="G46" s="3"/>
      <c r="H46" s="3"/>
      <c r="I46" s="3"/>
      <c r="J46" s="3"/>
      <c r="K46" s="3"/>
      <c r="L46" s="3"/>
      <c r="M46" s="8"/>
      <c r="N46" s="3"/>
      <c r="O46" s="3"/>
      <c r="P46" s="3"/>
      <c r="Q46" s="3"/>
      <c r="R46" s="3"/>
      <c r="S46" s="3"/>
      <c r="T46" s="2"/>
      <c r="U46" s="2"/>
      <c r="V46" s="3"/>
      <c r="W46" s="2"/>
      <c r="X46" s="2"/>
      <c r="Y46" s="2"/>
      <c r="Z46" s="3"/>
      <c r="AA46" s="3"/>
      <c r="AB46" s="3"/>
      <c r="AC46" s="3"/>
      <c r="AD46" s="3"/>
      <c r="AE46" s="3"/>
      <c r="AF46" s="6"/>
      <c r="AG46" s="6"/>
      <c r="AH46" s="6"/>
      <c r="AI46" s="6"/>
      <c r="AJ46" s="6"/>
      <c r="AK46" s="6"/>
      <c r="AL46" s="6"/>
      <c r="AM46" s="7"/>
      <c r="AN46" s="7"/>
      <c r="AO46" s="7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7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5"/>
      <c r="BP46" s="5"/>
    </row>
    <row r="47" spans="1:68" customFormat="1" ht="15" x14ac:dyDescent="0.2">
      <c r="A47" s="4">
        <f ca="1">INT(NOW()-Tableau1[[#This Row],[Created]])</f>
        <v>30</v>
      </c>
      <c r="B47" s="3" t="s">
        <v>63</v>
      </c>
      <c r="C47" s="3" t="s">
        <v>3</v>
      </c>
      <c r="D47" s="2">
        <v>43266.605104166665</v>
      </c>
      <c r="E47" s="3"/>
      <c r="F47" s="3"/>
      <c r="G47" s="3"/>
      <c r="H47" s="3"/>
      <c r="I47" s="3"/>
      <c r="J47" s="3"/>
      <c r="K47" s="3"/>
      <c r="L47" s="3"/>
      <c r="M47" s="8"/>
      <c r="N47" s="3"/>
      <c r="O47" s="3"/>
      <c r="P47" s="3"/>
      <c r="Q47" s="3"/>
      <c r="R47" s="3"/>
      <c r="S47" s="3"/>
      <c r="T47" s="2"/>
      <c r="U47" s="2"/>
      <c r="V47" s="3"/>
      <c r="W47" s="2"/>
      <c r="X47" s="2"/>
      <c r="Y47" s="2"/>
      <c r="Z47" s="3"/>
      <c r="AA47" s="3"/>
      <c r="AB47" s="3"/>
      <c r="AC47" s="3"/>
      <c r="AD47" s="3"/>
      <c r="AE47" s="3"/>
      <c r="AF47" s="6"/>
      <c r="AG47" s="6"/>
      <c r="AH47" s="6"/>
      <c r="AI47" s="6"/>
      <c r="AJ47" s="6"/>
      <c r="AK47" s="6"/>
      <c r="AL47" s="6"/>
      <c r="AM47" s="7"/>
      <c r="AN47" s="7"/>
      <c r="AO47" s="7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7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5"/>
      <c r="BP47" s="5"/>
    </row>
    <row r="48" spans="1:68" ht="15" x14ac:dyDescent="0.2">
      <c r="A48" s="4">
        <f ca="1">INT(NOW()-Tableau1[[#This Row],[Created]])</f>
        <v>30</v>
      </c>
      <c r="B48" s="3" t="s">
        <v>64</v>
      </c>
      <c r="C48" s="3" t="s">
        <v>3</v>
      </c>
      <c r="D48" s="2">
        <v>43266.604837962965</v>
      </c>
      <c r="E48" s="3"/>
      <c r="F48" s="3"/>
      <c r="G48" s="3"/>
      <c r="H48" s="3"/>
      <c r="I48" s="3"/>
      <c r="J48" s="3"/>
      <c r="K48" s="3"/>
      <c r="L48" s="3"/>
      <c r="M48" s="8"/>
      <c r="N48" s="3"/>
      <c r="O48" s="3"/>
      <c r="P48" s="3"/>
      <c r="Q48" s="3"/>
      <c r="R48" s="3"/>
      <c r="S48" s="3"/>
      <c r="T48" s="2"/>
      <c r="U48" s="2"/>
      <c r="V48" s="3"/>
      <c r="W48" s="2"/>
      <c r="X48" s="2"/>
      <c r="Y48" s="2"/>
      <c r="Z48" s="3"/>
      <c r="AA48" s="3"/>
      <c r="AB48" s="3"/>
      <c r="AC48" s="3"/>
      <c r="AD48" s="3"/>
      <c r="AE48" s="3"/>
      <c r="AF48" s="6"/>
      <c r="AG48" s="6"/>
      <c r="AH48" s="6"/>
      <c r="AI48" s="6"/>
      <c r="AJ48" s="6"/>
      <c r="AK48" s="6"/>
      <c r="AL48" s="6"/>
      <c r="AM48" s="7"/>
      <c r="AN48" s="7"/>
      <c r="AO48" s="7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7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5"/>
      <c r="BP48" s="5"/>
    </row>
    <row r="49" spans="1:68" ht="15" x14ac:dyDescent="0.2">
      <c r="A49" s="4">
        <f ca="1">INT(NOW()-Tableau1[[#This Row],[Created]])</f>
        <v>30</v>
      </c>
      <c r="B49" s="3" t="s">
        <v>65</v>
      </c>
      <c r="C49" s="3" t="s">
        <v>3</v>
      </c>
      <c r="D49" s="2">
        <v>43266.604699074072</v>
      </c>
      <c r="E49" s="3"/>
      <c r="F49" s="3"/>
      <c r="G49" s="3"/>
      <c r="H49" s="3"/>
      <c r="I49" s="3"/>
      <c r="J49" s="3"/>
      <c r="K49" s="3"/>
      <c r="L49" s="3"/>
      <c r="M49" s="8"/>
      <c r="N49" s="3"/>
      <c r="O49" s="3"/>
      <c r="P49" s="3"/>
      <c r="Q49" s="3"/>
      <c r="R49" s="3"/>
      <c r="S49" s="3"/>
      <c r="T49" s="2"/>
      <c r="U49" s="2"/>
      <c r="V49" s="3"/>
      <c r="W49" s="2"/>
      <c r="X49" s="2"/>
      <c r="Y49" s="2"/>
      <c r="Z49" s="3"/>
      <c r="AA49" s="3"/>
      <c r="AB49" s="3"/>
      <c r="AC49" s="3"/>
      <c r="AD49" s="3"/>
      <c r="AE49" s="3"/>
      <c r="AF49" s="6"/>
      <c r="AG49" s="6"/>
      <c r="AH49" s="6"/>
      <c r="AI49" s="6"/>
      <c r="AJ49" s="6"/>
      <c r="AK49" s="6"/>
      <c r="AL49" s="6"/>
      <c r="AM49" s="7"/>
      <c r="AN49" s="7"/>
      <c r="AO49" s="7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7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5"/>
      <c r="BP49" s="5"/>
    </row>
    <row r="50" spans="1:68" ht="15" x14ac:dyDescent="0.2">
      <c r="A50" s="4">
        <f ca="1">INT(NOW()-Tableau1[[#This Row],[Created]])</f>
        <v>30</v>
      </c>
      <c r="B50" s="3" t="s">
        <v>66</v>
      </c>
      <c r="C50" s="3" t="s">
        <v>3</v>
      </c>
      <c r="D50" s="2">
        <v>43266.604629629626</v>
      </c>
      <c r="E50" s="3"/>
      <c r="F50" s="3"/>
      <c r="G50" s="3"/>
      <c r="H50" s="3"/>
      <c r="I50" s="3"/>
      <c r="J50" s="3"/>
      <c r="K50" s="3"/>
      <c r="L50" s="3"/>
      <c r="M50" s="8"/>
      <c r="N50" s="3"/>
      <c r="O50" s="3"/>
      <c r="P50" s="3"/>
      <c r="Q50" s="3"/>
      <c r="R50" s="3"/>
      <c r="S50" s="3"/>
      <c r="T50" s="2"/>
      <c r="U50" s="2"/>
      <c r="V50" s="3"/>
      <c r="W50" s="2"/>
      <c r="X50" s="2"/>
      <c r="Y50" s="2"/>
      <c r="Z50" s="3"/>
      <c r="AA50" s="3"/>
      <c r="AB50" s="3"/>
      <c r="AC50" s="3"/>
      <c r="AD50" s="3"/>
      <c r="AE50" s="3"/>
      <c r="AF50" s="6"/>
      <c r="AG50" s="6"/>
      <c r="AH50" s="6"/>
      <c r="AI50" s="6"/>
      <c r="AJ50" s="6"/>
      <c r="AK50" s="6"/>
      <c r="AL50" s="6"/>
      <c r="AM50" s="7"/>
      <c r="AN50" s="7"/>
      <c r="AO50" s="7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7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5"/>
      <c r="BP50" s="5"/>
    </row>
    <row r="51" spans="1:68" ht="15" x14ac:dyDescent="0.2">
      <c r="A51" s="4">
        <f ca="1">INT(NOW()-Tableau1[[#This Row],[Created]])</f>
        <v>25</v>
      </c>
      <c r="B51" s="3" t="s">
        <v>67</v>
      </c>
      <c r="C51" s="3" t="s">
        <v>5</v>
      </c>
      <c r="D51" s="2">
        <v>43272.483668981484</v>
      </c>
      <c r="E51" s="3"/>
      <c r="F51" s="3"/>
      <c r="G51" s="3"/>
      <c r="H51" s="3"/>
      <c r="I51" s="3"/>
      <c r="J51" s="3"/>
      <c r="K51" s="3"/>
      <c r="L51" s="3"/>
      <c r="M51" s="8"/>
      <c r="N51" s="3"/>
      <c r="O51" s="3"/>
      <c r="P51" s="3"/>
      <c r="Q51" s="3"/>
      <c r="R51" s="3"/>
      <c r="S51" s="3"/>
      <c r="T51" s="2"/>
      <c r="U51" s="2"/>
      <c r="V51" s="3"/>
      <c r="W51" s="2"/>
      <c r="X51" s="2"/>
      <c r="Y51" s="2"/>
      <c r="Z51" s="3"/>
      <c r="AA51" s="3"/>
      <c r="AB51" s="3"/>
      <c r="AC51" s="3"/>
      <c r="AD51" s="3"/>
      <c r="AE51" s="3"/>
      <c r="AF51" s="6"/>
      <c r="AG51" s="6"/>
      <c r="AH51" s="6"/>
      <c r="AI51" s="6"/>
      <c r="AJ51" s="6"/>
      <c r="AK51" s="6"/>
      <c r="AL51" s="6"/>
      <c r="AM51" s="7"/>
      <c r="AN51" s="7"/>
      <c r="AO51" s="7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7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5"/>
      <c r="BP51" s="5"/>
    </row>
    <row r="52" spans="1:68" ht="15" x14ac:dyDescent="0.2">
      <c r="A52" s="4">
        <f ca="1">INT(NOW()-Tableau1[[#This Row],[Created]])</f>
        <v>25</v>
      </c>
      <c r="B52" s="3" t="s">
        <v>68</v>
      </c>
      <c r="C52" s="3" t="s">
        <v>5</v>
      </c>
      <c r="D52" s="2">
        <v>43272.481516203705</v>
      </c>
      <c r="E52" s="3"/>
      <c r="F52" s="3"/>
      <c r="G52" s="3"/>
      <c r="H52" s="3"/>
      <c r="I52" s="3"/>
      <c r="J52" s="3"/>
      <c r="K52" s="3"/>
      <c r="L52" s="3"/>
      <c r="M52" s="8"/>
      <c r="N52" s="3"/>
      <c r="O52" s="3"/>
      <c r="P52" s="3"/>
      <c r="Q52" s="3"/>
      <c r="R52" s="3"/>
      <c r="S52" s="3"/>
      <c r="T52" s="2"/>
      <c r="U52" s="2"/>
      <c r="V52" s="3"/>
      <c r="W52" s="2"/>
      <c r="X52" s="2"/>
      <c r="Y52" s="2"/>
      <c r="Z52" s="3"/>
      <c r="AA52" s="3"/>
      <c r="AB52" s="3"/>
      <c r="AC52" s="3"/>
      <c r="AD52" s="3"/>
      <c r="AE52" s="3"/>
      <c r="AF52" s="6"/>
      <c r="AG52" s="6"/>
      <c r="AH52" s="6"/>
      <c r="AI52" s="6"/>
      <c r="AJ52" s="6"/>
      <c r="AK52" s="6"/>
      <c r="AL52" s="6"/>
      <c r="AM52" s="7"/>
      <c r="AN52" s="7"/>
      <c r="AO52" s="7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7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5"/>
      <c r="BP52" s="5"/>
    </row>
    <row r="53" spans="1:68" ht="15" x14ac:dyDescent="0.2">
      <c r="A53" s="4">
        <f ca="1">INT(NOW()-Tableau1[[#This Row],[Created]])</f>
        <v>23</v>
      </c>
      <c r="B53" s="3" t="s">
        <v>69</v>
      </c>
      <c r="C53" s="3" t="s">
        <v>5</v>
      </c>
      <c r="D53" s="2">
        <v>43273.707928240743</v>
      </c>
      <c r="E53" s="3"/>
      <c r="F53" s="3"/>
      <c r="G53" s="3"/>
      <c r="H53" s="3"/>
      <c r="I53" s="3"/>
      <c r="J53" s="3"/>
      <c r="K53" s="3"/>
      <c r="L53" s="3"/>
      <c r="M53" s="8"/>
      <c r="N53" s="3"/>
      <c r="O53" s="3"/>
      <c r="P53" s="3"/>
      <c r="Q53" s="3"/>
      <c r="R53" s="3"/>
      <c r="S53" s="3"/>
      <c r="T53" s="2"/>
      <c r="U53" s="2"/>
      <c r="V53" s="3"/>
      <c r="W53" s="2"/>
      <c r="X53" s="2"/>
      <c r="Y53" s="2"/>
      <c r="Z53" s="3"/>
      <c r="AA53" s="3"/>
      <c r="AB53" s="3"/>
      <c r="AC53" s="3"/>
      <c r="AD53" s="3"/>
      <c r="AE53" s="3"/>
      <c r="AF53" s="6"/>
      <c r="AG53" s="6"/>
      <c r="AH53" s="6"/>
      <c r="AI53" s="6"/>
      <c r="AJ53" s="6"/>
      <c r="AK53" s="6"/>
      <c r="AL53" s="6"/>
      <c r="AM53" s="7"/>
      <c r="AN53" s="7"/>
      <c r="AO53" s="7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7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5"/>
      <c r="BP53" s="5"/>
    </row>
    <row r="54" spans="1:68" ht="15" x14ac:dyDescent="0.2">
      <c r="A54" s="4">
        <f ca="1">INT(NOW()-Tableau1[[#This Row],[Created]])</f>
        <v>23</v>
      </c>
      <c r="B54" s="3" t="s">
        <v>70</v>
      </c>
      <c r="C54" s="3" t="s">
        <v>15</v>
      </c>
      <c r="D54" s="2">
        <v>43273.699050925927</v>
      </c>
      <c r="E54" s="3"/>
      <c r="F54" s="3"/>
      <c r="G54" s="3"/>
      <c r="H54" s="3"/>
      <c r="I54" s="3"/>
      <c r="J54" s="3"/>
      <c r="K54" s="3"/>
      <c r="L54" s="3"/>
      <c r="M54" s="8"/>
      <c r="N54" s="3"/>
      <c r="O54" s="3"/>
      <c r="P54" s="3"/>
      <c r="Q54" s="3"/>
      <c r="R54" s="3"/>
      <c r="S54" s="3"/>
      <c r="T54" s="2"/>
      <c r="U54" s="2"/>
      <c r="V54" s="3"/>
      <c r="W54" s="2"/>
      <c r="X54" s="2"/>
      <c r="Y54" s="2"/>
      <c r="Z54" s="3"/>
      <c r="AA54" s="3"/>
      <c r="AB54" s="3"/>
      <c r="AC54" s="3"/>
      <c r="AD54" s="3"/>
      <c r="AE54" s="3"/>
      <c r="AF54" s="6"/>
      <c r="AG54" s="6"/>
      <c r="AH54" s="6"/>
      <c r="AI54" s="6"/>
      <c r="AJ54" s="6"/>
      <c r="AK54" s="6"/>
      <c r="AL54" s="6"/>
      <c r="AM54" s="7"/>
      <c r="AN54" s="7"/>
      <c r="AO54" s="7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7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5"/>
      <c r="BP54" s="5"/>
    </row>
    <row r="55" spans="1:68" ht="15" x14ac:dyDescent="0.2">
      <c r="A55" s="4">
        <f ca="1">INT(NOW()-Tableau1[[#This Row],[Created]])</f>
        <v>23</v>
      </c>
      <c r="B55" s="3" t="s">
        <v>71</v>
      </c>
      <c r="C55" s="3" t="s">
        <v>3</v>
      </c>
      <c r="D55" s="2">
        <v>43273.627222222225</v>
      </c>
      <c r="E55" s="3"/>
      <c r="F55" s="3"/>
      <c r="G55" s="3"/>
      <c r="H55" s="3"/>
      <c r="I55" s="3"/>
      <c r="J55" s="3"/>
      <c r="K55" s="3"/>
      <c r="L55" s="3"/>
      <c r="M55" s="8"/>
      <c r="N55" s="3"/>
      <c r="O55" s="3"/>
      <c r="P55" s="3"/>
      <c r="Q55" s="3"/>
      <c r="R55" s="3"/>
      <c r="S55" s="3"/>
      <c r="T55" s="2"/>
      <c r="U55" s="2"/>
      <c r="V55" s="3"/>
      <c r="W55" s="2"/>
      <c r="X55" s="2"/>
      <c r="Y55" s="2"/>
      <c r="Z55" s="3"/>
      <c r="AA55" s="3"/>
      <c r="AB55" s="3"/>
      <c r="AC55" s="3"/>
      <c r="AD55" s="3"/>
      <c r="AE55" s="3"/>
      <c r="AF55" s="6"/>
      <c r="AG55" s="6"/>
      <c r="AH55" s="6"/>
      <c r="AI55" s="6"/>
      <c r="AJ55" s="6"/>
      <c r="AK55" s="6"/>
      <c r="AL55" s="6"/>
      <c r="AM55" s="7"/>
      <c r="AN55" s="7"/>
      <c r="AO55" s="7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7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5"/>
      <c r="BP55" s="5"/>
    </row>
    <row r="56" spans="1:68" ht="15" x14ac:dyDescent="0.2">
      <c r="A56" s="4">
        <f ca="1">INT(NOW()-Tableau1[[#This Row],[Created]])</f>
        <v>23</v>
      </c>
      <c r="B56" s="3" t="s">
        <v>72</v>
      </c>
      <c r="C56" s="3" t="s">
        <v>5</v>
      </c>
      <c r="D56" s="2">
        <v>43273.62158564815</v>
      </c>
      <c r="E56" s="3"/>
      <c r="F56" s="3"/>
      <c r="G56" s="3"/>
      <c r="H56" s="3"/>
      <c r="I56" s="3"/>
      <c r="J56" s="3"/>
      <c r="K56" s="3"/>
      <c r="L56" s="3"/>
      <c r="M56" s="8"/>
      <c r="N56" s="3"/>
      <c r="O56" s="3"/>
      <c r="P56" s="3"/>
      <c r="Q56" s="3"/>
      <c r="R56" s="3"/>
      <c r="S56" s="3"/>
      <c r="T56" s="2"/>
      <c r="U56" s="2"/>
      <c r="V56" s="3"/>
      <c r="W56" s="2"/>
      <c r="X56" s="2"/>
      <c r="Y56" s="2"/>
      <c r="Z56" s="3"/>
      <c r="AA56" s="3"/>
      <c r="AB56" s="3"/>
      <c r="AC56" s="3"/>
      <c r="AD56" s="3"/>
      <c r="AE56" s="3"/>
      <c r="AF56" s="6"/>
      <c r="AG56" s="6"/>
      <c r="AH56" s="6"/>
      <c r="AI56" s="6"/>
      <c r="AJ56" s="6"/>
      <c r="AK56" s="6"/>
      <c r="AL56" s="6"/>
      <c r="AM56" s="7"/>
      <c r="AN56" s="7"/>
      <c r="AO56" s="7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7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5"/>
      <c r="BP56" s="5"/>
    </row>
    <row r="57" spans="1:68" ht="15" x14ac:dyDescent="0.2">
      <c r="A57" s="4">
        <f ca="1">INT(NOW()-Tableau1[[#This Row],[Created]])</f>
        <v>24</v>
      </c>
      <c r="B57" s="3" t="s">
        <v>73</v>
      </c>
      <c r="C57" s="3" t="s">
        <v>14</v>
      </c>
      <c r="D57" s="2">
        <v>43273.531793981485</v>
      </c>
      <c r="E57" s="3"/>
      <c r="F57" s="3"/>
      <c r="G57" s="3"/>
      <c r="H57" s="3"/>
      <c r="I57" s="3"/>
      <c r="J57" s="3"/>
      <c r="K57" s="3"/>
      <c r="L57" s="3"/>
      <c r="M57" s="8"/>
      <c r="N57" s="3"/>
      <c r="O57" s="3"/>
      <c r="P57" s="3"/>
      <c r="Q57" s="3"/>
      <c r="R57" s="3"/>
      <c r="S57" s="3"/>
      <c r="T57" s="2"/>
      <c r="U57" s="2"/>
      <c r="V57" s="3"/>
      <c r="W57" s="2"/>
      <c r="X57" s="2"/>
      <c r="Y57" s="2"/>
      <c r="Z57" s="3"/>
      <c r="AA57" s="3"/>
      <c r="AB57" s="3"/>
      <c r="AC57" s="3"/>
      <c r="AD57" s="3"/>
      <c r="AE57" s="3"/>
      <c r="AF57" s="6"/>
      <c r="AG57" s="6"/>
      <c r="AH57" s="6"/>
      <c r="AI57" s="6"/>
      <c r="AJ57" s="6"/>
      <c r="AK57" s="6"/>
      <c r="AL57" s="6"/>
      <c r="AM57" s="7"/>
      <c r="AN57" s="7"/>
      <c r="AO57" s="7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7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5"/>
      <c r="BP57" s="5"/>
    </row>
    <row r="58" spans="1:68" ht="15" x14ac:dyDescent="0.2">
      <c r="A58" s="4">
        <f ca="1">INT(NOW()-Tableau1[[#This Row],[Created]])</f>
        <v>24</v>
      </c>
      <c r="B58" s="3" t="s">
        <v>74</v>
      </c>
      <c r="C58" s="3" t="s">
        <v>15</v>
      </c>
      <c r="D58" s="2">
        <v>43273.481527777774</v>
      </c>
      <c r="E58" s="3"/>
      <c r="F58" s="3"/>
      <c r="G58" s="3"/>
      <c r="H58" s="3"/>
      <c r="I58" s="3"/>
      <c r="J58" s="3"/>
      <c r="K58" s="3"/>
      <c r="L58" s="3"/>
      <c r="M58" s="8"/>
      <c r="N58" s="3"/>
      <c r="O58" s="3"/>
      <c r="P58" s="3"/>
      <c r="Q58" s="3"/>
      <c r="R58" s="3"/>
      <c r="S58" s="3"/>
      <c r="T58" s="2"/>
      <c r="U58" s="2"/>
      <c r="V58" s="3"/>
      <c r="W58" s="2"/>
      <c r="X58" s="2"/>
      <c r="Y58" s="2"/>
      <c r="Z58" s="3"/>
      <c r="AA58" s="3"/>
      <c r="AB58" s="3"/>
      <c r="AC58" s="3"/>
      <c r="AD58" s="3"/>
      <c r="AE58" s="3"/>
      <c r="AF58" s="6"/>
      <c r="AG58" s="6"/>
      <c r="AH58" s="6"/>
      <c r="AI58" s="6"/>
      <c r="AJ58" s="6"/>
      <c r="AK58" s="6"/>
      <c r="AL58" s="6"/>
      <c r="AM58" s="7"/>
      <c r="AN58" s="7"/>
      <c r="AO58" s="7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7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5"/>
      <c r="BP58" s="5"/>
    </row>
    <row r="59" spans="1:68" ht="15" x14ac:dyDescent="0.2">
      <c r="A59" s="4">
        <f ca="1">INT(NOW()-Tableau1[[#This Row],[Created]])</f>
        <v>20</v>
      </c>
      <c r="B59" s="3" t="s">
        <v>75</v>
      </c>
      <c r="C59" s="3" t="s">
        <v>11</v>
      </c>
      <c r="D59" s="2">
        <v>43277.424270833333</v>
      </c>
      <c r="E59" s="3"/>
      <c r="F59" s="3"/>
      <c r="G59" s="3"/>
      <c r="H59" s="3"/>
      <c r="I59" s="3"/>
      <c r="J59" s="3"/>
      <c r="K59" s="3"/>
      <c r="L59" s="3"/>
      <c r="M59" s="8"/>
      <c r="N59" s="3"/>
      <c r="O59" s="3"/>
      <c r="P59" s="3"/>
      <c r="Q59" s="3"/>
      <c r="R59" s="3"/>
      <c r="S59" s="3"/>
      <c r="T59" s="2"/>
      <c r="U59" s="2"/>
      <c r="V59" s="3"/>
      <c r="W59" s="2"/>
      <c r="X59" s="2"/>
      <c r="Y59" s="2"/>
      <c r="Z59" s="3"/>
      <c r="AA59" s="3"/>
      <c r="AB59" s="3"/>
      <c r="AC59" s="3"/>
      <c r="AD59" s="3"/>
      <c r="AE59" s="3"/>
      <c r="AF59" s="6"/>
      <c r="AG59" s="6"/>
      <c r="AH59" s="6"/>
      <c r="AI59" s="6"/>
      <c r="AJ59" s="6"/>
      <c r="AK59" s="6"/>
      <c r="AL59" s="6"/>
      <c r="AM59" s="7"/>
      <c r="AN59" s="7"/>
      <c r="AO59" s="7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7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5"/>
      <c r="BP59" s="5"/>
    </row>
    <row r="60" spans="1:68" ht="15" x14ac:dyDescent="0.2">
      <c r="A60" s="4">
        <f ca="1">INT(NOW()-Tableau1[[#This Row],[Created]])</f>
        <v>20</v>
      </c>
      <c r="B60" s="3" t="s">
        <v>76</v>
      </c>
      <c r="C60" s="3" t="s">
        <v>14</v>
      </c>
      <c r="D60" s="2">
        <v>43277.403506944444</v>
      </c>
      <c r="E60" s="3"/>
      <c r="F60" s="3"/>
      <c r="G60" s="3"/>
      <c r="H60" s="3"/>
      <c r="I60" s="3"/>
      <c r="J60" s="3"/>
      <c r="K60" s="3"/>
      <c r="L60" s="3"/>
      <c r="M60" s="8"/>
      <c r="N60" s="3"/>
      <c r="O60" s="3"/>
      <c r="P60" s="3"/>
      <c r="Q60" s="3"/>
      <c r="R60" s="3"/>
      <c r="S60" s="3"/>
      <c r="T60" s="2"/>
      <c r="U60" s="2"/>
      <c r="V60" s="3"/>
      <c r="W60" s="2"/>
      <c r="X60" s="2"/>
      <c r="Y60" s="2"/>
      <c r="Z60" s="3"/>
      <c r="AA60" s="3"/>
      <c r="AB60" s="3"/>
      <c r="AC60" s="3"/>
      <c r="AD60" s="3"/>
      <c r="AE60" s="3"/>
      <c r="AF60" s="6"/>
      <c r="AG60" s="6"/>
      <c r="AH60" s="6"/>
      <c r="AI60" s="6"/>
      <c r="AJ60" s="6"/>
      <c r="AK60" s="6"/>
      <c r="AL60" s="6"/>
      <c r="AM60" s="7"/>
      <c r="AN60" s="7"/>
      <c r="AO60" s="7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7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5"/>
      <c r="BP60" s="5"/>
    </row>
    <row r="61" spans="1:68" ht="15" x14ac:dyDescent="0.2">
      <c r="A61" s="4">
        <f ca="1">INT(NOW()-Tableau1[[#This Row],[Created]])</f>
        <v>20</v>
      </c>
      <c r="B61" s="3" t="s">
        <v>77</v>
      </c>
      <c r="C61" s="3" t="s">
        <v>15</v>
      </c>
      <c r="D61" s="2">
        <v>43276.753912037035</v>
      </c>
      <c r="E61" s="3"/>
      <c r="F61" s="3"/>
      <c r="G61" s="3"/>
      <c r="H61" s="3"/>
      <c r="I61" s="3"/>
      <c r="J61" s="3"/>
      <c r="K61" s="3"/>
      <c r="L61" s="3"/>
      <c r="M61" s="8"/>
      <c r="N61" s="3"/>
      <c r="O61" s="3"/>
      <c r="P61" s="3"/>
      <c r="Q61" s="3"/>
      <c r="R61" s="3"/>
      <c r="S61" s="3"/>
      <c r="T61" s="2"/>
      <c r="U61" s="2"/>
      <c r="V61" s="3"/>
      <c r="W61" s="2"/>
      <c r="X61" s="2"/>
      <c r="Y61" s="2"/>
      <c r="Z61" s="3"/>
      <c r="AA61" s="3"/>
      <c r="AB61" s="3"/>
      <c r="AC61" s="3"/>
      <c r="AD61" s="3"/>
      <c r="AE61" s="3"/>
      <c r="AF61" s="6"/>
      <c r="AG61" s="6"/>
      <c r="AH61" s="6"/>
      <c r="AI61" s="6"/>
      <c r="AJ61" s="6"/>
      <c r="AK61" s="6"/>
      <c r="AL61" s="6"/>
      <c r="AM61" s="7"/>
      <c r="AN61" s="7"/>
      <c r="AO61" s="7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7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5"/>
      <c r="BP61" s="5"/>
    </row>
    <row r="62" spans="1:68" ht="15" x14ac:dyDescent="0.2">
      <c r="A62" s="4">
        <f ca="1">INT(NOW()-Tableau1[[#This Row],[Created]])</f>
        <v>20</v>
      </c>
      <c r="B62" s="3" t="s">
        <v>78</v>
      </c>
      <c r="C62" s="3" t="s">
        <v>7</v>
      </c>
      <c r="D62" s="2">
        <v>43276.719421296293</v>
      </c>
      <c r="E62" s="3"/>
      <c r="F62" s="3"/>
      <c r="G62" s="3"/>
      <c r="H62" s="3"/>
      <c r="I62" s="3"/>
      <c r="J62" s="3"/>
      <c r="K62" s="3"/>
      <c r="L62" s="3"/>
      <c r="M62" s="8"/>
      <c r="N62" s="3"/>
      <c r="O62" s="3"/>
      <c r="P62" s="3"/>
      <c r="Q62" s="3"/>
      <c r="R62" s="3"/>
      <c r="S62" s="3"/>
      <c r="T62" s="2"/>
      <c r="U62" s="2"/>
      <c r="V62" s="3"/>
      <c r="W62" s="2"/>
      <c r="X62" s="2"/>
      <c r="Y62" s="2"/>
      <c r="Z62" s="3"/>
      <c r="AA62" s="3"/>
      <c r="AB62" s="3"/>
      <c r="AC62" s="3"/>
      <c r="AD62" s="3"/>
      <c r="AE62" s="3"/>
      <c r="AF62" s="6"/>
      <c r="AG62" s="6"/>
      <c r="AH62" s="6"/>
      <c r="AI62" s="6"/>
      <c r="AJ62" s="6"/>
      <c r="AK62" s="6"/>
      <c r="AL62" s="6"/>
      <c r="AM62" s="7"/>
      <c r="AN62" s="7"/>
      <c r="AO62" s="7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7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5"/>
      <c r="BP62" s="5"/>
    </row>
    <row r="63" spans="1:68" ht="15" x14ac:dyDescent="0.2">
      <c r="A63" s="4">
        <f ca="1">INT(NOW()-Tableau1[[#This Row],[Created]])</f>
        <v>20</v>
      </c>
      <c r="B63" s="3" t="s">
        <v>79</v>
      </c>
      <c r="C63" s="3" t="s">
        <v>6</v>
      </c>
      <c r="D63" s="2">
        <v>43276.706261574072</v>
      </c>
      <c r="E63" s="3"/>
      <c r="F63" s="3"/>
      <c r="G63" s="3"/>
      <c r="H63" s="3"/>
      <c r="I63" s="3"/>
      <c r="J63" s="3"/>
      <c r="K63" s="3"/>
      <c r="L63" s="3"/>
      <c r="M63" s="8"/>
      <c r="N63" s="3"/>
      <c r="O63" s="3"/>
      <c r="P63" s="3"/>
      <c r="Q63" s="3"/>
      <c r="R63" s="3"/>
      <c r="S63" s="3"/>
      <c r="T63" s="2"/>
      <c r="U63" s="2"/>
      <c r="V63" s="3"/>
      <c r="W63" s="2"/>
      <c r="X63" s="2"/>
      <c r="Y63" s="2"/>
      <c r="Z63" s="3"/>
      <c r="AA63" s="3"/>
      <c r="AB63" s="3"/>
      <c r="AC63" s="3"/>
      <c r="AD63" s="3"/>
      <c r="AE63" s="3"/>
      <c r="AF63" s="6"/>
      <c r="AG63" s="6"/>
      <c r="AH63" s="6"/>
      <c r="AI63" s="6"/>
      <c r="AJ63" s="6"/>
      <c r="AK63" s="6"/>
      <c r="AL63" s="6"/>
      <c r="AM63" s="7"/>
      <c r="AN63" s="7"/>
      <c r="AO63" s="7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7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5"/>
      <c r="BP63" s="5"/>
    </row>
    <row r="64" spans="1:68" ht="15" x14ac:dyDescent="0.2">
      <c r="A64" s="4">
        <f ca="1">INT(NOW()-Tableau1[[#This Row],[Created]])</f>
        <v>20</v>
      </c>
      <c r="B64" s="3" t="s">
        <v>80</v>
      </c>
      <c r="C64" s="3" t="s">
        <v>15</v>
      </c>
      <c r="D64" s="2">
        <v>43276.648495370369</v>
      </c>
      <c r="E64" s="3"/>
      <c r="F64" s="3"/>
      <c r="G64" s="3"/>
      <c r="H64" s="3"/>
      <c r="I64" s="3"/>
      <c r="J64" s="3"/>
      <c r="K64" s="3"/>
      <c r="L64" s="3"/>
      <c r="M64" s="8"/>
      <c r="N64" s="3"/>
      <c r="O64" s="3"/>
      <c r="P64" s="3"/>
      <c r="Q64" s="3"/>
      <c r="R64" s="3"/>
      <c r="S64" s="3"/>
      <c r="T64" s="2"/>
      <c r="U64" s="2"/>
      <c r="V64" s="3"/>
      <c r="W64" s="2"/>
      <c r="X64" s="2"/>
      <c r="Y64" s="2"/>
      <c r="Z64" s="3"/>
      <c r="AA64" s="3"/>
      <c r="AB64" s="3"/>
      <c r="AC64" s="3"/>
      <c r="AD64" s="3"/>
      <c r="AE64" s="3"/>
      <c r="AF64" s="6"/>
      <c r="AG64" s="6"/>
      <c r="AH64" s="6"/>
      <c r="AI64" s="6"/>
      <c r="AJ64" s="6"/>
      <c r="AK64" s="6"/>
      <c r="AL64" s="6"/>
      <c r="AM64" s="7"/>
      <c r="AN64" s="7"/>
      <c r="AO64" s="7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7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5"/>
      <c r="BP64" s="5"/>
    </row>
    <row r="65" spans="1:68" ht="15" x14ac:dyDescent="0.2">
      <c r="A65" s="4">
        <f ca="1">INT(NOW()-Tableau1[[#This Row],[Created]])</f>
        <v>20</v>
      </c>
      <c r="B65" s="3" t="s">
        <v>81</v>
      </c>
      <c r="C65" s="3" t="s">
        <v>15</v>
      </c>
      <c r="D65" s="2">
        <v>43276.63517361111</v>
      </c>
      <c r="E65" s="3"/>
      <c r="F65" s="3"/>
      <c r="G65" s="3"/>
      <c r="H65" s="3"/>
      <c r="I65" s="3"/>
      <c r="J65" s="3"/>
      <c r="K65" s="3"/>
      <c r="L65" s="3"/>
      <c r="M65" s="8"/>
      <c r="N65" s="3"/>
      <c r="O65" s="3"/>
      <c r="P65" s="3"/>
      <c r="Q65" s="3"/>
      <c r="R65" s="3"/>
      <c r="S65" s="3"/>
      <c r="T65" s="2"/>
      <c r="U65" s="2"/>
      <c r="V65" s="3"/>
      <c r="W65" s="2"/>
      <c r="X65" s="2"/>
      <c r="Y65" s="2"/>
      <c r="Z65" s="3"/>
      <c r="AA65" s="3"/>
      <c r="AB65" s="3"/>
      <c r="AC65" s="3"/>
      <c r="AD65" s="3"/>
      <c r="AE65" s="3"/>
      <c r="AF65" s="6"/>
      <c r="AG65" s="6"/>
      <c r="AH65" s="6"/>
      <c r="AI65" s="6"/>
      <c r="AJ65" s="6"/>
      <c r="AK65" s="6"/>
      <c r="AL65" s="6"/>
      <c r="AM65" s="7"/>
      <c r="AN65" s="7"/>
      <c r="AO65" s="7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7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5"/>
      <c r="BP65" s="5"/>
    </row>
    <row r="66" spans="1:68" customFormat="1" ht="15" x14ac:dyDescent="0.2">
      <c r="A66" s="4">
        <f ca="1">INT(NOW()-Tableau1[[#This Row],[Created]])</f>
        <v>20</v>
      </c>
      <c r="B66" s="3" t="s">
        <v>82</v>
      </c>
      <c r="C66" s="3" t="s">
        <v>15</v>
      </c>
      <c r="D66" s="2">
        <v>43276.627824074072</v>
      </c>
      <c r="E66" s="3"/>
      <c r="F66" s="3"/>
      <c r="G66" s="3"/>
      <c r="H66" s="3"/>
      <c r="I66" s="3"/>
      <c r="J66" s="3"/>
      <c r="K66" s="3"/>
      <c r="L66" s="3"/>
      <c r="M66" s="8"/>
      <c r="N66" s="3"/>
      <c r="O66" s="3"/>
      <c r="P66" s="3"/>
      <c r="Q66" s="3"/>
      <c r="R66" s="3"/>
      <c r="S66" s="3"/>
      <c r="T66" s="2"/>
      <c r="U66" s="2"/>
      <c r="V66" s="3"/>
      <c r="W66" s="2"/>
      <c r="X66" s="2"/>
      <c r="Y66" s="2"/>
      <c r="Z66" s="3"/>
      <c r="AA66" s="3"/>
      <c r="AB66" s="3"/>
      <c r="AC66" s="3"/>
      <c r="AD66" s="3"/>
      <c r="AE66" s="3"/>
      <c r="AF66" s="6"/>
      <c r="AG66" s="6"/>
      <c r="AH66" s="6"/>
      <c r="AI66" s="6"/>
      <c r="AJ66" s="6"/>
      <c r="AK66" s="6"/>
      <c r="AL66" s="6"/>
      <c r="AM66" s="7"/>
      <c r="AN66" s="7"/>
      <c r="AO66" s="7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7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5"/>
      <c r="BP66" s="5"/>
    </row>
    <row r="67" spans="1:68" customFormat="1" ht="15" x14ac:dyDescent="0.2">
      <c r="A67" s="4">
        <f ca="1">INT(NOW()-Tableau1[[#This Row],[Created]])</f>
        <v>21</v>
      </c>
      <c r="B67" s="3" t="s">
        <v>83</v>
      </c>
      <c r="C67" s="3" t="s">
        <v>3</v>
      </c>
      <c r="D67" s="2">
        <v>43276.546574074076</v>
      </c>
      <c r="E67" s="3"/>
      <c r="F67" s="3"/>
      <c r="G67" s="3"/>
      <c r="H67" s="3"/>
      <c r="I67" s="3"/>
      <c r="J67" s="3"/>
      <c r="K67" s="3"/>
      <c r="L67" s="3"/>
      <c r="M67" s="8"/>
      <c r="N67" s="3"/>
      <c r="O67" s="3"/>
      <c r="P67" s="3"/>
      <c r="Q67" s="3"/>
      <c r="R67" s="3"/>
      <c r="S67" s="3"/>
      <c r="T67" s="2"/>
      <c r="U67" s="2"/>
      <c r="V67" s="3"/>
      <c r="W67" s="2"/>
      <c r="X67" s="2"/>
      <c r="Y67" s="2"/>
      <c r="Z67" s="3"/>
      <c r="AA67" s="3"/>
      <c r="AB67" s="3"/>
      <c r="AC67" s="3"/>
      <c r="AD67" s="3"/>
      <c r="AE67" s="3"/>
      <c r="AF67" s="6"/>
      <c r="AG67" s="6"/>
      <c r="AH67" s="6"/>
      <c r="AI67" s="6"/>
      <c r="AJ67" s="6"/>
      <c r="AK67" s="6"/>
      <c r="AL67" s="6"/>
      <c r="AM67" s="7"/>
      <c r="AN67" s="7"/>
      <c r="AO67" s="7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7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5"/>
      <c r="BP67" s="5"/>
    </row>
    <row r="68" spans="1:68" customFormat="1" ht="15" x14ac:dyDescent="0.2">
      <c r="A68" s="4">
        <f ca="1">INT(NOW()-Tableau1[[#This Row],[Created]])</f>
        <v>19</v>
      </c>
      <c r="B68" s="3" t="s">
        <v>84</v>
      </c>
      <c r="C68" s="3" t="s">
        <v>3</v>
      </c>
      <c r="D68" s="2">
        <v>43278.365798611114</v>
      </c>
      <c r="E68" s="3"/>
      <c r="F68" s="3"/>
      <c r="G68" s="3"/>
      <c r="H68" s="3"/>
      <c r="I68" s="3"/>
      <c r="J68" s="3"/>
      <c r="K68" s="3"/>
      <c r="L68" s="3"/>
      <c r="M68" s="8"/>
      <c r="N68" s="3"/>
      <c r="O68" s="3"/>
      <c r="P68" s="3"/>
      <c r="Q68" s="3"/>
      <c r="R68" s="3"/>
      <c r="S68" s="3"/>
      <c r="T68" s="2"/>
      <c r="U68" s="2"/>
      <c r="V68" s="3"/>
      <c r="W68" s="2"/>
      <c r="X68" s="2"/>
      <c r="Y68" s="2"/>
      <c r="Z68" s="3"/>
      <c r="AA68" s="3"/>
      <c r="AB68" s="3"/>
      <c r="AC68" s="3"/>
      <c r="AD68" s="3"/>
      <c r="AE68" s="3"/>
      <c r="AF68" s="6"/>
      <c r="AG68" s="6"/>
      <c r="AH68" s="6"/>
      <c r="AI68" s="6"/>
      <c r="AJ68" s="6"/>
      <c r="AK68" s="6"/>
      <c r="AL68" s="6"/>
      <c r="AM68" s="7"/>
      <c r="AN68" s="7"/>
      <c r="AO68" s="7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7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5"/>
      <c r="BP68" s="5"/>
    </row>
    <row r="69" spans="1:68" ht="15" x14ac:dyDescent="0.2">
      <c r="A69" s="4">
        <f ca="1">INT(NOW()-Tableau1[[#This Row],[Created]])</f>
        <v>19</v>
      </c>
      <c r="B69" s="3" t="s">
        <v>85</v>
      </c>
      <c r="C69" s="3" t="s">
        <v>14</v>
      </c>
      <c r="D69" s="2">
        <v>43277.557106481479</v>
      </c>
      <c r="E69" s="3"/>
      <c r="F69" s="3"/>
      <c r="G69" s="3"/>
      <c r="H69" s="3"/>
      <c r="I69" s="3"/>
      <c r="J69" s="3"/>
      <c r="K69" s="3"/>
      <c r="L69" s="3"/>
      <c r="M69" s="8"/>
      <c r="N69" s="3"/>
      <c r="O69" s="3"/>
      <c r="P69" s="3"/>
      <c r="Q69" s="3"/>
      <c r="R69" s="3"/>
      <c r="S69" s="3"/>
      <c r="T69" s="2"/>
      <c r="U69" s="2"/>
      <c r="V69" s="3"/>
      <c r="W69" s="2"/>
      <c r="X69" s="2"/>
      <c r="Y69" s="2"/>
      <c r="Z69" s="3"/>
      <c r="AA69" s="3"/>
      <c r="AB69" s="3"/>
      <c r="AC69" s="3"/>
      <c r="AD69" s="3"/>
      <c r="AE69" s="3"/>
      <c r="AF69" s="6"/>
      <c r="AG69" s="6"/>
      <c r="AH69" s="6"/>
      <c r="AI69" s="6"/>
      <c r="AJ69" s="6"/>
      <c r="AK69" s="6"/>
      <c r="AL69" s="6"/>
      <c r="AM69" s="7"/>
      <c r="AN69" s="7"/>
      <c r="AO69" s="7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7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5"/>
      <c r="BP69" s="5"/>
    </row>
    <row r="70" spans="1:68" ht="15" x14ac:dyDescent="0.2">
      <c r="A70" s="4">
        <f ca="1">INT(NOW()-Tableau1[[#This Row],[Created]])</f>
        <v>20</v>
      </c>
      <c r="B70" s="3" t="s">
        <v>86</v>
      </c>
      <c r="C70" s="3" t="s">
        <v>7</v>
      </c>
      <c r="D70" s="2">
        <v>43277.532129629632</v>
      </c>
      <c r="E70" s="3"/>
      <c r="F70" s="3"/>
      <c r="G70" s="3"/>
      <c r="H70" s="3"/>
      <c r="I70" s="3"/>
      <c r="J70" s="3"/>
      <c r="K70" s="3"/>
      <c r="L70" s="3"/>
      <c r="M70" s="8"/>
      <c r="N70" s="3"/>
      <c r="O70" s="3"/>
      <c r="P70" s="3"/>
      <c r="Q70" s="3"/>
      <c r="R70" s="3"/>
      <c r="S70" s="3"/>
      <c r="T70" s="2"/>
      <c r="U70" s="2"/>
      <c r="V70" s="3"/>
      <c r="W70" s="2"/>
      <c r="X70" s="2"/>
      <c r="Y70" s="2"/>
      <c r="Z70" s="3"/>
      <c r="AA70" s="3"/>
      <c r="AB70" s="3"/>
      <c r="AC70" s="3"/>
      <c r="AD70" s="3"/>
      <c r="AE70" s="3"/>
      <c r="AF70" s="6"/>
      <c r="AG70" s="6"/>
      <c r="AH70" s="6"/>
      <c r="AI70" s="6"/>
      <c r="AJ70" s="6"/>
      <c r="AK70" s="6"/>
      <c r="AL70" s="6"/>
      <c r="AM70" s="7"/>
      <c r="AN70" s="7"/>
      <c r="AO70" s="7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7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5"/>
      <c r="BP70" s="5"/>
    </row>
    <row r="71" spans="1:68" ht="15" x14ac:dyDescent="0.2">
      <c r="A71" s="4">
        <f ca="1">INT(NOW()-Tableau1[[#This Row],[Created]])</f>
        <v>20</v>
      </c>
      <c r="B71" s="3" t="s">
        <v>87</v>
      </c>
      <c r="C71" s="3" t="s">
        <v>7</v>
      </c>
      <c r="D71" s="2">
        <v>43277.532106481478</v>
      </c>
      <c r="E71" s="3"/>
      <c r="F71" s="3"/>
      <c r="G71" s="3"/>
      <c r="H71" s="3"/>
      <c r="I71" s="3"/>
      <c r="J71" s="3"/>
      <c r="K71" s="3"/>
      <c r="L71" s="3"/>
      <c r="M71" s="8"/>
      <c r="N71" s="3"/>
      <c r="O71" s="3"/>
      <c r="P71" s="3"/>
      <c r="Q71" s="3"/>
      <c r="R71" s="3"/>
      <c r="S71" s="3"/>
      <c r="T71" s="2"/>
      <c r="U71" s="2"/>
      <c r="V71" s="3"/>
      <c r="W71" s="2"/>
      <c r="X71" s="2"/>
      <c r="Y71" s="2"/>
      <c r="Z71" s="3"/>
      <c r="AA71" s="3"/>
      <c r="AB71" s="3"/>
      <c r="AC71" s="3"/>
      <c r="AD71" s="3"/>
      <c r="AE71" s="3"/>
      <c r="AF71" s="6"/>
      <c r="AG71" s="6"/>
      <c r="AH71" s="6"/>
      <c r="AI71" s="6"/>
      <c r="AJ71" s="6"/>
      <c r="AK71" s="6"/>
      <c r="AL71" s="6"/>
      <c r="AM71" s="7"/>
      <c r="AN71" s="7"/>
      <c r="AO71" s="7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7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5"/>
      <c r="BP71" s="5"/>
    </row>
    <row r="72" spans="1:68" customFormat="1" ht="15" x14ac:dyDescent="0.2">
      <c r="A72" s="4">
        <f ca="1">INT(NOW()-Tableau1[[#This Row],[Created]])</f>
        <v>18</v>
      </c>
      <c r="B72" s="3" t="s">
        <v>88</v>
      </c>
      <c r="C72" s="3" t="s">
        <v>5</v>
      </c>
      <c r="D72" s="2">
        <v>43279.40797453704</v>
      </c>
      <c r="E72" s="3"/>
      <c r="F72" s="3"/>
      <c r="G72" s="3"/>
      <c r="H72" s="3"/>
      <c r="I72" s="3"/>
      <c r="J72" s="3"/>
      <c r="K72" s="3"/>
      <c r="L72" s="3"/>
      <c r="M72" s="8"/>
      <c r="N72" s="3"/>
      <c r="O72" s="3"/>
      <c r="P72" s="3"/>
      <c r="Q72" s="3"/>
      <c r="R72" s="3"/>
      <c r="S72" s="3"/>
      <c r="T72" s="2"/>
      <c r="U72" s="2"/>
      <c r="V72" s="3"/>
      <c r="W72" s="2"/>
      <c r="X72" s="2"/>
      <c r="Y72" s="2"/>
      <c r="Z72" s="3"/>
      <c r="AA72" s="3"/>
      <c r="AB72" s="3"/>
      <c r="AC72" s="3"/>
      <c r="AD72" s="3"/>
      <c r="AE72" s="3"/>
      <c r="AF72" s="6"/>
      <c r="AG72" s="6"/>
      <c r="AH72" s="6"/>
      <c r="AI72" s="6"/>
      <c r="AJ72" s="6"/>
      <c r="AK72" s="6"/>
      <c r="AL72" s="6"/>
      <c r="AM72" s="7"/>
      <c r="AN72" s="7"/>
      <c r="AO72" s="7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7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5"/>
      <c r="BP72" s="5"/>
    </row>
    <row r="73" spans="1:68" customFormat="1" ht="15" x14ac:dyDescent="0.2">
      <c r="A73" s="4">
        <f ca="1">INT(NOW()-Tableau1[[#This Row],[Created]])</f>
        <v>18</v>
      </c>
      <c r="B73" s="3" t="s">
        <v>89</v>
      </c>
      <c r="C73" s="3" t="s">
        <v>5</v>
      </c>
      <c r="D73" s="2">
        <v>43279.405868055554</v>
      </c>
      <c r="E73" s="3"/>
      <c r="F73" s="3"/>
      <c r="G73" s="3"/>
      <c r="H73" s="3"/>
      <c r="I73" s="3"/>
      <c r="J73" s="3"/>
      <c r="K73" s="3"/>
      <c r="L73" s="3"/>
      <c r="M73" s="8"/>
      <c r="N73" s="3"/>
      <c r="O73" s="3"/>
      <c r="P73" s="3"/>
      <c r="Q73" s="3"/>
      <c r="R73" s="3"/>
      <c r="S73" s="3"/>
      <c r="T73" s="2"/>
      <c r="U73" s="2"/>
      <c r="V73" s="3"/>
      <c r="W73" s="2"/>
      <c r="X73" s="2"/>
      <c r="Y73" s="2"/>
      <c r="Z73" s="3"/>
      <c r="AA73" s="3"/>
      <c r="AB73" s="3"/>
      <c r="AC73" s="3"/>
      <c r="AD73" s="3"/>
      <c r="AE73" s="3"/>
      <c r="AF73" s="6"/>
      <c r="AG73" s="6"/>
      <c r="AH73" s="6"/>
      <c r="AI73" s="6"/>
      <c r="AJ73" s="6"/>
      <c r="AK73" s="6"/>
      <c r="AL73" s="6"/>
      <c r="AM73" s="7"/>
      <c r="AN73" s="7"/>
      <c r="AO73" s="7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7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5"/>
      <c r="BP73" s="5"/>
    </row>
    <row r="74" spans="1:68" customFormat="1" ht="15" x14ac:dyDescent="0.2">
      <c r="A74" s="4">
        <f ca="1">INT(NOW()-Tableau1[[#This Row],[Created]])</f>
        <v>18</v>
      </c>
      <c r="B74" s="3" t="s">
        <v>90</v>
      </c>
      <c r="C74" s="3" t="s">
        <v>5</v>
      </c>
      <c r="D74" s="2">
        <v>43279.399097222224</v>
      </c>
      <c r="E74" s="3"/>
      <c r="F74" s="3"/>
      <c r="G74" s="3"/>
      <c r="H74" s="3"/>
      <c r="I74" s="3"/>
      <c r="J74" s="3"/>
      <c r="K74" s="3"/>
      <c r="L74" s="3"/>
      <c r="M74" s="8"/>
      <c r="N74" s="3"/>
      <c r="O74" s="3"/>
      <c r="P74" s="3"/>
      <c r="Q74" s="3"/>
      <c r="R74" s="3"/>
      <c r="S74" s="3"/>
      <c r="T74" s="2"/>
      <c r="U74" s="2"/>
      <c r="V74" s="3"/>
      <c r="W74" s="2"/>
      <c r="X74" s="2"/>
      <c r="Y74" s="2"/>
      <c r="Z74" s="3"/>
      <c r="AA74" s="3"/>
      <c r="AB74" s="3"/>
      <c r="AC74" s="3"/>
      <c r="AD74" s="3"/>
      <c r="AE74" s="3"/>
      <c r="AF74" s="6"/>
      <c r="AG74" s="6"/>
      <c r="AH74" s="6"/>
      <c r="AI74" s="6"/>
      <c r="AJ74" s="6"/>
      <c r="AK74" s="6"/>
      <c r="AL74" s="6"/>
      <c r="AM74" s="7"/>
      <c r="AN74" s="7"/>
      <c r="AO74" s="7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7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5"/>
      <c r="BP74" s="5"/>
    </row>
    <row r="75" spans="1:68" customFormat="1" ht="15" x14ac:dyDescent="0.2">
      <c r="A75" s="4">
        <f ca="1">INT(NOW()-Tableau1[[#This Row],[Created]])</f>
        <v>18</v>
      </c>
      <c r="B75" s="3" t="s">
        <v>91</v>
      </c>
      <c r="C75" s="3" t="s">
        <v>5</v>
      </c>
      <c r="D75" s="2">
        <v>43279.394363425927</v>
      </c>
      <c r="E75" s="3"/>
      <c r="F75" s="3"/>
      <c r="G75" s="3"/>
      <c r="H75" s="3"/>
      <c r="I75" s="3"/>
      <c r="J75" s="3"/>
      <c r="K75" s="3"/>
      <c r="L75" s="3"/>
      <c r="M75" s="8"/>
      <c r="N75" s="3"/>
      <c r="O75" s="3"/>
      <c r="P75" s="3"/>
      <c r="Q75" s="3"/>
      <c r="R75" s="3"/>
      <c r="S75" s="3"/>
      <c r="T75" s="2"/>
      <c r="U75" s="2"/>
      <c r="V75" s="3"/>
      <c r="W75" s="2"/>
      <c r="X75" s="2"/>
      <c r="Y75" s="2"/>
      <c r="Z75" s="3"/>
      <c r="AA75" s="3"/>
      <c r="AB75" s="3"/>
      <c r="AC75" s="3"/>
      <c r="AD75" s="3"/>
      <c r="AE75" s="3"/>
      <c r="AF75" s="6"/>
      <c r="AG75" s="6"/>
      <c r="AH75" s="6"/>
      <c r="AI75" s="6"/>
      <c r="AJ75" s="6"/>
      <c r="AK75" s="6"/>
      <c r="AL75" s="6"/>
      <c r="AM75" s="7"/>
      <c r="AN75" s="7"/>
      <c r="AO75" s="7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7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5"/>
      <c r="BP75" s="5"/>
    </row>
    <row r="76" spans="1:68" customFormat="1" ht="15" x14ac:dyDescent="0.2">
      <c r="A76" s="4">
        <f ca="1">INT(NOW()-Tableau1[[#This Row],[Created]])</f>
        <v>18</v>
      </c>
      <c r="B76" s="3" t="s">
        <v>92</v>
      </c>
      <c r="C76" s="3" t="s">
        <v>3</v>
      </c>
      <c r="D76" s="2">
        <v>43278.690381944441</v>
      </c>
      <c r="E76" s="3"/>
      <c r="F76" s="3"/>
      <c r="G76" s="3"/>
      <c r="H76" s="3"/>
      <c r="I76" s="3"/>
      <c r="J76" s="3"/>
      <c r="K76" s="3"/>
      <c r="L76" s="3"/>
      <c r="M76" s="8"/>
      <c r="N76" s="3"/>
      <c r="O76" s="3"/>
      <c r="P76" s="3"/>
      <c r="Q76" s="3"/>
      <c r="R76" s="3"/>
      <c r="S76" s="3"/>
      <c r="T76" s="2"/>
      <c r="U76" s="2"/>
      <c r="V76" s="3"/>
      <c r="W76" s="2"/>
      <c r="X76" s="2"/>
      <c r="Y76" s="2"/>
      <c r="Z76" s="3"/>
      <c r="AA76" s="3"/>
      <c r="AB76" s="3"/>
      <c r="AC76" s="3"/>
      <c r="AD76" s="3"/>
      <c r="AE76" s="3"/>
      <c r="AF76" s="6"/>
      <c r="AG76" s="6"/>
      <c r="AH76" s="6"/>
      <c r="AI76" s="6"/>
      <c r="AJ76" s="6"/>
      <c r="AK76" s="6"/>
      <c r="AL76" s="6"/>
      <c r="AM76" s="7"/>
      <c r="AN76" s="7"/>
      <c r="AO76" s="7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7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5"/>
      <c r="BP76" s="5"/>
    </row>
    <row r="77" spans="1:68" ht="15" x14ac:dyDescent="0.2">
      <c r="A77" s="4">
        <f ca="1">INT(NOW()-Tableau1[[#This Row],[Created]])</f>
        <v>18</v>
      </c>
      <c r="B77" s="3" t="s">
        <v>93</v>
      </c>
      <c r="C77" s="3" t="s">
        <v>3</v>
      </c>
      <c r="D77" s="2">
        <v>43278.591967592591</v>
      </c>
      <c r="G77" s="6"/>
      <c r="H77" s="6"/>
      <c r="I77" s="6"/>
      <c r="J77" s="6"/>
      <c r="K77" s="6"/>
      <c r="L77" s="6"/>
      <c r="M77" s="6"/>
      <c r="N77" s="6"/>
      <c r="O77" s="7"/>
      <c r="P77" s="6"/>
      <c r="Q77" s="6"/>
      <c r="R77" s="6"/>
      <c r="S77" s="6"/>
      <c r="T77" s="6"/>
      <c r="U77" s="6"/>
      <c r="V77" s="7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7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5"/>
      <c r="BP77" s="5"/>
    </row>
    <row r="78" spans="1:68" customFormat="1" ht="15" x14ac:dyDescent="0.2">
      <c r="A78" s="4">
        <f ca="1">INT(NOW()-Tableau1[[#This Row],[Created]])</f>
        <v>19</v>
      </c>
      <c r="B78" s="3" t="s">
        <v>94</v>
      </c>
      <c r="C78" s="3" t="s">
        <v>3</v>
      </c>
      <c r="D78" s="2">
        <v>43278.450648148151</v>
      </c>
      <c r="G78" s="6"/>
      <c r="H78" s="6"/>
      <c r="I78" s="6"/>
      <c r="J78" s="6"/>
      <c r="K78" s="6"/>
      <c r="L78" s="6"/>
      <c r="M78" s="6"/>
      <c r="N78" s="6"/>
      <c r="O78" s="7"/>
      <c r="P78" s="6"/>
      <c r="Q78" s="6"/>
      <c r="R78" s="6"/>
      <c r="S78" s="6"/>
      <c r="T78" s="6"/>
      <c r="U78" s="6"/>
      <c r="V78" s="7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7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5"/>
      <c r="BP78" s="5"/>
    </row>
    <row r="79" spans="1:68" ht="15" x14ac:dyDescent="0.2">
      <c r="A79" s="4">
        <f ca="1">INT(NOW()-Tableau1[[#This Row],[Created]])</f>
        <v>13</v>
      </c>
      <c r="B79" s="3" t="s">
        <v>95</v>
      </c>
      <c r="C79" s="3" t="s">
        <v>5</v>
      </c>
      <c r="D79" s="2">
        <v>43284.379016203704</v>
      </c>
    </row>
    <row r="80" spans="1:68" customFormat="1" ht="15" x14ac:dyDescent="0.2">
      <c r="A80" s="4">
        <f ca="1">INT(NOW()-Tableau1[[#This Row],[Created]])</f>
        <v>13</v>
      </c>
      <c r="B80" s="3" t="s">
        <v>96</v>
      </c>
      <c r="C80" s="3" t="s">
        <v>5</v>
      </c>
      <c r="D80" s="2">
        <v>43283.738553240742</v>
      </c>
    </row>
    <row r="81" spans="1:4" ht="15" x14ac:dyDescent="0.2">
      <c r="A81" s="4">
        <f ca="1">INT(NOW()-Tableau1[[#This Row],[Created]])</f>
        <v>13</v>
      </c>
      <c r="B81" s="3" t="s">
        <v>97</v>
      </c>
      <c r="C81" s="3" t="s">
        <v>5</v>
      </c>
      <c r="D81" s="2">
        <v>43283.736134259256</v>
      </c>
    </row>
    <row r="82" spans="1:4" ht="15" x14ac:dyDescent="0.2">
      <c r="A82" s="4">
        <f ca="1">INT(NOW()-Tableau1[[#This Row],[Created]])</f>
        <v>13</v>
      </c>
      <c r="B82" s="3" t="s">
        <v>98</v>
      </c>
      <c r="C82" s="3" t="s">
        <v>14</v>
      </c>
      <c r="D82" s="2">
        <v>43283.672858796293</v>
      </c>
    </row>
    <row r="83" spans="1:4" ht="15" x14ac:dyDescent="0.2">
      <c r="A83" s="4">
        <f ca="1">INT(NOW()-Tableau1[[#This Row],[Created]])</f>
        <v>13</v>
      </c>
      <c r="B83" s="3" t="s">
        <v>99</v>
      </c>
      <c r="C83" s="3" t="s">
        <v>5</v>
      </c>
      <c r="D83" s="2">
        <v>43283.657719907409</v>
      </c>
    </row>
    <row r="84" spans="1:4" ht="15" x14ac:dyDescent="0.2">
      <c r="A84" s="4">
        <f ca="1">INT(NOW()-Tableau1[[#This Row],[Created]])</f>
        <v>13</v>
      </c>
      <c r="B84" s="3" t="s">
        <v>100</v>
      </c>
      <c r="C84" s="3" t="s">
        <v>5</v>
      </c>
      <c r="D84" s="2">
        <v>43283.650509259256</v>
      </c>
    </row>
    <row r="85" spans="1:4" ht="15" x14ac:dyDescent="0.2">
      <c r="A85" s="4">
        <f ca="1">INT(NOW()-Tableau1[[#This Row],[Created]])</f>
        <v>13</v>
      </c>
      <c r="B85" s="3" t="s">
        <v>101</v>
      </c>
      <c r="C85" s="3" t="s">
        <v>5</v>
      </c>
      <c r="D85" s="2">
        <v>43283.637152777781</v>
      </c>
    </row>
    <row r="86" spans="1:4" customFormat="1" ht="15" x14ac:dyDescent="0.2">
      <c r="A86" s="4">
        <f ca="1">INT(NOW()-Tableau1[[#This Row],[Created]])</f>
        <v>13</v>
      </c>
      <c r="B86" s="3" t="s">
        <v>102</v>
      </c>
      <c r="C86" s="3" t="s">
        <v>7</v>
      </c>
      <c r="D86" s="2">
        <v>43283.616296296299</v>
      </c>
    </row>
    <row r="87" spans="1:4" ht="15" x14ac:dyDescent="0.2">
      <c r="A87" s="4">
        <f ca="1">INT(NOW()-Tableau1[[#This Row],[Created]])</f>
        <v>13</v>
      </c>
      <c r="B87" s="3" t="s">
        <v>103</v>
      </c>
      <c r="C87" s="3" t="s">
        <v>7</v>
      </c>
      <c r="D87" s="2">
        <v>43283.607060185182</v>
      </c>
    </row>
    <row r="88" spans="1:4" ht="15" x14ac:dyDescent="0.2">
      <c r="A88" s="4">
        <f ca="1">INT(NOW()-Tableau1[[#This Row],[Created]])</f>
        <v>13</v>
      </c>
      <c r="B88" s="3" t="s">
        <v>104</v>
      </c>
      <c r="C88" s="3" t="s">
        <v>5</v>
      </c>
      <c r="D88" s="2">
        <v>43283.606874999998</v>
      </c>
    </row>
    <row r="89" spans="1:4" ht="15" x14ac:dyDescent="0.2">
      <c r="A89" s="4">
        <f ca="1">INT(NOW()-Tableau1[[#This Row],[Created]])</f>
        <v>14</v>
      </c>
      <c r="B89" s="3" t="s">
        <v>105</v>
      </c>
      <c r="C89" s="3" t="s">
        <v>15</v>
      </c>
      <c r="D89" s="2">
        <v>43283.480578703704</v>
      </c>
    </row>
    <row r="90" spans="1:4" ht="15" x14ac:dyDescent="0.2">
      <c r="A90" s="4">
        <f ca="1">INT(NOW()-Tableau1[[#This Row],[Created]])</f>
        <v>14</v>
      </c>
      <c r="B90" s="3" t="s">
        <v>106</v>
      </c>
      <c r="C90" s="3" t="s">
        <v>15</v>
      </c>
      <c r="D90" s="2">
        <v>43283.461365740739</v>
      </c>
    </row>
    <row r="91" spans="1:4" ht="15" x14ac:dyDescent="0.2">
      <c r="A91" s="4">
        <f ca="1">INT(NOW()-Tableau1[[#This Row],[Created]])</f>
        <v>14</v>
      </c>
      <c r="B91" s="3" t="s">
        <v>107</v>
      </c>
      <c r="C91" s="3" t="s">
        <v>15</v>
      </c>
      <c r="D91" s="2">
        <v>43283.447488425925</v>
      </c>
    </row>
    <row r="92" spans="1:4" ht="15" x14ac:dyDescent="0.2">
      <c r="A92" s="4">
        <f ca="1">INT(NOW()-Tableau1[[#This Row],[Created]])</f>
        <v>12</v>
      </c>
      <c r="B92" s="3" t="s">
        <v>108</v>
      </c>
      <c r="C92" s="3" t="s">
        <v>15</v>
      </c>
      <c r="D92" s="2">
        <v>43285.405289351853</v>
      </c>
    </row>
    <row r="93" spans="1:4" ht="15" x14ac:dyDescent="0.2">
      <c r="A93" s="4">
        <f ca="1">INT(NOW()-Tableau1[[#This Row],[Created]])</f>
        <v>12</v>
      </c>
      <c r="B93" s="3" t="s">
        <v>109</v>
      </c>
      <c r="C93" s="3" t="s">
        <v>8</v>
      </c>
      <c r="D93" s="2">
        <v>43285.401539351849</v>
      </c>
    </row>
    <row r="94" spans="1:4" ht="15" x14ac:dyDescent="0.2">
      <c r="A94" s="4">
        <f ca="1">INT(NOW()-Tableau1[[#This Row],[Created]])</f>
        <v>12</v>
      </c>
      <c r="B94" s="3" t="s">
        <v>110</v>
      </c>
      <c r="C94" s="3" t="s">
        <v>5</v>
      </c>
      <c r="D94" s="2">
        <v>43285.392523148148</v>
      </c>
    </row>
    <row r="95" spans="1:4" ht="15" x14ac:dyDescent="0.2">
      <c r="A95" s="4">
        <f ca="1">INT(NOW()-Tableau1[[#This Row],[Created]])</f>
        <v>12</v>
      </c>
      <c r="B95" s="3" t="s">
        <v>111</v>
      </c>
      <c r="C95" s="3" t="s">
        <v>5</v>
      </c>
      <c r="D95" s="2">
        <v>43285.389918981484</v>
      </c>
    </row>
    <row r="96" spans="1:4" customFormat="1" ht="15" x14ac:dyDescent="0.2">
      <c r="A96" s="4">
        <f ca="1">INT(NOW()-Tableau1[[#This Row],[Created]])</f>
        <v>12</v>
      </c>
      <c r="B96" s="3" t="s">
        <v>112</v>
      </c>
      <c r="C96" s="3" t="s">
        <v>15</v>
      </c>
      <c r="D96" s="2">
        <v>43285.384594907409</v>
      </c>
    </row>
    <row r="97" spans="1:4" ht="15" x14ac:dyDescent="0.2">
      <c r="A97" s="4">
        <f ca="1">INT(NOW()-Tableau1[[#This Row],[Created]])</f>
        <v>12</v>
      </c>
      <c r="B97" s="3" t="s">
        <v>113</v>
      </c>
      <c r="C97" s="3" t="s">
        <v>15</v>
      </c>
      <c r="D97" s="2">
        <v>43284.858668981484</v>
      </c>
    </row>
    <row r="98" spans="1:4" ht="4.5" customHeight="1" x14ac:dyDescent="0.2">
      <c r="A98" s="4">
        <f ca="1">INT(NOW()-Tableau1[[#This Row],[Created]])</f>
        <v>12</v>
      </c>
      <c r="B98" s="3" t="s">
        <v>114</v>
      </c>
      <c r="C98" s="3" t="s">
        <v>15</v>
      </c>
      <c r="D98" s="2">
        <v>43284.728402777779</v>
      </c>
    </row>
    <row r="99" spans="1:4" ht="15" x14ac:dyDescent="0.2">
      <c r="A99" s="4">
        <f ca="1">INT(NOW()-Tableau1[[#This Row],[Created]])</f>
        <v>12</v>
      </c>
      <c r="B99" s="3" t="s">
        <v>115</v>
      </c>
      <c r="C99" s="3" t="s">
        <v>15</v>
      </c>
      <c r="D99" s="2">
        <v>43284.724537037036</v>
      </c>
    </row>
    <row r="100" spans="1:4" ht="15" x14ac:dyDescent="0.2">
      <c r="A100" s="4">
        <f ca="1">INT(NOW()-Tableau1[[#This Row],[Created]])</f>
        <v>12</v>
      </c>
      <c r="B100" s="3" t="s">
        <v>116</v>
      </c>
      <c r="C100" s="3" t="s">
        <v>15</v>
      </c>
      <c r="D100" s="2">
        <v>43284.716446759259</v>
      </c>
    </row>
    <row r="101" spans="1:4" customFormat="1" ht="15" x14ac:dyDescent="0.2">
      <c r="A101" s="4">
        <f ca="1">INT(NOW()-Tableau1[[#This Row],[Created]])</f>
        <v>13</v>
      </c>
      <c r="B101" s="3" t="s">
        <v>117</v>
      </c>
      <c r="C101" s="3" t="s">
        <v>15</v>
      </c>
      <c r="D101" s="2">
        <v>43284.49113425926</v>
      </c>
    </row>
    <row r="102" spans="1:4" customFormat="1" ht="15" x14ac:dyDescent="0.2">
      <c r="A102" s="4">
        <f ca="1">INT(NOW()-Tableau1[[#This Row],[Created]])</f>
        <v>13</v>
      </c>
      <c r="B102" s="3" t="s">
        <v>118</v>
      </c>
      <c r="C102" s="3" t="s">
        <v>15</v>
      </c>
      <c r="D102" s="2">
        <v>43284.487083333333</v>
      </c>
    </row>
    <row r="103" spans="1:4" ht="15" x14ac:dyDescent="0.2">
      <c r="A103" s="4">
        <f ca="1">INT(NOW()-Tableau1[[#This Row],[Created]])</f>
        <v>13</v>
      </c>
      <c r="B103" s="3" t="s">
        <v>119</v>
      </c>
      <c r="C103" s="3" t="s">
        <v>15</v>
      </c>
      <c r="D103" s="2">
        <v>43284.482557870368</v>
      </c>
    </row>
    <row r="104" spans="1:4" ht="15" x14ac:dyDescent="0.2">
      <c r="A104" s="4">
        <f ca="1">INT(NOW()-Tableau1[[#This Row],[Created]])</f>
        <v>13</v>
      </c>
      <c r="B104" s="3" t="s">
        <v>120</v>
      </c>
      <c r="C104" s="3" t="s">
        <v>3</v>
      </c>
      <c r="D104" s="2">
        <v>43284.478819444441</v>
      </c>
    </row>
    <row r="105" spans="1:4" ht="15" x14ac:dyDescent="0.2">
      <c r="A105" s="4">
        <f ca="1">INT(NOW()-Tableau1[[#This Row],[Created]])</f>
        <v>13</v>
      </c>
      <c r="B105" s="3" t="s">
        <v>121</v>
      </c>
      <c r="C105" s="3" t="s">
        <v>15</v>
      </c>
      <c r="D105" s="2">
        <v>43284.468472222223</v>
      </c>
    </row>
    <row r="106" spans="1:4" ht="15" x14ac:dyDescent="0.2">
      <c r="A106" s="4">
        <f ca="1">INT(NOW()-Tableau1[[#This Row],[Created]])</f>
        <v>13</v>
      </c>
      <c r="B106" s="3" t="s">
        <v>122</v>
      </c>
      <c r="C106" s="3" t="s">
        <v>15</v>
      </c>
      <c r="D106" s="2">
        <v>43284.465671296297</v>
      </c>
    </row>
    <row r="107" spans="1:4" ht="15" x14ac:dyDescent="0.2">
      <c r="A107" s="4">
        <f ca="1">INT(NOW()-Tableau1[[#This Row],[Created]])</f>
        <v>13</v>
      </c>
      <c r="B107" s="3" t="s">
        <v>123</v>
      </c>
      <c r="C107" s="3" t="s">
        <v>15</v>
      </c>
      <c r="D107" s="2">
        <v>43284.464999999997</v>
      </c>
    </row>
    <row r="108" spans="1:4" customFormat="1" ht="15" x14ac:dyDescent="0.2">
      <c r="A108" s="4">
        <f ca="1">INT(NOW()-Tableau1[[#This Row],[Created]])</f>
        <v>13</v>
      </c>
      <c r="B108" s="3" t="s">
        <v>124</v>
      </c>
      <c r="C108" s="3" t="s">
        <v>15</v>
      </c>
      <c r="D108" s="2">
        <v>43284.458854166667</v>
      </c>
    </row>
    <row r="109" spans="1:4" ht="15" x14ac:dyDescent="0.2">
      <c r="A109" s="4">
        <f ca="1">INT(NOW()-Tableau1[[#This Row],[Created]])</f>
        <v>13</v>
      </c>
      <c r="B109" s="3" t="s">
        <v>125</v>
      </c>
      <c r="C109" s="3" t="s">
        <v>3</v>
      </c>
      <c r="D109" s="2">
        <v>43284.458564814813</v>
      </c>
    </row>
    <row r="110" spans="1:4" ht="15" x14ac:dyDescent="0.2">
      <c r="A110" s="4">
        <f ca="1">INT(NOW()-Tableau1[[#This Row],[Created]])</f>
        <v>13</v>
      </c>
      <c r="B110" s="3" t="s">
        <v>126</v>
      </c>
      <c r="C110" s="3" t="s">
        <v>14</v>
      </c>
      <c r="D110" s="2">
        <v>43284.446805555555</v>
      </c>
    </row>
    <row r="111" spans="1:4" customFormat="1" ht="15" x14ac:dyDescent="0.2">
      <c r="A111" s="4">
        <f ca="1">INT(NOW()-Tableau1[[#This Row],[Created]])</f>
        <v>13</v>
      </c>
      <c r="B111" s="3" t="s">
        <v>127</v>
      </c>
      <c r="C111" s="3" t="s">
        <v>3</v>
      </c>
      <c r="D111" s="2">
        <v>43284.446527777778</v>
      </c>
    </row>
    <row r="112" spans="1:4" ht="15" x14ac:dyDescent="0.2">
      <c r="A112" s="4">
        <f ca="1">INT(NOW()-Tableau1[[#This Row],[Created]])</f>
        <v>13</v>
      </c>
      <c r="B112" s="3" t="s">
        <v>128</v>
      </c>
      <c r="C112" s="3" t="s">
        <v>3</v>
      </c>
      <c r="D112" s="2">
        <v>43284.437314814815</v>
      </c>
    </row>
    <row r="113" spans="1:4" ht="15" x14ac:dyDescent="0.2">
      <c r="A113" s="4">
        <f ca="1">INT(NOW()-Tableau1[[#This Row],[Created]])</f>
        <v>13</v>
      </c>
      <c r="B113" s="3" t="s">
        <v>129</v>
      </c>
      <c r="C113" s="3" t="s">
        <v>15</v>
      </c>
      <c r="D113" s="2">
        <v>43284.436319444445</v>
      </c>
    </row>
    <row r="114" spans="1:4" customFormat="1" ht="15" x14ac:dyDescent="0.2">
      <c r="A114" s="4">
        <f ca="1">INT(NOW()-Tableau1[[#This Row],[Created]])</f>
        <v>13</v>
      </c>
      <c r="B114" s="3" t="s">
        <v>130</v>
      </c>
      <c r="C114" s="3" t="s">
        <v>3</v>
      </c>
      <c r="D114" s="2">
        <v>43284.433865740742</v>
      </c>
    </row>
    <row r="115" spans="1:4" customFormat="1" ht="15" x14ac:dyDescent="0.2">
      <c r="A115" s="4">
        <f ca="1">INT(NOW()-Tableau1[[#This Row],[Created]])</f>
        <v>13</v>
      </c>
      <c r="B115" s="3" t="s">
        <v>131</v>
      </c>
      <c r="C115" s="3" t="s">
        <v>15</v>
      </c>
      <c r="D115" s="2">
        <v>43284.432152777779</v>
      </c>
    </row>
    <row r="116" spans="1:4" ht="15" x14ac:dyDescent="0.2">
      <c r="A116" s="4">
        <f ca="1">INT(NOW()-Tableau1[[#This Row],[Created]])</f>
        <v>11</v>
      </c>
      <c r="B116" s="3" t="s">
        <v>132</v>
      </c>
      <c r="C116" s="3" t="s">
        <v>3</v>
      </c>
      <c r="D116" s="2">
        <v>43286.421516203707</v>
      </c>
    </row>
    <row r="117" spans="1:4" ht="15" x14ac:dyDescent="0.2">
      <c r="A117" s="4">
        <f ca="1">INT(NOW()-Tableau1[[#This Row],[Created]])</f>
        <v>11</v>
      </c>
      <c r="B117" s="3" t="s">
        <v>133</v>
      </c>
      <c r="C117" s="3" t="s">
        <v>3</v>
      </c>
      <c r="D117" s="2">
        <v>43286.421458333331</v>
      </c>
    </row>
    <row r="118" spans="1:4" ht="15" x14ac:dyDescent="0.2">
      <c r="A118" s="4">
        <f ca="1">INT(NOW()-Tableau1[[#This Row],[Created]])</f>
        <v>11</v>
      </c>
      <c r="B118" s="3" t="s">
        <v>134</v>
      </c>
      <c r="C118" s="3" t="s">
        <v>10</v>
      </c>
      <c r="D118" s="2">
        <v>43286.397766203707</v>
      </c>
    </row>
    <row r="119" spans="1:4" ht="15" x14ac:dyDescent="0.2">
      <c r="A119" s="4">
        <f ca="1">INT(NOW()-Tableau1[[#This Row],[Created]])</f>
        <v>11</v>
      </c>
      <c r="B119" s="3" t="s">
        <v>135</v>
      </c>
      <c r="C119" s="3" t="s">
        <v>15</v>
      </c>
      <c r="D119" s="2">
        <v>43285.729618055557</v>
      </c>
    </row>
    <row r="120" spans="1:4" ht="15" x14ac:dyDescent="0.2">
      <c r="A120" s="4">
        <f ca="1">INT(NOW()-Tableau1[[#This Row],[Created]])</f>
        <v>11</v>
      </c>
      <c r="B120" s="3" t="s">
        <v>136</v>
      </c>
      <c r="C120" s="3" t="s">
        <v>15</v>
      </c>
      <c r="D120" s="2">
        <v>43285.711423611108</v>
      </c>
    </row>
    <row r="121" spans="1:4" ht="15" x14ac:dyDescent="0.2">
      <c r="A121" s="4">
        <f ca="1">INT(NOW()-Tableau1[[#This Row],[Created]])</f>
        <v>11</v>
      </c>
      <c r="B121" s="3" t="s">
        <v>137</v>
      </c>
      <c r="C121" s="3" t="s">
        <v>15</v>
      </c>
      <c r="D121" s="2">
        <v>43285.700509259259</v>
      </c>
    </row>
    <row r="122" spans="1:4" ht="15" x14ac:dyDescent="0.2">
      <c r="A122" s="4">
        <f ca="1">INT(NOW()-Tableau1[[#This Row],[Created]])</f>
        <v>11</v>
      </c>
      <c r="B122" s="3" t="s">
        <v>138</v>
      </c>
      <c r="C122" s="3" t="s">
        <v>15</v>
      </c>
      <c r="D122" s="2">
        <v>43285.699155092596</v>
      </c>
    </row>
    <row r="123" spans="1:4" ht="15" x14ac:dyDescent="0.2">
      <c r="A123" s="4">
        <f ca="1">INT(NOW()-Tableau1[[#This Row],[Created]])</f>
        <v>11</v>
      </c>
      <c r="B123" s="3" t="s">
        <v>139</v>
      </c>
      <c r="C123" s="3" t="s">
        <v>15</v>
      </c>
      <c r="D123" s="2">
        <v>43285.697511574072</v>
      </c>
    </row>
    <row r="124" spans="1:4" ht="15" x14ac:dyDescent="0.2">
      <c r="A124" s="4">
        <f ca="1">INT(NOW()-Tableau1[[#This Row],[Created]])</f>
        <v>11</v>
      </c>
      <c r="B124" s="3" t="s">
        <v>140</v>
      </c>
      <c r="C124" s="3" t="s">
        <v>15</v>
      </c>
      <c r="D124" s="2">
        <v>43285.697511574072</v>
      </c>
    </row>
    <row r="125" spans="1:4" ht="15" x14ac:dyDescent="0.2">
      <c r="A125" s="4">
        <f ca="1">INT(NOW()-Tableau1[[#This Row],[Created]])</f>
        <v>11</v>
      </c>
      <c r="B125" s="3" t="s">
        <v>141</v>
      </c>
      <c r="C125" s="3" t="s">
        <v>15</v>
      </c>
      <c r="D125" s="2">
        <v>43285.674340277779</v>
      </c>
    </row>
    <row r="126" spans="1:4" ht="15" x14ac:dyDescent="0.2">
      <c r="A126" s="4">
        <f ca="1">INT(NOW()-Tableau1[[#This Row],[Created]])</f>
        <v>11</v>
      </c>
      <c r="B126" s="3" t="s">
        <v>142</v>
      </c>
      <c r="C126" s="3" t="s">
        <v>15</v>
      </c>
      <c r="D126" s="2">
        <v>43285.67359953704</v>
      </c>
    </row>
    <row r="127" spans="1:4" ht="15" x14ac:dyDescent="0.2">
      <c r="A127" s="4">
        <f ca="1">INT(NOW()-Tableau1[[#This Row],[Created]])</f>
        <v>11</v>
      </c>
      <c r="B127" s="3" t="s">
        <v>143</v>
      </c>
      <c r="C127" s="3" t="s">
        <v>3</v>
      </c>
      <c r="D127" s="2">
        <v>43285.660370370373</v>
      </c>
    </row>
    <row r="128" spans="1:4" ht="15" x14ac:dyDescent="0.2">
      <c r="A128" s="4">
        <f ca="1">INT(NOW()-Tableau1[[#This Row],[Created]])</f>
        <v>11</v>
      </c>
      <c r="B128" s="3" t="s">
        <v>144</v>
      </c>
      <c r="C128" s="3" t="s">
        <v>15</v>
      </c>
      <c r="D128" s="2">
        <v>43285.633842592593</v>
      </c>
    </row>
    <row r="129" spans="1:4" ht="15" x14ac:dyDescent="0.2">
      <c r="A129" s="4">
        <f ca="1">INT(NOW()-Tableau1[[#This Row],[Created]])</f>
        <v>11</v>
      </c>
      <c r="B129" s="3" t="s">
        <v>145</v>
      </c>
      <c r="C129" s="3" t="s">
        <v>15</v>
      </c>
      <c r="D129" s="2">
        <v>43285.63380787037</v>
      </c>
    </row>
    <row r="130" spans="1:4" ht="15" x14ac:dyDescent="0.2">
      <c r="A130" s="4">
        <f ca="1">INT(NOW()-Tableau1[[#This Row],[Created]])</f>
        <v>11</v>
      </c>
      <c r="B130" s="3" t="s">
        <v>146</v>
      </c>
      <c r="C130" s="3" t="s">
        <v>3</v>
      </c>
      <c r="D130" s="2">
        <v>43285.604664351849</v>
      </c>
    </row>
    <row r="131" spans="1:4" ht="15" x14ac:dyDescent="0.2">
      <c r="A131" s="4">
        <f ca="1">INT(NOW()-Tableau1[[#This Row],[Created]])</f>
        <v>11</v>
      </c>
      <c r="B131" s="3" t="s">
        <v>147</v>
      </c>
      <c r="C131" s="3" t="s">
        <v>5</v>
      </c>
      <c r="D131" s="2">
        <v>43285.583865740744</v>
      </c>
    </row>
    <row r="132" spans="1:4" ht="15" x14ac:dyDescent="0.2">
      <c r="A132" s="4">
        <f ca="1">INT(NOW()-Tableau1[[#This Row],[Created]])</f>
        <v>11</v>
      </c>
      <c r="B132" s="3" t="s">
        <v>148</v>
      </c>
      <c r="C132" s="3" t="s">
        <v>5</v>
      </c>
      <c r="D132" s="2">
        <v>43285.575162037036</v>
      </c>
    </row>
    <row r="133" spans="1:4" ht="15" x14ac:dyDescent="0.2">
      <c r="A133" s="4">
        <f ca="1">INT(NOW()-Tableau1[[#This Row],[Created]])</f>
        <v>11</v>
      </c>
      <c r="B133" s="3" t="s">
        <v>149</v>
      </c>
      <c r="C133" s="3" t="s">
        <v>15</v>
      </c>
      <c r="D133" s="2">
        <v>43285.56621527778</v>
      </c>
    </row>
    <row r="134" spans="1:4" ht="15" x14ac:dyDescent="0.2">
      <c r="A134" s="4">
        <f ca="1">INT(NOW()-Tableau1[[#This Row],[Created]])</f>
        <v>11</v>
      </c>
      <c r="B134" s="3" t="s">
        <v>150</v>
      </c>
      <c r="C134" s="3" t="s">
        <v>15</v>
      </c>
      <c r="D134" s="2">
        <v>43285.56621527778</v>
      </c>
    </row>
    <row r="135" spans="1:4" customFormat="1" ht="15" x14ac:dyDescent="0.2">
      <c r="A135" s="4">
        <f ca="1">INT(NOW()-Tableau1[[#This Row],[Created]])</f>
        <v>11</v>
      </c>
      <c r="B135" s="3" t="s">
        <v>151</v>
      </c>
      <c r="C135" s="3" t="s">
        <v>15</v>
      </c>
      <c r="D135" s="2">
        <v>43285.566099537034</v>
      </c>
    </row>
    <row r="136" spans="1:4" customFormat="1" ht="15" x14ac:dyDescent="0.2">
      <c r="A136" s="4">
        <f ca="1">INT(NOW()-Tableau1[[#This Row],[Created]])</f>
        <v>11</v>
      </c>
      <c r="B136" s="3" t="s">
        <v>152</v>
      </c>
      <c r="C136" s="3" t="s">
        <v>15</v>
      </c>
      <c r="D136" s="2">
        <v>43285.557222222225</v>
      </c>
    </row>
    <row r="137" spans="1:4" customFormat="1" ht="15" x14ac:dyDescent="0.2">
      <c r="A137" s="4">
        <f ca="1">INT(NOW()-Tableau1[[#This Row],[Created]])</f>
        <v>12</v>
      </c>
      <c r="B137" s="3" t="s">
        <v>153</v>
      </c>
      <c r="C137" s="3" t="s">
        <v>15</v>
      </c>
      <c r="D137" s="2">
        <v>43285.483819444446</v>
      </c>
    </row>
    <row r="138" spans="1:4" ht="15" x14ac:dyDescent="0.2">
      <c r="A138" s="4">
        <f ca="1">INT(NOW()-Tableau1[[#This Row],[Created]])</f>
        <v>12</v>
      </c>
      <c r="B138" s="3" t="s">
        <v>154</v>
      </c>
      <c r="C138" s="3" t="s">
        <v>3</v>
      </c>
      <c r="D138" s="2">
        <v>43285.479108796295</v>
      </c>
    </row>
    <row r="139" spans="1:4" ht="15" x14ac:dyDescent="0.2">
      <c r="A139" s="4">
        <f ca="1">INT(NOW()-Tableau1[[#This Row],[Created]])</f>
        <v>12</v>
      </c>
      <c r="B139" s="3" t="s">
        <v>155</v>
      </c>
      <c r="C139" s="3" t="s">
        <v>3</v>
      </c>
      <c r="D139" s="2">
        <v>43285.478032407409</v>
      </c>
    </row>
    <row r="140" spans="1:4" ht="15" x14ac:dyDescent="0.2">
      <c r="A140" s="4">
        <f ca="1">INT(NOW()-Tableau1[[#This Row],[Created]])</f>
        <v>12</v>
      </c>
      <c r="B140" s="3" t="s">
        <v>156</v>
      </c>
      <c r="C140" s="3" t="s">
        <v>15</v>
      </c>
      <c r="D140" s="2">
        <v>43285.474791666667</v>
      </c>
    </row>
    <row r="141" spans="1:4" customFormat="1" ht="15" x14ac:dyDescent="0.2">
      <c r="A141" s="4">
        <f ca="1">INT(NOW()-Tableau1[[#This Row],[Created]])</f>
        <v>12</v>
      </c>
      <c r="B141" s="3" t="s">
        <v>157</v>
      </c>
      <c r="C141" s="3" t="s">
        <v>14</v>
      </c>
      <c r="D141" s="2">
        <v>43285.474189814813</v>
      </c>
    </row>
    <row r="142" spans="1:4" customFormat="1" ht="15" x14ac:dyDescent="0.2">
      <c r="A142" s="4">
        <f ca="1">INT(NOW()-Tableau1[[#This Row],[Created]])</f>
        <v>12</v>
      </c>
      <c r="B142" s="3" t="s">
        <v>158</v>
      </c>
      <c r="C142" s="3" t="s">
        <v>3</v>
      </c>
      <c r="D142" s="2">
        <v>43285.472812499997</v>
      </c>
    </row>
    <row r="143" spans="1:4" ht="15" x14ac:dyDescent="0.2">
      <c r="A143" s="4">
        <f ca="1">INT(NOW()-Tableau1[[#This Row],[Created]])</f>
        <v>12</v>
      </c>
      <c r="B143" s="3" t="s">
        <v>159</v>
      </c>
      <c r="C143" s="3" t="s">
        <v>3</v>
      </c>
      <c r="D143" s="2">
        <v>43285.471516203703</v>
      </c>
    </row>
    <row r="144" spans="1:4" customFormat="1" ht="15" x14ac:dyDescent="0.2">
      <c r="A144" s="4">
        <f ca="1">INT(NOW()-Tableau1[[#This Row],[Created]])</f>
        <v>12</v>
      </c>
      <c r="B144" s="3" t="s">
        <v>160</v>
      </c>
      <c r="C144" s="3" t="s">
        <v>3</v>
      </c>
      <c r="D144" s="2">
        <v>43285.470057870371</v>
      </c>
    </row>
    <row r="145" spans="1:4" customFormat="1" ht="15" x14ac:dyDescent="0.2">
      <c r="A145" s="4">
        <f ca="1">INT(NOW()-Tableau1[[#This Row],[Created]])</f>
        <v>12</v>
      </c>
      <c r="B145" s="3" t="s">
        <v>161</v>
      </c>
      <c r="C145" s="3" t="s">
        <v>15</v>
      </c>
      <c r="D145" s="2">
        <v>43285.468368055554</v>
      </c>
    </row>
    <row r="146" spans="1:4" customFormat="1" ht="15" x14ac:dyDescent="0.2">
      <c r="A146" s="4">
        <f ca="1">INT(NOW()-Tableau1[[#This Row],[Created]])</f>
        <v>12</v>
      </c>
      <c r="B146" s="3" t="s">
        <v>162</v>
      </c>
      <c r="C146" s="3" t="s">
        <v>15</v>
      </c>
      <c r="D146" s="2">
        <v>43285.457152777781</v>
      </c>
    </row>
    <row r="147" spans="1:4" ht="15" x14ac:dyDescent="0.2">
      <c r="A147" s="4">
        <f ca="1">INT(NOW()-Tableau1[[#This Row],[Created]])</f>
        <v>10</v>
      </c>
      <c r="B147" s="3" t="s">
        <v>163</v>
      </c>
      <c r="C147" s="3" t="s">
        <v>3</v>
      </c>
      <c r="D147" s="2">
        <v>43287.423761574071</v>
      </c>
    </row>
    <row r="148" spans="1:4" customFormat="1" ht="15" x14ac:dyDescent="0.2">
      <c r="A148" s="4">
        <f ca="1">INT(NOW()-Tableau1[[#This Row],[Created]])</f>
        <v>10</v>
      </c>
      <c r="B148" s="3" t="s">
        <v>164</v>
      </c>
      <c r="C148" s="3" t="s">
        <v>3</v>
      </c>
      <c r="D148" s="2">
        <v>43287.405104166668</v>
      </c>
    </row>
    <row r="149" spans="1:4" customFormat="1" ht="15" x14ac:dyDescent="0.2">
      <c r="A149" s="4">
        <f ca="1">INT(NOW()-Tableau1[[#This Row],[Created]])</f>
        <v>10</v>
      </c>
      <c r="B149" s="3" t="s">
        <v>165</v>
      </c>
      <c r="C149" s="3" t="s">
        <v>3</v>
      </c>
      <c r="D149" s="2">
        <v>43287.405034722222</v>
      </c>
    </row>
    <row r="150" spans="1:4" ht="15" x14ac:dyDescent="0.2">
      <c r="A150" s="4">
        <f ca="1">INT(NOW()-Tableau1[[#This Row],[Created]])</f>
        <v>10</v>
      </c>
      <c r="B150" s="3" t="s">
        <v>166</v>
      </c>
      <c r="C150" s="3" t="s">
        <v>3</v>
      </c>
      <c r="D150" s="2">
        <v>43287.404861111114</v>
      </c>
    </row>
    <row r="151" spans="1:4" ht="15" x14ac:dyDescent="0.2">
      <c r="A151" s="4">
        <f ca="1">INT(NOW()-Tableau1[[#This Row],[Created]])</f>
        <v>10</v>
      </c>
      <c r="B151" s="3" t="s">
        <v>167</v>
      </c>
      <c r="C151" s="3" t="s">
        <v>15</v>
      </c>
      <c r="D151" s="2">
        <v>43287.36451388889</v>
      </c>
    </row>
    <row r="152" spans="1:4" ht="15" x14ac:dyDescent="0.2">
      <c r="A152" s="4">
        <f ca="1">INT(NOW()-Tableau1[[#This Row],[Created]])</f>
        <v>10</v>
      </c>
      <c r="B152" s="3" t="s">
        <v>168</v>
      </c>
      <c r="C152" s="3" t="s">
        <v>15</v>
      </c>
      <c r="D152" s="2">
        <v>43286.763599537036</v>
      </c>
    </row>
    <row r="153" spans="1:4" ht="15" x14ac:dyDescent="0.2">
      <c r="A153" s="4">
        <f ca="1">INT(NOW()-Tableau1[[#This Row],[Created]])</f>
        <v>10</v>
      </c>
      <c r="B153" s="3" t="s">
        <v>169</v>
      </c>
      <c r="C153" s="3" t="s">
        <v>15</v>
      </c>
      <c r="D153" s="2">
        <v>43286.746874999997</v>
      </c>
    </row>
    <row r="154" spans="1:4" ht="15" x14ac:dyDescent="0.2">
      <c r="A154" s="4">
        <f ca="1">INT(NOW()-Tableau1[[#This Row],[Created]])</f>
        <v>10</v>
      </c>
      <c r="B154" s="3" t="s">
        <v>170</v>
      </c>
      <c r="C154" s="3" t="s">
        <v>15</v>
      </c>
      <c r="D154" s="2">
        <v>43286.729421296295</v>
      </c>
    </row>
    <row r="155" spans="1:4" ht="15" x14ac:dyDescent="0.2">
      <c r="A155" s="4">
        <f ca="1">INT(NOW()-Tableau1[[#This Row],[Created]])</f>
        <v>10</v>
      </c>
      <c r="B155" s="3" t="s">
        <v>171</v>
      </c>
      <c r="C155" s="3" t="s">
        <v>12</v>
      </c>
      <c r="D155" s="2">
        <v>43286.709409722222</v>
      </c>
    </row>
    <row r="156" spans="1:4" ht="15" x14ac:dyDescent="0.2">
      <c r="A156" s="4">
        <f ca="1">INT(NOW()-Tableau1[[#This Row],[Created]])</f>
        <v>10</v>
      </c>
      <c r="B156" s="3" t="s">
        <v>172</v>
      </c>
      <c r="C156" s="3" t="s">
        <v>12</v>
      </c>
      <c r="D156" s="2">
        <v>43286.709398148145</v>
      </c>
    </row>
    <row r="157" spans="1:4" ht="15" x14ac:dyDescent="0.2">
      <c r="A157" s="4">
        <f ca="1">INT(NOW()-Tableau1[[#This Row],[Created]])</f>
        <v>10</v>
      </c>
      <c r="B157" s="3" t="s">
        <v>173</v>
      </c>
      <c r="C157" s="3" t="s">
        <v>12</v>
      </c>
      <c r="D157" s="2">
        <v>43286.709398148145</v>
      </c>
    </row>
    <row r="158" spans="1:4" customFormat="1" ht="15" x14ac:dyDescent="0.2">
      <c r="A158" s="4">
        <f ca="1">INT(NOW()-Tableau1[[#This Row],[Created]])</f>
        <v>10</v>
      </c>
      <c r="B158" s="3" t="s">
        <v>174</v>
      </c>
      <c r="C158" s="3" t="s">
        <v>5</v>
      </c>
      <c r="D158" s="2">
        <v>43286.665856481479</v>
      </c>
    </row>
    <row r="159" spans="1:4" customFormat="1" ht="15" x14ac:dyDescent="0.2">
      <c r="A159" s="4">
        <f ca="1">INT(NOW()-Tableau1[[#This Row],[Created]])</f>
        <v>10</v>
      </c>
      <c r="B159" s="3" t="s">
        <v>175</v>
      </c>
      <c r="C159" s="3" t="s">
        <v>5</v>
      </c>
      <c r="D159" s="2">
        <v>43286.644826388889</v>
      </c>
    </row>
    <row r="160" spans="1:4" customFormat="1" ht="15" x14ac:dyDescent="0.2">
      <c r="A160" s="4">
        <f ca="1">INT(NOW()-Tableau1[[#This Row],[Created]])</f>
        <v>10</v>
      </c>
      <c r="B160" s="3" t="s">
        <v>176</v>
      </c>
      <c r="C160" s="3" t="s">
        <v>15</v>
      </c>
      <c r="D160" s="2">
        <v>43286.618356481478</v>
      </c>
    </row>
    <row r="161" spans="1:4" customFormat="1" ht="15" x14ac:dyDescent="0.2">
      <c r="A161" s="4">
        <f ca="1">INT(NOW()-Tableau1[[#This Row],[Created]])</f>
        <v>10</v>
      </c>
      <c r="B161" s="3" t="s">
        <v>177</v>
      </c>
      <c r="C161" s="3" t="s">
        <v>14</v>
      </c>
      <c r="D161" s="2">
        <v>43286.618125000001</v>
      </c>
    </row>
    <row r="162" spans="1:4" ht="15" x14ac:dyDescent="0.2">
      <c r="A162" s="4">
        <f ca="1">INT(NOW()-Tableau1[[#This Row],[Created]])</f>
        <v>10</v>
      </c>
      <c r="B162" s="3" t="s">
        <v>178</v>
      </c>
      <c r="C162" s="3" t="s">
        <v>15</v>
      </c>
      <c r="D162" s="2">
        <v>43286.617824074077</v>
      </c>
    </row>
    <row r="163" spans="1:4" customFormat="1" ht="15" x14ac:dyDescent="0.2">
      <c r="A163" s="4">
        <f ca="1">INT(NOW()-Tableau1[[#This Row],[Created]])</f>
        <v>10</v>
      </c>
      <c r="B163" s="3" t="s">
        <v>179</v>
      </c>
      <c r="C163" s="3" t="s">
        <v>15</v>
      </c>
      <c r="D163" s="2">
        <v>43286.617824074077</v>
      </c>
    </row>
    <row r="164" spans="1:4" customFormat="1" ht="15" x14ac:dyDescent="0.2">
      <c r="A164" s="4">
        <f ca="1">INT(NOW()-Tableau1[[#This Row],[Created]])</f>
        <v>10</v>
      </c>
      <c r="B164" s="3" t="s">
        <v>180</v>
      </c>
      <c r="C164" s="3" t="s">
        <v>15</v>
      </c>
      <c r="D164" s="2">
        <v>43286.616076388891</v>
      </c>
    </row>
    <row r="165" spans="1:4" ht="15" x14ac:dyDescent="0.2">
      <c r="A165" s="4">
        <f ca="1">INT(NOW()-Tableau1[[#This Row],[Created]])</f>
        <v>10</v>
      </c>
      <c r="B165" s="3" t="s">
        <v>181</v>
      </c>
      <c r="C165" s="3" t="s">
        <v>15</v>
      </c>
      <c r="D165" s="2">
        <v>43286.597627314812</v>
      </c>
    </row>
    <row r="166" spans="1:4" customFormat="1" ht="15" x14ac:dyDescent="0.2">
      <c r="A166" s="4">
        <f ca="1">INT(NOW()-Tableau1[[#This Row],[Created]])</f>
        <v>10</v>
      </c>
      <c r="B166" s="3" t="s">
        <v>182</v>
      </c>
      <c r="C166" s="3" t="s">
        <v>15</v>
      </c>
      <c r="D166" s="2">
        <v>43286.596516203703</v>
      </c>
    </row>
    <row r="167" spans="1:4" customFormat="1" ht="15" x14ac:dyDescent="0.2">
      <c r="A167" s="4">
        <f ca="1">INT(NOW()-Tableau1[[#This Row],[Created]])</f>
        <v>10</v>
      </c>
      <c r="B167" s="3" t="s">
        <v>183</v>
      </c>
      <c r="C167" s="3" t="s">
        <v>15</v>
      </c>
      <c r="D167" s="2">
        <v>43286.589814814812</v>
      </c>
    </row>
    <row r="168" spans="1:4" customFormat="1" ht="15" x14ac:dyDescent="0.2">
      <c r="A168" s="4">
        <f ca="1">INT(NOW()-Tableau1[[#This Row],[Created]])</f>
        <v>10</v>
      </c>
      <c r="B168" s="3" t="s">
        <v>184</v>
      </c>
      <c r="C168" s="3" t="s">
        <v>15</v>
      </c>
      <c r="D168" s="2">
        <v>43286.586296296293</v>
      </c>
    </row>
    <row r="169" spans="1:4" customFormat="1" ht="15" x14ac:dyDescent="0.2">
      <c r="A169" s="4">
        <f ca="1">INT(NOW()-Tableau1[[#This Row],[Created]])</f>
        <v>10</v>
      </c>
      <c r="B169" s="3" t="s">
        <v>185</v>
      </c>
      <c r="C169" s="3" t="s">
        <v>15</v>
      </c>
      <c r="D169" s="2">
        <v>43286.580879629626</v>
      </c>
    </row>
    <row r="170" spans="1:4" customFormat="1" ht="15" x14ac:dyDescent="0.2">
      <c r="A170" s="4">
        <f ca="1">INT(NOW()-Tableau1[[#This Row],[Created]])</f>
        <v>10</v>
      </c>
      <c r="B170" s="3" t="s">
        <v>186</v>
      </c>
      <c r="C170" s="3" t="s">
        <v>15</v>
      </c>
      <c r="D170" s="2">
        <v>43286.576215277775</v>
      </c>
    </row>
    <row r="171" spans="1:4" customFormat="1" ht="15" x14ac:dyDescent="0.2">
      <c r="A171" s="4">
        <f ca="1">INT(NOW()-Tableau1[[#This Row],[Created]])</f>
        <v>10</v>
      </c>
      <c r="B171" s="3" t="s">
        <v>187</v>
      </c>
      <c r="C171" s="3" t="s">
        <v>5</v>
      </c>
      <c r="D171" s="2">
        <v>43286.574988425928</v>
      </c>
    </row>
    <row r="172" spans="1:4" customFormat="1" ht="15" x14ac:dyDescent="0.2">
      <c r="A172" s="4">
        <f ca="1">INT(NOW()-Tableau1[[#This Row],[Created]])</f>
        <v>11</v>
      </c>
      <c r="B172" s="3" t="s">
        <v>188</v>
      </c>
      <c r="C172" s="3" t="s">
        <v>5</v>
      </c>
      <c r="D172" s="2">
        <v>43286.522974537038</v>
      </c>
    </row>
    <row r="173" spans="1:4" ht="15" x14ac:dyDescent="0.2">
      <c r="A173" s="4">
        <f ca="1">INT(NOW()-Tableau1[[#This Row],[Created]])</f>
        <v>11</v>
      </c>
      <c r="B173" s="3" t="s">
        <v>189</v>
      </c>
      <c r="C173" s="3" t="s">
        <v>5</v>
      </c>
      <c r="D173" s="2">
        <v>43286.521504629629</v>
      </c>
    </row>
    <row r="174" spans="1:4" customFormat="1" ht="15" x14ac:dyDescent="0.2">
      <c r="A174" s="4">
        <f ca="1">INT(NOW()-Tableau1[[#This Row],[Created]])</f>
        <v>11</v>
      </c>
      <c r="B174" s="3" t="s">
        <v>190</v>
      </c>
      <c r="C174" s="3" t="s">
        <v>14</v>
      </c>
      <c r="D174" s="2">
        <v>43286.518657407411</v>
      </c>
    </row>
    <row r="175" spans="1:4" customFormat="1" ht="15" x14ac:dyDescent="0.2">
      <c r="A175" s="4">
        <f ca="1">INT(NOW()-Tableau1[[#This Row],[Created]])</f>
        <v>11</v>
      </c>
      <c r="B175" s="3" t="s">
        <v>191</v>
      </c>
      <c r="C175" s="3" t="s">
        <v>15</v>
      </c>
      <c r="D175" s="2">
        <v>43286.509189814817</v>
      </c>
    </row>
    <row r="176" spans="1:4" customFormat="1" ht="15" x14ac:dyDescent="0.2">
      <c r="A176" s="4">
        <f ca="1">INT(NOW()-Tableau1[[#This Row],[Created]])</f>
        <v>11</v>
      </c>
      <c r="B176" s="3" t="s">
        <v>192</v>
      </c>
      <c r="C176" s="3" t="s">
        <v>15</v>
      </c>
      <c r="D176" s="2">
        <v>43286.482430555552</v>
      </c>
    </row>
    <row r="177" spans="1:4" ht="15" x14ac:dyDescent="0.2">
      <c r="A177" s="4">
        <f ca="1">INT(NOW()-Tableau1[[#This Row],[Created]])</f>
        <v>11</v>
      </c>
      <c r="B177" s="3" t="s">
        <v>193</v>
      </c>
      <c r="C177" s="3" t="s">
        <v>15</v>
      </c>
      <c r="D177" s="2">
        <v>43286.467002314814</v>
      </c>
    </row>
    <row r="178" spans="1:4" ht="15" x14ac:dyDescent="0.2">
      <c r="A178" s="4">
        <f ca="1">INT(NOW()-Tableau1[[#This Row],[Created]])</f>
        <v>11</v>
      </c>
      <c r="B178" s="3" t="s">
        <v>194</v>
      </c>
      <c r="C178" s="3" t="s">
        <v>15</v>
      </c>
      <c r="D178" s="2">
        <v>43286.448738425926</v>
      </c>
    </row>
    <row r="179" spans="1:4" customFormat="1" ht="15" x14ac:dyDescent="0.2">
      <c r="A179" s="4">
        <f ca="1">INT(NOW()-Tableau1[[#This Row],[Created]])</f>
        <v>11</v>
      </c>
      <c r="B179" s="3" t="s">
        <v>195</v>
      </c>
      <c r="C179" s="3" t="s">
        <v>15</v>
      </c>
      <c r="D179" s="2">
        <v>43286.444548611114</v>
      </c>
    </row>
    <row r="180" spans="1:4" ht="15" x14ac:dyDescent="0.2">
      <c r="A180" s="4">
        <f ca="1">INT(NOW()-Tableau1[[#This Row],[Created]])</f>
        <v>11</v>
      </c>
      <c r="B180" s="3" t="s">
        <v>196</v>
      </c>
      <c r="C180" s="3" t="s">
        <v>15</v>
      </c>
      <c r="D180" s="2">
        <v>43286.438460648147</v>
      </c>
    </row>
    <row r="181" spans="1:4" ht="15" x14ac:dyDescent="0.2">
      <c r="A181" s="4">
        <f ca="1">INT(NOW()-Tableau1[[#This Row],[Created]])</f>
        <v>9</v>
      </c>
      <c r="B181" s="3" t="s">
        <v>197</v>
      </c>
      <c r="C181" s="3" t="s">
        <v>15</v>
      </c>
      <c r="D181" s="2">
        <v>43287.901458333334</v>
      </c>
    </row>
    <row r="182" spans="1:4" customFormat="1" ht="15" x14ac:dyDescent="0.2">
      <c r="A182" s="4">
        <f ca="1">INT(NOW()-Tableau1[[#This Row],[Created]])</f>
        <v>9</v>
      </c>
      <c r="B182" s="3" t="s">
        <v>198</v>
      </c>
      <c r="C182" s="3" t="s">
        <v>3</v>
      </c>
      <c r="D182" s="2">
        <v>43287.863437499997</v>
      </c>
    </row>
    <row r="183" spans="1:4" ht="15" x14ac:dyDescent="0.2">
      <c r="A183" s="4">
        <f ca="1">INT(NOW()-Tableau1[[#This Row],[Created]])</f>
        <v>9</v>
      </c>
      <c r="B183" s="3" t="s">
        <v>199</v>
      </c>
      <c r="C183" s="3" t="s">
        <v>3</v>
      </c>
      <c r="D183" s="2">
        <v>43287.860613425924</v>
      </c>
    </row>
    <row r="184" spans="1:4" ht="15" x14ac:dyDescent="0.2">
      <c r="A184" s="4">
        <f ca="1">INT(NOW()-Tableau1[[#This Row],[Created]])</f>
        <v>9</v>
      </c>
      <c r="B184" s="3" t="s">
        <v>200</v>
      </c>
      <c r="C184" s="3" t="s">
        <v>3</v>
      </c>
      <c r="D184" s="2">
        <v>43287.858240740738</v>
      </c>
    </row>
    <row r="185" spans="1:4" ht="15" x14ac:dyDescent="0.2">
      <c r="A185" s="4">
        <f ca="1">INT(NOW()-Tableau1[[#This Row],[Created]])</f>
        <v>9</v>
      </c>
      <c r="B185" s="3" t="s">
        <v>201</v>
      </c>
      <c r="C185" s="3" t="s">
        <v>5</v>
      </c>
      <c r="D185" s="2">
        <v>43287.845532407409</v>
      </c>
    </row>
    <row r="186" spans="1:4" ht="15" x14ac:dyDescent="0.2">
      <c r="A186" s="4">
        <f ca="1">INT(NOW()-Tableau1[[#This Row],[Created]])</f>
        <v>9</v>
      </c>
      <c r="B186" s="3" t="s">
        <v>202</v>
      </c>
      <c r="C186" s="3" t="s">
        <v>15</v>
      </c>
      <c r="D186" s="2">
        <v>43287.683449074073</v>
      </c>
    </row>
    <row r="187" spans="1:4" ht="15" x14ac:dyDescent="0.2">
      <c r="A187" s="4">
        <f ca="1">INT(NOW()-Tableau1[[#This Row],[Created]])</f>
        <v>9</v>
      </c>
      <c r="B187" s="3" t="s">
        <v>203</v>
      </c>
      <c r="C187" s="3" t="s">
        <v>15</v>
      </c>
      <c r="D187" s="2">
        <v>43287.671863425923</v>
      </c>
    </row>
    <row r="188" spans="1:4" ht="15" x14ac:dyDescent="0.2">
      <c r="A188" s="4">
        <f ca="1">INT(NOW()-Tableau1[[#This Row],[Created]])</f>
        <v>9</v>
      </c>
      <c r="B188" s="3" t="s">
        <v>204</v>
      </c>
      <c r="C188" s="3" t="s">
        <v>3</v>
      </c>
      <c r="D188" s="2">
        <v>43287.638506944444</v>
      </c>
    </row>
    <row r="189" spans="1:4" ht="15" x14ac:dyDescent="0.2">
      <c r="A189" s="4">
        <f ca="1">INT(NOW()-Tableau1[[#This Row],[Created]])</f>
        <v>9</v>
      </c>
      <c r="B189" s="3" t="s">
        <v>205</v>
      </c>
      <c r="C189" s="3" t="s">
        <v>3</v>
      </c>
      <c r="D189" s="2">
        <v>43287.638506944444</v>
      </c>
    </row>
    <row r="190" spans="1:4" ht="15" x14ac:dyDescent="0.2">
      <c r="A190" s="4">
        <f ca="1">INT(NOW()-Tableau1[[#This Row],[Created]])</f>
        <v>9</v>
      </c>
      <c r="B190" s="3" t="s">
        <v>206</v>
      </c>
      <c r="C190" s="3" t="s">
        <v>15</v>
      </c>
      <c r="D190" s="2">
        <v>43287.590613425928</v>
      </c>
    </row>
    <row r="191" spans="1:4" ht="15" x14ac:dyDescent="0.2">
      <c r="A191" s="4">
        <f ca="1">INT(NOW()-Tableau1[[#This Row],[Created]])</f>
        <v>9</v>
      </c>
      <c r="B191" s="3" t="s">
        <v>207</v>
      </c>
      <c r="C191" s="3" t="s">
        <v>15</v>
      </c>
      <c r="D191" s="2">
        <v>43287.584710648145</v>
      </c>
    </row>
    <row r="192" spans="1:4" customFormat="1" ht="15" x14ac:dyDescent="0.2">
      <c r="A192" s="4">
        <f ca="1">INT(NOW()-Tableau1[[#This Row],[Created]])</f>
        <v>10</v>
      </c>
      <c r="B192" s="3" t="s">
        <v>208</v>
      </c>
      <c r="C192" s="3" t="s">
        <v>15</v>
      </c>
      <c r="D192" s="2">
        <v>43287.535150462965</v>
      </c>
    </row>
    <row r="193" spans="1:4" ht="15" x14ac:dyDescent="0.2">
      <c r="A193" s="4">
        <f ca="1">INT(NOW()-Tableau1[[#This Row],[Created]])</f>
        <v>10</v>
      </c>
      <c r="B193" s="3" t="s">
        <v>209</v>
      </c>
      <c r="C193" s="3" t="s">
        <v>5</v>
      </c>
      <c r="D193" s="2">
        <v>43287.514606481483</v>
      </c>
    </row>
    <row r="194" spans="1:4" ht="15" x14ac:dyDescent="0.2">
      <c r="A194" s="4">
        <f ca="1">INT(NOW()-Tableau1[[#This Row],[Created]])</f>
        <v>10</v>
      </c>
      <c r="B194" s="3" t="s">
        <v>210</v>
      </c>
      <c r="C194" s="3" t="s">
        <v>6</v>
      </c>
      <c r="D194" s="2">
        <v>43287.457789351851</v>
      </c>
    </row>
    <row r="195" spans="1:4" ht="15" x14ac:dyDescent="0.2">
      <c r="A195" s="4">
        <f ca="1">INT(NOW()-Tableau1[[#This Row],[Created]])</f>
        <v>10</v>
      </c>
      <c r="B195" s="3" t="s">
        <v>211</v>
      </c>
      <c r="C195" s="3" t="s">
        <v>14</v>
      </c>
      <c r="D195" s="2">
        <v>43287.453414351854</v>
      </c>
    </row>
    <row r="196" spans="1:4" customFormat="1" ht="15" x14ac:dyDescent="0.2">
      <c r="A196" s="4">
        <f ca="1">INT(NOW()-Tableau1[[#This Row],[Created]])</f>
        <v>10</v>
      </c>
      <c r="B196" s="3" t="s">
        <v>212</v>
      </c>
      <c r="C196" s="3" t="s">
        <v>14</v>
      </c>
      <c r="D196" s="2">
        <v>43287.448009259257</v>
      </c>
    </row>
    <row r="197" spans="1:4" customFormat="1" ht="15" x14ac:dyDescent="0.2">
      <c r="A197" s="4">
        <f ca="1">INT(NOW()-Tableau1[[#This Row],[Created]])</f>
        <v>10</v>
      </c>
      <c r="B197" s="3" t="s">
        <v>213</v>
      </c>
      <c r="C197" s="3" t="s">
        <v>8</v>
      </c>
      <c r="D197" s="2">
        <v>43287.431921296295</v>
      </c>
    </row>
    <row r="198" spans="1:4" customFormat="1" ht="15" x14ac:dyDescent="0.2">
      <c r="A198" s="4">
        <f ca="1">INT(NOW()-Tableau1[[#This Row],[Created]])</f>
        <v>8</v>
      </c>
      <c r="B198" s="3" t="s">
        <v>214</v>
      </c>
      <c r="C198" s="3" t="s">
        <v>14</v>
      </c>
      <c r="D198" s="2">
        <v>43289.397048611114</v>
      </c>
    </row>
    <row r="199" spans="1:4" customFormat="1" ht="15" x14ac:dyDescent="0.2">
      <c r="A199" s="4">
        <f ca="1">INT(NOW()-Tableau1[[#This Row],[Created]])</f>
        <v>8</v>
      </c>
      <c r="B199" s="3" t="s">
        <v>215</v>
      </c>
      <c r="C199" s="3" t="s">
        <v>5</v>
      </c>
      <c r="D199" s="2">
        <v>43289.366030092591</v>
      </c>
    </row>
    <row r="200" spans="1:4" customFormat="1" ht="15" x14ac:dyDescent="0.2">
      <c r="A200" s="4">
        <f ca="1">INT(NOW()-Tableau1[[#This Row],[Created]])</f>
        <v>8</v>
      </c>
      <c r="B200" s="3" t="s">
        <v>216</v>
      </c>
      <c r="C200" s="3" t="s">
        <v>14</v>
      </c>
      <c r="D200" s="2">
        <v>43288.552314814813</v>
      </c>
    </row>
    <row r="201" spans="1:4" customFormat="1" ht="15" x14ac:dyDescent="0.2">
      <c r="A201" s="4">
        <f ca="1">INT(NOW()-Tableau1[[#This Row],[Created]])</f>
        <v>9</v>
      </c>
      <c r="B201" s="3" t="s">
        <v>217</v>
      </c>
      <c r="C201" s="3" t="s">
        <v>14</v>
      </c>
      <c r="D201" s="2">
        <v>43288.463865740741</v>
      </c>
    </row>
    <row r="202" spans="1:4" customFormat="1" ht="15" x14ac:dyDescent="0.2">
      <c r="A202" s="4">
        <f ca="1">INT(NOW()-Tableau1[[#This Row],[Created]])</f>
        <v>7</v>
      </c>
      <c r="B202" s="3" t="s">
        <v>218</v>
      </c>
      <c r="C202" s="3" t="s">
        <v>5</v>
      </c>
      <c r="D202" s="2">
        <v>43289.764780092592</v>
      </c>
    </row>
    <row r="203" spans="1:4" customFormat="1" ht="15" x14ac:dyDescent="0.2">
      <c r="A203" s="4">
        <f ca="1">INT(NOW()-Tableau1[[#This Row],[Created]])</f>
        <v>8</v>
      </c>
      <c r="B203" s="3" t="s">
        <v>219</v>
      </c>
      <c r="C203" s="3" t="s">
        <v>5</v>
      </c>
      <c r="D203" s="2">
        <v>43289.527569444443</v>
      </c>
    </row>
    <row r="204" spans="1:4" customFormat="1" ht="15" x14ac:dyDescent="0.2">
      <c r="A204" s="4">
        <f ca="1">INT(NOW()-Tableau1[[#This Row],[Created]])</f>
        <v>8</v>
      </c>
      <c r="B204" s="3" t="s">
        <v>220</v>
      </c>
      <c r="C204" s="3" t="s">
        <v>5</v>
      </c>
      <c r="D204" s="2">
        <v>43289.522650462961</v>
      </c>
    </row>
    <row r="205" spans="1:4" customFormat="1" ht="15" x14ac:dyDescent="0.2">
      <c r="A205" s="4">
        <f ca="1">INT(NOW()-Tableau1[[#This Row],[Created]])</f>
        <v>8</v>
      </c>
      <c r="B205" s="3" t="s">
        <v>221</v>
      </c>
      <c r="C205" s="3" t="s">
        <v>5</v>
      </c>
      <c r="D205" s="2">
        <v>43289.520960648151</v>
      </c>
    </row>
    <row r="206" spans="1:4" customFormat="1" ht="15" x14ac:dyDescent="0.2">
      <c r="A206" s="4">
        <f ca="1">INT(NOW()-Tableau1[[#This Row],[Created]])</f>
        <v>6</v>
      </c>
      <c r="B206" s="3" t="s">
        <v>222</v>
      </c>
      <c r="C206" s="3" t="s">
        <v>5</v>
      </c>
      <c r="D206" s="2">
        <v>43291.424618055556</v>
      </c>
    </row>
    <row r="207" spans="1:4" customFormat="1" ht="15" x14ac:dyDescent="0.2">
      <c r="A207" s="4">
        <f ca="1">INT(NOW()-Tableau1[[#This Row],[Created]])</f>
        <v>6</v>
      </c>
      <c r="B207" s="3" t="s">
        <v>223</v>
      </c>
      <c r="C207" s="3" t="s">
        <v>7</v>
      </c>
      <c r="D207" s="2">
        <v>43291.406689814816</v>
      </c>
    </row>
    <row r="208" spans="1:4" customFormat="1" ht="15" x14ac:dyDescent="0.2">
      <c r="A208" s="4">
        <f ca="1">INT(NOW()-Tableau1[[#This Row],[Created]])</f>
        <v>6</v>
      </c>
      <c r="B208" s="3" t="s">
        <v>224</v>
      </c>
      <c r="C208" s="3" t="s">
        <v>5</v>
      </c>
      <c r="D208" s="2">
        <v>43291.405474537038</v>
      </c>
    </row>
    <row r="209" spans="1:4" customFormat="1" ht="15" x14ac:dyDescent="0.2">
      <c r="A209" s="4">
        <f ca="1">INT(NOW()-Tableau1[[#This Row],[Created]])</f>
        <v>6</v>
      </c>
      <c r="B209" s="3" t="s">
        <v>225</v>
      </c>
      <c r="C209" s="3" t="s">
        <v>11</v>
      </c>
      <c r="D209" s="2">
        <v>43291.405231481483</v>
      </c>
    </row>
    <row r="210" spans="1:4" customFormat="1" ht="15" x14ac:dyDescent="0.2">
      <c r="A210" s="4">
        <f ca="1">INT(NOW()-Tableau1[[#This Row],[Created]])</f>
        <v>6</v>
      </c>
      <c r="B210" s="3" t="s">
        <v>226</v>
      </c>
      <c r="C210" s="3" t="s">
        <v>8</v>
      </c>
      <c r="D210" s="2">
        <v>43291.399884259263</v>
      </c>
    </row>
    <row r="211" spans="1:4" customFormat="1" ht="15" x14ac:dyDescent="0.2">
      <c r="A211" s="4">
        <f ca="1">INT(NOW()-Tableau1[[#This Row],[Created]])</f>
        <v>6</v>
      </c>
      <c r="B211" s="3" t="s">
        <v>227</v>
      </c>
      <c r="C211" s="3" t="s">
        <v>3</v>
      </c>
      <c r="D211" s="2">
        <v>43291.337546296294</v>
      </c>
    </row>
    <row r="212" spans="1:4" customFormat="1" ht="15" x14ac:dyDescent="0.2">
      <c r="A212" s="4">
        <f ca="1">INT(NOW()-Tableau1[[#This Row],[Created]])</f>
        <v>6</v>
      </c>
      <c r="B212" s="3" t="s">
        <v>228</v>
      </c>
      <c r="C212" s="3" t="s">
        <v>3</v>
      </c>
      <c r="D212" s="2">
        <v>43291.336458333331</v>
      </c>
    </row>
    <row r="213" spans="1:4" customFormat="1" ht="15" x14ac:dyDescent="0.2">
      <c r="A213" s="4">
        <f ca="1">INT(NOW()-Tableau1[[#This Row],[Created]])</f>
        <v>6</v>
      </c>
      <c r="B213" s="3" t="s">
        <v>229</v>
      </c>
      <c r="C213" s="3" t="s">
        <v>3</v>
      </c>
      <c r="D213" s="2">
        <v>43291.335335648146</v>
      </c>
    </row>
    <row r="214" spans="1:4" customFormat="1" ht="15" x14ac:dyDescent="0.2">
      <c r="A214" s="4">
        <f ca="1">INT(NOW()-Tableau1[[#This Row],[Created]])</f>
        <v>6</v>
      </c>
      <c r="B214" s="3" t="s">
        <v>230</v>
      </c>
      <c r="C214" s="3" t="s">
        <v>10</v>
      </c>
      <c r="D214" s="2">
        <v>43290.967581018522</v>
      </c>
    </row>
    <row r="215" spans="1:4" ht="15" x14ac:dyDescent="0.2">
      <c r="A215" s="4">
        <f ca="1">INT(NOW()-Tableau1[[#This Row],[Created]])</f>
        <v>6</v>
      </c>
      <c r="B215" s="3" t="s">
        <v>231</v>
      </c>
      <c r="C215" s="3" t="s">
        <v>15</v>
      </c>
      <c r="D215" s="2">
        <v>43290.701886574076</v>
      </c>
    </row>
    <row r="216" spans="1:4" customFormat="1" ht="15" x14ac:dyDescent="0.2">
      <c r="A216" s="4">
        <f ca="1">INT(NOW()-Tableau1[[#This Row],[Created]])</f>
        <v>6</v>
      </c>
      <c r="B216" s="3" t="s">
        <v>232</v>
      </c>
      <c r="C216" s="3" t="s">
        <v>15</v>
      </c>
      <c r="D216" s="2">
        <v>43290.690486111111</v>
      </c>
    </row>
    <row r="217" spans="1:4" ht="15" x14ac:dyDescent="0.2">
      <c r="A217" s="4">
        <f ca="1">INT(NOW()-Tableau1[[#This Row],[Created]])</f>
        <v>6</v>
      </c>
      <c r="B217" s="3" t="s">
        <v>233</v>
      </c>
      <c r="C217" s="3" t="s">
        <v>15</v>
      </c>
      <c r="D217" s="2">
        <v>43290.667268518519</v>
      </c>
    </row>
    <row r="218" spans="1:4" ht="15" x14ac:dyDescent="0.2">
      <c r="A218" s="4">
        <f ca="1">INT(NOW()-Tableau1[[#This Row],[Created]])</f>
        <v>6</v>
      </c>
      <c r="B218" s="3" t="s">
        <v>234</v>
      </c>
      <c r="C218" s="3" t="s">
        <v>15</v>
      </c>
      <c r="D218" s="2">
        <v>43290.653749999998</v>
      </c>
    </row>
    <row r="219" spans="1:4" ht="15" x14ac:dyDescent="0.2">
      <c r="A219" s="4">
        <f ca="1">INT(NOW()-Tableau1[[#This Row],[Created]])</f>
        <v>6</v>
      </c>
      <c r="B219" s="3" t="s">
        <v>235</v>
      </c>
      <c r="C219" s="3" t="s">
        <v>6</v>
      </c>
      <c r="D219" s="2">
        <v>43290.644259259258</v>
      </c>
    </row>
    <row r="220" spans="1:4" ht="15" x14ac:dyDescent="0.2">
      <c r="A220" s="4">
        <f ca="1">INT(NOW()-Tableau1[[#This Row],[Created]])</f>
        <v>6</v>
      </c>
      <c r="B220" s="3" t="s">
        <v>236</v>
      </c>
      <c r="C220" s="3" t="s">
        <v>15</v>
      </c>
      <c r="D220" s="2">
        <v>43290.644236111111</v>
      </c>
    </row>
    <row r="221" spans="1:4" customFormat="1" ht="15" x14ac:dyDescent="0.2">
      <c r="A221" s="4">
        <f ca="1">INT(NOW()-Tableau1[[#This Row],[Created]])</f>
        <v>6</v>
      </c>
      <c r="B221" s="3" t="s">
        <v>237</v>
      </c>
      <c r="C221" s="3" t="s">
        <v>15</v>
      </c>
      <c r="D221" s="2">
        <v>43290.643831018519</v>
      </c>
    </row>
    <row r="222" spans="1:4" customFormat="1" ht="15" x14ac:dyDescent="0.2">
      <c r="A222" s="4">
        <f ca="1">INT(NOW()-Tableau1[[#This Row],[Created]])</f>
        <v>6</v>
      </c>
      <c r="B222" s="3" t="s">
        <v>238</v>
      </c>
      <c r="C222" s="3" t="s">
        <v>15</v>
      </c>
      <c r="D222" s="2">
        <v>43290.638622685183</v>
      </c>
    </row>
    <row r="223" spans="1:4" customFormat="1" ht="15" x14ac:dyDescent="0.2">
      <c r="A223" s="4">
        <f ca="1">INT(NOW()-Tableau1[[#This Row],[Created]])</f>
        <v>6</v>
      </c>
      <c r="B223" s="3" t="s">
        <v>239</v>
      </c>
      <c r="C223" s="3" t="s">
        <v>15</v>
      </c>
      <c r="D223" s="2">
        <v>43290.638622685183</v>
      </c>
    </row>
    <row r="224" spans="1:4" customFormat="1" ht="15" x14ac:dyDescent="0.2">
      <c r="A224" s="4">
        <f ca="1">INT(NOW()-Tableau1[[#This Row],[Created]])</f>
        <v>6</v>
      </c>
      <c r="B224" s="3" t="s">
        <v>240</v>
      </c>
      <c r="C224" s="3" t="s">
        <v>15</v>
      </c>
      <c r="D224" s="2">
        <v>43290.636979166666</v>
      </c>
    </row>
    <row r="225" spans="1:4" customFormat="1" ht="15" x14ac:dyDescent="0.2">
      <c r="A225" s="4">
        <f ca="1">INT(NOW()-Tableau1[[#This Row],[Created]])</f>
        <v>6</v>
      </c>
      <c r="B225" s="3" t="s">
        <v>241</v>
      </c>
      <c r="C225" s="3" t="s">
        <v>15</v>
      </c>
      <c r="D225" s="2">
        <v>43290.631284722222</v>
      </c>
    </row>
    <row r="226" spans="1:4" customFormat="1" ht="15" x14ac:dyDescent="0.2">
      <c r="A226" s="4">
        <f ca="1">INT(NOW()-Tableau1[[#This Row],[Created]])</f>
        <v>6</v>
      </c>
      <c r="B226" s="3" t="s">
        <v>242</v>
      </c>
      <c r="C226" s="3" t="s">
        <v>15</v>
      </c>
      <c r="D226" s="2">
        <v>43290.630393518521</v>
      </c>
    </row>
    <row r="227" spans="1:4" customFormat="1" ht="15" x14ac:dyDescent="0.2">
      <c r="A227" s="4">
        <f ca="1">INT(NOW()-Tableau1[[#This Row],[Created]])</f>
        <v>6</v>
      </c>
      <c r="B227" s="3" t="s">
        <v>243</v>
      </c>
      <c r="C227" s="3" t="s">
        <v>15</v>
      </c>
      <c r="D227" s="2">
        <v>43290.624583333331</v>
      </c>
    </row>
    <row r="228" spans="1:4" ht="15" x14ac:dyDescent="0.2">
      <c r="A228" s="4">
        <f ca="1">INT(NOW()-Tableau1[[#This Row],[Created]])</f>
        <v>6</v>
      </c>
      <c r="B228" s="3" t="s">
        <v>244</v>
      </c>
      <c r="C228" s="3" t="s">
        <v>15</v>
      </c>
      <c r="D228" s="2">
        <v>43290.621354166666</v>
      </c>
    </row>
    <row r="229" spans="1:4" ht="15" x14ac:dyDescent="0.2">
      <c r="A229" s="4">
        <f ca="1">INT(NOW()-Tableau1[[#This Row],[Created]])</f>
        <v>6</v>
      </c>
      <c r="B229" s="3" t="s">
        <v>245</v>
      </c>
      <c r="C229" s="3" t="s">
        <v>15</v>
      </c>
      <c r="D229" s="2">
        <v>43290.614421296297</v>
      </c>
    </row>
    <row r="230" spans="1:4" ht="15" x14ac:dyDescent="0.2">
      <c r="A230" s="4">
        <f ca="1">INT(NOW()-Tableau1[[#This Row],[Created]])</f>
        <v>6</v>
      </c>
      <c r="B230" s="3" t="s">
        <v>246</v>
      </c>
      <c r="C230" s="3" t="s">
        <v>15</v>
      </c>
      <c r="D230" s="2">
        <v>43290.611759259256</v>
      </c>
    </row>
    <row r="231" spans="1:4" ht="15" x14ac:dyDescent="0.2">
      <c r="A231" s="4">
        <f ca="1">INT(NOW()-Tableau1[[#This Row],[Created]])</f>
        <v>6</v>
      </c>
      <c r="B231" s="3" t="s">
        <v>247</v>
      </c>
      <c r="C231" s="3" t="s">
        <v>15</v>
      </c>
      <c r="D231" s="2">
        <v>43290.608425925922</v>
      </c>
    </row>
    <row r="232" spans="1:4" ht="15" x14ac:dyDescent="0.2">
      <c r="A232" s="4">
        <f ca="1">INT(NOW()-Tableau1[[#This Row],[Created]])</f>
        <v>6</v>
      </c>
      <c r="B232" s="3" t="s">
        <v>248</v>
      </c>
      <c r="C232" s="3" t="s">
        <v>15</v>
      </c>
      <c r="D232" s="2">
        <v>43290.601944444446</v>
      </c>
    </row>
    <row r="233" spans="1:4" ht="15" x14ac:dyDescent="0.2">
      <c r="A233" s="4">
        <f ca="1">INT(NOW()-Tableau1[[#This Row],[Created]])</f>
        <v>6</v>
      </c>
      <c r="B233" s="3" t="s">
        <v>249</v>
      </c>
      <c r="C233" s="3" t="s">
        <v>5</v>
      </c>
      <c r="D233" s="2">
        <v>43290.599502314813</v>
      </c>
    </row>
    <row r="234" spans="1:4" ht="15" x14ac:dyDescent="0.2">
      <c r="A234" s="4">
        <f ca="1">INT(NOW()-Tableau1[[#This Row],[Created]])</f>
        <v>6</v>
      </c>
      <c r="B234" s="3" t="s">
        <v>250</v>
      </c>
      <c r="C234" s="3" t="s">
        <v>15</v>
      </c>
      <c r="D234" s="2">
        <v>43290.595138888886</v>
      </c>
    </row>
    <row r="235" spans="1:4" ht="15" x14ac:dyDescent="0.2">
      <c r="A235" s="4">
        <f ca="1">INT(NOW()-Tableau1[[#This Row],[Created]])</f>
        <v>6</v>
      </c>
      <c r="B235" s="3" t="s">
        <v>251</v>
      </c>
      <c r="C235" s="3" t="s">
        <v>15</v>
      </c>
      <c r="D235" s="2">
        <v>43290.589618055557</v>
      </c>
    </row>
    <row r="236" spans="1:4" customFormat="1" ht="15" x14ac:dyDescent="0.2">
      <c r="A236" s="4">
        <f ca="1">INT(NOW()-Tableau1[[#This Row],[Created]])</f>
        <v>6</v>
      </c>
      <c r="B236" s="3" t="s">
        <v>252</v>
      </c>
      <c r="C236" s="3" t="s">
        <v>15</v>
      </c>
      <c r="D236" s="2">
        <v>43290.567384259259</v>
      </c>
    </row>
    <row r="237" spans="1:4" ht="15" x14ac:dyDescent="0.2">
      <c r="A237" s="4">
        <f ca="1">INT(NOW()-Tableau1[[#This Row],[Created]])</f>
        <v>6</v>
      </c>
      <c r="B237" s="3" t="s">
        <v>253</v>
      </c>
      <c r="C237" s="3" t="s">
        <v>15</v>
      </c>
      <c r="D237" s="2">
        <v>43290.555277777778</v>
      </c>
    </row>
    <row r="238" spans="1:4" customFormat="1" ht="15" x14ac:dyDescent="0.2">
      <c r="A238" s="4">
        <f ca="1">INT(NOW()-Tableau1[[#This Row],[Created]])</f>
        <v>7</v>
      </c>
      <c r="B238" s="3" t="s">
        <v>254</v>
      </c>
      <c r="C238" s="3" t="s">
        <v>15</v>
      </c>
      <c r="D238" s="2">
        <v>43290.535162037035</v>
      </c>
    </row>
    <row r="239" spans="1:4" ht="15" x14ac:dyDescent="0.2">
      <c r="A239" s="4">
        <f ca="1">INT(NOW()-Tableau1[[#This Row],[Created]])</f>
        <v>7</v>
      </c>
      <c r="B239" s="3" t="s">
        <v>255</v>
      </c>
      <c r="C239" s="3" t="s">
        <v>5</v>
      </c>
      <c r="D239" s="2">
        <v>43290.498877314814</v>
      </c>
    </row>
    <row r="240" spans="1:4" ht="15" x14ac:dyDescent="0.2">
      <c r="A240" s="4">
        <f ca="1">INT(NOW()-Tableau1[[#This Row],[Created]])</f>
        <v>7</v>
      </c>
      <c r="B240" s="3" t="s">
        <v>256</v>
      </c>
      <c r="C240" s="3" t="s">
        <v>15</v>
      </c>
      <c r="D240" s="2">
        <v>43290.496006944442</v>
      </c>
    </row>
    <row r="241" spans="1:4" ht="15" x14ac:dyDescent="0.2">
      <c r="A241" s="4">
        <f ca="1">INT(NOW()-Tableau1[[#This Row],[Created]])</f>
        <v>7</v>
      </c>
      <c r="B241" s="3" t="s">
        <v>257</v>
      </c>
      <c r="C241" s="3" t="s">
        <v>5</v>
      </c>
      <c r="D241" s="2">
        <v>43290.493726851855</v>
      </c>
    </row>
    <row r="242" spans="1:4" ht="15" x14ac:dyDescent="0.2">
      <c r="A242" s="4">
        <f ca="1">INT(NOW()-Tableau1[[#This Row],[Created]])</f>
        <v>7</v>
      </c>
      <c r="B242" s="3" t="s">
        <v>258</v>
      </c>
      <c r="C242" s="3" t="s">
        <v>5</v>
      </c>
      <c r="D242" s="2">
        <v>43290.491331018522</v>
      </c>
    </row>
    <row r="243" spans="1:4" ht="15" x14ac:dyDescent="0.2">
      <c r="A243" s="4">
        <f ca="1">INT(NOW()-Tableau1[[#This Row],[Created]])</f>
        <v>7</v>
      </c>
      <c r="B243" s="3" t="s">
        <v>259</v>
      </c>
      <c r="C243" s="3" t="s">
        <v>3</v>
      </c>
      <c r="D243" s="2">
        <v>43290.488657407404</v>
      </c>
    </row>
    <row r="244" spans="1:4" ht="15" x14ac:dyDescent="0.2">
      <c r="A244" s="4">
        <f ca="1">INT(NOW()-Tableau1[[#This Row],[Created]])</f>
        <v>7</v>
      </c>
      <c r="B244" s="3" t="s">
        <v>260</v>
      </c>
      <c r="C244" s="3" t="s">
        <v>15</v>
      </c>
      <c r="D244" s="2">
        <v>43290.44835648148</v>
      </c>
    </row>
    <row r="245" spans="1:4" ht="15" x14ac:dyDescent="0.2">
      <c r="A245" s="4">
        <f ca="1">INT(NOW()-Tableau1[[#This Row],[Created]])</f>
        <v>7</v>
      </c>
      <c r="B245" s="3" t="s">
        <v>261</v>
      </c>
      <c r="C245" s="3" t="s">
        <v>17</v>
      </c>
      <c r="D245" s="2">
        <v>43290.431666666664</v>
      </c>
    </row>
    <row r="246" spans="1:4" ht="15" x14ac:dyDescent="0.2">
      <c r="A246" s="4">
        <f ca="1">INT(NOW()-Tableau1[[#This Row],[Created]])</f>
        <v>7</v>
      </c>
      <c r="B246" s="3" t="s">
        <v>262</v>
      </c>
      <c r="C246" s="3" t="s">
        <v>17</v>
      </c>
      <c r="D246" s="2">
        <v>43290.431435185186</v>
      </c>
    </row>
    <row r="247" spans="1:4" ht="15" x14ac:dyDescent="0.2">
      <c r="A247" s="4">
        <f ca="1">INT(NOW()-Tableau1[[#This Row],[Created]])</f>
        <v>5</v>
      </c>
      <c r="B247" s="3" t="s">
        <v>263</v>
      </c>
      <c r="C247" s="3" t="s">
        <v>14</v>
      </c>
      <c r="D247" s="2">
        <v>43292.397164351853</v>
      </c>
    </row>
    <row r="248" spans="1:4" customFormat="1" ht="15" x14ac:dyDescent="0.2">
      <c r="A248" s="4">
        <f ca="1">INT(NOW()-Tableau1[[#This Row],[Created]])</f>
        <v>5</v>
      </c>
      <c r="B248" s="3" t="s">
        <v>264</v>
      </c>
      <c r="C248" s="3" t="s">
        <v>3</v>
      </c>
      <c r="D248" s="2">
        <v>43292.39230324074</v>
      </c>
    </row>
    <row r="249" spans="1:4" customFormat="1" ht="15" x14ac:dyDescent="0.2">
      <c r="A249" s="4">
        <f ca="1">INT(NOW()-Tableau1[[#This Row],[Created]])</f>
        <v>5</v>
      </c>
      <c r="B249" s="3" t="s">
        <v>265</v>
      </c>
      <c r="C249" s="3" t="s">
        <v>14</v>
      </c>
      <c r="D249" s="2">
        <v>43292.33934027778</v>
      </c>
    </row>
    <row r="250" spans="1:4" ht="15" x14ac:dyDescent="0.2">
      <c r="A250" s="4">
        <f ca="1">INT(NOW()-Tableau1[[#This Row],[Created]])</f>
        <v>5</v>
      </c>
      <c r="B250" s="3" t="s">
        <v>266</v>
      </c>
      <c r="C250" s="3" t="s">
        <v>9</v>
      </c>
      <c r="D250" s="2">
        <v>43291.867581018516</v>
      </c>
    </row>
    <row r="251" spans="1:4" ht="15" x14ac:dyDescent="0.2">
      <c r="A251" s="4">
        <f ca="1">INT(NOW()-Tableau1[[#This Row],[Created]])</f>
        <v>5</v>
      </c>
      <c r="B251" s="3" t="s">
        <v>267</v>
      </c>
      <c r="C251" s="3" t="s">
        <v>7</v>
      </c>
      <c r="D251" s="2">
        <v>43291.865601851852</v>
      </c>
    </row>
    <row r="252" spans="1:4" customFormat="1" ht="15" x14ac:dyDescent="0.2">
      <c r="A252" s="4">
        <f ca="1">INT(NOW()-Tableau1[[#This Row],[Created]])</f>
        <v>5</v>
      </c>
      <c r="B252" s="3" t="s">
        <v>268</v>
      </c>
      <c r="C252" s="3" t="s">
        <v>3</v>
      </c>
      <c r="D252" s="2">
        <v>43291.808252314811</v>
      </c>
    </row>
    <row r="253" spans="1:4" customFormat="1" ht="15" x14ac:dyDescent="0.2">
      <c r="A253" s="4">
        <f ca="1">INT(NOW()-Tableau1[[#This Row],[Created]])</f>
        <v>5</v>
      </c>
      <c r="B253" s="3" t="s">
        <v>269</v>
      </c>
      <c r="C253" s="3" t="s">
        <v>17</v>
      </c>
      <c r="D253" s="2">
        <v>43291.791712962964</v>
      </c>
    </row>
    <row r="254" spans="1:4" customFormat="1" ht="15" x14ac:dyDescent="0.2">
      <c r="A254" s="4">
        <f ca="1">INT(NOW()-Tableau1[[#This Row],[Created]])</f>
        <v>5</v>
      </c>
      <c r="B254" s="3" t="s">
        <v>270</v>
      </c>
      <c r="C254" s="3" t="s">
        <v>17</v>
      </c>
      <c r="D254" s="2">
        <v>43291.743634259263</v>
      </c>
    </row>
    <row r="255" spans="1:4" ht="15" x14ac:dyDescent="0.2">
      <c r="A255" s="4">
        <f ca="1">INT(NOW()-Tableau1[[#This Row],[Created]])</f>
        <v>5</v>
      </c>
      <c r="B255" s="3" t="s">
        <v>271</v>
      </c>
      <c r="C255" s="3" t="s">
        <v>5</v>
      </c>
      <c r="D255" s="2">
        <v>43291.736168981479</v>
      </c>
    </row>
    <row r="256" spans="1:4" customFormat="1" ht="15" x14ac:dyDescent="0.2">
      <c r="A256" s="4">
        <f ca="1">INT(NOW()-Tableau1[[#This Row],[Created]])</f>
        <v>5</v>
      </c>
      <c r="B256" s="3" t="s">
        <v>272</v>
      </c>
      <c r="C256" s="3" t="s">
        <v>17</v>
      </c>
      <c r="D256" s="2">
        <v>43291.729479166665</v>
      </c>
    </row>
    <row r="257" spans="1:4" ht="15" x14ac:dyDescent="0.2">
      <c r="A257" s="4">
        <f ca="1">INT(NOW()-Tableau1[[#This Row],[Created]])</f>
        <v>5</v>
      </c>
      <c r="B257" s="3" t="s">
        <v>273</v>
      </c>
      <c r="C257" s="3" t="s">
        <v>17</v>
      </c>
      <c r="D257" s="2">
        <v>43291.728391203702</v>
      </c>
    </row>
    <row r="258" spans="1:4" ht="15" x14ac:dyDescent="0.2">
      <c r="A258" s="4">
        <f ca="1">INT(NOW()-Tableau1[[#This Row],[Created]])</f>
        <v>5</v>
      </c>
      <c r="B258" s="3" t="s">
        <v>274</v>
      </c>
      <c r="C258" s="3" t="s">
        <v>3</v>
      </c>
      <c r="D258" s="2">
        <v>43291.695763888885</v>
      </c>
    </row>
    <row r="259" spans="1:4" customFormat="1" ht="15" x14ac:dyDescent="0.2">
      <c r="A259" s="4">
        <f ca="1">INT(NOW()-Tableau1[[#This Row],[Created]])</f>
        <v>5</v>
      </c>
      <c r="B259" s="3" t="s">
        <v>275</v>
      </c>
      <c r="C259" s="3" t="s">
        <v>3</v>
      </c>
      <c r="D259" s="2">
        <v>43291.66028935185</v>
      </c>
    </row>
    <row r="260" spans="1:4" ht="15" x14ac:dyDescent="0.2">
      <c r="A260" s="4">
        <f ca="1">INT(NOW()-Tableau1[[#This Row],[Created]])</f>
        <v>5</v>
      </c>
      <c r="B260" s="3" t="s">
        <v>276</v>
      </c>
      <c r="C260" s="3" t="s">
        <v>17</v>
      </c>
      <c r="D260" s="2">
        <v>43291.639074074075</v>
      </c>
    </row>
    <row r="261" spans="1:4" ht="15" x14ac:dyDescent="0.2">
      <c r="A261" s="4">
        <f ca="1">INT(NOW()-Tableau1[[#This Row],[Created]])</f>
        <v>5</v>
      </c>
      <c r="B261" s="3" t="s">
        <v>277</v>
      </c>
      <c r="C261" s="3" t="s">
        <v>17</v>
      </c>
      <c r="D261" s="2">
        <v>43291.628634259258</v>
      </c>
    </row>
    <row r="262" spans="1:4" customFormat="1" ht="15" x14ac:dyDescent="0.2">
      <c r="A262" s="4">
        <f ca="1">INT(NOW()-Tableau1[[#This Row],[Created]])</f>
        <v>6</v>
      </c>
      <c r="B262" s="3" t="s">
        <v>278</v>
      </c>
      <c r="C262" s="3" t="s">
        <v>5</v>
      </c>
      <c r="D262" s="2">
        <v>43291.489259259259</v>
      </c>
    </row>
    <row r="263" spans="1:4" ht="15" x14ac:dyDescent="0.2">
      <c r="A263" s="4">
        <f ca="1">INT(NOW()-Tableau1[[#This Row],[Created]])</f>
        <v>6</v>
      </c>
      <c r="B263" s="3" t="s">
        <v>279</v>
      </c>
      <c r="C263" s="3" t="s">
        <v>5</v>
      </c>
      <c r="D263" s="2">
        <v>43291.486041666663</v>
      </c>
    </row>
    <row r="264" spans="1:4" customFormat="1" ht="15" x14ac:dyDescent="0.2">
      <c r="A264" s="4">
        <f ca="1">INT(NOW()-Tableau1[[#This Row],[Created]])</f>
        <v>6</v>
      </c>
      <c r="B264" s="3" t="s">
        <v>280</v>
      </c>
      <c r="C264" s="3" t="s">
        <v>10</v>
      </c>
      <c r="D264" s="2">
        <v>43291.469039351854</v>
      </c>
    </row>
    <row r="265" spans="1:4" customFormat="1" ht="15" x14ac:dyDescent="0.2">
      <c r="A265" s="4">
        <f ca="1">INT(NOW()-Tableau1[[#This Row],[Created]])</f>
        <v>6</v>
      </c>
      <c r="B265" s="3" t="s">
        <v>281</v>
      </c>
      <c r="C265" s="3" t="s">
        <v>3</v>
      </c>
      <c r="D265" s="2">
        <v>43291.461689814816</v>
      </c>
    </row>
    <row r="266" spans="1:4" ht="15" x14ac:dyDescent="0.2">
      <c r="A266" s="4">
        <f ca="1">INT(NOW()-Tableau1[[#This Row],[Created]])</f>
        <v>6</v>
      </c>
      <c r="B266" s="3" t="s">
        <v>282</v>
      </c>
      <c r="C266" s="3" t="s">
        <v>3</v>
      </c>
      <c r="D266" s="2">
        <v>43291.457719907405</v>
      </c>
    </row>
    <row r="267" spans="1:4" customFormat="1" ht="15" x14ac:dyDescent="0.2">
      <c r="A267" s="4">
        <f ca="1">INT(NOW()-Tableau1[[#This Row],[Created]])</f>
        <v>4</v>
      </c>
      <c r="B267" s="3" t="s">
        <v>283</v>
      </c>
      <c r="C267" s="3" t="s">
        <v>5</v>
      </c>
      <c r="D267" s="2">
        <v>43293.39607638889</v>
      </c>
    </row>
    <row r="268" spans="1:4" customFormat="1" ht="15" x14ac:dyDescent="0.2">
      <c r="A268" s="4">
        <f ca="1">INT(NOW()-Tableau1[[#This Row],[Created]])</f>
        <v>4</v>
      </c>
      <c r="B268" s="3" t="s">
        <v>284</v>
      </c>
      <c r="C268" s="3" t="s">
        <v>3</v>
      </c>
      <c r="D268" s="2">
        <v>43293.393460648149</v>
      </c>
    </row>
    <row r="269" spans="1:4" ht="15" x14ac:dyDescent="0.2">
      <c r="A269" s="4">
        <f ca="1">INT(NOW()-Tableau1[[#This Row],[Created]])</f>
        <v>4</v>
      </c>
      <c r="B269" s="3" t="s">
        <v>285</v>
      </c>
      <c r="C269" s="3" t="s">
        <v>5</v>
      </c>
      <c r="D269" s="2">
        <v>43293.392511574071</v>
      </c>
    </row>
    <row r="270" spans="1:4" customFormat="1" ht="15" x14ac:dyDescent="0.2">
      <c r="A270" s="4">
        <f ca="1">INT(NOW()-Tableau1[[#This Row],[Created]])</f>
        <v>4</v>
      </c>
      <c r="B270" s="3" t="s">
        <v>286</v>
      </c>
      <c r="C270" s="3" t="s">
        <v>5</v>
      </c>
      <c r="D270" s="2">
        <v>43293.392048611109</v>
      </c>
    </row>
    <row r="271" spans="1:4" customFormat="1" ht="15" x14ac:dyDescent="0.2">
      <c r="A271" s="4">
        <f ca="1">INT(NOW()-Tableau1[[#This Row],[Created]])</f>
        <v>4</v>
      </c>
      <c r="B271" s="3" t="s">
        <v>287</v>
      </c>
      <c r="C271" s="3" t="s">
        <v>5</v>
      </c>
      <c r="D271" s="2">
        <v>43293.391250000001</v>
      </c>
    </row>
    <row r="272" spans="1:4" customFormat="1" ht="15" x14ac:dyDescent="0.2">
      <c r="A272" s="4">
        <f ca="1">INT(NOW()-Tableau1[[#This Row],[Created]])</f>
        <v>4</v>
      </c>
      <c r="B272" s="3" t="s">
        <v>288</v>
      </c>
      <c r="C272" s="3" t="s">
        <v>5</v>
      </c>
      <c r="D272" s="2">
        <v>43293.38958333333</v>
      </c>
    </row>
    <row r="273" spans="1:4" ht="15" x14ac:dyDescent="0.2">
      <c r="A273" s="4">
        <f ca="1">INT(NOW()-Tableau1[[#This Row],[Created]])</f>
        <v>4</v>
      </c>
      <c r="B273" s="3" t="s">
        <v>289</v>
      </c>
      <c r="C273" s="3" t="s">
        <v>14</v>
      </c>
      <c r="D273" s="2">
        <v>43292.896817129629</v>
      </c>
    </row>
    <row r="274" spans="1:4" ht="15" x14ac:dyDescent="0.2">
      <c r="A274" s="4">
        <f ca="1">INT(NOW()-Tableau1[[#This Row],[Created]])</f>
        <v>4</v>
      </c>
      <c r="B274" s="3" t="s">
        <v>290</v>
      </c>
      <c r="C274" s="3" t="s">
        <v>5</v>
      </c>
      <c r="D274" s="2">
        <v>43292.893854166665</v>
      </c>
    </row>
    <row r="275" spans="1:4" ht="15" x14ac:dyDescent="0.2">
      <c r="A275" s="4">
        <f ca="1">INT(NOW()-Tableau1[[#This Row],[Created]])</f>
        <v>4</v>
      </c>
      <c r="B275" s="3" t="s">
        <v>291</v>
      </c>
      <c r="C275" s="3" t="s">
        <v>5</v>
      </c>
      <c r="D275" s="2">
        <v>43292.890983796293</v>
      </c>
    </row>
    <row r="276" spans="1:4" ht="15" x14ac:dyDescent="0.2">
      <c r="A276" s="4">
        <f ca="1">INT(NOW()-Tableau1[[#This Row],[Created]])</f>
        <v>4</v>
      </c>
      <c r="B276" s="3" t="s">
        <v>292</v>
      </c>
      <c r="C276" s="3" t="s">
        <v>5</v>
      </c>
      <c r="D276" s="2">
        <v>43292.887662037036</v>
      </c>
    </row>
    <row r="277" spans="1:4" ht="15" x14ac:dyDescent="0.2">
      <c r="A277" s="4">
        <f ca="1">INT(NOW()-Tableau1[[#This Row],[Created]])</f>
        <v>4</v>
      </c>
      <c r="B277" s="3" t="s">
        <v>293</v>
      </c>
      <c r="C277" s="3" t="s">
        <v>5</v>
      </c>
      <c r="D277" s="2">
        <v>43292.885636574072</v>
      </c>
    </row>
    <row r="278" spans="1:4" ht="15" x14ac:dyDescent="0.2">
      <c r="A278" s="4">
        <f ca="1">INT(NOW()-Tableau1[[#This Row],[Created]])</f>
        <v>4</v>
      </c>
      <c r="B278" s="3" t="s">
        <v>294</v>
      </c>
      <c r="C278" s="3" t="s">
        <v>5</v>
      </c>
      <c r="D278" s="2">
        <v>43292.882673611108</v>
      </c>
    </row>
    <row r="279" spans="1:4" customFormat="1" ht="15" x14ac:dyDescent="0.2">
      <c r="A279" s="4">
        <f ca="1">INT(NOW()-Tableau1[[#This Row],[Created]])</f>
        <v>4</v>
      </c>
      <c r="B279" s="3" t="s">
        <v>295</v>
      </c>
      <c r="C279" s="3" t="s">
        <v>5</v>
      </c>
      <c r="D279" s="2">
        <v>43292.880659722221</v>
      </c>
    </row>
    <row r="280" spans="1:4" customFormat="1" ht="15" x14ac:dyDescent="0.2">
      <c r="A280" s="4">
        <f ca="1">INT(NOW()-Tableau1[[#This Row],[Created]])</f>
        <v>4</v>
      </c>
      <c r="B280" s="3" t="s">
        <v>296</v>
      </c>
      <c r="C280" s="3" t="s">
        <v>5</v>
      </c>
      <c r="D280" s="2">
        <v>43292.878668981481</v>
      </c>
    </row>
    <row r="281" spans="1:4" customFormat="1" ht="15" x14ac:dyDescent="0.2">
      <c r="A281" s="4">
        <f ca="1">INT(NOW()-Tableau1[[#This Row],[Created]])</f>
        <v>4</v>
      </c>
      <c r="B281" s="3" t="s">
        <v>297</v>
      </c>
      <c r="C281" s="3" t="s">
        <v>5</v>
      </c>
      <c r="D281" s="2">
        <v>43292.875972222224</v>
      </c>
    </row>
    <row r="282" spans="1:4" customFormat="1" ht="15" x14ac:dyDescent="0.2">
      <c r="A282" s="4">
        <f ca="1">INT(NOW()-Tableau1[[#This Row],[Created]])</f>
        <v>4</v>
      </c>
      <c r="B282" s="3" t="s">
        <v>298</v>
      </c>
      <c r="C282" s="3" t="s">
        <v>5</v>
      </c>
      <c r="D282" s="2">
        <v>43292.874189814815</v>
      </c>
    </row>
    <row r="283" spans="1:4" customFormat="1" ht="15" x14ac:dyDescent="0.2">
      <c r="A283" s="4">
        <f ca="1">INT(NOW()-Tableau1[[#This Row],[Created]])</f>
        <v>4</v>
      </c>
      <c r="B283" s="3" t="s">
        <v>299</v>
      </c>
      <c r="C283" s="3" t="s">
        <v>5</v>
      </c>
      <c r="D283" s="2">
        <v>43292.870555555557</v>
      </c>
    </row>
    <row r="284" spans="1:4" ht="15" x14ac:dyDescent="0.2">
      <c r="A284" s="4">
        <f ca="1">INT(NOW()-Tableau1[[#This Row],[Created]])</f>
        <v>4</v>
      </c>
      <c r="B284" s="3" t="s">
        <v>300</v>
      </c>
      <c r="C284" s="3" t="s">
        <v>5</v>
      </c>
      <c r="D284" s="2">
        <v>43292.864930555559</v>
      </c>
    </row>
    <row r="285" spans="1:4" ht="15" x14ac:dyDescent="0.2">
      <c r="A285" s="4">
        <f ca="1">INT(NOW()-Tableau1[[#This Row],[Created]])</f>
        <v>4</v>
      </c>
      <c r="B285" s="3" t="s">
        <v>301</v>
      </c>
      <c r="C285" s="3" t="s">
        <v>5</v>
      </c>
      <c r="D285" s="2">
        <v>43292.861724537041</v>
      </c>
    </row>
    <row r="286" spans="1:4" customFormat="1" ht="15" x14ac:dyDescent="0.2">
      <c r="A286" s="4">
        <f ca="1">INT(NOW()-Tableau1[[#This Row],[Created]])</f>
        <v>4</v>
      </c>
      <c r="B286" s="3" t="s">
        <v>302</v>
      </c>
      <c r="C286" s="3" t="s">
        <v>10</v>
      </c>
      <c r="D286" s="2">
        <v>43292.856261574074</v>
      </c>
    </row>
    <row r="287" spans="1:4" ht="15" x14ac:dyDescent="0.2">
      <c r="A287" s="4">
        <f ca="1">INT(NOW()-Tableau1[[#This Row],[Created]])</f>
        <v>4</v>
      </c>
      <c r="B287" s="3" t="s">
        <v>303</v>
      </c>
      <c r="C287" s="3" t="s">
        <v>11</v>
      </c>
      <c r="D287" s="2">
        <v>43292.738217592596</v>
      </c>
    </row>
    <row r="288" spans="1:4" ht="15" x14ac:dyDescent="0.2">
      <c r="A288" s="4">
        <f ca="1">INT(NOW()-Tableau1[[#This Row],[Created]])</f>
        <v>4</v>
      </c>
      <c r="B288" s="3" t="s">
        <v>304</v>
      </c>
      <c r="C288" s="3" t="s">
        <v>14</v>
      </c>
      <c r="D288" s="2">
        <v>43292.659745370373</v>
      </c>
    </row>
    <row r="289" spans="1:4" ht="15" x14ac:dyDescent="0.2">
      <c r="A289" s="4">
        <f ca="1">INT(NOW()-Tableau1[[#This Row],[Created]])</f>
        <v>4</v>
      </c>
      <c r="B289" s="3" t="s">
        <v>305</v>
      </c>
      <c r="C289" s="3" t="s">
        <v>11</v>
      </c>
      <c r="D289" s="2">
        <v>43292.615949074076</v>
      </c>
    </row>
    <row r="290" spans="1:4" ht="15" x14ac:dyDescent="0.2">
      <c r="A290" s="4">
        <f ca="1">INT(NOW()-Tableau1[[#This Row],[Created]])</f>
        <v>4</v>
      </c>
      <c r="B290" s="3" t="s">
        <v>306</v>
      </c>
      <c r="C290" s="3" t="s">
        <v>5</v>
      </c>
      <c r="D290" s="2">
        <v>43292.614386574074</v>
      </c>
    </row>
    <row r="291" spans="1:4" ht="15" x14ac:dyDescent="0.2">
      <c r="A291" s="4">
        <f ca="1">INT(NOW()-Tableau1[[#This Row],[Created]])</f>
        <v>4</v>
      </c>
      <c r="B291" s="3" t="s">
        <v>307</v>
      </c>
      <c r="C291" s="3" t="s">
        <v>5</v>
      </c>
      <c r="D291" s="2">
        <v>43292.591041666667</v>
      </c>
    </row>
    <row r="292" spans="1:4" ht="15" x14ac:dyDescent="0.2">
      <c r="A292" s="4">
        <f ca="1">INT(NOW()-Tableau1[[#This Row],[Created]])</f>
        <v>4</v>
      </c>
      <c r="B292" s="3" t="s">
        <v>308</v>
      </c>
      <c r="C292" s="3" t="s">
        <v>5</v>
      </c>
      <c r="D292" s="2">
        <v>43292.575138888889</v>
      </c>
    </row>
    <row r="293" spans="1:4" customFormat="1" ht="15" x14ac:dyDescent="0.2">
      <c r="A293" s="4">
        <f ca="1">INT(NOW()-Tableau1[[#This Row],[Created]])</f>
        <v>4</v>
      </c>
      <c r="B293" s="3" t="s">
        <v>309</v>
      </c>
      <c r="C293" s="3" t="s">
        <v>5</v>
      </c>
      <c r="D293" s="2">
        <v>43292.567743055559</v>
      </c>
    </row>
    <row r="294" spans="1:4" customFormat="1" ht="15" x14ac:dyDescent="0.2">
      <c r="A294" s="4">
        <f ca="1">INT(NOW()-Tableau1[[#This Row],[Created]])</f>
        <v>4</v>
      </c>
      <c r="B294" s="3" t="s">
        <v>310</v>
      </c>
      <c r="C294" s="3" t="s">
        <v>5</v>
      </c>
      <c r="D294" s="2">
        <v>43292.566469907404</v>
      </c>
    </row>
    <row r="295" spans="1:4" ht="15" x14ac:dyDescent="0.2">
      <c r="A295" s="4">
        <f ca="1">INT(NOW()-Tableau1[[#This Row],[Created]])</f>
        <v>4</v>
      </c>
      <c r="B295" s="3" t="s">
        <v>311</v>
      </c>
      <c r="C295" s="3" t="s">
        <v>5</v>
      </c>
      <c r="D295" s="2">
        <v>43292.56422453704</v>
      </c>
    </row>
    <row r="296" spans="1:4" ht="15" x14ac:dyDescent="0.2">
      <c r="A296" s="4">
        <f ca="1">INT(NOW()-Tableau1[[#This Row],[Created]])</f>
        <v>4</v>
      </c>
      <c r="B296" s="3" t="s">
        <v>312</v>
      </c>
      <c r="C296" s="3" t="s">
        <v>5</v>
      </c>
      <c r="D296" s="2">
        <v>43292.562916666669</v>
      </c>
    </row>
    <row r="297" spans="1:4" ht="15" x14ac:dyDescent="0.2">
      <c r="A297" s="4">
        <f ca="1">INT(NOW()-Tableau1[[#This Row],[Created]])</f>
        <v>4</v>
      </c>
      <c r="B297" s="3" t="s">
        <v>313</v>
      </c>
      <c r="C297" s="3" t="s">
        <v>5</v>
      </c>
      <c r="D297" s="2">
        <v>43292.559629629628</v>
      </c>
    </row>
    <row r="298" spans="1:4" customFormat="1" ht="15" x14ac:dyDescent="0.2">
      <c r="A298" s="4">
        <f ca="1">INT(NOW()-Tableau1[[#This Row],[Created]])</f>
        <v>4</v>
      </c>
      <c r="B298" s="3" t="s">
        <v>314</v>
      </c>
      <c r="C298" s="3" t="s">
        <v>5</v>
      </c>
      <c r="D298" s="2">
        <v>43292.557754629626</v>
      </c>
    </row>
    <row r="299" spans="1:4" ht="15" x14ac:dyDescent="0.2">
      <c r="A299" s="4">
        <f ca="1">INT(NOW()-Tableau1[[#This Row],[Created]])</f>
        <v>4</v>
      </c>
      <c r="B299" s="3" t="s">
        <v>315</v>
      </c>
      <c r="C299" s="3" t="s">
        <v>5</v>
      </c>
      <c r="D299" s="2">
        <v>43292.555891203701</v>
      </c>
    </row>
    <row r="300" spans="1:4" ht="15" x14ac:dyDescent="0.2">
      <c r="A300" s="4">
        <f ca="1">INT(NOW()-Tableau1[[#This Row],[Created]])</f>
        <v>4</v>
      </c>
      <c r="B300" s="3" t="s">
        <v>316</v>
      </c>
      <c r="C300" s="3" t="s">
        <v>5</v>
      </c>
      <c r="D300" s="2">
        <v>43292.553969907407</v>
      </c>
    </row>
    <row r="301" spans="1:4" ht="15" x14ac:dyDescent="0.2">
      <c r="A301" s="4">
        <f ca="1">INT(NOW()-Tableau1[[#This Row],[Created]])</f>
        <v>4</v>
      </c>
      <c r="B301" s="3" t="s">
        <v>317</v>
      </c>
      <c r="C301" s="3" t="s">
        <v>5</v>
      </c>
      <c r="D301" s="2">
        <v>43292.551944444444</v>
      </c>
    </row>
    <row r="302" spans="1:4" ht="15" x14ac:dyDescent="0.2">
      <c r="A302" s="4">
        <f ca="1">INT(NOW()-Tableau1[[#This Row],[Created]])</f>
        <v>4</v>
      </c>
      <c r="B302" s="3" t="s">
        <v>318</v>
      </c>
      <c r="C302" s="3" t="s">
        <v>5</v>
      </c>
      <c r="D302" s="2">
        <v>43292.550127314818</v>
      </c>
    </row>
    <row r="303" spans="1:4" customFormat="1" ht="15" x14ac:dyDescent="0.2">
      <c r="A303" s="4">
        <f ca="1">INT(NOW()-Tableau1[[#This Row],[Created]])</f>
        <v>4</v>
      </c>
      <c r="B303" s="3" t="s">
        <v>319</v>
      </c>
      <c r="C303" s="3" t="s">
        <v>5</v>
      </c>
      <c r="D303" s="2">
        <v>43292.548391203702</v>
      </c>
    </row>
    <row r="304" spans="1:4" customFormat="1" ht="15" x14ac:dyDescent="0.2">
      <c r="A304" s="4">
        <f ca="1">INT(NOW()-Tableau1[[#This Row],[Created]])</f>
        <v>5</v>
      </c>
      <c r="B304" s="3" t="s">
        <v>320</v>
      </c>
      <c r="C304" s="3" t="s">
        <v>5</v>
      </c>
      <c r="D304" s="2">
        <v>43292.546747685185</v>
      </c>
    </row>
    <row r="305" spans="1:4" customFormat="1" ht="15" x14ac:dyDescent="0.2">
      <c r="A305" s="4">
        <f ca="1">INT(NOW()-Tableau1[[#This Row],[Created]])</f>
        <v>5</v>
      </c>
      <c r="B305" s="3" t="s">
        <v>321</v>
      </c>
      <c r="C305" s="3" t="s">
        <v>5</v>
      </c>
      <c r="D305" s="2">
        <v>43292.545173611114</v>
      </c>
    </row>
    <row r="306" spans="1:4" ht="15" x14ac:dyDescent="0.2">
      <c r="A306" s="4">
        <f ca="1">INT(NOW()-Tableau1[[#This Row],[Created]])</f>
        <v>5</v>
      </c>
      <c r="B306" s="3" t="s">
        <v>322</v>
      </c>
      <c r="C306" s="3" t="s">
        <v>5</v>
      </c>
      <c r="D306" s="2">
        <v>43292.54314814815</v>
      </c>
    </row>
    <row r="307" spans="1:4" ht="15" x14ac:dyDescent="0.2">
      <c r="A307" s="4">
        <f ca="1">INT(NOW()-Tableau1[[#This Row],[Created]])</f>
        <v>5</v>
      </c>
      <c r="B307" s="3" t="s">
        <v>323</v>
      </c>
      <c r="C307" s="3" t="s">
        <v>5</v>
      </c>
      <c r="D307" s="2">
        <v>43292.538981481484</v>
      </c>
    </row>
    <row r="308" spans="1:4" customFormat="1" ht="15" x14ac:dyDescent="0.2">
      <c r="A308" s="4">
        <f ca="1">INT(NOW()-Tableau1[[#This Row],[Created]])</f>
        <v>5</v>
      </c>
      <c r="B308" s="3" t="s">
        <v>324</v>
      </c>
      <c r="C308" s="3" t="s">
        <v>5</v>
      </c>
      <c r="D308" s="2">
        <v>43292.536122685182</v>
      </c>
    </row>
    <row r="309" spans="1:4" ht="15" x14ac:dyDescent="0.2">
      <c r="A309" s="4">
        <f ca="1">INT(NOW()-Tableau1[[#This Row],[Created]])</f>
        <v>5</v>
      </c>
      <c r="B309" s="3" t="s">
        <v>325</v>
      </c>
      <c r="C309" s="3" t="s">
        <v>5</v>
      </c>
      <c r="D309" s="2">
        <v>43292.533842592595</v>
      </c>
    </row>
    <row r="310" spans="1:4" customFormat="1" ht="15" x14ac:dyDescent="0.2">
      <c r="A310" s="4">
        <f ca="1">INT(NOW()-Tableau1[[#This Row],[Created]])</f>
        <v>5</v>
      </c>
      <c r="B310" s="3" t="s">
        <v>326</v>
      </c>
      <c r="C310" s="3" t="s">
        <v>6</v>
      </c>
      <c r="D310" s="2">
        <v>43292.528171296297</v>
      </c>
    </row>
    <row r="311" spans="1:4" customFormat="1" ht="15" x14ac:dyDescent="0.2">
      <c r="A311" s="4">
        <f ca="1">INT(NOW()-Tableau1[[#This Row],[Created]])</f>
        <v>5</v>
      </c>
      <c r="B311" s="3" t="s">
        <v>327</v>
      </c>
      <c r="C311" s="3" t="s">
        <v>5</v>
      </c>
      <c r="D311" s="2">
        <v>43292.527719907404</v>
      </c>
    </row>
    <row r="312" spans="1:4" ht="15" x14ac:dyDescent="0.2">
      <c r="A312" s="4">
        <f ca="1">INT(NOW()-Tableau1[[#This Row],[Created]])</f>
        <v>5</v>
      </c>
      <c r="B312" s="3" t="s">
        <v>328</v>
      </c>
      <c r="C312" s="3" t="s">
        <v>14</v>
      </c>
      <c r="D312" s="2">
        <v>43292.468217592592</v>
      </c>
    </row>
    <row r="313" spans="1:4" ht="15" x14ac:dyDescent="0.2">
      <c r="A313" s="4">
        <f ca="1">INT(NOW()-Tableau1[[#This Row],[Created]])</f>
        <v>3</v>
      </c>
      <c r="B313" s="3" t="s">
        <v>329</v>
      </c>
      <c r="C313" s="3" t="s">
        <v>3</v>
      </c>
      <c r="D313" s="2">
        <v>43294.411562499998</v>
      </c>
    </row>
    <row r="314" spans="1:4" customFormat="1" ht="15" x14ac:dyDescent="0.2">
      <c r="A314" s="4">
        <f ca="1">INT(NOW()-Tableau1[[#This Row],[Created]])</f>
        <v>3</v>
      </c>
      <c r="B314" s="3" t="s">
        <v>330</v>
      </c>
      <c r="C314" s="3" t="s">
        <v>5</v>
      </c>
      <c r="D314" s="2">
        <v>43294.409687500003</v>
      </c>
    </row>
    <row r="315" spans="1:4" ht="15" x14ac:dyDescent="0.2">
      <c r="A315" s="4">
        <f ca="1">INT(NOW()-Tableau1[[#This Row],[Created]])</f>
        <v>3</v>
      </c>
      <c r="B315" s="3" t="s">
        <v>331</v>
      </c>
      <c r="C315" s="3" t="s">
        <v>3</v>
      </c>
      <c r="D315" s="2">
        <v>43294.399212962962</v>
      </c>
    </row>
    <row r="316" spans="1:4" ht="15" x14ac:dyDescent="0.2">
      <c r="A316" s="4">
        <f ca="1">INT(NOW()-Tableau1[[#This Row],[Created]])</f>
        <v>3</v>
      </c>
      <c r="B316" s="3" t="s">
        <v>332</v>
      </c>
      <c r="C316" s="3" t="s">
        <v>10</v>
      </c>
      <c r="D316" s="2">
        <v>43294.393449074072</v>
      </c>
    </row>
    <row r="317" spans="1:4" customFormat="1" ht="15" x14ac:dyDescent="0.2">
      <c r="A317" s="4">
        <f ca="1">INT(NOW()-Tableau1[[#This Row],[Created]])</f>
        <v>3</v>
      </c>
      <c r="B317" s="3" t="s">
        <v>333</v>
      </c>
      <c r="C317" s="3" t="s">
        <v>13</v>
      </c>
      <c r="D317" s="2">
        <v>43294.390625</v>
      </c>
    </row>
    <row r="318" spans="1:4" ht="15" x14ac:dyDescent="0.2">
      <c r="A318" s="4">
        <f ca="1">INT(NOW()-Tableau1[[#This Row],[Created]])</f>
        <v>3</v>
      </c>
      <c r="B318" s="3" t="s">
        <v>334</v>
      </c>
      <c r="C318" s="3" t="s">
        <v>5</v>
      </c>
      <c r="D318" s="2">
        <v>43294.375300925924</v>
      </c>
    </row>
    <row r="319" spans="1:4" ht="15" x14ac:dyDescent="0.2">
      <c r="A319" s="4">
        <f ca="1">INT(NOW()-Tableau1[[#This Row],[Created]])</f>
        <v>3</v>
      </c>
      <c r="B319" s="3" t="s">
        <v>335</v>
      </c>
      <c r="C319" s="3" t="s">
        <v>5</v>
      </c>
      <c r="D319" s="2">
        <v>43294.370879629627</v>
      </c>
    </row>
    <row r="320" spans="1:4" ht="15" x14ac:dyDescent="0.2">
      <c r="A320" s="4">
        <f ca="1">INT(NOW()-Tableau1[[#This Row],[Created]])</f>
        <v>3</v>
      </c>
      <c r="B320" s="3" t="s">
        <v>336</v>
      </c>
      <c r="C320" s="3" t="s">
        <v>14</v>
      </c>
      <c r="D320" s="2">
        <v>43294.350381944445</v>
      </c>
    </row>
    <row r="321" spans="1:4" ht="15" x14ac:dyDescent="0.2">
      <c r="A321" s="4">
        <f ca="1">INT(NOW()-Tableau1[[#This Row],[Created]])</f>
        <v>3</v>
      </c>
      <c r="B321" s="3" t="s">
        <v>337</v>
      </c>
      <c r="C321" s="3" t="s">
        <v>14</v>
      </c>
      <c r="D321" s="2">
        <v>43294.348877314813</v>
      </c>
    </row>
    <row r="322" spans="1:4" ht="15" x14ac:dyDescent="0.2">
      <c r="A322" s="4">
        <f ca="1">INT(NOW()-Tableau1[[#This Row],[Created]])</f>
        <v>3</v>
      </c>
      <c r="B322" s="3" t="s">
        <v>338</v>
      </c>
      <c r="C322" s="3" t="s">
        <v>14</v>
      </c>
      <c r="D322" s="2">
        <v>43293.944826388892</v>
      </c>
    </row>
    <row r="323" spans="1:4" ht="15" x14ac:dyDescent="0.2">
      <c r="A323" s="4">
        <f ca="1">INT(NOW()-Tableau1[[#This Row],[Created]])</f>
        <v>3</v>
      </c>
      <c r="B323" s="3" t="s">
        <v>339</v>
      </c>
      <c r="C323" s="3" t="s">
        <v>6</v>
      </c>
      <c r="D323" s="2">
        <v>43293.943518518521</v>
      </c>
    </row>
    <row r="324" spans="1:4" customFormat="1" ht="15" x14ac:dyDescent="0.2">
      <c r="A324" s="4">
        <f ca="1">INT(NOW()-Tableau1[[#This Row],[Created]])</f>
        <v>3</v>
      </c>
      <c r="B324" s="3" t="s">
        <v>340</v>
      </c>
      <c r="C324" s="3" t="s">
        <v>5</v>
      </c>
      <c r="D324" s="2">
        <v>43293.942511574074</v>
      </c>
    </row>
    <row r="325" spans="1:4" customFormat="1" ht="15" x14ac:dyDescent="0.2">
      <c r="A325" s="4">
        <f ca="1">INT(NOW()-Tableau1[[#This Row],[Created]])</f>
        <v>3</v>
      </c>
      <c r="B325" s="3" t="s">
        <v>341</v>
      </c>
      <c r="C325" s="3" t="s">
        <v>5</v>
      </c>
      <c r="D325" s="2">
        <v>43293.928090277775</v>
      </c>
    </row>
    <row r="326" spans="1:4" customFormat="1" ht="15" x14ac:dyDescent="0.2">
      <c r="A326" s="4">
        <f ca="1">INT(NOW()-Tableau1[[#This Row],[Created]])</f>
        <v>3</v>
      </c>
      <c r="B326" s="3" t="s">
        <v>342</v>
      </c>
      <c r="C326" s="3" t="s">
        <v>5</v>
      </c>
      <c r="D326" s="2">
        <v>43293.926736111112</v>
      </c>
    </row>
    <row r="327" spans="1:4" ht="15" x14ac:dyDescent="0.2">
      <c r="A327" s="4">
        <f ca="1">INT(NOW()-Tableau1[[#This Row],[Created]])</f>
        <v>3</v>
      </c>
      <c r="B327" s="3" t="s">
        <v>343</v>
      </c>
      <c r="C327" s="3" t="s">
        <v>5</v>
      </c>
      <c r="D327" s="2">
        <v>43293.925115740742</v>
      </c>
    </row>
    <row r="328" spans="1:4" ht="15" x14ac:dyDescent="0.2">
      <c r="A328" s="4">
        <f ca="1">INT(NOW()-Tableau1[[#This Row],[Created]])</f>
        <v>3</v>
      </c>
      <c r="B328" s="3" t="s">
        <v>344</v>
      </c>
      <c r="C328" s="3" t="s">
        <v>5</v>
      </c>
      <c r="D328" s="2">
        <v>43293.923611111109</v>
      </c>
    </row>
    <row r="329" spans="1:4" ht="15" x14ac:dyDescent="0.2">
      <c r="A329" s="4">
        <f ca="1">INT(NOW()-Tableau1[[#This Row],[Created]])</f>
        <v>3</v>
      </c>
      <c r="B329" s="3" t="s">
        <v>345</v>
      </c>
      <c r="C329" s="3" t="s">
        <v>5</v>
      </c>
      <c r="D329" s="2">
        <v>43293.921655092592</v>
      </c>
    </row>
    <row r="330" spans="1:4" customFormat="1" ht="15" x14ac:dyDescent="0.2">
      <c r="A330" s="4">
        <f ca="1">INT(NOW()-Tableau1[[#This Row],[Created]])</f>
        <v>3</v>
      </c>
      <c r="B330" s="3" t="s">
        <v>346</v>
      </c>
      <c r="C330" s="3" t="s">
        <v>5</v>
      </c>
      <c r="D330" s="2">
        <v>43293.872094907405</v>
      </c>
    </row>
    <row r="331" spans="1:4" ht="15" x14ac:dyDescent="0.2">
      <c r="A331" s="4">
        <f ca="1">INT(NOW()-Tableau1[[#This Row],[Created]])</f>
        <v>3</v>
      </c>
      <c r="B331" s="3" t="s">
        <v>347</v>
      </c>
      <c r="C331" s="3" t="s">
        <v>5</v>
      </c>
      <c r="D331" s="2">
        <v>43293.870196759257</v>
      </c>
    </row>
    <row r="332" spans="1:4" customFormat="1" ht="15" x14ac:dyDescent="0.2">
      <c r="A332" s="4">
        <f ca="1">INT(NOW()-Tableau1[[#This Row],[Created]])</f>
        <v>3</v>
      </c>
      <c r="B332" s="3" t="s">
        <v>348</v>
      </c>
      <c r="C332" s="3" t="s">
        <v>5</v>
      </c>
      <c r="D332" s="2">
        <v>43293.8675</v>
      </c>
    </row>
    <row r="333" spans="1:4" customFormat="1" ht="15" x14ac:dyDescent="0.2">
      <c r="A333" s="4">
        <f ca="1">INT(NOW()-Tableau1[[#This Row],[Created]])</f>
        <v>3</v>
      </c>
      <c r="B333" s="3" t="s">
        <v>349</v>
      </c>
      <c r="C333" s="3" t="s">
        <v>5</v>
      </c>
      <c r="D333" s="2">
        <v>43293.865370370368</v>
      </c>
    </row>
    <row r="334" spans="1:4" customFormat="1" ht="15" x14ac:dyDescent="0.2">
      <c r="A334" s="4">
        <f ca="1">INT(NOW()-Tableau1[[#This Row],[Created]])</f>
        <v>3</v>
      </c>
      <c r="B334" s="3" t="s">
        <v>350</v>
      </c>
      <c r="C334" s="3" t="s">
        <v>5</v>
      </c>
      <c r="D334" s="2">
        <v>43293.863738425927</v>
      </c>
    </row>
    <row r="335" spans="1:4" customFormat="1" ht="15" x14ac:dyDescent="0.2">
      <c r="A335" s="4">
        <f ca="1">INT(NOW()-Tableau1[[#This Row],[Created]])</f>
        <v>3</v>
      </c>
      <c r="B335" s="3" t="s">
        <v>351</v>
      </c>
      <c r="C335" s="3" t="s">
        <v>5</v>
      </c>
      <c r="D335" s="2">
        <v>43293.862280092595</v>
      </c>
    </row>
    <row r="336" spans="1:4" customFormat="1" ht="15" x14ac:dyDescent="0.2">
      <c r="A336" s="4">
        <f ca="1">INT(NOW()-Tableau1[[#This Row],[Created]])</f>
        <v>3</v>
      </c>
      <c r="B336" s="3" t="s">
        <v>352</v>
      </c>
      <c r="C336" s="3" t="s">
        <v>5</v>
      </c>
      <c r="D336" s="2">
        <v>43293.860636574071</v>
      </c>
    </row>
    <row r="337" spans="1:4" customFormat="1" ht="15" x14ac:dyDescent="0.2">
      <c r="A337" s="4">
        <f ca="1">INT(NOW()-Tableau1[[#This Row],[Created]])</f>
        <v>3</v>
      </c>
      <c r="B337" s="3" t="s">
        <v>353</v>
      </c>
      <c r="C337" s="3" t="s">
        <v>5</v>
      </c>
      <c r="D337" s="2">
        <v>43293.859212962961</v>
      </c>
    </row>
    <row r="338" spans="1:4" ht="15" x14ac:dyDescent="0.2">
      <c r="A338" s="4">
        <f ca="1">INT(NOW()-Tableau1[[#This Row],[Created]])</f>
        <v>3</v>
      </c>
      <c r="B338" s="3" t="s">
        <v>354</v>
      </c>
      <c r="C338" s="3" t="s">
        <v>5</v>
      </c>
      <c r="D338" s="2">
        <v>43293.857141203705</v>
      </c>
    </row>
    <row r="339" spans="1:4" customFormat="1" ht="15" x14ac:dyDescent="0.2">
      <c r="A339" s="4">
        <f ca="1">INT(NOW()-Tableau1[[#This Row],[Created]])</f>
        <v>3</v>
      </c>
      <c r="B339" s="3" t="s">
        <v>355</v>
      </c>
      <c r="C339" s="3" t="s">
        <v>5</v>
      </c>
      <c r="D339" s="2">
        <v>43293.853958333333</v>
      </c>
    </row>
    <row r="340" spans="1:4" ht="15" x14ac:dyDescent="0.2">
      <c r="A340" s="4">
        <f ca="1">INT(NOW()-Tableau1[[#This Row],[Created]])</f>
        <v>3</v>
      </c>
      <c r="B340" s="3" t="s">
        <v>356</v>
      </c>
      <c r="C340" s="3" t="s">
        <v>7</v>
      </c>
      <c r="D340" s="2">
        <v>43293.851076388892</v>
      </c>
    </row>
    <row r="341" spans="1:4" ht="15" x14ac:dyDescent="0.2">
      <c r="A341" s="4">
        <f ca="1">INT(NOW()-Tableau1[[#This Row],[Created]])</f>
        <v>3</v>
      </c>
      <c r="B341" s="3" t="s">
        <v>357</v>
      </c>
      <c r="C341" s="3" t="s">
        <v>7</v>
      </c>
      <c r="D341" s="2">
        <v>43293.848981481482</v>
      </c>
    </row>
    <row r="342" spans="1:4" ht="15" x14ac:dyDescent="0.2">
      <c r="A342" s="4">
        <f ca="1">INT(NOW()-Tableau1[[#This Row],[Created]])</f>
        <v>3</v>
      </c>
      <c r="B342" s="3" t="s">
        <v>358</v>
      </c>
      <c r="C342" s="3" t="s">
        <v>7</v>
      </c>
      <c r="D342" s="2">
        <v>43293.847175925926</v>
      </c>
    </row>
    <row r="343" spans="1:4" customFormat="1" ht="15" x14ac:dyDescent="0.2">
      <c r="A343" s="4">
        <f ca="1">INT(NOW()-Tableau1[[#This Row],[Created]])</f>
        <v>3</v>
      </c>
      <c r="B343" s="3" t="s">
        <v>359</v>
      </c>
      <c r="C343" s="3" t="s">
        <v>7</v>
      </c>
      <c r="D343" s="2">
        <v>43293.844502314816</v>
      </c>
    </row>
    <row r="344" spans="1:4" ht="15" x14ac:dyDescent="0.2">
      <c r="A344" s="4">
        <f ca="1">INT(NOW()-Tableau1[[#This Row],[Created]])</f>
        <v>3</v>
      </c>
      <c r="B344" s="3" t="s">
        <v>360</v>
      </c>
      <c r="C344" s="3" t="s">
        <v>5</v>
      </c>
      <c r="D344" s="2">
        <v>43293.842488425929</v>
      </c>
    </row>
    <row r="345" spans="1:4" ht="15" x14ac:dyDescent="0.2">
      <c r="A345" s="4">
        <f ca="1">INT(NOW()-Tableau1[[#This Row],[Created]])</f>
        <v>3</v>
      </c>
      <c r="B345" s="3" t="s">
        <v>361</v>
      </c>
      <c r="C345" s="3" t="s">
        <v>5</v>
      </c>
      <c r="D345" s="2">
        <v>43293.839687500003</v>
      </c>
    </row>
    <row r="346" spans="1:4" customFormat="1" ht="15" x14ac:dyDescent="0.2">
      <c r="A346" s="4">
        <f ca="1">INT(NOW()-Tableau1[[#This Row],[Created]])</f>
        <v>3</v>
      </c>
      <c r="B346" s="3" t="s">
        <v>362</v>
      </c>
      <c r="C346" s="3" t="s">
        <v>5</v>
      </c>
      <c r="D346" s="2">
        <v>43293.837835648148</v>
      </c>
    </row>
    <row r="347" spans="1:4" ht="15" x14ac:dyDescent="0.2">
      <c r="A347" s="4">
        <f ca="1">INT(NOW()-Tableau1[[#This Row],[Created]])</f>
        <v>3</v>
      </c>
      <c r="B347" s="3" t="s">
        <v>363</v>
      </c>
      <c r="C347" s="3" t="s">
        <v>5</v>
      </c>
      <c r="D347" s="2">
        <v>43293.835752314815</v>
      </c>
    </row>
    <row r="348" spans="1:4" customFormat="1" ht="15" x14ac:dyDescent="0.2">
      <c r="A348" s="4">
        <f ca="1">INT(NOW()-Tableau1[[#This Row],[Created]])</f>
        <v>3</v>
      </c>
      <c r="B348" s="3" t="s">
        <v>364</v>
      </c>
      <c r="C348" s="3" t="s">
        <v>5</v>
      </c>
      <c r="D348" s="2">
        <v>43293.83384259259</v>
      </c>
    </row>
    <row r="349" spans="1:4" customFormat="1" ht="15" x14ac:dyDescent="0.2">
      <c r="A349" s="4">
        <f ca="1">INT(NOW()-Tableau1[[#This Row],[Created]])</f>
        <v>3</v>
      </c>
      <c r="B349" s="3" t="s">
        <v>365</v>
      </c>
      <c r="C349" s="3" t="s">
        <v>5</v>
      </c>
      <c r="D349" s="2">
        <v>43293.83216435185</v>
      </c>
    </row>
    <row r="350" spans="1:4" customFormat="1" ht="15" x14ac:dyDescent="0.2">
      <c r="A350" s="4">
        <f ca="1">INT(NOW()-Tableau1[[#This Row],[Created]])</f>
        <v>3</v>
      </c>
      <c r="B350" s="3" t="s">
        <v>366</v>
      </c>
      <c r="C350" s="3" t="s">
        <v>5</v>
      </c>
      <c r="D350" s="2">
        <v>43293.829942129632</v>
      </c>
    </row>
    <row r="351" spans="1:4" customFormat="1" ht="15" x14ac:dyDescent="0.2">
      <c r="A351" s="4">
        <f ca="1">INT(NOW()-Tableau1[[#This Row],[Created]])</f>
        <v>3</v>
      </c>
      <c r="B351" s="3" t="s">
        <v>367</v>
      </c>
      <c r="C351" s="3" t="s">
        <v>5</v>
      </c>
      <c r="D351" s="2">
        <v>43293.827557870369</v>
      </c>
    </row>
    <row r="352" spans="1:4" customFormat="1" ht="15" x14ac:dyDescent="0.2">
      <c r="A352" s="4">
        <f ca="1">INT(NOW()-Tableau1[[#This Row],[Created]])</f>
        <v>3</v>
      </c>
      <c r="B352" s="3" t="s">
        <v>368</v>
      </c>
      <c r="C352" s="3" t="s">
        <v>5</v>
      </c>
      <c r="D352" s="2">
        <v>43293.82508101852</v>
      </c>
    </row>
    <row r="353" spans="1:4" customFormat="1" ht="15" x14ac:dyDescent="0.2">
      <c r="A353" s="4">
        <f ca="1">INT(NOW()-Tableau1[[#This Row],[Created]])</f>
        <v>3</v>
      </c>
      <c r="B353" s="3" t="s">
        <v>369</v>
      </c>
      <c r="C353" s="3" t="s">
        <v>11</v>
      </c>
      <c r="D353" s="2">
        <v>43293.822743055556</v>
      </c>
    </row>
    <row r="354" spans="1:4" ht="15" x14ac:dyDescent="0.2">
      <c r="A354" s="4">
        <f ca="1">INT(NOW()-Tableau1[[#This Row],[Created]])</f>
        <v>3</v>
      </c>
      <c r="B354" s="3" t="s">
        <v>370</v>
      </c>
      <c r="C354" s="3" t="s">
        <v>9</v>
      </c>
      <c r="D354" s="2">
        <v>43293.807685185187</v>
      </c>
    </row>
    <row r="355" spans="1:4" ht="15" x14ac:dyDescent="0.2">
      <c r="A355" s="4">
        <f ca="1">INT(NOW()-Tableau1[[#This Row],[Created]])</f>
        <v>3</v>
      </c>
      <c r="B355" s="3" t="s">
        <v>371</v>
      </c>
      <c r="C355" s="3" t="s">
        <v>11</v>
      </c>
      <c r="D355" s="2">
        <v>43293.804432870369</v>
      </c>
    </row>
    <row r="356" spans="1:4" ht="15" x14ac:dyDescent="0.2">
      <c r="A356" s="4">
        <f ca="1">INT(NOW()-Tableau1[[#This Row],[Created]])</f>
        <v>3</v>
      </c>
      <c r="B356" s="3" t="s">
        <v>372</v>
      </c>
      <c r="C356" s="3" t="s">
        <v>11</v>
      </c>
      <c r="D356" s="2">
        <v>43293.802175925928</v>
      </c>
    </row>
    <row r="357" spans="1:4" customFormat="1" ht="15" x14ac:dyDescent="0.2">
      <c r="A357" s="4">
        <f ca="1">INT(NOW()-Tableau1[[#This Row],[Created]])</f>
        <v>3</v>
      </c>
      <c r="B357" s="3" t="s">
        <v>373</v>
      </c>
      <c r="C357" s="3" t="s">
        <v>9</v>
      </c>
      <c r="D357" s="2">
        <v>43293.79965277778</v>
      </c>
    </row>
    <row r="358" spans="1:4" customFormat="1" ht="15" x14ac:dyDescent="0.2">
      <c r="A358" s="4">
        <f ca="1">INT(NOW()-Tableau1[[#This Row],[Created]])</f>
        <v>3</v>
      </c>
      <c r="B358" s="3" t="s">
        <v>374</v>
      </c>
      <c r="C358" s="3" t="s">
        <v>5</v>
      </c>
      <c r="D358" s="2">
        <v>43293.624050925922</v>
      </c>
    </row>
    <row r="359" spans="1:4" customFormat="1" ht="15" x14ac:dyDescent="0.2">
      <c r="A359" s="4">
        <f ca="1">INT(NOW()-Tableau1[[#This Row],[Created]])</f>
        <v>3</v>
      </c>
      <c r="B359" s="3" t="s">
        <v>375</v>
      </c>
      <c r="C359" s="3" t="s">
        <v>3</v>
      </c>
      <c r="D359" s="2">
        <v>43293.622488425928</v>
      </c>
    </row>
    <row r="360" spans="1:4" ht="15" x14ac:dyDescent="0.2">
      <c r="A360" s="4">
        <f ca="1">INT(NOW()-Tableau1[[#This Row],[Created]])</f>
        <v>3</v>
      </c>
      <c r="B360" s="3" t="s">
        <v>376</v>
      </c>
      <c r="C360" s="3" t="s">
        <v>10</v>
      </c>
      <c r="D360" s="2">
        <v>43293.619027777779</v>
      </c>
    </row>
    <row r="361" spans="1:4" ht="15" x14ac:dyDescent="0.2">
      <c r="A361" s="4">
        <f ca="1">INT(NOW()-Tableau1[[#This Row],[Created]])</f>
        <v>3</v>
      </c>
      <c r="B361" s="3" t="s">
        <v>377</v>
      </c>
      <c r="C361" s="3" t="s">
        <v>5</v>
      </c>
      <c r="D361" s="2">
        <v>43293.61859953704</v>
      </c>
    </row>
    <row r="362" spans="1:4" customFormat="1" ht="15" x14ac:dyDescent="0.2">
      <c r="A362" s="4">
        <f ca="1">INT(NOW()-Tableau1[[#This Row],[Created]])</f>
        <v>3</v>
      </c>
      <c r="B362" s="3" t="s">
        <v>378</v>
      </c>
      <c r="C362" s="3" t="s">
        <v>11</v>
      </c>
      <c r="D362" s="2">
        <v>43293.617488425924</v>
      </c>
    </row>
    <row r="363" spans="1:4" ht="15" x14ac:dyDescent="0.2">
      <c r="A363" s="4">
        <f ca="1">INT(NOW()-Tableau1[[#This Row],[Created]])</f>
        <v>3</v>
      </c>
      <c r="B363" s="3" t="s">
        <v>379</v>
      </c>
      <c r="C363" s="3" t="s">
        <v>11</v>
      </c>
      <c r="D363" s="2">
        <v>43293.617407407408</v>
      </c>
    </row>
    <row r="364" spans="1:4" ht="15" x14ac:dyDescent="0.2">
      <c r="A364" s="4">
        <f ca="1">INT(NOW()-Tableau1[[#This Row],[Created]])</f>
        <v>3</v>
      </c>
      <c r="B364" s="3" t="s">
        <v>380</v>
      </c>
      <c r="C364" s="3" t="s">
        <v>3</v>
      </c>
      <c r="D364" s="2">
        <v>43293.592361111114</v>
      </c>
    </row>
    <row r="365" spans="1:4" ht="15" x14ac:dyDescent="0.2">
      <c r="A365" s="4">
        <f ca="1">INT(NOW()-Tableau1[[#This Row],[Created]])</f>
        <v>3</v>
      </c>
      <c r="B365" s="3" t="s">
        <v>381</v>
      </c>
      <c r="C365" s="3" t="s">
        <v>3</v>
      </c>
      <c r="D365" s="2">
        <v>43293.592291666668</v>
      </c>
    </row>
    <row r="366" spans="1:4" ht="15" x14ac:dyDescent="0.2">
      <c r="A366" s="4">
        <f ca="1">INT(NOW()-Tableau1[[#This Row],[Created]])</f>
        <v>4</v>
      </c>
      <c r="B366" s="3" t="s">
        <v>382</v>
      </c>
      <c r="C366" s="3" t="s">
        <v>13</v>
      </c>
      <c r="D366" s="2">
        <v>43293.503240740742</v>
      </c>
    </row>
    <row r="367" spans="1:4" ht="15" x14ac:dyDescent="0.2">
      <c r="A367" s="4">
        <f ca="1">INT(NOW()-Tableau1[[#This Row],[Created]])</f>
        <v>4</v>
      </c>
      <c r="B367" s="3" t="s">
        <v>383</v>
      </c>
      <c r="C367" s="3" t="s">
        <v>13</v>
      </c>
      <c r="D367" s="2">
        <v>43293.50240740741</v>
      </c>
    </row>
    <row r="368" spans="1:4" customFormat="1" ht="15" x14ac:dyDescent="0.2">
      <c r="A368" s="4">
        <f ca="1">INT(NOW()-Tableau1[[#This Row],[Created]])</f>
        <v>4</v>
      </c>
      <c r="B368" s="3" t="s">
        <v>384</v>
      </c>
      <c r="C368" s="3" t="s">
        <v>14</v>
      </c>
      <c r="D368" s="2">
        <v>43293.497627314813</v>
      </c>
    </row>
    <row r="369" spans="1:4" customFormat="1" ht="15" x14ac:dyDescent="0.2">
      <c r="A369" s="4">
        <f ca="1">INT(NOW()-Tableau1[[#This Row],[Created]])</f>
        <v>4</v>
      </c>
      <c r="B369" s="3" t="s">
        <v>385</v>
      </c>
      <c r="C369" s="3" t="s">
        <v>5</v>
      </c>
      <c r="D369" s="2">
        <v>43293.470706018517</v>
      </c>
    </row>
    <row r="370" spans="1:4" ht="15" x14ac:dyDescent="0.2">
      <c r="A370" s="4">
        <f ca="1">INT(NOW()-Tableau1[[#This Row],[Created]])</f>
        <v>4</v>
      </c>
      <c r="B370" s="3" t="s">
        <v>386</v>
      </c>
      <c r="C370" s="3" t="s">
        <v>5</v>
      </c>
      <c r="D370" s="2">
        <v>43293.469340277778</v>
      </c>
    </row>
    <row r="371" spans="1:4" customFormat="1" ht="15" x14ac:dyDescent="0.2">
      <c r="A371" s="4">
        <f ca="1">INT(NOW()-Tableau1[[#This Row],[Created]])</f>
        <v>4</v>
      </c>
      <c r="B371" s="3" t="s">
        <v>387</v>
      </c>
      <c r="C371" s="3" t="s">
        <v>3</v>
      </c>
      <c r="D371" s="2">
        <v>43293.461030092592</v>
      </c>
    </row>
    <row r="372" spans="1:4" customFormat="1" ht="15" x14ac:dyDescent="0.2">
      <c r="A372" s="4">
        <f ca="1">INT(NOW()-Tableau1[[#This Row],[Created]])</f>
        <v>4</v>
      </c>
      <c r="B372" s="3" t="s">
        <v>388</v>
      </c>
      <c r="C372" s="3" t="s">
        <v>5</v>
      </c>
      <c r="D372" s="2">
        <v>43293.435231481482</v>
      </c>
    </row>
    <row r="373" spans="1:4" ht="15" x14ac:dyDescent="0.2">
      <c r="A373" s="4">
        <f ca="1">INT(NOW()-Tableau1[[#This Row],[Created]])</f>
        <v>2</v>
      </c>
      <c r="B373" s="3" t="s">
        <v>389</v>
      </c>
      <c r="C373" s="3" t="s">
        <v>5</v>
      </c>
      <c r="D373" s="2">
        <v>43294.712372685186</v>
      </c>
    </row>
    <row r="374" spans="1:4" ht="15" x14ac:dyDescent="0.2">
      <c r="A374" s="4">
        <f ca="1">INT(NOW()-Tableau1[[#This Row],[Created]])</f>
        <v>2</v>
      </c>
      <c r="B374" s="3" t="s">
        <v>390</v>
      </c>
      <c r="C374" s="3" t="s">
        <v>14</v>
      </c>
      <c r="D374" s="2">
        <v>43294.711828703701</v>
      </c>
    </row>
    <row r="375" spans="1:4" ht="15" x14ac:dyDescent="0.2">
      <c r="A375" s="4">
        <f ca="1">INT(NOW()-Tableau1[[#This Row],[Created]])</f>
        <v>2</v>
      </c>
      <c r="B375" s="3" t="s">
        <v>391</v>
      </c>
      <c r="C375" s="3" t="s">
        <v>3</v>
      </c>
      <c r="D375" s="2">
        <v>43294.706157407411</v>
      </c>
    </row>
    <row r="376" spans="1:4" ht="15" x14ac:dyDescent="0.2">
      <c r="A376" s="4">
        <f ca="1">INT(NOW()-Tableau1[[#This Row],[Created]])</f>
        <v>2</v>
      </c>
      <c r="B376" s="3" t="s">
        <v>392</v>
      </c>
      <c r="C376" s="3" t="s">
        <v>5</v>
      </c>
      <c r="D376" s="2">
        <v>43294.694687499999</v>
      </c>
    </row>
    <row r="377" spans="1:4" customFormat="1" ht="15" x14ac:dyDescent="0.2">
      <c r="A377" s="4">
        <f ca="1">INT(NOW()-Tableau1[[#This Row],[Created]])</f>
        <v>2</v>
      </c>
      <c r="B377" s="3" t="s">
        <v>393</v>
      </c>
      <c r="C377" s="3" t="s">
        <v>13</v>
      </c>
      <c r="D377" s="2">
        <v>43294.693981481483</v>
      </c>
    </row>
    <row r="378" spans="1:4" ht="15" x14ac:dyDescent="0.2">
      <c r="A378" s="4">
        <f ca="1">INT(NOW()-Tableau1[[#This Row],[Created]])</f>
        <v>2</v>
      </c>
      <c r="B378" s="3" t="s">
        <v>394</v>
      </c>
      <c r="C378" s="3" t="s">
        <v>3</v>
      </c>
      <c r="D378" s="2">
        <v>43294.677615740744</v>
      </c>
    </row>
    <row r="379" spans="1:4" customFormat="1" ht="15" x14ac:dyDescent="0.2">
      <c r="A379" s="4">
        <f ca="1">INT(NOW()-Tableau1[[#This Row],[Created]])</f>
        <v>2</v>
      </c>
      <c r="B379" s="3" t="s">
        <v>395</v>
      </c>
      <c r="C379" s="3" t="s">
        <v>10</v>
      </c>
      <c r="D379" s="2">
        <v>43294.667766203704</v>
      </c>
    </row>
    <row r="380" spans="1:4" ht="15" x14ac:dyDescent="0.2">
      <c r="A380" s="4">
        <f ca="1">INT(NOW()-Tableau1[[#This Row],[Created]])</f>
        <v>2</v>
      </c>
      <c r="B380" s="3" t="s">
        <v>396</v>
      </c>
      <c r="C380" s="3" t="s">
        <v>5</v>
      </c>
      <c r="D380" s="2">
        <v>43294.626712962963</v>
      </c>
    </row>
    <row r="381" spans="1:4" customFormat="1" ht="15" x14ac:dyDescent="0.2">
      <c r="A381" s="4">
        <f ca="1">INT(NOW()-Tableau1[[#This Row],[Created]])</f>
        <v>2</v>
      </c>
      <c r="B381" s="3" t="s">
        <v>397</v>
      </c>
      <c r="C381" s="3" t="s">
        <v>3</v>
      </c>
      <c r="D381" s="2">
        <v>43294.594849537039</v>
      </c>
    </row>
    <row r="382" spans="1:4" customFormat="1" ht="15" x14ac:dyDescent="0.2">
      <c r="A382" s="4">
        <f ca="1">INT(NOW()-Tableau1[[#This Row],[Created]])</f>
        <v>3</v>
      </c>
      <c r="B382" s="3" t="s">
        <v>398</v>
      </c>
      <c r="C382" s="3" t="s">
        <v>3</v>
      </c>
      <c r="D382" s="2">
        <v>43294.530821759261</v>
      </c>
    </row>
    <row r="383" spans="1:4" customFormat="1" ht="15" x14ac:dyDescent="0.2">
      <c r="A383" s="4">
        <f ca="1">INT(NOW()-Tableau1[[#This Row],[Created]])</f>
        <v>3</v>
      </c>
      <c r="B383" s="3" t="s">
        <v>399</v>
      </c>
      <c r="C383" s="3" t="s">
        <v>10</v>
      </c>
      <c r="D383" s="2">
        <v>43294.512083333335</v>
      </c>
    </row>
    <row r="384" spans="1:4" ht="15" x14ac:dyDescent="0.2">
      <c r="A384" s="4">
        <f ca="1">INT(NOW()-Tableau1[[#This Row],[Created]])</f>
        <v>3</v>
      </c>
      <c r="B384" s="3" t="s">
        <v>400</v>
      </c>
      <c r="C384" s="3" t="s">
        <v>6</v>
      </c>
      <c r="D384" s="2">
        <v>43294.495925925927</v>
      </c>
    </row>
    <row r="385" spans="1:4" customFormat="1" ht="15" x14ac:dyDescent="0.2">
      <c r="A385" s="4">
        <f ca="1">INT(NOW()-Tableau1[[#This Row],[Created]])</f>
        <v>3</v>
      </c>
      <c r="B385" s="3" t="s">
        <v>401</v>
      </c>
      <c r="C385" s="3" t="s">
        <v>10</v>
      </c>
      <c r="D385" s="2">
        <v>43294.494930555556</v>
      </c>
    </row>
    <row r="386" spans="1:4" ht="15" x14ac:dyDescent="0.2">
      <c r="A386" s="4">
        <f ca="1">INT(NOW()-Tableau1[[#This Row],[Created]])</f>
        <v>3</v>
      </c>
      <c r="B386" s="3" t="s">
        <v>402</v>
      </c>
      <c r="C386" s="3" t="s">
        <v>5</v>
      </c>
      <c r="D386" s="2">
        <v>43294.492476851854</v>
      </c>
    </row>
    <row r="387" spans="1:4" customFormat="1" ht="15" x14ac:dyDescent="0.2">
      <c r="A387" s="4">
        <f ca="1">INT(NOW()-Tableau1[[#This Row],[Created]])</f>
        <v>3</v>
      </c>
      <c r="B387" s="3" t="s">
        <v>403</v>
      </c>
      <c r="C387" s="3" t="s">
        <v>10</v>
      </c>
      <c r="D387" s="2">
        <v>43294.472581018519</v>
      </c>
    </row>
    <row r="388" spans="1:4" ht="15" x14ac:dyDescent="0.2">
      <c r="A388" s="4">
        <f ca="1">INT(NOW()-Tableau1[[#This Row],[Created]])</f>
        <v>3</v>
      </c>
      <c r="B388" s="3" t="s">
        <v>404</v>
      </c>
      <c r="C388" s="3" t="s">
        <v>5</v>
      </c>
      <c r="D388" s="2">
        <v>43294.47146990741</v>
      </c>
    </row>
    <row r="389" spans="1:4" customFormat="1" ht="15" x14ac:dyDescent="0.2">
      <c r="A389" s="4">
        <f ca="1">INT(NOW()-Tableau1[[#This Row],[Created]])</f>
        <v>3</v>
      </c>
      <c r="B389" s="3" t="s">
        <v>405</v>
      </c>
      <c r="C389" s="3" t="s">
        <v>5</v>
      </c>
      <c r="D389" s="2">
        <v>43294.451388888891</v>
      </c>
    </row>
    <row r="390" spans="1:4" ht="15" x14ac:dyDescent="0.2">
      <c r="A390" s="4">
        <f ca="1">INT(NOW()-Tableau1[[#This Row],[Created]])</f>
        <v>3</v>
      </c>
      <c r="B390" s="3" t="s">
        <v>406</v>
      </c>
      <c r="C390" s="3" t="s">
        <v>5</v>
      </c>
      <c r="D390" s="2">
        <v>43294.430983796294</v>
      </c>
    </row>
    <row r="391" spans="1:4" ht="15" x14ac:dyDescent="0.2">
      <c r="A391" s="4">
        <f ca="1">INT(NOW()-Tableau1[[#This Row],[Created]])</f>
        <v>0</v>
      </c>
      <c r="B391" s="3" t="s">
        <v>407</v>
      </c>
      <c r="C391" s="3" t="s">
        <v>3</v>
      </c>
      <c r="D391" s="2">
        <v>43297.41375</v>
      </c>
    </row>
    <row r="392" spans="1:4" customFormat="1" ht="15" x14ac:dyDescent="0.2">
      <c r="A392" s="4">
        <f ca="1">INT(NOW()-Tableau1[[#This Row],[Created]])</f>
        <v>0</v>
      </c>
      <c r="B392" s="3" t="s">
        <v>408</v>
      </c>
      <c r="C392" s="3" t="s">
        <v>14</v>
      </c>
      <c r="D392" s="2">
        <v>43297.397361111114</v>
      </c>
    </row>
    <row r="393" spans="1:4" customFormat="1" ht="15" x14ac:dyDescent="0.2">
      <c r="A393" s="4">
        <f ca="1">INT(NOW()-Tableau1[[#This Row],[Created]])</f>
        <v>0</v>
      </c>
      <c r="B393" s="3" t="s">
        <v>409</v>
      </c>
      <c r="C393" s="3" t="s">
        <v>3</v>
      </c>
      <c r="D393" s="2">
        <v>43297.355682870373</v>
      </c>
    </row>
    <row r="394" spans="1:4" ht="15" x14ac:dyDescent="0.2">
      <c r="A394" s="4">
        <f ca="1">INT(NOW()-Tableau1[[#This Row],[Created]])</f>
        <v>0</v>
      </c>
      <c r="B394" s="3" t="s">
        <v>410</v>
      </c>
      <c r="C394" s="3" t="s">
        <v>14</v>
      </c>
      <c r="D394" s="2">
        <v>43297.336817129632</v>
      </c>
    </row>
    <row r="395" spans="1:4" customFormat="1" ht="15" x14ac:dyDescent="0.2">
      <c r="A395" s="4">
        <f ca="1">INT(NOW()-Tableau1[[#This Row],[Created]])</f>
        <v>1</v>
      </c>
      <c r="B395" s="3" t="s">
        <v>411</v>
      </c>
      <c r="C395" s="3" t="s">
        <v>13</v>
      </c>
      <c r="D395" s="2">
        <v>43296.486689814818</v>
      </c>
    </row>
    <row r="396" spans="1:4" ht="15" x14ac:dyDescent="0.2">
      <c r="A396" s="4">
        <f ca="1">INT(NOW()-Tableau1[[#This Row],[Created]])</f>
        <v>1</v>
      </c>
      <c r="B396" s="3" t="s">
        <v>412</v>
      </c>
      <c r="C396" s="3" t="s">
        <v>5</v>
      </c>
      <c r="D396" s="2">
        <v>43296.476643518516</v>
      </c>
    </row>
    <row r="397" spans="1:4" customFormat="1" ht="15" x14ac:dyDescent="0.2">
      <c r="A397" s="4">
        <f ca="1">INT(NOW()-Tableau1[[#This Row],[Created]])</f>
        <v>1</v>
      </c>
      <c r="B397" s="3" t="s">
        <v>413</v>
      </c>
      <c r="C397" s="3" t="s">
        <v>13</v>
      </c>
      <c r="D397" s="2">
        <v>43296.461631944447</v>
      </c>
    </row>
    <row r="398" spans="1:4" customFormat="1" ht="15" x14ac:dyDescent="0.2">
      <c r="A398" s="4">
        <f ca="1">INT(NOW()-Tableau1[[#This Row],[Created]])</f>
        <v>1</v>
      </c>
      <c r="B398" s="3" t="s">
        <v>414</v>
      </c>
      <c r="C398" s="3" t="s">
        <v>5</v>
      </c>
      <c r="D398" s="2">
        <v>43296.455405092594</v>
      </c>
    </row>
    <row r="399" spans="1:4" customFormat="1" ht="15" x14ac:dyDescent="0.2">
      <c r="A399" s="4">
        <f ca="1">INT(NOW()-Tableau1[[#This Row],[Created]])</f>
        <v>1</v>
      </c>
      <c r="B399" s="3" t="s">
        <v>415</v>
      </c>
      <c r="C399" s="3" t="s">
        <v>5</v>
      </c>
      <c r="D399" s="2">
        <v>43296.453472222223</v>
      </c>
    </row>
    <row r="400" spans="1:4" customFormat="1" ht="15" x14ac:dyDescent="0.2">
      <c r="A400" s="4">
        <f ca="1">INT(NOW()-Tableau1[[#This Row],[Created]])</f>
        <v>1</v>
      </c>
      <c r="B400" s="3" t="s">
        <v>416</v>
      </c>
      <c r="C400" s="3" t="s">
        <v>3</v>
      </c>
      <c r="D400" s="2">
        <v>43296.451238425929</v>
      </c>
    </row>
    <row r="401" spans="1:5" ht="15" x14ac:dyDescent="0.2">
      <c r="A401" s="4">
        <f ca="1">INT(NOW()-Tableau1[[#This Row],[Created]])</f>
        <v>1</v>
      </c>
      <c r="B401" s="3" t="s">
        <v>417</v>
      </c>
      <c r="C401" s="3" t="s">
        <v>5</v>
      </c>
      <c r="D401" s="2">
        <v>43296.449074074073</v>
      </c>
    </row>
    <row r="402" spans="1:5" customFormat="1" x14ac:dyDescent="0.2"/>
    <row r="403" spans="1:5" x14ac:dyDescent="0.2">
      <c r="A403"/>
      <c r="B403"/>
      <c r="C403"/>
      <c r="D403"/>
      <c r="E403"/>
    </row>
    <row r="404" spans="1:5" x14ac:dyDescent="0.2">
      <c r="A404"/>
      <c r="B404"/>
      <c r="C404"/>
      <c r="D404"/>
      <c r="E404"/>
    </row>
    <row r="405" spans="1:5" x14ac:dyDescent="0.2">
      <c r="A405"/>
      <c r="B405"/>
      <c r="C405"/>
      <c r="D405"/>
      <c r="E405"/>
    </row>
  </sheetData>
  <conditionalFormatting sqref="A2:A401">
    <cfRule type="cellIs" dxfId="2" priority="1" operator="between">
      <formula>10</formula>
      <formula>30</formula>
    </cfRule>
    <cfRule type="cellIs" dxfId="1" priority="2" operator="lessThan">
      <formula>10</formula>
    </cfRule>
    <cfRule type="cellIs" dxfId="0" priority="3" operator="greaterThan">
      <formula>30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DATA_TASK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BOURAKBA, Abdelaali</dc:creator>
  <cp:lastModifiedBy>BOURAKBA, Abdelaali</cp:lastModifiedBy>
  <dcterms:created xsi:type="dcterms:W3CDTF">2018-07-16T12:00:24Z</dcterms:created>
  <dcterms:modified xsi:type="dcterms:W3CDTF">2018-07-16T12:08:34Z</dcterms:modified>
</cp:coreProperties>
</file>