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51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7" i="1" l="1"/>
  <c r="H27" i="1"/>
  <c r="I27" i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AH27" i="1" s="1"/>
  <c r="AI27" i="1" s="1"/>
  <c r="G25" i="1"/>
  <c r="H25" i="1"/>
  <c r="I25" i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5" i="1" s="1"/>
  <c r="G23" i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H23" i="1" s="1"/>
  <c r="AI23" i="1" s="1"/>
  <c r="G21" i="1"/>
  <c r="H21" i="1"/>
  <c r="I21" i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19" i="1"/>
  <c r="G19" i="1"/>
  <c r="H19" i="1"/>
  <c r="I19" i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G17" i="1"/>
  <c r="H17" i="1"/>
  <c r="I17" i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AH17" i="1" s="1"/>
  <c r="AI17" i="1" s="1"/>
  <c r="G15" i="1"/>
  <c r="H15" i="1"/>
  <c r="I15" i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G13" i="1"/>
  <c r="H13" i="1"/>
  <c r="I13" i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F27" i="1"/>
  <c r="F25" i="1"/>
  <c r="F23" i="1"/>
  <c r="F21" i="1"/>
  <c r="F19" i="1"/>
  <c r="F17" i="1"/>
  <c r="F15" i="1"/>
  <c r="F13" i="1"/>
  <c r="G11" i="1"/>
  <c r="H11" i="1"/>
  <c r="I11" i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F11" i="1"/>
  <c r="E27" i="1"/>
  <c r="E25" i="1"/>
  <c r="E23" i="1"/>
  <c r="E21" i="1"/>
  <c r="E19" i="1"/>
  <c r="E17" i="1"/>
  <c r="E15" i="1"/>
  <c r="E13" i="1"/>
  <c r="E11" i="1"/>
  <c r="G9" i="1"/>
  <c r="H9" i="1"/>
  <c r="I9" i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F9" i="1"/>
  <c r="E9" i="1"/>
  <c r="E7" i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G5" i="1"/>
  <c r="H5" i="1"/>
  <c r="I5" i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F5" i="1"/>
  <c r="E5" i="1"/>
</calcChain>
</file>

<file path=xl/sharedStrings.xml><?xml version="1.0" encoding="utf-8"?>
<sst xmlns="http://schemas.openxmlformats.org/spreadsheetml/2006/main" count="29" uniqueCount="15">
  <si>
    <t>R</t>
  </si>
  <si>
    <t>28 jours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</si>
  <si>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</si>
  <si>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</si>
  <si>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</si>
  <si>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</si>
  <si>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</si>
  <si>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</si>
  <si>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</si>
  <si>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</si>
  <si>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</si>
  <si>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</si>
  <si>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</si>
  <si>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</si>
  <si>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Encodée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</si>
</sst>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[$-80C]dddd\ d\ mmmm\ yyyy;@"/>
    <numFmt numFmtId="167" formatCode="mmmm"/>
  </numFmts>
  <fonts count="1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Comic Sans MS"/>
      <family val="4"/>
    </font>
    <font>
      <b/>
      <sz val="8"/>
      <name val="Comic Sans MS"/>
      <family val="4"/>
    </font>
    <font>
      <b/>
      <sz val="12"/>
      <color indexed="12"/>
      <name val="Arial Black"/>
      <family val="2"/>
    </font>
    <font>
      <b/>
      <sz val="12"/>
      <color indexed="8"/>
      <name val="Arial"/>
      <family val="2"/>
    </font>
    <font>
      <sz val="10"/>
      <color theme="0"/>
      <name val="Arial"/>
      <family val="2"/>
    </font>
    <font>
      <b/>
      <sz val="10"/>
      <color rgb="FFFA7D00"/>
      <name val="Arial"/>
      <family val="2"/>
    </font>
    <font>
      <sz val="10"/>
      <color rgb="FF9C0006"/>
      <name val="Arial"/>
      <family val="2"/>
    </font>
    <font>
      <sz val="10"/>
      <color rgb="FF006100"/>
      <name val="Arial"/>
      <family val="2"/>
    </font>
    <font>
      <b/>
      <sz val="10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0" fontId="10" fillId="6" borderId="0" applyNumberFormat="0" applyBorder="0" applyAlignment="0" applyProtection="0"/>
    <xf numFmtId="0" fontId="11" fillId="4" borderId="1" applyNumberFormat="0" applyAlignment="0" applyProtection="0"/>
    <xf numFmtId="0" fontId="12" fillId="3" borderId="0" applyNumberFormat="0" applyBorder="0" applyAlignment="0" applyProtection="0"/>
    <xf numFmtId="0" fontId="13" fillId="2" borderId="0" applyNumberFormat="0" applyBorder="0" applyAlignment="0" applyProtection="0"/>
    <xf numFmtId="0" fontId="14" fillId="5" borderId="2" applyNumberFormat="0" applyAlignment="0" applyProtection="0"/>
  </cellStyleXfs>
  <cellXfs count="26">
    <xf numFmtId="0" fontId="0" fillId="0" borderId="0" xfId="0"/>
    <xf numFmtId="0" fontId="1" fillId="0" borderId="0" xfId="1"/>
    <xf numFmtId="0" fontId="4" fillId="0" borderId="0" xfId="1" applyFont="1" applyAlignment="1">
      <alignment horizontal="right"/>
    </xf>
    <xf numFmtId="0" fontId="1" fillId="0" borderId="0" xfId="1" applyAlignment="1">
      <alignment horizontal="right"/>
    </xf>
    <xf numFmtId="0" fontId="1" fillId="0" borderId="0" xfId="1"/>
    <xf numFmtId="0" fontId="4" fillId="0" borderId="0" xfId="1" applyFont="1"/>
    <xf numFmtId="0" fontId="4" fillId="0" borderId="0" xfId="1" applyFont="1" applyAlignment="1">
      <alignment horizontal="right"/>
    </xf>
    <xf numFmtId="165" fontId="4" fillId="0" borderId="0" xfId="1" applyNumberFormat="1" applyFont="1"/>
    <xf numFmtId="0" fontId="1" fillId="0" borderId="0" xfId="1" applyAlignment="1">
      <alignment horizontal="right"/>
    </xf>
    <xf numFmtId="0" fontId="7" fillId="0" borderId="11" xfId="1" applyFont="1" applyBorder="1" applyAlignment="1">
      <alignment horizontal="center" vertical="center"/>
    </xf>
    <xf numFmtId="49" fontId="5" fillId="0" borderId="6" xfId="1" applyNumberFormat="1" applyFont="1" applyFill="1" applyBorder="1" applyAlignment="1">
      <alignment horizontal="center" vertical="center"/>
    </xf>
    <xf numFmtId="49" fontId="5" fillId="0" borderId="7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6" xfId="1" applyNumberFormat="1" applyFont="1" applyFill="1" applyBorder="1" applyAlignment="1">
      <alignment horizontal="center" vertical="center"/>
    </xf>
    <xf numFmtId="0" fontId="8" fillId="8" borderId="8" xfId="1" applyFont="1" applyFill="1" applyBorder="1" applyAlignment="1">
      <alignment horizontal="center" vertical="center"/>
    </xf>
    <xf numFmtId="0" fontId="9" fillId="8" borderId="9" xfId="1" applyFont="1" applyFill="1" applyBorder="1" applyAlignment="1">
      <alignment horizontal="center" vertical="center"/>
    </xf>
    <xf numFmtId="0" fontId="2" fillId="8" borderId="9" xfId="1" applyFont="1" applyFill="1" applyBorder="1" applyAlignment="1">
      <alignment horizontal="center" vertical="center"/>
    </xf>
    <xf numFmtId="0" fontId="2" fillId="8" borderId="10" xfId="1" applyFont="1" applyFill="1" applyBorder="1" applyAlignment="1">
      <alignment horizontal="center" vertical="center"/>
    </xf>
    <xf numFmtId="164" fontId="3" fillId="7" borderId="4" xfId="1" applyNumberFormat="1" applyFont="1" applyFill="1" applyBorder="1" applyAlignment="1">
      <alignment horizontal="center" vertical="center"/>
    </xf>
    <xf numFmtId="164" fontId="3" fillId="7" borderId="3" xfId="1" applyNumberFormat="1" applyFont="1" applyFill="1" applyBorder="1" applyAlignment="1">
      <alignment horizontal="center" vertical="center"/>
    </xf>
    <xf numFmtId="167" fontId="6" fillId="7" borderId="5" xfId="1" applyNumberFormat="1" applyFont="1" applyFill="1" applyBorder="1" applyAlignment="1">
      <alignment horizontal="center" vertical="center"/>
    </xf>
    <xf numFmtId="0" fontId="6" fillId="7" borderId="5" xfId="1" applyFont="1" applyFill="1" applyBorder="1" applyAlignment="1">
      <alignment horizontal="center" vertical="center"/>
    </xf>
    <xf numFmtId="164" fontId="3" fillId="9" borderId="4" xfId="1" applyNumberFormat="1" applyFont="1" applyFill="1" applyBorder="1" applyAlignment="1">
      <alignment horizontal="center" vertical="center"/>
    </xf>
    <xf numFmtId="49" fontId="5" fillId="9" borderId="6" xfId="1" applyNumberFormat="1" applyFont="1" applyFill="1" applyBorder="1" applyAlignment="1">
      <alignment horizontal="center" vertical="center"/>
    </xf>
    <xf numFmtId="49" fontId="5" fillId="9" borderId="7" xfId="1" applyNumberFormat="1" applyFont="1" applyFill="1" applyBorder="1" applyAlignment="1">
      <alignment horizontal="center" vertical="center"/>
    </xf>
    <xf numFmtId="164" fontId="3" fillId="9" borderId="3" xfId="1" applyNumberFormat="1" applyFont="1" applyFill="1" applyBorder="1" applyAlignment="1">
      <alignment horizontal="center" vertical="center"/>
    </xf>
  </cellXfs>
  <cellStyles count="7">
    <cellStyle name="60 % - Accent1 2" xfId="2"/>
    <cellStyle name="Calcul 2" xfId="3"/>
    <cellStyle name="Insatisfaisant 2" xfId="4"/>
    <cellStyle name="Normal" xfId="0" builtinId="0"/>
    <cellStyle name="Normal 2" xfId="1"/>
    <cellStyle name="Satisfaisant 2" xfId="5"/>
    <cellStyle name="Vérification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85725</xdr:colOff>
      <xdr:row>5</xdr:row>
      <xdr:rowOff>9525</xdr:rowOff>
    </xdr:from>
    <xdr:to>
      <xdr:col>36</xdr:col>
      <xdr:colOff>0</xdr:colOff>
      <xdr:row>6</xdr:row>
      <xdr:rowOff>0</xdr:rowOff>
    </xdr:to>
    <xdr:sp macro="" textlink="">
      <xdr:nvSpPr>
        <xdr:cNvPr id="2" name="Flèche droite rayée 1"/>
        <xdr:cNvSpPr/>
      </xdr:nvSpPr>
      <xdr:spPr>
        <a:xfrm>
          <a:off x="14544675" y="1028700"/>
          <a:ext cx="676275" cy="200025"/>
        </a:xfrm>
        <a:prstGeom prst="stripedRightArrow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tabSelected="1" workbookViewId="0">
      <pane ySplit="1" topLeftCell="A2" activePane="bottomLeft" state="frozen"/>
      <selection pane="bottomLeft" activeCell="D8" sqref="D8"/>
    </sheetView>
  </sheetViews>
  <sheetFormatPr baseColWidth="10" defaultRowHeight="15" x14ac:dyDescent="0.25"/>
  <cols>
    <col min="1" max="2" width="22.140625" bestFit="1" customWidth="1"/>
    <col min="4" max="4" width="11" bestFit="1" customWidth="1"/>
    <col min="5" max="35" width="4.7109375" customWidth="1"/>
  </cols>
  <sheetData>
    <row r="1" spans="1:37" x14ac:dyDescent="0.25">
      <c r="A1" s="4"/>
      <c r="B1" s="4"/>
      <c r="C1" s="4"/>
    </row>
    <row r="2" spans="1:37" x14ac:dyDescent="0.25">
      <c r="A2" s="7">
        <v>43101</v>
      </c>
      <c r="B2" s="8">
        <v>3</v>
      </c>
      <c r="C2" s="4"/>
      <c r="D2" s="12"/>
      <c r="E2" s="12"/>
      <c r="F2" s="12"/>
      <c r="G2" s="12"/>
    </row>
    <row r="3" spans="1:37" ht="15.75" thickBot="1" x14ac:dyDescent="0.3">
      <c r="A3" s="7">
        <v>43102</v>
      </c>
      <c r="B3" s="6">
        <v>3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</row>
    <row r="4" spans="1:37" ht="19.5" x14ac:dyDescent="0.25">
      <c r="A4" s="7">
        <v>43103</v>
      </c>
      <c r="B4" s="6" t="s">
        <v>0</v>
      </c>
      <c r="C4" s="4"/>
      <c r="D4" s="14">
        <v>2018</v>
      </c>
      <c r="E4" s="15">
        <v>1</v>
      </c>
      <c r="F4" s="16">
        <v>2</v>
      </c>
      <c r="G4" s="16">
        <v>3</v>
      </c>
      <c r="H4" s="16">
        <v>4</v>
      </c>
      <c r="I4" s="16">
        <v>5</v>
      </c>
      <c r="J4" s="16">
        <v>6</v>
      </c>
      <c r="K4" s="16">
        <v>7</v>
      </c>
      <c r="L4" s="16">
        <v>8</v>
      </c>
      <c r="M4" s="16">
        <v>9</v>
      </c>
      <c r="N4" s="16">
        <v>10</v>
      </c>
      <c r="O4" s="16">
        <v>11</v>
      </c>
      <c r="P4" s="16">
        <v>12</v>
      </c>
      <c r="Q4" s="16">
        <v>13</v>
      </c>
      <c r="R4" s="16">
        <v>14</v>
      </c>
      <c r="S4" s="16">
        <v>15</v>
      </c>
      <c r="T4" s="16">
        <v>16</v>
      </c>
      <c r="U4" s="16">
        <v>17</v>
      </c>
      <c r="V4" s="16">
        <v>18</v>
      </c>
      <c r="W4" s="16">
        <v>19</v>
      </c>
      <c r="X4" s="16">
        <v>20</v>
      </c>
      <c r="Y4" s="16">
        <v>21</v>
      </c>
      <c r="Z4" s="16">
        <v>22</v>
      </c>
      <c r="AA4" s="16">
        <v>23</v>
      </c>
      <c r="AB4" s="16">
        <v>24</v>
      </c>
      <c r="AC4" s="16">
        <v>25</v>
      </c>
      <c r="AD4" s="16">
        <v>26</v>
      </c>
      <c r="AE4" s="16">
        <v>27</v>
      </c>
      <c r="AF4" s="16">
        <v>28</v>
      </c>
      <c r="AG4" s="16">
        <v>29</v>
      </c>
      <c r="AH4" s="16">
        <v>30</v>
      </c>
      <c r="AI4" s="17">
        <v>31</v>
      </c>
    </row>
    <row r="5" spans="1:37" ht="16.5" x14ac:dyDescent="0.25">
      <c r="A5" s="7">
        <v>43104</v>
      </c>
      <c r="B5" s="6" t="s">
        <v>0</v>
      </c>
      <c r="C5" s="4"/>
      <c r="D5" s="20" t="s">
        <v>2</v>
      </c>
      <c r="E5" s="18">
        <f>DATE(D4,1,1)</f>
        <v>43101</v>
      </c>
      <c r="F5" s="18">
        <f>E5+1</f>
        <v>43102</v>
      </c>
      <c r="G5" s="18">
        <f t="shared" ref="G5:AI5" si="0">F5+1</f>
        <v>43103</v>
      </c>
      <c r="H5" s="18">
        <f t="shared" si="0"/>
        <v>43104</v>
      </c>
      <c r="I5" s="18">
        <f t="shared" si="0"/>
        <v>43105</v>
      </c>
      <c r="J5" s="18">
        <f t="shared" si="0"/>
        <v>43106</v>
      </c>
      <c r="K5" s="18">
        <f t="shared" si="0"/>
        <v>43107</v>
      </c>
      <c r="L5" s="18">
        <f t="shared" si="0"/>
        <v>43108</v>
      </c>
      <c r="M5" s="18">
        <f t="shared" si="0"/>
        <v>43109</v>
      </c>
      <c r="N5" s="18">
        <f t="shared" si="0"/>
        <v>43110</v>
      </c>
      <c r="O5" s="18">
        <f t="shared" si="0"/>
        <v>43111</v>
      </c>
      <c r="P5" s="18">
        <f t="shared" si="0"/>
        <v>43112</v>
      </c>
      <c r="Q5" s="18">
        <f t="shared" si="0"/>
        <v>43113</v>
      </c>
      <c r="R5" s="18">
        <f t="shared" si="0"/>
        <v>43114</v>
      </c>
      <c r="S5" s="18">
        <f t="shared" si="0"/>
        <v>43115</v>
      </c>
      <c r="T5" s="18">
        <f t="shared" si="0"/>
        <v>43116</v>
      </c>
      <c r="U5" s="18">
        <f t="shared" si="0"/>
        <v>43117</v>
      </c>
      <c r="V5" s="18">
        <f t="shared" si="0"/>
        <v>43118</v>
      </c>
      <c r="W5" s="18">
        <f t="shared" si="0"/>
        <v>43119</v>
      </c>
      <c r="X5" s="18">
        <f t="shared" si="0"/>
        <v>43120</v>
      </c>
      <c r="Y5" s="18">
        <f t="shared" si="0"/>
        <v>43121</v>
      </c>
      <c r="Z5" s="18">
        <f t="shared" si="0"/>
        <v>43122</v>
      </c>
      <c r="AA5" s="18">
        <f t="shared" si="0"/>
        <v>43123</v>
      </c>
      <c r="AB5" s="18">
        <f t="shared" si="0"/>
        <v>43124</v>
      </c>
      <c r="AC5" s="18">
        <f t="shared" si="0"/>
        <v>43125</v>
      </c>
      <c r="AD5" s="18">
        <f t="shared" si="0"/>
        <v>43126</v>
      </c>
      <c r="AE5" s="18">
        <f t="shared" si="0"/>
        <v>43127</v>
      </c>
      <c r="AF5" s="18">
        <f t="shared" si="0"/>
        <v>43128</v>
      </c>
      <c r="AG5" s="18">
        <f t="shared" si="0"/>
        <v>43129</v>
      </c>
      <c r="AH5" s="18">
        <f t="shared" si="0"/>
        <v>43130</v>
      </c>
      <c r="AI5" s="19">
        <f t="shared" si="0"/>
        <v>43131</v>
      </c>
    </row>
    <row r="6" spans="1:37" ht="15.75" thickBot="1" x14ac:dyDescent="0.3">
      <c r="A6" s="7">
        <v>43105</v>
      </c>
      <c r="B6" s="8">
        <v>1</v>
      </c>
      <c r="C6" s="4"/>
      <c r="D6" s="9"/>
      <c r="E6" s="13">
        <v>3</v>
      </c>
      <c r="F6" s="13">
        <v>3</v>
      </c>
      <c r="G6" s="10" t="s">
        <v>0</v>
      </c>
      <c r="H6" s="10" t="s">
        <v>0</v>
      </c>
      <c r="I6" s="13">
        <v>1</v>
      </c>
      <c r="J6" s="13">
        <v>1</v>
      </c>
      <c r="K6" s="13">
        <v>1</v>
      </c>
      <c r="L6" s="13">
        <v>2</v>
      </c>
      <c r="M6" s="13">
        <v>2</v>
      </c>
      <c r="N6" s="13">
        <v>3</v>
      </c>
      <c r="O6" s="13">
        <v>3</v>
      </c>
      <c r="P6" s="10" t="s">
        <v>0</v>
      </c>
      <c r="Q6" s="10" t="s">
        <v>0</v>
      </c>
      <c r="R6" s="10" t="s">
        <v>0</v>
      </c>
      <c r="S6" s="13">
        <v>1</v>
      </c>
      <c r="T6" s="13">
        <v>1</v>
      </c>
      <c r="U6" s="13">
        <v>2</v>
      </c>
      <c r="V6" s="13">
        <v>2</v>
      </c>
      <c r="W6" s="13">
        <v>3</v>
      </c>
      <c r="X6" s="13">
        <v>3</v>
      </c>
      <c r="Y6" s="13">
        <v>3</v>
      </c>
      <c r="Z6" s="10" t="s">
        <v>0</v>
      </c>
      <c r="AA6" s="10" t="s">
        <v>0</v>
      </c>
      <c r="AB6" s="13">
        <v>1</v>
      </c>
      <c r="AC6" s="13">
        <v>1</v>
      </c>
      <c r="AD6" s="13">
        <v>2</v>
      </c>
      <c r="AE6" s="13">
        <v>2</v>
      </c>
      <c r="AF6" s="13">
        <v>2</v>
      </c>
      <c r="AG6" s="13">
        <v>3</v>
      </c>
      <c r="AH6" s="13">
        <v>3</v>
      </c>
      <c r="AI6" s="11" t="s">
        <v>0</v>
      </c>
      <c r="AK6" t="s">
        <v>14</v>
      </c>
    </row>
    <row r="7" spans="1:37" ht="16.5" x14ac:dyDescent="0.25">
      <c r="A7" s="7">
        <v>43106</v>
      </c>
      <c r="B7" s="8">
        <v>1</v>
      </c>
      <c r="C7" s="4"/>
      <c r="D7" s="20" t="s">
        <v>3</v>
      </c>
      <c r="E7" s="18">
        <f>DATE(D4,2,1)</f>
        <v>43132</v>
      </c>
      <c r="F7" s="18">
        <f>E7+1</f>
        <v>43133</v>
      </c>
      <c r="G7" s="18">
        <f t="shared" ref="G7:AI7" si="1">F7+1</f>
        <v>43134</v>
      </c>
      <c r="H7" s="18">
        <f t="shared" si="1"/>
        <v>43135</v>
      </c>
      <c r="I7" s="18">
        <f t="shared" si="1"/>
        <v>43136</v>
      </c>
      <c r="J7" s="18">
        <f t="shared" si="1"/>
        <v>43137</v>
      </c>
      <c r="K7" s="18">
        <f t="shared" si="1"/>
        <v>43138</v>
      </c>
      <c r="L7" s="18">
        <f t="shared" si="1"/>
        <v>43139</v>
      </c>
      <c r="M7" s="18">
        <f t="shared" si="1"/>
        <v>43140</v>
      </c>
      <c r="N7" s="18">
        <f t="shared" si="1"/>
        <v>43141</v>
      </c>
      <c r="O7" s="18">
        <f t="shared" si="1"/>
        <v>43142</v>
      </c>
      <c r="P7" s="18">
        <f t="shared" si="1"/>
        <v>43143</v>
      </c>
      <c r="Q7" s="18">
        <f t="shared" si="1"/>
        <v>43144</v>
      </c>
      <c r="R7" s="18">
        <f t="shared" si="1"/>
        <v>43145</v>
      </c>
      <c r="S7" s="18">
        <f t="shared" si="1"/>
        <v>43146</v>
      </c>
      <c r="T7" s="18">
        <f t="shared" si="1"/>
        <v>43147</v>
      </c>
      <c r="U7" s="18">
        <f t="shared" si="1"/>
        <v>43148</v>
      </c>
      <c r="V7" s="18">
        <f t="shared" si="1"/>
        <v>43149</v>
      </c>
      <c r="W7" s="18">
        <f t="shared" si="1"/>
        <v>43150</v>
      </c>
      <c r="X7" s="18">
        <f t="shared" si="1"/>
        <v>43151</v>
      </c>
      <c r="Y7" s="18">
        <f t="shared" si="1"/>
        <v>43152</v>
      </c>
      <c r="Z7" s="18">
        <f t="shared" si="1"/>
        <v>43153</v>
      </c>
      <c r="AA7" s="18">
        <f t="shared" si="1"/>
        <v>43154</v>
      </c>
      <c r="AB7" s="18">
        <f t="shared" si="1"/>
        <v>43155</v>
      </c>
      <c r="AC7" s="18">
        <f t="shared" si="1"/>
        <v>43156</v>
      </c>
      <c r="AD7" s="18">
        <f t="shared" si="1"/>
        <v>43157</v>
      </c>
      <c r="AE7" s="18">
        <f t="shared" si="1"/>
        <v>43158</v>
      </c>
      <c r="AF7" s="18">
        <f t="shared" si="1"/>
        <v>43159</v>
      </c>
      <c r="AG7" s="22"/>
      <c r="AH7" s="22"/>
      <c r="AI7" s="25"/>
    </row>
    <row r="8" spans="1:37" ht="15.75" thickBot="1" x14ac:dyDescent="0.3">
      <c r="A8" s="7">
        <v>43107</v>
      </c>
      <c r="B8" s="6">
        <v>1</v>
      </c>
      <c r="C8" s="4"/>
      <c r="D8" s="9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23"/>
      <c r="AH8" s="23"/>
      <c r="AI8" s="24"/>
    </row>
    <row r="9" spans="1:37" ht="16.5" x14ac:dyDescent="0.25">
      <c r="A9" s="7">
        <v>43108</v>
      </c>
      <c r="B9" s="6">
        <v>2</v>
      </c>
      <c r="C9" s="4"/>
      <c r="D9" s="21" t="s">
        <v>4</v>
      </c>
      <c r="E9" s="18">
        <f>DATE(D4,3,1)</f>
        <v>43160</v>
      </c>
      <c r="F9" s="18">
        <f>E9+1</f>
        <v>43161</v>
      </c>
      <c r="G9" s="18">
        <f t="shared" ref="G9:AI9" si="2">F9+1</f>
        <v>43162</v>
      </c>
      <c r="H9" s="18">
        <f t="shared" si="2"/>
        <v>43163</v>
      </c>
      <c r="I9" s="18">
        <f t="shared" si="2"/>
        <v>43164</v>
      </c>
      <c r="J9" s="18">
        <f t="shared" si="2"/>
        <v>43165</v>
      </c>
      <c r="K9" s="18">
        <f t="shared" si="2"/>
        <v>43166</v>
      </c>
      <c r="L9" s="18">
        <f t="shared" si="2"/>
        <v>43167</v>
      </c>
      <c r="M9" s="18">
        <f t="shared" si="2"/>
        <v>43168</v>
      </c>
      <c r="N9" s="18">
        <f t="shared" si="2"/>
        <v>43169</v>
      </c>
      <c r="O9" s="18">
        <f t="shared" si="2"/>
        <v>43170</v>
      </c>
      <c r="P9" s="18">
        <f t="shared" si="2"/>
        <v>43171</v>
      </c>
      <c r="Q9" s="18">
        <f t="shared" si="2"/>
        <v>43172</v>
      </c>
      <c r="R9" s="18">
        <f t="shared" si="2"/>
        <v>43173</v>
      </c>
      <c r="S9" s="18">
        <f t="shared" si="2"/>
        <v>43174</v>
      </c>
      <c r="T9" s="18">
        <f t="shared" si="2"/>
        <v>43175</v>
      </c>
      <c r="U9" s="18">
        <f t="shared" si="2"/>
        <v>43176</v>
      </c>
      <c r="V9" s="18">
        <f t="shared" si="2"/>
        <v>43177</v>
      </c>
      <c r="W9" s="18">
        <f t="shared" si="2"/>
        <v>43178</v>
      </c>
      <c r="X9" s="18">
        <f t="shared" si="2"/>
        <v>43179</v>
      </c>
      <c r="Y9" s="18">
        <f t="shared" si="2"/>
        <v>43180</v>
      </c>
      <c r="Z9" s="18">
        <f t="shared" si="2"/>
        <v>43181</v>
      </c>
      <c r="AA9" s="18">
        <f t="shared" si="2"/>
        <v>43182</v>
      </c>
      <c r="AB9" s="18">
        <f t="shared" si="2"/>
        <v>43183</v>
      </c>
      <c r="AC9" s="18">
        <f t="shared" si="2"/>
        <v>43184</v>
      </c>
      <c r="AD9" s="18">
        <f t="shared" si="2"/>
        <v>43185</v>
      </c>
      <c r="AE9" s="18">
        <f t="shared" si="2"/>
        <v>43186</v>
      </c>
      <c r="AF9" s="18">
        <f t="shared" si="2"/>
        <v>43187</v>
      </c>
      <c r="AG9" s="18">
        <f t="shared" si="2"/>
        <v>43188</v>
      </c>
      <c r="AH9" s="18">
        <f t="shared" si="2"/>
        <v>43189</v>
      </c>
      <c r="AI9" s="19">
        <f t="shared" si="2"/>
        <v>43190</v>
      </c>
    </row>
    <row r="10" spans="1:37" ht="15.75" thickBot="1" x14ac:dyDescent="0.3">
      <c r="A10" s="7">
        <v>43109</v>
      </c>
      <c r="B10" s="8">
        <v>2</v>
      </c>
      <c r="C10" s="4"/>
      <c r="D10" s="9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1"/>
    </row>
    <row r="11" spans="1:37" ht="16.5" x14ac:dyDescent="0.25">
      <c r="A11" s="7">
        <v>43110</v>
      </c>
      <c r="B11" s="8">
        <v>3</v>
      </c>
      <c r="C11" s="4"/>
      <c r="D11" s="21" t="s">
        <v>5</v>
      </c>
      <c r="E11" s="18">
        <f>DATE(D4,4,1)</f>
        <v>43191</v>
      </c>
      <c r="F11" s="18">
        <f>E11+1</f>
        <v>43192</v>
      </c>
      <c r="G11" s="18">
        <f t="shared" ref="G11:AH11" si="3">F11+1</f>
        <v>43193</v>
      </c>
      <c r="H11" s="18">
        <f t="shared" si="3"/>
        <v>43194</v>
      </c>
      <c r="I11" s="18">
        <f t="shared" si="3"/>
        <v>43195</v>
      </c>
      <c r="J11" s="18">
        <f t="shared" si="3"/>
        <v>43196</v>
      </c>
      <c r="K11" s="18">
        <f t="shared" si="3"/>
        <v>43197</v>
      </c>
      <c r="L11" s="18">
        <f t="shared" si="3"/>
        <v>43198</v>
      </c>
      <c r="M11" s="18">
        <f t="shared" si="3"/>
        <v>43199</v>
      </c>
      <c r="N11" s="18">
        <f t="shared" si="3"/>
        <v>43200</v>
      </c>
      <c r="O11" s="18">
        <f t="shared" si="3"/>
        <v>43201</v>
      </c>
      <c r="P11" s="18">
        <f t="shared" si="3"/>
        <v>43202</v>
      </c>
      <c r="Q11" s="18">
        <f t="shared" si="3"/>
        <v>43203</v>
      </c>
      <c r="R11" s="18">
        <f t="shared" si="3"/>
        <v>43204</v>
      </c>
      <c r="S11" s="18">
        <f t="shared" si="3"/>
        <v>43205</v>
      </c>
      <c r="T11" s="18">
        <f t="shared" si="3"/>
        <v>43206</v>
      </c>
      <c r="U11" s="18">
        <f t="shared" si="3"/>
        <v>43207</v>
      </c>
      <c r="V11" s="18">
        <f t="shared" si="3"/>
        <v>43208</v>
      </c>
      <c r="W11" s="18">
        <f t="shared" si="3"/>
        <v>43209</v>
      </c>
      <c r="X11" s="18">
        <f t="shared" si="3"/>
        <v>43210</v>
      </c>
      <c r="Y11" s="18">
        <f t="shared" si="3"/>
        <v>43211</v>
      </c>
      <c r="Z11" s="18">
        <f t="shared" si="3"/>
        <v>43212</v>
      </c>
      <c r="AA11" s="18">
        <f t="shared" si="3"/>
        <v>43213</v>
      </c>
      <c r="AB11" s="18">
        <f t="shared" si="3"/>
        <v>43214</v>
      </c>
      <c r="AC11" s="18">
        <f t="shared" si="3"/>
        <v>43215</v>
      </c>
      <c r="AD11" s="18">
        <f t="shared" si="3"/>
        <v>43216</v>
      </c>
      <c r="AE11" s="18">
        <f t="shared" si="3"/>
        <v>43217</v>
      </c>
      <c r="AF11" s="18">
        <f t="shared" si="3"/>
        <v>43218</v>
      </c>
      <c r="AG11" s="18">
        <f t="shared" si="3"/>
        <v>43219</v>
      </c>
      <c r="AH11" s="18">
        <f t="shared" si="3"/>
        <v>43220</v>
      </c>
      <c r="AI11" s="25"/>
    </row>
    <row r="12" spans="1:37" ht="15.75" thickBot="1" x14ac:dyDescent="0.3">
      <c r="A12" s="7">
        <v>43111</v>
      </c>
      <c r="B12" s="6">
        <v>3</v>
      </c>
      <c r="C12" s="4"/>
      <c r="D12" s="9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24"/>
    </row>
    <row r="13" spans="1:37" ht="16.5" x14ac:dyDescent="0.25">
      <c r="A13" s="7">
        <v>43112</v>
      </c>
      <c r="B13" s="6" t="s">
        <v>0</v>
      </c>
      <c r="C13" s="4"/>
      <c r="D13" s="21" t="s">
        <v>6</v>
      </c>
      <c r="E13" s="18">
        <f>DATE(D4,5,1)</f>
        <v>43221</v>
      </c>
      <c r="F13" s="18">
        <f>E13+1</f>
        <v>43222</v>
      </c>
      <c r="G13" s="18">
        <f t="shared" ref="G13:AI13" si="4">F13+1</f>
        <v>43223</v>
      </c>
      <c r="H13" s="18">
        <f t="shared" si="4"/>
        <v>43224</v>
      </c>
      <c r="I13" s="18">
        <f t="shared" si="4"/>
        <v>43225</v>
      </c>
      <c r="J13" s="18">
        <f t="shared" si="4"/>
        <v>43226</v>
      </c>
      <c r="K13" s="18">
        <f t="shared" si="4"/>
        <v>43227</v>
      </c>
      <c r="L13" s="18">
        <f t="shared" si="4"/>
        <v>43228</v>
      </c>
      <c r="M13" s="18">
        <f t="shared" si="4"/>
        <v>43229</v>
      </c>
      <c r="N13" s="18">
        <f t="shared" si="4"/>
        <v>43230</v>
      </c>
      <c r="O13" s="18">
        <f t="shared" si="4"/>
        <v>43231</v>
      </c>
      <c r="P13" s="18">
        <f t="shared" si="4"/>
        <v>43232</v>
      </c>
      <c r="Q13" s="18">
        <f t="shared" si="4"/>
        <v>43233</v>
      </c>
      <c r="R13" s="18">
        <f t="shared" si="4"/>
        <v>43234</v>
      </c>
      <c r="S13" s="18">
        <f t="shared" si="4"/>
        <v>43235</v>
      </c>
      <c r="T13" s="18">
        <f t="shared" si="4"/>
        <v>43236</v>
      </c>
      <c r="U13" s="18">
        <f t="shared" si="4"/>
        <v>43237</v>
      </c>
      <c r="V13" s="18">
        <f t="shared" si="4"/>
        <v>43238</v>
      </c>
      <c r="W13" s="18">
        <f t="shared" si="4"/>
        <v>43239</v>
      </c>
      <c r="X13" s="18">
        <f t="shared" si="4"/>
        <v>43240</v>
      </c>
      <c r="Y13" s="18">
        <f t="shared" si="4"/>
        <v>43241</v>
      </c>
      <c r="Z13" s="18">
        <f t="shared" si="4"/>
        <v>43242</v>
      </c>
      <c r="AA13" s="18">
        <f t="shared" si="4"/>
        <v>43243</v>
      </c>
      <c r="AB13" s="18">
        <f t="shared" si="4"/>
        <v>43244</v>
      </c>
      <c r="AC13" s="18">
        <f t="shared" si="4"/>
        <v>43245</v>
      </c>
      <c r="AD13" s="18">
        <f t="shared" si="4"/>
        <v>43246</v>
      </c>
      <c r="AE13" s="18">
        <f t="shared" si="4"/>
        <v>43247</v>
      </c>
      <c r="AF13" s="18">
        <f t="shared" si="4"/>
        <v>43248</v>
      </c>
      <c r="AG13" s="18">
        <f t="shared" si="4"/>
        <v>43249</v>
      </c>
      <c r="AH13" s="18">
        <f t="shared" si="4"/>
        <v>43250</v>
      </c>
      <c r="AI13" s="19">
        <f t="shared" si="4"/>
        <v>43251</v>
      </c>
    </row>
    <row r="14" spans="1:37" ht="15.75" thickBot="1" x14ac:dyDescent="0.3">
      <c r="A14" s="7">
        <v>43113</v>
      </c>
      <c r="B14" s="6" t="s">
        <v>0</v>
      </c>
      <c r="C14" s="4"/>
      <c r="D14" s="9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1"/>
    </row>
    <row r="15" spans="1:37" ht="16.5" x14ac:dyDescent="0.25">
      <c r="A15" s="7">
        <v>43114</v>
      </c>
      <c r="B15" s="6" t="s">
        <v>0</v>
      </c>
      <c r="C15" s="4"/>
      <c r="D15" s="21" t="s">
        <v>7</v>
      </c>
      <c r="E15" s="18">
        <f>DATE(D4,6,1)</f>
        <v>43252</v>
      </c>
      <c r="F15" s="18">
        <f>E15+1</f>
        <v>43253</v>
      </c>
      <c r="G15" s="18">
        <f t="shared" ref="G15:AH15" si="5">F15+1</f>
        <v>43254</v>
      </c>
      <c r="H15" s="18">
        <f t="shared" si="5"/>
        <v>43255</v>
      </c>
      <c r="I15" s="18">
        <f t="shared" si="5"/>
        <v>43256</v>
      </c>
      <c r="J15" s="18">
        <f t="shared" si="5"/>
        <v>43257</v>
      </c>
      <c r="K15" s="18">
        <f t="shared" si="5"/>
        <v>43258</v>
      </c>
      <c r="L15" s="18">
        <f t="shared" si="5"/>
        <v>43259</v>
      </c>
      <c r="M15" s="18">
        <f t="shared" si="5"/>
        <v>43260</v>
      </c>
      <c r="N15" s="18">
        <f t="shared" si="5"/>
        <v>43261</v>
      </c>
      <c r="O15" s="18">
        <f t="shared" si="5"/>
        <v>43262</v>
      </c>
      <c r="P15" s="18">
        <f t="shared" si="5"/>
        <v>43263</v>
      </c>
      <c r="Q15" s="18">
        <f t="shared" si="5"/>
        <v>43264</v>
      </c>
      <c r="R15" s="18">
        <f t="shared" si="5"/>
        <v>43265</v>
      </c>
      <c r="S15" s="18">
        <f t="shared" si="5"/>
        <v>43266</v>
      </c>
      <c r="T15" s="18">
        <f t="shared" si="5"/>
        <v>43267</v>
      </c>
      <c r="U15" s="18">
        <f t="shared" si="5"/>
        <v>43268</v>
      </c>
      <c r="V15" s="18">
        <f t="shared" si="5"/>
        <v>43269</v>
      </c>
      <c r="W15" s="18">
        <f t="shared" si="5"/>
        <v>43270</v>
      </c>
      <c r="X15" s="18">
        <f t="shared" si="5"/>
        <v>43271</v>
      </c>
      <c r="Y15" s="18">
        <f t="shared" si="5"/>
        <v>43272</v>
      </c>
      <c r="Z15" s="18">
        <f t="shared" si="5"/>
        <v>43273</v>
      </c>
      <c r="AA15" s="18">
        <f t="shared" si="5"/>
        <v>43274</v>
      </c>
      <c r="AB15" s="18">
        <f t="shared" si="5"/>
        <v>43275</v>
      </c>
      <c r="AC15" s="18">
        <f t="shared" si="5"/>
        <v>43276</v>
      </c>
      <c r="AD15" s="18">
        <f t="shared" si="5"/>
        <v>43277</v>
      </c>
      <c r="AE15" s="18">
        <f t="shared" si="5"/>
        <v>43278</v>
      </c>
      <c r="AF15" s="18">
        <f t="shared" si="5"/>
        <v>43279</v>
      </c>
      <c r="AG15" s="18">
        <f t="shared" si="5"/>
        <v>43280</v>
      </c>
      <c r="AH15" s="18">
        <f t="shared" si="5"/>
        <v>43281</v>
      </c>
      <c r="AI15" s="25"/>
    </row>
    <row r="16" spans="1:37" ht="15.75" thickBot="1" x14ac:dyDescent="0.3">
      <c r="A16" s="7">
        <v>43115</v>
      </c>
      <c r="B16" s="8">
        <v>1</v>
      </c>
      <c r="C16" s="4"/>
      <c r="D16" s="9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24"/>
    </row>
    <row r="17" spans="1:35" ht="16.5" x14ac:dyDescent="0.25">
      <c r="A17" s="7">
        <v>43116</v>
      </c>
      <c r="B17" s="8">
        <v>1</v>
      </c>
      <c r="C17" s="3"/>
      <c r="D17" s="21" t="s">
        <v>8</v>
      </c>
      <c r="E17" s="18">
        <f>DATE(D4,7,1)</f>
        <v>43282</v>
      </c>
      <c r="F17" s="18">
        <f>E17+1</f>
        <v>43283</v>
      </c>
      <c r="G17" s="18">
        <f t="shared" ref="G17:AI17" si="6">F17+1</f>
        <v>43284</v>
      </c>
      <c r="H17" s="18">
        <f t="shared" si="6"/>
        <v>43285</v>
      </c>
      <c r="I17" s="18">
        <f t="shared" si="6"/>
        <v>43286</v>
      </c>
      <c r="J17" s="18">
        <f t="shared" si="6"/>
        <v>43287</v>
      </c>
      <c r="K17" s="18">
        <f t="shared" si="6"/>
        <v>43288</v>
      </c>
      <c r="L17" s="18">
        <f t="shared" si="6"/>
        <v>43289</v>
      </c>
      <c r="M17" s="18">
        <f t="shared" si="6"/>
        <v>43290</v>
      </c>
      <c r="N17" s="18">
        <f t="shared" si="6"/>
        <v>43291</v>
      </c>
      <c r="O17" s="18">
        <f t="shared" si="6"/>
        <v>43292</v>
      </c>
      <c r="P17" s="18">
        <f t="shared" si="6"/>
        <v>43293</v>
      </c>
      <c r="Q17" s="18">
        <f t="shared" si="6"/>
        <v>43294</v>
      </c>
      <c r="R17" s="18">
        <f t="shared" si="6"/>
        <v>43295</v>
      </c>
      <c r="S17" s="18">
        <f t="shared" si="6"/>
        <v>43296</v>
      </c>
      <c r="T17" s="18">
        <f t="shared" si="6"/>
        <v>43297</v>
      </c>
      <c r="U17" s="18">
        <f t="shared" si="6"/>
        <v>43298</v>
      </c>
      <c r="V17" s="18">
        <f t="shared" si="6"/>
        <v>43299</v>
      </c>
      <c r="W17" s="18">
        <f t="shared" si="6"/>
        <v>43300</v>
      </c>
      <c r="X17" s="18">
        <f t="shared" si="6"/>
        <v>43301</v>
      </c>
      <c r="Y17" s="18">
        <f t="shared" si="6"/>
        <v>43302</v>
      </c>
      <c r="Z17" s="18">
        <f t="shared" si="6"/>
        <v>43303</v>
      </c>
      <c r="AA17" s="18">
        <f t="shared" si="6"/>
        <v>43304</v>
      </c>
      <c r="AB17" s="18">
        <f t="shared" si="6"/>
        <v>43305</v>
      </c>
      <c r="AC17" s="18">
        <f t="shared" si="6"/>
        <v>43306</v>
      </c>
      <c r="AD17" s="18">
        <f t="shared" si="6"/>
        <v>43307</v>
      </c>
      <c r="AE17" s="18">
        <f t="shared" si="6"/>
        <v>43308</v>
      </c>
      <c r="AF17" s="18">
        <f t="shared" si="6"/>
        <v>43309</v>
      </c>
      <c r="AG17" s="18">
        <f t="shared" si="6"/>
        <v>43310</v>
      </c>
      <c r="AH17" s="18">
        <f t="shared" si="6"/>
        <v>43311</v>
      </c>
      <c r="AI17" s="19">
        <f t="shared" si="6"/>
        <v>43312</v>
      </c>
    </row>
    <row r="18" spans="1:35" ht="15.75" thickBot="1" x14ac:dyDescent="0.3">
      <c r="A18" s="7">
        <v>43117</v>
      </c>
      <c r="B18" s="8">
        <v>2</v>
      </c>
      <c r="C18" s="3"/>
      <c r="D18" s="9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1"/>
    </row>
    <row r="19" spans="1:35" ht="16.5" x14ac:dyDescent="0.25">
      <c r="A19" s="7">
        <v>43118</v>
      </c>
      <c r="B19" s="8">
        <v>2</v>
      </c>
      <c r="C19" s="3"/>
      <c r="D19" s="21" t="s">
        <v>9</v>
      </c>
      <c r="E19" s="18">
        <f>DATE(D4,8,1)</f>
        <v>43313</v>
      </c>
      <c r="F19" s="18">
        <f>E19+1</f>
        <v>43314</v>
      </c>
      <c r="G19" s="18">
        <f t="shared" ref="G19:AI19" si="7">F19+1</f>
        <v>43315</v>
      </c>
      <c r="H19" s="18">
        <f t="shared" si="7"/>
        <v>43316</v>
      </c>
      <c r="I19" s="18">
        <f t="shared" si="7"/>
        <v>43317</v>
      </c>
      <c r="J19" s="18">
        <f t="shared" si="7"/>
        <v>43318</v>
      </c>
      <c r="K19" s="18">
        <f t="shared" si="7"/>
        <v>43319</v>
      </c>
      <c r="L19" s="18">
        <f t="shared" si="7"/>
        <v>43320</v>
      </c>
      <c r="M19" s="18">
        <f t="shared" si="7"/>
        <v>43321</v>
      </c>
      <c r="N19" s="18">
        <f t="shared" si="7"/>
        <v>43322</v>
      </c>
      <c r="O19" s="18">
        <f t="shared" si="7"/>
        <v>43323</v>
      </c>
      <c r="P19" s="18">
        <f t="shared" si="7"/>
        <v>43324</v>
      </c>
      <c r="Q19" s="18">
        <f t="shared" si="7"/>
        <v>43325</v>
      </c>
      <c r="R19" s="18">
        <f t="shared" si="7"/>
        <v>43326</v>
      </c>
      <c r="S19" s="18">
        <f t="shared" si="7"/>
        <v>43327</v>
      </c>
      <c r="T19" s="18">
        <f t="shared" si="7"/>
        <v>43328</v>
      </c>
      <c r="U19" s="18">
        <f t="shared" si="7"/>
        <v>43329</v>
      </c>
      <c r="V19" s="18">
        <f t="shared" si="7"/>
        <v>43330</v>
      </c>
      <c r="W19" s="18">
        <f t="shared" si="7"/>
        <v>43331</v>
      </c>
      <c r="X19" s="18">
        <f t="shared" si="7"/>
        <v>43332</v>
      </c>
      <c r="Y19" s="18">
        <f t="shared" si="7"/>
        <v>43333</v>
      </c>
      <c r="Z19" s="18">
        <f t="shared" si="7"/>
        <v>43334</v>
      </c>
      <c r="AA19" s="18">
        <f t="shared" si="7"/>
        <v>43335</v>
      </c>
      <c r="AB19" s="18">
        <f t="shared" si="7"/>
        <v>43336</v>
      </c>
      <c r="AC19" s="18">
        <f t="shared" si="7"/>
        <v>43337</v>
      </c>
      <c r="AD19" s="18">
        <f t="shared" si="7"/>
        <v>43338</v>
      </c>
      <c r="AE19" s="18">
        <f t="shared" si="7"/>
        <v>43339</v>
      </c>
      <c r="AF19" s="18">
        <f t="shared" si="7"/>
        <v>43340</v>
      </c>
      <c r="AG19" s="18">
        <f t="shared" si="7"/>
        <v>43341</v>
      </c>
      <c r="AH19" s="18">
        <f t="shared" si="7"/>
        <v>43342</v>
      </c>
      <c r="AI19" s="19">
        <f t="shared" si="7"/>
        <v>43343</v>
      </c>
    </row>
    <row r="20" spans="1:35" ht="15.75" thickBot="1" x14ac:dyDescent="0.3">
      <c r="A20" s="7">
        <v>43119</v>
      </c>
      <c r="B20" s="8">
        <v>3</v>
      </c>
      <c r="C20" s="3"/>
      <c r="D20" s="9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1"/>
    </row>
    <row r="21" spans="1:35" ht="16.5" x14ac:dyDescent="0.25">
      <c r="A21" s="7">
        <v>43120</v>
      </c>
      <c r="B21" s="8">
        <v>3</v>
      </c>
      <c r="C21" s="3"/>
      <c r="D21" s="21" t="s">
        <v>10</v>
      </c>
      <c r="E21" s="18">
        <f>DATE(D4,9,1)</f>
        <v>43344</v>
      </c>
      <c r="F21" s="18">
        <f>E21+1</f>
        <v>43345</v>
      </c>
      <c r="G21" s="18">
        <f t="shared" ref="G21:AH21" si="8">F21+1</f>
        <v>43346</v>
      </c>
      <c r="H21" s="18">
        <f t="shared" si="8"/>
        <v>43347</v>
      </c>
      <c r="I21" s="18">
        <f t="shared" si="8"/>
        <v>43348</v>
      </c>
      <c r="J21" s="18">
        <f t="shared" si="8"/>
        <v>43349</v>
      </c>
      <c r="K21" s="18">
        <f t="shared" si="8"/>
        <v>43350</v>
      </c>
      <c r="L21" s="18">
        <f t="shared" si="8"/>
        <v>43351</v>
      </c>
      <c r="M21" s="18">
        <f t="shared" si="8"/>
        <v>43352</v>
      </c>
      <c r="N21" s="18">
        <f t="shared" si="8"/>
        <v>43353</v>
      </c>
      <c r="O21" s="18">
        <f t="shared" si="8"/>
        <v>43354</v>
      </c>
      <c r="P21" s="18">
        <f t="shared" si="8"/>
        <v>43355</v>
      </c>
      <c r="Q21" s="18">
        <f t="shared" si="8"/>
        <v>43356</v>
      </c>
      <c r="R21" s="18">
        <f t="shared" si="8"/>
        <v>43357</v>
      </c>
      <c r="S21" s="18">
        <f t="shared" si="8"/>
        <v>43358</v>
      </c>
      <c r="T21" s="18">
        <f t="shared" si="8"/>
        <v>43359</v>
      </c>
      <c r="U21" s="18">
        <f t="shared" si="8"/>
        <v>43360</v>
      </c>
      <c r="V21" s="18">
        <f t="shared" si="8"/>
        <v>43361</v>
      </c>
      <c r="W21" s="18">
        <f t="shared" si="8"/>
        <v>43362</v>
      </c>
      <c r="X21" s="18">
        <f t="shared" si="8"/>
        <v>43363</v>
      </c>
      <c r="Y21" s="18">
        <f t="shared" si="8"/>
        <v>43364</v>
      </c>
      <c r="Z21" s="18">
        <f t="shared" si="8"/>
        <v>43365</v>
      </c>
      <c r="AA21" s="18">
        <f t="shared" si="8"/>
        <v>43366</v>
      </c>
      <c r="AB21" s="18">
        <f t="shared" si="8"/>
        <v>43367</v>
      </c>
      <c r="AC21" s="18">
        <f t="shared" si="8"/>
        <v>43368</v>
      </c>
      <c r="AD21" s="18">
        <f t="shared" si="8"/>
        <v>43369</v>
      </c>
      <c r="AE21" s="18">
        <f t="shared" si="8"/>
        <v>43370</v>
      </c>
      <c r="AF21" s="18">
        <f t="shared" si="8"/>
        <v>43371</v>
      </c>
      <c r="AG21" s="18">
        <f t="shared" si="8"/>
        <v>43372</v>
      </c>
      <c r="AH21" s="18">
        <f t="shared" si="8"/>
        <v>43373</v>
      </c>
      <c r="AI21" s="25"/>
    </row>
    <row r="22" spans="1:35" ht="15.75" thickBot="1" x14ac:dyDescent="0.3">
      <c r="A22" s="7">
        <v>43121</v>
      </c>
      <c r="B22" s="6">
        <v>3</v>
      </c>
      <c r="C22" s="2"/>
      <c r="D22" s="9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24"/>
    </row>
    <row r="23" spans="1:35" ht="16.5" x14ac:dyDescent="0.25">
      <c r="A23" s="7">
        <v>43122</v>
      </c>
      <c r="B23" s="6" t="s">
        <v>0</v>
      </c>
      <c r="C23" s="2"/>
      <c r="D23" s="21" t="s">
        <v>11</v>
      </c>
      <c r="E23" s="18">
        <f>DATE(D4,10,1)</f>
        <v>43374</v>
      </c>
      <c r="F23" s="18">
        <f>E23+1</f>
        <v>43375</v>
      </c>
      <c r="G23" s="18">
        <f t="shared" ref="G23:AI23" si="9">F23+1</f>
        <v>43376</v>
      </c>
      <c r="H23" s="18">
        <f t="shared" si="9"/>
        <v>43377</v>
      </c>
      <c r="I23" s="18">
        <f t="shared" si="9"/>
        <v>43378</v>
      </c>
      <c r="J23" s="18">
        <f t="shared" si="9"/>
        <v>43379</v>
      </c>
      <c r="K23" s="18">
        <f t="shared" si="9"/>
        <v>43380</v>
      </c>
      <c r="L23" s="18">
        <f t="shared" si="9"/>
        <v>43381</v>
      </c>
      <c r="M23" s="18">
        <f t="shared" si="9"/>
        <v>43382</v>
      </c>
      <c r="N23" s="18">
        <f t="shared" si="9"/>
        <v>43383</v>
      </c>
      <c r="O23" s="18">
        <f t="shared" si="9"/>
        <v>43384</v>
      </c>
      <c r="P23" s="18">
        <f t="shared" si="9"/>
        <v>43385</v>
      </c>
      <c r="Q23" s="18">
        <f t="shared" si="9"/>
        <v>43386</v>
      </c>
      <c r="R23" s="18">
        <f t="shared" si="9"/>
        <v>43387</v>
      </c>
      <c r="S23" s="18">
        <f t="shared" si="9"/>
        <v>43388</v>
      </c>
      <c r="T23" s="18">
        <f t="shared" si="9"/>
        <v>43389</v>
      </c>
      <c r="U23" s="18">
        <f t="shared" si="9"/>
        <v>43390</v>
      </c>
      <c r="V23" s="18">
        <f t="shared" si="9"/>
        <v>43391</v>
      </c>
      <c r="W23" s="18">
        <f t="shared" si="9"/>
        <v>43392</v>
      </c>
      <c r="X23" s="18">
        <f t="shared" si="9"/>
        <v>43393</v>
      </c>
      <c r="Y23" s="18">
        <f t="shared" si="9"/>
        <v>43394</v>
      </c>
      <c r="Z23" s="18">
        <f t="shared" si="9"/>
        <v>43395</v>
      </c>
      <c r="AA23" s="18">
        <f t="shared" si="9"/>
        <v>43396</v>
      </c>
      <c r="AB23" s="18">
        <f t="shared" si="9"/>
        <v>43397</v>
      </c>
      <c r="AC23" s="18">
        <f t="shared" si="9"/>
        <v>43398</v>
      </c>
      <c r="AD23" s="18">
        <f t="shared" si="9"/>
        <v>43399</v>
      </c>
      <c r="AE23" s="18">
        <f t="shared" si="9"/>
        <v>43400</v>
      </c>
      <c r="AF23" s="18">
        <f t="shared" si="9"/>
        <v>43401</v>
      </c>
      <c r="AG23" s="18">
        <f t="shared" si="9"/>
        <v>43402</v>
      </c>
      <c r="AH23" s="18">
        <f t="shared" si="9"/>
        <v>43403</v>
      </c>
      <c r="AI23" s="19">
        <f t="shared" si="9"/>
        <v>43404</v>
      </c>
    </row>
    <row r="24" spans="1:35" ht="15.75" thickBot="1" x14ac:dyDescent="0.3">
      <c r="A24" s="7">
        <v>43123</v>
      </c>
      <c r="B24" s="6" t="s">
        <v>0</v>
      </c>
      <c r="C24" s="2"/>
      <c r="D24" s="9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1"/>
    </row>
    <row r="25" spans="1:35" ht="16.5" x14ac:dyDescent="0.25">
      <c r="A25" s="7">
        <v>43124</v>
      </c>
      <c r="B25" s="6">
        <v>1</v>
      </c>
      <c r="C25" s="2"/>
      <c r="D25" s="21" t="s">
        <v>12</v>
      </c>
      <c r="E25" s="18">
        <f>DATE(D4,11,1)</f>
        <v>43405</v>
      </c>
      <c r="F25" s="18">
        <f>E25+1</f>
        <v>43406</v>
      </c>
      <c r="G25" s="18">
        <f t="shared" ref="G25:AH25" si="10">F25+1</f>
        <v>43407</v>
      </c>
      <c r="H25" s="18">
        <f t="shared" si="10"/>
        <v>43408</v>
      </c>
      <c r="I25" s="18">
        <f t="shared" si="10"/>
        <v>43409</v>
      </c>
      <c r="J25" s="18">
        <f t="shared" si="10"/>
        <v>43410</v>
      </c>
      <c r="K25" s="18">
        <f t="shared" si="10"/>
        <v>43411</v>
      </c>
      <c r="L25" s="18">
        <f t="shared" si="10"/>
        <v>43412</v>
      </c>
      <c r="M25" s="18">
        <f t="shared" si="10"/>
        <v>43413</v>
      </c>
      <c r="N25" s="18">
        <f t="shared" si="10"/>
        <v>43414</v>
      </c>
      <c r="O25" s="18">
        <f t="shared" si="10"/>
        <v>43415</v>
      </c>
      <c r="P25" s="18">
        <f t="shared" si="10"/>
        <v>43416</v>
      </c>
      <c r="Q25" s="18">
        <f t="shared" si="10"/>
        <v>43417</v>
      </c>
      <c r="R25" s="18">
        <f t="shared" si="10"/>
        <v>43418</v>
      </c>
      <c r="S25" s="18">
        <f t="shared" si="10"/>
        <v>43419</v>
      </c>
      <c r="T25" s="18">
        <f t="shared" si="10"/>
        <v>43420</v>
      </c>
      <c r="U25" s="18">
        <f t="shared" si="10"/>
        <v>43421</v>
      </c>
      <c r="V25" s="18">
        <f t="shared" si="10"/>
        <v>43422</v>
      </c>
      <c r="W25" s="18">
        <f t="shared" si="10"/>
        <v>43423</v>
      </c>
      <c r="X25" s="18">
        <f t="shared" si="10"/>
        <v>43424</v>
      </c>
      <c r="Y25" s="18">
        <f t="shared" si="10"/>
        <v>43425</v>
      </c>
      <c r="Z25" s="18">
        <f t="shared" si="10"/>
        <v>43426</v>
      </c>
      <c r="AA25" s="18">
        <f t="shared" si="10"/>
        <v>43427</v>
      </c>
      <c r="AB25" s="18">
        <f t="shared" si="10"/>
        <v>43428</v>
      </c>
      <c r="AC25" s="18">
        <f t="shared" si="10"/>
        <v>43429</v>
      </c>
      <c r="AD25" s="18">
        <f t="shared" si="10"/>
        <v>43430</v>
      </c>
      <c r="AE25" s="18">
        <f t="shared" si="10"/>
        <v>43431</v>
      </c>
      <c r="AF25" s="18">
        <f t="shared" si="10"/>
        <v>43432</v>
      </c>
      <c r="AG25" s="18">
        <f t="shared" si="10"/>
        <v>43433</v>
      </c>
      <c r="AH25" s="18">
        <f t="shared" si="10"/>
        <v>43434</v>
      </c>
      <c r="AI25" s="25"/>
    </row>
    <row r="26" spans="1:35" ht="15.75" thickBot="1" x14ac:dyDescent="0.3">
      <c r="A26" s="7">
        <v>43125</v>
      </c>
      <c r="B26" s="6">
        <v>1</v>
      </c>
      <c r="C26" s="2"/>
      <c r="D26" s="9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24"/>
    </row>
    <row r="27" spans="1:35" ht="16.5" x14ac:dyDescent="0.25">
      <c r="A27" s="7">
        <v>43126</v>
      </c>
      <c r="B27" s="6">
        <v>2</v>
      </c>
      <c r="C27" s="2"/>
      <c r="D27" s="21" t="s">
        <v>13</v>
      </c>
      <c r="E27" s="18">
        <f>DATE(D4,12,1)</f>
        <v>43435</v>
      </c>
      <c r="F27" s="18">
        <f>E27+1</f>
        <v>43436</v>
      </c>
      <c r="G27" s="18">
        <f t="shared" ref="G27:AI27" si="11">F27+1</f>
        <v>43437</v>
      </c>
      <c r="H27" s="18">
        <f t="shared" si="11"/>
        <v>43438</v>
      </c>
      <c r="I27" s="18">
        <f t="shared" si="11"/>
        <v>43439</v>
      </c>
      <c r="J27" s="18">
        <f t="shared" si="11"/>
        <v>43440</v>
      </c>
      <c r="K27" s="18">
        <f t="shared" si="11"/>
        <v>43441</v>
      </c>
      <c r="L27" s="18">
        <f t="shared" si="11"/>
        <v>43442</v>
      </c>
      <c r="M27" s="18">
        <f t="shared" si="11"/>
        <v>43443</v>
      </c>
      <c r="N27" s="18">
        <f t="shared" si="11"/>
        <v>43444</v>
      </c>
      <c r="O27" s="18">
        <f t="shared" si="11"/>
        <v>43445</v>
      </c>
      <c r="P27" s="18">
        <f t="shared" si="11"/>
        <v>43446</v>
      </c>
      <c r="Q27" s="18">
        <f t="shared" si="11"/>
        <v>43447</v>
      </c>
      <c r="R27" s="18">
        <f t="shared" si="11"/>
        <v>43448</v>
      </c>
      <c r="S27" s="18">
        <f t="shared" si="11"/>
        <v>43449</v>
      </c>
      <c r="T27" s="18">
        <f t="shared" si="11"/>
        <v>43450</v>
      </c>
      <c r="U27" s="18">
        <f t="shared" si="11"/>
        <v>43451</v>
      </c>
      <c r="V27" s="18">
        <f t="shared" si="11"/>
        <v>43452</v>
      </c>
      <c r="W27" s="18">
        <f t="shared" si="11"/>
        <v>43453</v>
      </c>
      <c r="X27" s="18">
        <f t="shared" si="11"/>
        <v>43454</v>
      </c>
      <c r="Y27" s="18">
        <f t="shared" si="11"/>
        <v>43455</v>
      </c>
      <c r="Z27" s="18">
        <f t="shared" si="11"/>
        <v>43456</v>
      </c>
      <c r="AA27" s="18">
        <f t="shared" si="11"/>
        <v>43457</v>
      </c>
      <c r="AB27" s="18">
        <f t="shared" si="11"/>
        <v>43458</v>
      </c>
      <c r="AC27" s="18">
        <f t="shared" si="11"/>
        <v>43459</v>
      </c>
      <c r="AD27" s="18">
        <f t="shared" si="11"/>
        <v>43460</v>
      </c>
      <c r="AE27" s="18">
        <f t="shared" si="11"/>
        <v>43461</v>
      </c>
      <c r="AF27" s="18">
        <f t="shared" si="11"/>
        <v>43462</v>
      </c>
      <c r="AG27" s="18">
        <f t="shared" si="11"/>
        <v>43463</v>
      </c>
      <c r="AH27" s="18">
        <f t="shared" si="11"/>
        <v>43464</v>
      </c>
      <c r="AI27" s="19">
        <f t="shared" si="11"/>
        <v>43465</v>
      </c>
    </row>
    <row r="28" spans="1:35" ht="15.75" thickBot="1" x14ac:dyDescent="0.3">
      <c r="A28" s="7">
        <v>43127</v>
      </c>
      <c r="B28" s="6">
        <v>2</v>
      </c>
      <c r="C28" s="2"/>
      <c r="D28" s="9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1"/>
    </row>
    <row r="29" spans="1:35" x14ac:dyDescent="0.25">
      <c r="A29" s="7">
        <v>43128</v>
      </c>
      <c r="B29" s="6">
        <v>2</v>
      </c>
      <c r="C29" s="2"/>
    </row>
    <row r="30" spans="1:35" x14ac:dyDescent="0.25">
      <c r="A30" s="7"/>
      <c r="B30" s="6"/>
      <c r="C30" s="2"/>
    </row>
    <row r="31" spans="1:35" x14ac:dyDescent="0.25">
      <c r="A31" s="7"/>
      <c r="B31" s="6"/>
      <c r="C31" s="2"/>
    </row>
    <row r="32" spans="1:35" x14ac:dyDescent="0.25">
      <c r="A32" s="5" t="s">
        <v>1</v>
      </c>
      <c r="B32" s="4"/>
      <c r="C32" s="1"/>
    </row>
  </sheetData>
  <mergeCells count="1">
    <mergeCell ref="D2:G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Projet.xlsx</WorkBookName>
  <MappingTemplateName/>
  <ColumnMaps/>
</IP21ConfigWorkBook>
</file>

<file path=customXml/itemProps1.xml><?xml version="1.0" encoding="utf-8"?>
<ds:datastoreItem xmlns:ds="http://schemas.openxmlformats.org/officeDocument/2006/customXml" ds:itemID="{44FA3FDE-D137-4FCC-86DF-76B121FB939D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Inovyn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Lesire, Laurent</dc:creator>
  <cp:lastModifiedBy>Lesire, Laurent</cp:lastModifiedBy>
  <dcterms:created xsi:type="dcterms:W3CDTF">2018-07-15T23:04:16Z</dcterms:created>
  <dcterms:modified xsi:type="dcterms:W3CDTF">2018-07-16T00:45:54Z</dcterms:modified>
</cp:coreProperties>
</file>