
<file path=[Content_Types].xml><?xml version="1.0" encoding="utf-8"?>
<Types xmlns="http://schemas.openxmlformats.org/package/2006/content-types"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69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704163\Downloads\"/>
    </mc:Choice>
  </mc:AlternateContent>
  <bookViews>
    <workbookView xWindow="0" yWindow="0" windowWidth="9765" windowHeight="6975"/>
  </bookViews>
  <sheets>
    <sheet name="Interface" sheetId="2" r:id="rId1"/>
    <sheet name="Donnee" sheetId="1" r:id="rId2"/>
    <sheet name="Image" sheetId="4" r:id="rId3"/>
  </sheets>
  <definedNames>
    <definedName name="image">INDEX(Image!$A$2:$A$9,Interface!$M$2)</definedName>
  </definedNames>
  <calcPr calcId="171027"/>
</workbook>
</file>

<file path=xl/calcChain.xml><?xml version="1.0" encoding="utf-8"?>
<calcChain xmlns="http://schemas.openxmlformats.org/spreadsheetml/2006/main">
  <c r="D17" i="2" l="1"/>
  <c r="D16" i="2"/>
  <c r="E12" i="2"/>
  <c r="E10" i="2"/>
  <c r="E8" i="2"/>
  <c r="G15" i="2" l="1"/>
  <c r="I5" i="2"/>
  <c r="G5" i="2"/>
</calcChain>
</file>

<file path=xl/sharedStrings.xml><?xml version="1.0" encoding="utf-8"?>
<sst xmlns="http://schemas.openxmlformats.org/spreadsheetml/2006/main" count="28" uniqueCount="28">
  <si>
    <t>surface</t>
  </si>
  <si>
    <t>piece</t>
  </si>
  <si>
    <t>terrain</t>
  </si>
  <si>
    <t>CHOISY : 6 route de la Mer, MANDELIEU</t>
  </si>
  <si>
    <t>Villa</t>
  </si>
  <si>
    <t>GRIMPETTE : 14 chemin de Bellevue, NICE</t>
  </si>
  <si>
    <t>HURLEVENT : 2 chemin du Moustier, NICE</t>
  </si>
  <si>
    <t>REVE : 8 rue du petit Bois, CAGNES /m</t>
  </si>
  <si>
    <t>ELIZABETH : 6 sente des Douaniers, ANTIBES</t>
  </si>
  <si>
    <t>COURTE PAILLE : Porte des Champs, ANTIBES</t>
  </si>
  <si>
    <t>RAPSODIE : allée de I'Impératrice, MENTON</t>
  </si>
  <si>
    <t>La BRISE : côte d’Albâtre, Menton</t>
  </si>
  <si>
    <t>A z u r   I m m o b i l i e r</t>
  </si>
  <si>
    <t>Description</t>
  </si>
  <si>
    <t>Belocodene dans environnement calme, sans vis-à-vis, superbe bastide récente 4 chambres, 3 pièces d'eau, salle de jeux, sur 4 000 m² de terrain paysage. Piscine chauffée. Prestations soignées. Maison coup de coeur. Beaucoup de charme exclusivité amepi mdt n° 3811.</t>
  </si>
  <si>
    <t>A quelques minutes du centre ville, au calme et sans vis à vis, d'une surface habitable de 390 m² implantée sur un terrain de 1035 m². La villa dispose d'une vaste réception avec cheminée exposée sud de 80 m², cuisine entièrement équipée et meublée donnant sur une terrasse couverte de 50 m².</t>
  </si>
  <si>
    <t>Dans secteur recherché au calme, belle villa 217 m² sur terrain arboré 2000 m ² avec piscine, grand séjour, cuisine équipée ouverte, 4 chambres, bureau, SB, SE, studio indépendant 25 m², cellier, sous-sol 80 m², garage double - Classe Énergie C.</t>
  </si>
  <si>
    <t>Située dans un quartier calme et résidentiel, en fond d'impasse. Exposée Est Ouest, la maison dispose de 4 chambres, dont une en rez-de-chaussée, d'un séjour sur terrasses, d'un vaste garage et de 2 emplacements de stationnement. Des prestations haut de gamme avec travertin, chauffage au sol, baies a galandage. Proximité commerces, et bus.</t>
  </si>
  <si>
    <t>Située à 5 mn du centre ville dans un quartier calme. Conception par un architecte de renom, haut de gamme avec matériaux de qualité (sols: terre cuite et pierre, peintures à la chaux, tuiles et portes anciennes, plancher rafraichissant), superbes volumes (grande hauteur sous plafond). Espace de vie très fonctionnel: double réception lumineuse.</t>
  </si>
  <si>
    <t xml:space="preserve">Située au coeur d'un joli village, cette maison du 19ème siècle, elle se compose d'un grand séjour lumineux, de 6 chambres dont 3 de plain-pied, d'une cuisine indépendante. Sur le terrain de plus de 2500 m² se trouvent une grande piscine 5 X 12, une belle pelouse et quelques arbres fruitiers. Garage 2 voitures. Dépendances. Possibilité d'extension. </t>
  </si>
  <si>
    <t>Dans un bel environnement proche du centre ville, très jolie bastide année 1984 en pierres, baignée de soleil, un studio indépendant de 25 m², sur 550 m² de terrain entièrement clos et arboré, piscine.La maison comprend au rez-de-chaussée: un vaste séjour/salon avec cheminée, une grande cuisine entièrement équipée ouverte sur le séjour.</t>
  </si>
  <si>
    <t xml:space="preserve">Rénovée avec goût et élégance, lieu chargé d'histoire. La partie principale du domaine offre de belles pièces voûtées du 13e Siècle, 2 cheminées d'époque dans le vaste Salon et salle à manger, cuisine et dépendances - Au 1er étage 10 chambres spacieuses, 4 salles de bains, une suite parentale avec chambre, bureau et salle de bains. </t>
  </si>
  <si>
    <t>Surface :</t>
  </si>
  <si>
    <t>Pièces :</t>
  </si>
  <si>
    <t>Terrain :</t>
  </si>
  <si>
    <t>tarif</t>
  </si>
  <si>
    <t>positif</t>
  </si>
  <si>
    <t>négatif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</si>
</sst>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5" formatCode="0&quot; m²&quot;"/>
  </numFmts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20"/>
      <color theme="3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AD34D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rgb="FFAAD34D"/>
      </bottom>
      <diagonal/>
    </border>
    <border>
      <left/>
      <right style="medium">
        <color rgb="FFAAD34D"/>
      </right>
      <top/>
      <bottom style="medium">
        <color rgb="FFAAD34D"/>
      </bottom>
      <diagonal/>
    </border>
    <border>
      <left/>
      <right style="medium">
        <color rgb="FFAAD34D"/>
      </right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2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 applyBorder="1"/>
    <xf numFmtId="0" fontId="0" fillId="0" borderId="1" xfId="0" applyBorder="1"/>
    <xf numFmtId="0" fontId="0" fillId="2" borderId="0" xfId="0" applyFill="1"/>
    <xf numFmtId="0" fontId="3" fillId="2" borderId="0" xfId="0" applyFont="1" applyFill="1" applyAlignment="1">
      <alignment vertical="center"/>
    </xf>
    <xf numFmtId="0" fontId="0" fillId="4" borderId="0" xfId="0" applyFont="1" applyFill="1" applyAlignment="1">
      <alignment vertical="center"/>
    </xf>
    <xf numFmtId="0" fontId="7" fillId="4" borderId="0" xfId="0" applyFont="1" applyFill="1" applyAlignment="1">
      <alignment vertical="center"/>
    </xf>
    <xf numFmtId="0" fontId="0" fillId="3" borderId="0" xfId="0" applyFill="1"/>
    <xf numFmtId="0" fontId="0" fillId="4" borderId="0" xfId="0" applyFill="1" applyAlignment="1">
      <alignment vertical="center"/>
    </xf>
    <xf numFmtId="0" fontId="3" fillId="0" borderId="0" xfId="0" applyFont="1" applyProtection="1">
      <protection locked="0"/>
    </xf>
    <xf numFmtId="164" fontId="6" fillId="2" borderId="0" xfId="0" applyNumberFormat="1" applyFont="1" applyFill="1" applyAlignment="1">
      <alignment horizontal="center" vertical="center"/>
    </xf>
    <xf numFmtId="9" fontId="0" fillId="2" borderId="0" xfId="0" applyNumberFormat="1" applyFill="1" applyAlignment="1">
      <alignment horizontal="left"/>
    </xf>
    <xf numFmtId="165" fontId="5" fillId="4" borderId="0" xfId="0" applyNumberFormat="1" applyFont="1" applyFill="1" applyAlignment="1">
      <alignment horizontal="left" vertical="center"/>
    </xf>
    <xf numFmtId="0" fontId="5" fillId="4" borderId="0" xfId="0" applyFont="1" applyFill="1" applyAlignment="1">
      <alignment horizontal="left" vertical="center"/>
    </xf>
    <xf numFmtId="10" fontId="0" fillId="0" borderId="0" xfId="0" applyNumberFormat="1"/>
    <xf numFmtId="0" fontId="4" fillId="3" borderId="0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left" vertical="center"/>
    </xf>
    <xf numFmtId="0" fontId="0" fillId="4" borderId="0" xfId="0" applyFill="1" applyAlignment="1">
      <alignment horizontal="justify" vertical="center" wrapText="1"/>
    </xf>
    <xf numFmtId="0" fontId="5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AAD3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00B050"/>
            </a:solidFill>
          </c:spPr>
          <c:dPt>
            <c:idx val="1"/>
            <c:bubble3D val="0"/>
            <c:spPr>
              <a:solidFill>
                <a:srgbClr val="C00000"/>
              </a:solidFill>
            </c:spPr>
            <c:extLst>
              <c:ext xmlns:c16="http://schemas.microsoft.com/office/drawing/2014/chart" uri="{C3380CC4-5D6E-409C-BE32-E72D297353CC}">
                <c16:uniqueId val="{00000001-60C8-4B3C-8A78-BC5EB94A4CC0}"/>
              </c:ext>
            </c:extLst>
          </c:dPt>
          <c:val>
            <c:numRef>
              <c:f>Interface!$D$16:$D$17</c:f>
              <c:numCache>
                <c:formatCode>0%</c:formatCode>
                <c:ptCount val="2"/>
                <c:pt idx="0">
                  <c:v>0.9</c:v>
                </c:pt>
                <c:pt idx="1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60C8-4B3C-8A78-BC5EB94A4CC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plotVisOnly val="1"/>
    <c:dispBlanksAs val="gap"/>
    <c:showDLblsOverMax val="0"/>
  </c:chart>
  <c:spPr>
    <a:noFill/>
    <a:ln w="0">
      <a:noFill/>
    </a:ln>
  </c:sp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Drop" dropStyle="combo" dx="16" fmlaLink="$M$2" fmlaRange="Donnee!$A$2:$A$9" noThreeD="1" sel="6" val="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jpeg"/><Relationship Id="rId5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1</xdr:rowOff>
    </xdr:from>
    <xdr:to>
      <xdr:col>4</xdr:col>
      <xdr:colOff>15240</xdr:colOff>
      <xdr:row>2</xdr:row>
      <xdr:rowOff>182108</xdr:rowOff>
    </xdr:to>
    <xdr:pic>
      <xdr:nvPicPr>
        <xdr:cNvPr id="2" name="Image 1" descr="logo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3840" y="1"/>
          <a:ext cx="1501140" cy="36498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</xdr:colOff>
          <xdr:row>4</xdr:row>
          <xdr:rowOff>19050</xdr:rowOff>
        </xdr:from>
        <xdr:to>
          <xdr:col>5</xdr:col>
          <xdr:colOff>85725</xdr:colOff>
          <xdr:row>4</xdr:row>
          <xdr:rowOff>219075</xdr:rowOff>
        </xdr:to>
        <xdr:sp macro="" textlink="">
          <xdr:nvSpPr>
            <xdr:cNvPr id="2049" name="Drop Dow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6</xdr:row>
          <xdr:rowOff>66675</xdr:rowOff>
        </xdr:from>
        <xdr:to>
          <xdr:col>12</xdr:col>
          <xdr:colOff>179070</xdr:colOff>
          <xdr:row>13</xdr:row>
          <xdr:rowOff>24765</xdr:rowOff>
        </xdr:to>
        <xdr:pic>
          <xdr:nvPicPr>
            <xdr:cNvPr id="2050" name="Image1">
              <a:extLs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PicPr preferRelativeResize="0">
              <a:picLocks noChangeArrowheads="1" noChangeShapeType="1"/>
              <a:extLst>
                <a:ext uri="{84589F7E-364E-4C9E-8A38-B11213B215E9}">
                  <a14:cameraTool cellRange="image" spid="_x0000_s2065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2933700" y="1076325"/>
              <a:ext cx="5438775" cy="156210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pic>
        <xdr:clientData/>
      </xdr:twoCellAnchor>
    </mc:Choice>
    <mc:Fallback/>
  </mc:AlternateContent>
  <xdr:twoCellAnchor editAs="oneCell">
    <xdr:from>
      <xdr:col>1</xdr:col>
      <xdr:colOff>464820</xdr:colOff>
      <xdr:row>14</xdr:row>
      <xdr:rowOff>68581</xdr:rowOff>
    </xdr:from>
    <xdr:to>
      <xdr:col>2</xdr:col>
      <xdr:colOff>236483</xdr:colOff>
      <xdr:row>15</xdr:row>
      <xdr:rowOff>152401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8660" y="2811781"/>
          <a:ext cx="236483" cy="274320"/>
        </a:xfrm>
        <a:prstGeom prst="rect">
          <a:avLst/>
        </a:prstGeom>
      </xdr:spPr>
    </xdr:pic>
    <xdr:clientData/>
  </xdr:twoCellAnchor>
  <xdr:twoCellAnchor editAs="oneCell">
    <xdr:from>
      <xdr:col>1</xdr:col>
      <xdr:colOff>449580</xdr:colOff>
      <xdr:row>16</xdr:row>
      <xdr:rowOff>30481</xdr:rowOff>
    </xdr:from>
    <xdr:to>
      <xdr:col>2</xdr:col>
      <xdr:colOff>267369</xdr:colOff>
      <xdr:row>17</xdr:row>
      <xdr:rowOff>152401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" y="3147061"/>
          <a:ext cx="267369" cy="304800"/>
        </a:xfrm>
        <a:prstGeom prst="rect">
          <a:avLst/>
        </a:prstGeom>
      </xdr:spPr>
    </xdr:pic>
    <xdr:clientData/>
  </xdr:twoCellAnchor>
  <xdr:twoCellAnchor>
    <xdr:from>
      <xdr:col>3</xdr:col>
      <xdr:colOff>403860</xdr:colOff>
      <xdr:row>13</xdr:row>
      <xdr:rowOff>175260</xdr:rowOff>
    </xdr:from>
    <xdr:to>
      <xdr:col>4</xdr:col>
      <xdr:colOff>213360</xdr:colOff>
      <xdr:row>18</xdr:row>
      <xdr:rowOff>30480</xdr:rowOff>
    </xdr:to>
    <xdr:graphicFrame macro="">
      <xdr:nvGraphicFramePr>
        <xdr:cNvPr id="9" name="Graphiqu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2250</xdr:colOff>
      <xdr:row>1</xdr:row>
      <xdr:rowOff>0</xdr:rowOff>
    </xdr:from>
    <xdr:to>
      <xdr:col>1</xdr:col>
      <xdr:colOff>0</xdr:colOff>
      <xdr:row>1</xdr:row>
      <xdr:rowOff>1550571</xdr:rowOff>
    </xdr:to>
    <xdr:pic>
      <xdr:nvPicPr>
        <xdr:cNvPr id="9" name="Image 8" descr="8.jpg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0" y="0"/>
          <a:ext cx="5427000" cy="1550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5427000</xdr:colOff>
      <xdr:row>2</xdr:row>
      <xdr:rowOff>1550571</xdr:rowOff>
    </xdr:to>
    <xdr:pic>
      <xdr:nvPicPr>
        <xdr:cNvPr id="10" name="Image 9" descr="1.jpg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552575"/>
          <a:ext cx="5427000" cy="15505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</xdr:row>
      <xdr:rowOff>0</xdr:rowOff>
    </xdr:from>
    <xdr:to>
      <xdr:col>0</xdr:col>
      <xdr:colOff>5427000</xdr:colOff>
      <xdr:row>3</xdr:row>
      <xdr:rowOff>1550571</xdr:rowOff>
    </xdr:to>
    <xdr:pic>
      <xdr:nvPicPr>
        <xdr:cNvPr id="11" name="Image 10" descr="3.jpg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3105150"/>
          <a:ext cx="5427000" cy="15505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19"/>
  <sheetViews>
    <sheetView showGridLines="0" tabSelected="1" workbookViewId="0">
      <selection activeCell="G15" sqref="G15:L18"/>
    </sheetView>
  </sheetViews>
  <sheetFormatPr baseColWidth="10" defaultColWidth="0" defaultRowHeight="15" zeroHeight="1" x14ac:dyDescent="0.25"/>
  <cols>
    <col min="1" max="2" width="2.7109375" customWidth="1"/>
    <col min="3" max="3" width="5.140625" customWidth="1"/>
    <col min="4" max="4" width="13.85546875" customWidth="1"/>
    <col min="5" max="5" width="12.85546875" customWidth="1"/>
    <col min="6" max="6" width="2.7109375" customWidth="1"/>
    <col min="7" max="7" width="14.42578125" bestFit="1" customWidth="1"/>
    <col min="8" max="11" width="11.42578125" customWidth="1"/>
    <col min="12" max="12" width="18.7109375" customWidth="1"/>
    <col min="13" max="13" width="2.7109375" customWidth="1"/>
    <col min="14" max="14" width="0" hidden="1" customWidth="1"/>
    <col min="15" max="16384" width="11.42578125" hidden="1"/>
  </cols>
  <sheetData>
    <row r="1" spans="2:13" x14ac:dyDescent="0.25"/>
    <row r="2" spans="2:13" x14ac:dyDescent="0.25">
      <c r="B2" s="4"/>
      <c r="C2" s="4"/>
      <c r="D2" s="4"/>
      <c r="E2" s="18" t="s">
        <v>12</v>
      </c>
      <c r="F2" s="18"/>
      <c r="G2" s="18"/>
      <c r="H2" s="18"/>
      <c r="I2" s="18"/>
      <c r="J2" s="18"/>
      <c r="K2" s="18"/>
      <c r="L2" s="19"/>
      <c r="M2" s="12">
        <v>6</v>
      </c>
    </row>
    <row r="3" spans="2:13" ht="15.75" thickBot="1" x14ac:dyDescent="0.3">
      <c r="B3" s="5"/>
      <c r="C3" s="5"/>
      <c r="D3" s="5"/>
      <c r="E3" s="20"/>
      <c r="F3" s="20"/>
      <c r="G3" s="20"/>
      <c r="H3" s="20"/>
      <c r="I3" s="20"/>
      <c r="J3" s="20"/>
      <c r="K3" s="20"/>
      <c r="L3" s="21"/>
    </row>
    <row r="4" spans="2:13" x14ac:dyDescent="0.25"/>
    <row r="5" spans="2:13" ht="18.75" x14ac:dyDescent="0.25">
      <c r="G5" s="13">
        <f>INDEX(Donnee!B2:B9,Interface!M2)</f>
        <v>2475</v>
      </c>
      <c r="H5" s="7"/>
      <c r="I5" s="22" t="str">
        <f>INDEX(Donnee!A2:A9,Interface!M2)</f>
        <v>COURTE PAILLE : Porte des Champs, ANTIBES</v>
      </c>
      <c r="J5" s="22"/>
      <c r="K5" s="22"/>
      <c r="L5" s="22"/>
    </row>
    <row r="6" spans="2:13" x14ac:dyDescent="0.25"/>
    <row r="7" spans="2:13" x14ac:dyDescent="0.25">
      <c r="B7" s="11"/>
      <c r="C7" s="11"/>
      <c r="D7" s="11"/>
      <c r="E7" s="11"/>
    </row>
    <row r="8" spans="2:13" ht="18.75" customHeight="1" x14ac:dyDescent="0.25">
      <c r="B8" s="11"/>
      <c r="C8" s="11"/>
      <c r="D8" s="11" t="s">
        <v>22</v>
      </c>
      <c r="E8" s="15">
        <f>INDEX(Donnee!C2:C9,Interface!M2)</f>
        <v>110</v>
      </c>
    </row>
    <row r="9" spans="2:13" ht="18.75" x14ac:dyDescent="0.25">
      <c r="B9" s="11"/>
      <c r="C9" s="11"/>
      <c r="D9" s="8"/>
      <c r="E9" s="9"/>
    </row>
    <row r="10" spans="2:13" ht="18.75" customHeight="1" x14ac:dyDescent="0.25">
      <c r="B10" s="11"/>
      <c r="C10" s="11"/>
      <c r="D10" s="11" t="s">
        <v>23</v>
      </c>
      <c r="E10" s="16">
        <f>INDEX(Donnee!D2:D9,Interface!M2)</f>
        <v>4</v>
      </c>
    </row>
    <row r="11" spans="2:13" ht="18.75" customHeight="1" x14ac:dyDescent="0.25">
      <c r="B11" s="11"/>
      <c r="C11" s="11"/>
      <c r="D11" s="8"/>
      <c r="E11" s="9"/>
    </row>
    <row r="12" spans="2:13" ht="18.75" customHeight="1" x14ac:dyDescent="0.25">
      <c r="B12" s="11"/>
      <c r="C12" s="11"/>
      <c r="D12" s="11" t="s">
        <v>24</v>
      </c>
      <c r="E12" s="15">
        <f>INDEX(Donnee!E2:E9,Interface!M2)</f>
        <v>2500</v>
      </c>
    </row>
    <row r="13" spans="2:13" ht="18.75" x14ac:dyDescent="0.25">
      <c r="B13" s="11"/>
      <c r="C13" s="11"/>
      <c r="D13" s="24"/>
      <c r="E13" s="24"/>
    </row>
    <row r="14" spans="2:13" x14ac:dyDescent="0.25">
      <c r="B14" s="10"/>
      <c r="C14" s="10"/>
      <c r="D14" s="10"/>
      <c r="E14" s="10"/>
    </row>
    <row r="15" spans="2:13" ht="15" customHeight="1" x14ac:dyDescent="0.25">
      <c r="B15" s="6"/>
      <c r="C15" s="6"/>
      <c r="D15" s="6"/>
      <c r="E15" s="6"/>
      <c r="G15" s="23" t="str">
        <f>INDEX(Donnee!H2:H9,Interface!M2)</f>
        <v xml:space="preserve">Située au coeur d'un joli village, cette maison du 19ème siècle, elle se compose d'un grand séjour lumineux, de 6 chambres dont 3 de plain-pied, d'une cuisine indépendante. Sur le terrain de plus de 2500 m² se trouvent une grande piscine 5 X 12, une belle pelouse et quelques arbres fruitiers. Garage 2 voitures. Dépendances. Possibilité d'extension. </v>
      </c>
      <c r="H15" s="23"/>
      <c r="I15" s="23"/>
      <c r="J15" s="23"/>
      <c r="K15" s="23"/>
      <c r="L15" s="23"/>
    </row>
    <row r="16" spans="2:13" x14ac:dyDescent="0.25">
      <c r="B16" s="6"/>
      <c r="C16" s="6"/>
      <c r="D16" s="14">
        <f>INDEX(Donnee!F2:F9,Interface!M2)</f>
        <v>0.9</v>
      </c>
      <c r="E16" s="6"/>
      <c r="G16" s="23"/>
      <c r="H16" s="23"/>
      <c r="I16" s="23"/>
      <c r="J16" s="23"/>
      <c r="K16" s="23"/>
      <c r="L16" s="23"/>
    </row>
    <row r="17" spans="2:12" x14ac:dyDescent="0.25">
      <c r="B17" s="6"/>
      <c r="C17" s="6"/>
      <c r="D17" s="14">
        <f>INDEX(Donnee!G2:G9,Interface!M2)</f>
        <v>0.1</v>
      </c>
      <c r="E17" s="6"/>
      <c r="G17" s="23"/>
      <c r="H17" s="23"/>
      <c r="I17" s="23"/>
      <c r="J17" s="23"/>
      <c r="K17" s="23"/>
      <c r="L17" s="23"/>
    </row>
    <row r="18" spans="2:12" x14ac:dyDescent="0.25">
      <c r="B18" s="6"/>
      <c r="C18" s="6"/>
      <c r="D18" s="6"/>
      <c r="E18" s="6"/>
      <c r="G18" s="23"/>
      <c r="H18" s="23"/>
      <c r="I18" s="23"/>
      <c r="J18" s="23"/>
      <c r="K18" s="23"/>
      <c r="L18" s="23"/>
    </row>
    <row r="19" spans="2:12" x14ac:dyDescent="0.25"/>
  </sheetData>
  <sheetProtection sheet="1" objects="1" scenarios="1"/>
  <mergeCells count="4">
    <mergeCell ref="E2:L3"/>
    <mergeCell ref="I5:L5"/>
    <mergeCell ref="G15:L18"/>
    <mergeCell ref="D13:E13"/>
  </mergeCells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Drop Down 1">
              <controlPr defaultSize="0" autoLine="0" autoPict="0">
                <anchor moveWithCells="1">
                  <from>
                    <xdr:col>1</xdr:col>
                    <xdr:colOff>9525</xdr:colOff>
                    <xdr:row>4</xdr:row>
                    <xdr:rowOff>19050</xdr:rowOff>
                  </from>
                  <to>
                    <xdr:col>5</xdr:col>
                    <xdr:colOff>85725</xdr:colOff>
                    <xdr:row>4</xdr:row>
                    <xdr:rowOff>219075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8"/>
  <sheetViews>
    <sheetView workbookViewId="0">
      <selection activeCell="A12" sqref="A12"/>
    </sheetView>
  </sheetViews>
  <sheetFormatPr baseColWidth="10" defaultColWidth="11.42578125" defaultRowHeight="15" x14ac:dyDescent="0.25"/>
  <cols>
    <col min="1" max="1" width="38.28515625" bestFit="1" customWidth="1"/>
    <col min="2" max="2" width="6.85546875" bestFit="1" customWidth="1"/>
    <col min="3" max="3" width="7.140625" bestFit="1" customWidth="1"/>
    <col min="4" max="4" width="5.42578125" bestFit="1" customWidth="1"/>
    <col min="5" max="5" width="8.7109375" bestFit="1" customWidth="1"/>
    <col min="6" max="7" width="6.85546875" bestFit="1" customWidth="1"/>
    <col min="8" max="8" width="255.7109375" bestFit="1" customWidth="1"/>
  </cols>
  <sheetData>
    <row r="1" spans="1:8" x14ac:dyDescent="0.25">
      <c r="A1" s="1" t="s">
        <v>4</v>
      </c>
      <c r="B1" s="1" t="s">
        <v>25</v>
      </c>
      <c r="C1" s="1" t="s">
        <v>0</v>
      </c>
      <c r="D1" s="1" t="s">
        <v>1</v>
      </c>
      <c r="E1" s="1" t="s">
        <v>2</v>
      </c>
      <c r="F1" s="1" t="s">
        <v>26</v>
      </c>
      <c r="G1" s="1" t="s">
        <v>27</v>
      </c>
      <c r="H1" s="1" t="s">
        <v>13</v>
      </c>
    </row>
    <row r="2" spans="1:8" x14ac:dyDescent="0.25">
      <c r="A2" t="s">
        <v>3</v>
      </c>
      <c r="B2" s="2">
        <v>2700</v>
      </c>
      <c r="C2" s="3">
        <v>200</v>
      </c>
      <c r="D2">
        <v>7</v>
      </c>
      <c r="E2" s="3">
        <v>4000</v>
      </c>
      <c r="F2" s="17">
        <v>0.85</v>
      </c>
      <c r="G2" s="17">
        <v>0.15</v>
      </c>
      <c r="H2" t="s">
        <v>14</v>
      </c>
    </row>
    <row r="3" spans="1:8" x14ac:dyDescent="0.25">
      <c r="A3" t="s">
        <v>5</v>
      </c>
      <c r="B3" s="2">
        <v>2650</v>
      </c>
      <c r="C3" s="3">
        <v>188</v>
      </c>
      <c r="D3">
        <v>7</v>
      </c>
      <c r="E3" s="3">
        <v>1035</v>
      </c>
      <c r="F3" s="17">
        <v>0.95</v>
      </c>
      <c r="G3" s="17">
        <v>0.05</v>
      </c>
      <c r="H3" t="s">
        <v>15</v>
      </c>
    </row>
    <row r="4" spans="1:8" x14ac:dyDescent="0.25">
      <c r="A4" t="s">
        <v>6</v>
      </c>
      <c r="B4" s="2">
        <v>5400</v>
      </c>
      <c r="C4" s="3">
        <v>217</v>
      </c>
      <c r="D4">
        <v>8</v>
      </c>
      <c r="E4" s="3">
        <v>2000</v>
      </c>
      <c r="F4" s="17">
        <v>0.97</v>
      </c>
      <c r="G4" s="17">
        <v>0.03</v>
      </c>
      <c r="H4" t="s">
        <v>16</v>
      </c>
    </row>
    <row r="5" spans="1:8" x14ac:dyDescent="0.25">
      <c r="A5" t="s">
        <v>7</v>
      </c>
      <c r="B5" s="2">
        <v>2660</v>
      </c>
      <c r="C5" s="3">
        <v>185</v>
      </c>
      <c r="D5">
        <v>6</v>
      </c>
      <c r="E5" s="3">
        <v>2200</v>
      </c>
      <c r="F5" s="17">
        <v>0.8</v>
      </c>
      <c r="G5" s="17">
        <v>0.2</v>
      </c>
      <c r="H5" t="s">
        <v>17</v>
      </c>
    </row>
    <row r="6" spans="1:8" x14ac:dyDescent="0.25">
      <c r="A6" t="s">
        <v>8</v>
      </c>
      <c r="B6" s="2">
        <v>4800</v>
      </c>
      <c r="C6" s="3">
        <v>280</v>
      </c>
      <c r="D6">
        <v>10</v>
      </c>
      <c r="E6" s="3">
        <v>15000</v>
      </c>
      <c r="F6" s="17">
        <v>0.75</v>
      </c>
      <c r="G6" s="17">
        <v>0.25</v>
      </c>
      <c r="H6" t="s">
        <v>18</v>
      </c>
    </row>
    <row r="7" spans="1:8" x14ac:dyDescent="0.25">
      <c r="A7" t="s">
        <v>9</v>
      </c>
      <c r="B7" s="2">
        <v>2475</v>
      </c>
      <c r="C7" s="3">
        <v>110</v>
      </c>
      <c r="D7">
        <v>4</v>
      </c>
      <c r="E7" s="3">
        <v>2500</v>
      </c>
      <c r="F7" s="17">
        <v>0.9</v>
      </c>
      <c r="G7" s="17">
        <v>0.1</v>
      </c>
      <c r="H7" t="s">
        <v>19</v>
      </c>
    </row>
    <row r="8" spans="1:8" x14ac:dyDescent="0.25">
      <c r="A8" t="s">
        <v>10</v>
      </c>
      <c r="B8" s="2">
        <v>2690</v>
      </c>
      <c r="C8" s="3">
        <v>166</v>
      </c>
      <c r="D8">
        <v>6</v>
      </c>
      <c r="E8" s="3">
        <v>550</v>
      </c>
      <c r="F8" s="17">
        <v>0.92</v>
      </c>
      <c r="G8" s="17">
        <v>0.08</v>
      </c>
      <c r="H8" t="s">
        <v>20</v>
      </c>
    </row>
    <row r="9" spans="1:8" x14ac:dyDescent="0.25">
      <c r="A9" t="s">
        <v>11</v>
      </c>
      <c r="B9" s="2">
        <v>4750</v>
      </c>
      <c r="C9" s="3">
        <v>370</v>
      </c>
      <c r="D9">
        <v>11</v>
      </c>
      <c r="E9" s="3">
        <v>600</v>
      </c>
      <c r="F9" s="17">
        <v>0.93</v>
      </c>
      <c r="G9" s="17">
        <v>7.0000000000000007E-2</v>
      </c>
      <c r="H9" t="s">
        <v>21</v>
      </c>
    </row>
    <row r="11" spans="1:8" x14ac:dyDescent="0.25">
      <c r="B11" s="2"/>
    </row>
    <row r="12" spans="1:8" x14ac:dyDescent="0.25">
      <c r="B12" s="2"/>
    </row>
    <row r="13" spans="1:8" x14ac:dyDescent="0.25">
      <c r="B13" s="2"/>
    </row>
    <row r="14" spans="1:8" x14ac:dyDescent="0.25">
      <c r="B14" s="2"/>
    </row>
    <row r="15" spans="1:8" x14ac:dyDescent="0.25">
      <c r="B15" s="2"/>
    </row>
    <row r="16" spans="1:8" x14ac:dyDescent="0.25">
      <c r="B16" s="2"/>
    </row>
    <row r="17" spans="2:2" x14ac:dyDescent="0.25">
      <c r="B17" s="2"/>
    </row>
    <row r="18" spans="2:2" x14ac:dyDescent="0.25">
      <c r="B18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A9"/>
  <sheetViews>
    <sheetView showGridLines="0" zoomScale="30" zoomScaleNormal="30" workbookViewId="0">
      <selection activeCell="C3" sqref="C3"/>
    </sheetView>
  </sheetViews>
  <sheetFormatPr baseColWidth="10" defaultColWidth="11.42578125" defaultRowHeight="15" x14ac:dyDescent="0.25"/>
  <cols>
    <col min="1" max="1" width="81.42578125" customWidth="1"/>
  </cols>
  <sheetData>
    <row r="2" ht="122.25" customHeight="1" x14ac:dyDescent="0.25"/>
    <row r="3" ht="122.25" customHeight="1" x14ac:dyDescent="0.25"/>
    <row r="4" ht="122.25" customHeight="1" x14ac:dyDescent="0.25"/>
    <row r="5" ht="122.25" customHeight="1" x14ac:dyDescent="0.25"/>
    <row r="6" ht="122.25" customHeight="1" x14ac:dyDescent="0.25"/>
    <row r="7" ht="122.25" customHeight="1" x14ac:dyDescent="0.25"/>
    <row r="8" ht="122.25" customHeight="1" x14ac:dyDescent="0.25"/>
    <row r="9" ht="122.25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Interface</vt:lpstr>
      <vt:lpstr>Donnee</vt:lpstr>
      <vt:lpstr>Image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Leonard GOUILLARD</cp:lastModifiedBy>
  <dcterms:created xsi:type="dcterms:W3CDTF">2014-01-10T13:59:23Z</dcterms:created>
  <dcterms:modified xsi:type="dcterms:W3CDTF">2018-07-13T13:29:57Z</dcterms:modified>
</cp:coreProperties>
</file>