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indy DOLOMIEU\Documents\Mes documents\Travail\Excel\Forum Excel Pratique\20181119-2\"/>
    </mc:Choice>
  </mc:AlternateContent>
  <xr:revisionPtr revIDLastSave="0" documentId="13_ncr:1_{585A771A-0A6C-4E42-B3E4-4281AAD5193F}" xr6:coauthVersionLast="38" xr6:coauthVersionMax="38" xr10:uidLastSave="{00000000-0000-0000-0000-000000000000}"/>
  <bookViews>
    <workbookView xWindow="0" yWindow="0" windowWidth="14380" windowHeight="3790" xr2:uid="{00000000-000D-0000-FFFF-FFFF00000000}"/>
  </bookViews>
  <sheets>
    <sheet name="menu - 4" sheetId="13" r:id="rId1"/>
    <sheet name="BASE" sheetId="14" r:id="rId2"/>
    <sheet name="image" sheetId="7" r:id="rId3"/>
  </sheets>
  <definedNames>
    <definedName name="_xlnm._FilterDatabase" localSheetId="1" hidden="1">BASE!$A$3:$F$3</definedName>
    <definedName name="DESSERT">OFFSET(BASE!$D$4,0,0,BASE!$J$7)</definedName>
    <definedName name="ENTREE">OFFSET(BASE!$A$4,0,0,BASE!$J$4)</definedName>
    <definedName name="GOUTER1">OFFSET(BASE!$E$4,0,0,BASE!$J$8)</definedName>
    <definedName name="GOUTER2">OFFSET(BASE!$F$4,0,0,BASE!$J$9)</definedName>
    <definedName name="NOMAAJOUTER">'menu - 4'!$I$13</definedName>
    <definedName name="NOMBREDANSLISTES">BASE!$I$4:$J$9</definedName>
    <definedName name="PLAT">OFFSET(BASE!$B$4,0,0,BASE!$J$5)</definedName>
    <definedName name="testt">#REF!</definedName>
    <definedName name="TYPEAAJOUTER">'menu - 4'!$I$12</definedName>
    <definedName name="VIANDE">OFFSET(BASE!$C$4,0,0,BASE!$J$6)</definedName>
    <definedName name="_xlnm.Print_Area" localSheetId="0">'menu - 4'!$A$1:$E$43</definedName>
  </definedNames>
  <calcPr calcId="181029"/>
</workbook>
</file>

<file path=xl/calcChain.xml><?xml version="1.0" encoding="utf-8"?>
<calcChain xmlns="http://schemas.openxmlformats.org/spreadsheetml/2006/main">
  <c r="I9" i="14" l="1"/>
  <c r="I8" i="14"/>
  <c r="I7" i="14"/>
  <c r="I6" i="14"/>
  <c r="I5" i="14"/>
  <c r="I4" i="14"/>
  <c r="J9" i="14"/>
  <c r="J8" i="14"/>
  <c r="J7" i="14"/>
  <c r="J6" i="14"/>
  <c r="J5" i="14"/>
  <c r="J4" i="14"/>
</calcChain>
</file>

<file path=xl/sharedStrings.xml><?xml version="1.0" encoding="utf-8"?>
<sst xmlns="http://schemas.openxmlformats.org/spreadsheetml/2006/main" count="160" uniqueCount="141">
  <si>
    <t>Déjeuner</t>
  </si>
  <si>
    <t>Dîner</t>
  </si>
  <si>
    <t>Café Lait Cacao Thé</t>
  </si>
  <si>
    <t>Pain beurre</t>
  </si>
  <si>
    <t>Confiture</t>
  </si>
  <si>
    <t>Jeudi</t>
  </si>
  <si>
    <t>Vendredi</t>
  </si>
  <si>
    <t>Lundi</t>
  </si>
  <si>
    <t>Fromage proposé midi et soir.</t>
  </si>
  <si>
    <t xml:space="preserve">Céréales / orange </t>
  </si>
  <si>
    <t>Mardi</t>
  </si>
  <si>
    <t>Banane</t>
  </si>
  <si>
    <t>kiwi</t>
  </si>
  <si>
    <t>potage</t>
  </si>
  <si>
    <t>poire</t>
  </si>
  <si>
    <t>avocat</t>
  </si>
  <si>
    <t>clémentine</t>
  </si>
  <si>
    <t>banane</t>
  </si>
  <si>
    <t>pomme</t>
  </si>
  <si>
    <t>salade</t>
  </si>
  <si>
    <t>fromage</t>
  </si>
  <si>
    <t>choux fleur</t>
  </si>
  <si>
    <t>ananas</t>
  </si>
  <si>
    <t>croissant</t>
  </si>
  <si>
    <t>glace</t>
  </si>
  <si>
    <t>orange</t>
  </si>
  <si>
    <t>pizza</t>
  </si>
  <si>
    <t>panplemousse</t>
  </si>
  <si>
    <t>galette des rois</t>
  </si>
  <si>
    <t>hamburger</t>
  </si>
  <si>
    <t>œuf de</t>
  </si>
  <si>
    <t>Pâques</t>
  </si>
  <si>
    <t>raisin</t>
  </si>
  <si>
    <t>Haricots verts</t>
  </si>
  <si>
    <t>Riz</t>
  </si>
  <si>
    <t>Le Directeur</t>
  </si>
  <si>
    <t>Biscuit</t>
  </si>
  <si>
    <t>Pomme</t>
  </si>
  <si>
    <t>Yaourt</t>
  </si>
  <si>
    <t>Frites</t>
  </si>
  <si>
    <t>Glace</t>
  </si>
  <si>
    <t>Petits pois</t>
  </si>
  <si>
    <t>Semoule</t>
  </si>
  <si>
    <t>Grenadine</t>
  </si>
  <si>
    <t>Melon</t>
  </si>
  <si>
    <t>Friand</t>
  </si>
  <si>
    <t>Cocktail de fruits</t>
  </si>
  <si>
    <t>Ratatouille</t>
  </si>
  <si>
    <t>Salade composée</t>
  </si>
  <si>
    <t xml:space="preserve">Jus </t>
  </si>
  <si>
    <t>Pâtes</t>
  </si>
  <si>
    <t>Carottes vichy</t>
  </si>
  <si>
    <t>Cordon bleu</t>
  </si>
  <si>
    <t>Epinards</t>
  </si>
  <si>
    <t>Sirop de menthe</t>
  </si>
  <si>
    <t>Poêlée de légumes</t>
  </si>
  <si>
    <t>Mousse au chocolat</t>
  </si>
  <si>
    <t>Menu spécial prévu le jour où il y a de la viande de porc.</t>
  </si>
  <si>
    <t>Petit Déjeuner</t>
  </si>
  <si>
    <t xml:space="preserve">Mercredi </t>
  </si>
  <si>
    <t>Le Gestionnaire</t>
  </si>
  <si>
    <t>Tomates</t>
  </si>
  <si>
    <t xml:space="preserve">Goûter    </t>
  </si>
  <si>
    <t>L'infirmière</t>
  </si>
  <si>
    <t>Pâte à tartiner</t>
  </si>
  <si>
    <t>Concombre</t>
  </si>
  <si>
    <t>Carottes râpées</t>
  </si>
  <si>
    <t>Pastèque</t>
  </si>
  <si>
    <t>Omelette</t>
  </si>
  <si>
    <t>Brocolis</t>
  </si>
  <si>
    <t>Endives</t>
  </si>
  <si>
    <t>Nectarine</t>
  </si>
  <si>
    <t>Sirop</t>
  </si>
  <si>
    <t>Pain au raisin</t>
  </si>
  <si>
    <t>Fromage blanc aux fruits</t>
  </si>
  <si>
    <t>Œuf</t>
  </si>
  <si>
    <t>le menu peut varier selon l'approvisionnement,</t>
  </si>
  <si>
    <t>Yaourt aux fruits</t>
  </si>
  <si>
    <t>Steak/ omelette</t>
  </si>
  <si>
    <t>Paupiette de veau</t>
  </si>
  <si>
    <t>Boulette d'agneau</t>
  </si>
  <si>
    <t>Tomates / maïs</t>
  </si>
  <si>
    <t>Beignets de calamar</t>
  </si>
  <si>
    <t>Nuggets de dinde</t>
  </si>
  <si>
    <t>Chou fleur</t>
  </si>
  <si>
    <t>Poisson</t>
  </si>
  <si>
    <t>Fruits</t>
  </si>
  <si>
    <t>Poisson pané</t>
  </si>
  <si>
    <t xml:space="preserve">Sauté de bœuf </t>
  </si>
  <si>
    <t>Friand Fromage</t>
  </si>
  <si>
    <t>Liègeois</t>
  </si>
  <si>
    <t>Salade Verte</t>
  </si>
  <si>
    <t>Hamburger</t>
  </si>
  <si>
    <t>Couscous végétarien</t>
  </si>
  <si>
    <t>Beignet chocolat</t>
  </si>
  <si>
    <t>Saucisse de volaille</t>
  </si>
  <si>
    <t>Purée</t>
  </si>
  <si>
    <t>Radis</t>
  </si>
  <si>
    <t>Poulet</t>
  </si>
  <si>
    <t>Poilée de légumes</t>
  </si>
  <si>
    <t>Fondant chocolat</t>
  </si>
  <si>
    <t>Émincé de bœuf</t>
  </si>
  <si>
    <t>Nashi</t>
  </si>
  <si>
    <t>Printagnière de légumes</t>
  </si>
  <si>
    <t>Semoule au lait</t>
  </si>
  <si>
    <t>Salade de riz</t>
  </si>
  <si>
    <t>Courgette</t>
  </si>
  <si>
    <t>Roti de dinde</t>
  </si>
  <si>
    <t>Poisson à la bordelaise</t>
  </si>
  <si>
    <t>VIANDE</t>
  </si>
  <si>
    <t>DESSERT</t>
  </si>
  <si>
    <t>Pudding</t>
  </si>
  <si>
    <t>Taboulé</t>
  </si>
  <si>
    <t>Salade de pâtes</t>
  </si>
  <si>
    <t>Mousse de canard</t>
  </si>
  <si>
    <t>Potage de légumes</t>
  </si>
  <si>
    <t>Celerie</t>
  </si>
  <si>
    <t>Salade d'endive au noix</t>
  </si>
  <si>
    <t>Potage vermicelle</t>
  </si>
  <si>
    <t>Betteraves</t>
  </si>
  <si>
    <t>Salade de cœur de palmier</t>
  </si>
  <si>
    <t>Macédoine</t>
  </si>
  <si>
    <t>Maquereau</t>
  </si>
  <si>
    <t>Rillettes</t>
  </si>
  <si>
    <t>Haricot vert en salade</t>
  </si>
  <si>
    <t>Pâté cornichons</t>
  </si>
  <si>
    <t>Œufs mimosa</t>
  </si>
  <si>
    <t>Maîs-thon</t>
  </si>
  <si>
    <t>Potage</t>
  </si>
  <si>
    <t>Chou blanc vignaigrette</t>
  </si>
  <si>
    <t>Salade vert croutons</t>
  </si>
  <si>
    <t>Menu du 26 Novembre au 2 Décembre 2018</t>
  </si>
  <si>
    <t>Dimanche</t>
  </si>
  <si>
    <t>Nombres</t>
  </si>
  <si>
    <t>Jus de pomme</t>
  </si>
  <si>
    <t>PLAT</t>
  </si>
  <si>
    <t>ENTREE</t>
  </si>
  <si>
    <t>GOUTER1</t>
  </si>
  <si>
    <t>GOUTER2</t>
  </si>
  <si>
    <t>Type :</t>
  </si>
  <si>
    <t>Nom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</si>
</sst>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11"/>
      <name val="Comic Sans MS"/>
      <family val="4"/>
    </font>
    <font>
      <sz val="11"/>
      <color indexed="9"/>
      <name val="Comic Sans MS"/>
      <family val="4"/>
    </font>
    <font>
      <sz val="10"/>
      <color indexed="9"/>
      <name val="Comic Sans MS"/>
      <family val="4"/>
    </font>
    <font>
      <b/>
      <sz val="11"/>
      <color indexed="8"/>
      <name val="Comic Sans MS"/>
      <family val="4"/>
    </font>
    <font>
      <b/>
      <sz val="10"/>
      <color indexed="8"/>
      <name val="Comic Sans MS"/>
      <family val="4"/>
    </font>
    <font>
      <sz val="11"/>
      <color indexed="8"/>
      <name val="Comic Sans MS"/>
      <family val="4"/>
    </font>
    <font>
      <sz val="12"/>
      <color indexed="8"/>
      <name val="Comic Sans MS"/>
      <family val="4"/>
    </font>
    <font>
      <sz val="10"/>
      <color indexed="8"/>
      <name val="Comic Sans MS"/>
      <family val="4"/>
    </font>
    <font>
      <b/>
      <sz val="45"/>
      <color indexed="8"/>
      <name val="Comic Sans MS"/>
      <family val="4"/>
    </font>
    <font>
      <sz val="10"/>
      <name val="Arial"/>
      <family val="2"/>
    </font>
    <font>
      <sz val="10"/>
      <name val="Comic Sans MS"/>
      <family val="4"/>
    </font>
    <font>
      <b/>
      <sz val="11"/>
      <name val="Comic Sans MS"/>
      <family val="4"/>
    </font>
    <font>
      <sz val="10"/>
      <color rgb="FF000000"/>
      <name val="Comic Sans MS"/>
      <family val="4"/>
    </font>
    <font>
      <sz val="11"/>
      <color rgb="FF000000"/>
      <name val="Comic Sans MS"/>
      <family val="4"/>
    </font>
    <font>
      <sz val="12"/>
      <color rgb="FF222222"/>
      <name val="Arial"/>
      <family val="2"/>
    </font>
    <font>
      <b/>
      <sz val="11"/>
      <color theme="9" tint="-0.249977111117893"/>
      <name val="Comic Sans MS"/>
      <family val="4"/>
    </font>
    <font>
      <sz val="10"/>
      <name val="Arial"/>
      <family val="2"/>
      <scheme val="minor"/>
    </font>
    <font>
      <sz val="10"/>
      <color indexed="8"/>
      <name val="Arial"/>
      <family val="2"/>
      <scheme val="minor"/>
    </font>
    <font>
      <b/>
      <sz val="10"/>
      <name val="Arial"/>
      <family val="2"/>
      <scheme val="minor"/>
    </font>
    <font>
      <b/>
      <sz val="16"/>
      <color theme="4" tint="-0.249977111117893"/>
      <name val="Comic Sans MS"/>
      <family val="4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5" fillId="0" borderId="2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0" xfId="0" applyFill="1"/>
    <xf numFmtId="15" fontId="9" fillId="0" borderId="6" xfId="0" applyNumberFormat="1" applyFont="1" applyFill="1" applyBorder="1" applyAlignment="1">
      <alignment horizontal="center" vertical="center"/>
    </xf>
    <xf numFmtId="15" fontId="9" fillId="0" borderId="7" xfId="0" applyNumberFormat="1" applyFont="1" applyFill="1" applyBorder="1" applyAlignment="1">
      <alignment horizontal="center" vertical="center"/>
    </xf>
    <xf numFmtId="0" fontId="0" fillId="0" borderId="0" xfId="0" applyBorder="1"/>
    <xf numFmtId="0" fontId="8" fillId="0" borderId="8" xfId="0" applyFont="1" applyFill="1" applyBorder="1" applyAlignment="1">
      <alignment horizontal="center" vertical="center"/>
    </xf>
    <xf numFmtId="0" fontId="0" fillId="0" borderId="8" xfId="0" applyBorder="1"/>
    <xf numFmtId="15" fontId="9" fillId="0" borderId="10" xfId="0" applyNumberFormat="1" applyFont="1" applyFill="1" applyBorder="1" applyAlignment="1">
      <alignment horizontal="center" vertical="center"/>
    </xf>
    <xf numFmtId="15" fontId="5" fillId="0" borderId="11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10" fillId="0" borderId="0" xfId="0" applyFont="1"/>
    <xf numFmtId="0" fontId="13" fillId="0" borderId="8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0" xfId="0" applyFont="1"/>
    <xf numFmtId="0" fontId="4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9" fillId="2" borderId="10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left" vertical="center"/>
    </xf>
    <xf numFmtId="0" fontId="18" fillId="0" borderId="10" xfId="0" applyFont="1" applyFill="1" applyBorder="1" applyAlignment="1">
      <alignment horizontal="left"/>
    </xf>
    <xf numFmtId="0" fontId="18" fillId="0" borderId="10" xfId="0" applyFont="1" applyFill="1" applyBorder="1" applyAlignment="1">
      <alignment horizontal="left" vertical="center" shrinkToFit="1"/>
    </xf>
    <xf numFmtId="0" fontId="0" fillId="0" borderId="10" xfId="0" applyBorder="1" applyAlignment="1">
      <alignment horizontal="left"/>
    </xf>
    <xf numFmtId="0" fontId="17" fillId="0" borderId="10" xfId="0" applyFont="1" applyBorder="1" applyAlignment="1">
      <alignment horizontal="left"/>
    </xf>
    <xf numFmtId="0" fontId="18" fillId="0" borderId="10" xfId="0" applyFont="1" applyFill="1" applyBorder="1" applyAlignment="1">
      <alignment horizontal="left" vertical="center"/>
    </xf>
    <xf numFmtId="0" fontId="17" fillId="0" borderId="10" xfId="0" applyFont="1" applyFill="1" applyBorder="1" applyAlignment="1">
      <alignment horizontal="left" vertical="center" shrinkToFit="1"/>
    </xf>
    <xf numFmtId="0" fontId="10" fillId="0" borderId="10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/>
    </xf>
    <xf numFmtId="0" fontId="6" fillId="0" borderId="9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/>
    <xf numFmtId="0" fontId="10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wmf"/><Relationship Id="rId1" Type="http://schemas.openxmlformats.org/officeDocument/2006/relationships/hyperlink" Target="http://www.google.fr/url?sa=t&amp;rct=j&amp;q=&amp;esrc=s&amp;source=web&amp;cd=16&amp;cad=rja&amp;uact=8&amp;ved=0ahUKEwiDkZXZyOXLAhXBWhoKHeCkCwMQ_B0IcjAP&amp;url=http://images.google.fr/imgres?imgurl%3Dhttps://upload.wikimedia.org/wikipedia/commons/f/fc/Flag_of_Mexico.svg%26imgrefurl%3Dhttp://fr.wikipedia.org/wiki/Mexique%26h%3D480%26w%3D840%26tbnid%3DldCetcQKU--dgM:%26tbnh%3D129%26tbnw%3D227%26docid%3D4xLV7Xzpp7nsrM%26itg%3D1%26usg%3D__Qaev1e87kO599JYyl6JqnAcl0PY%3D&amp;usg=AFQjCNHg98iFKljiZPDA5xoPC7kNp0fS9w&amp;sig2=fwfhW0RFM4we148fD0j0EQ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wmf"/><Relationship Id="rId13" Type="http://schemas.openxmlformats.org/officeDocument/2006/relationships/image" Target="../media/image14.wmf"/><Relationship Id="rId18" Type="http://schemas.openxmlformats.org/officeDocument/2006/relationships/image" Target="../media/image1.wmf"/><Relationship Id="rId26" Type="http://schemas.openxmlformats.org/officeDocument/2006/relationships/image" Target="../media/image26.wmf"/><Relationship Id="rId3" Type="http://schemas.openxmlformats.org/officeDocument/2006/relationships/image" Target="../media/image4.wmf"/><Relationship Id="rId21" Type="http://schemas.openxmlformats.org/officeDocument/2006/relationships/image" Target="../media/image21.wmf"/><Relationship Id="rId7" Type="http://schemas.openxmlformats.org/officeDocument/2006/relationships/image" Target="../media/image8.wmf"/><Relationship Id="rId12" Type="http://schemas.openxmlformats.org/officeDocument/2006/relationships/image" Target="../media/image13.wmf"/><Relationship Id="rId17" Type="http://schemas.openxmlformats.org/officeDocument/2006/relationships/image" Target="../media/image18.wmf"/><Relationship Id="rId25" Type="http://schemas.openxmlformats.org/officeDocument/2006/relationships/image" Target="../media/image25.wmf"/><Relationship Id="rId2" Type="http://schemas.openxmlformats.org/officeDocument/2006/relationships/image" Target="../media/image3.wmf"/><Relationship Id="rId16" Type="http://schemas.openxmlformats.org/officeDocument/2006/relationships/image" Target="../media/image17.wmf"/><Relationship Id="rId20" Type="http://schemas.openxmlformats.org/officeDocument/2006/relationships/image" Target="../media/image20.wmf"/><Relationship Id="rId29" Type="http://schemas.openxmlformats.org/officeDocument/2006/relationships/image" Target="../media/image29.wmf"/><Relationship Id="rId1" Type="http://schemas.openxmlformats.org/officeDocument/2006/relationships/image" Target="../media/image2.wmf"/><Relationship Id="rId6" Type="http://schemas.openxmlformats.org/officeDocument/2006/relationships/image" Target="../media/image7.wmf"/><Relationship Id="rId11" Type="http://schemas.openxmlformats.org/officeDocument/2006/relationships/image" Target="../media/image12.wmf"/><Relationship Id="rId24" Type="http://schemas.openxmlformats.org/officeDocument/2006/relationships/image" Target="../media/image24.wmf"/><Relationship Id="rId5" Type="http://schemas.openxmlformats.org/officeDocument/2006/relationships/image" Target="../media/image6.wmf"/><Relationship Id="rId15" Type="http://schemas.openxmlformats.org/officeDocument/2006/relationships/image" Target="../media/image16.wmf"/><Relationship Id="rId23" Type="http://schemas.openxmlformats.org/officeDocument/2006/relationships/image" Target="../media/image23.wmf"/><Relationship Id="rId28" Type="http://schemas.openxmlformats.org/officeDocument/2006/relationships/image" Target="../media/image28.wmf"/><Relationship Id="rId10" Type="http://schemas.openxmlformats.org/officeDocument/2006/relationships/image" Target="../media/image11.wmf"/><Relationship Id="rId19" Type="http://schemas.openxmlformats.org/officeDocument/2006/relationships/image" Target="../media/image19.wmf"/><Relationship Id="rId31" Type="http://schemas.openxmlformats.org/officeDocument/2006/relationships/image" Target="../media/image31.wmf"/><Relationship Id="rId4" Type="http://schemas.openxmlformats.org/officeDocument/2006/relationships/image" Target="../media/image5.wmf"/><Relationship Id="rId9" Type="http://schemas.openxmlformats.org/officeDocument/2006/relationships/image" Target="../media/image10.wmf"/><Relationship Id="rId14" Type="http://schemas.openxmlformats.org/officeDocument/2006/relationships/image" Target="../media/image15.wmf"/><Relationship Id="rId22" Type="http://schemas.openxmlformats.org/officeDocument/2006/relationships/image" Target="../media/image22.wmf"/><Relationship Id="rId27" Type="http://schemas.openxmlformats.org/officeDocument/2006/relationships/image" Target="../media/image27.wmf"/><Relationship Id="rId30" Type="http://schemas.openxmlformats.org/officeDocument/2006/relationships/image" Target="../media/image30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1362075</xdr:colOff>
      <xdr:row>4</xdr:row>
      <xdr:rowOff>180975</xdr:rowOff>
    </xdr:from>
    <xdr:to>
      <xdr:col>2</xdr:col>
      <xdr:colOff>1438275</xdr:colOff>
      <xdr:row>5</xdr:row>
      <xdr:rowOff>200025</xdr:rowOff>
    </xdr:to>
    <xdr:sp macro="" textlink="">
      <xdr:nvSpPr>
        <xdr:cNvPr id="2" name="Text Box 24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4076700" y="6096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1114424</xdr:colOff>
      <xdr:row>1</xdr:row>
      <xdr:rowOff>152400</xdr:rowOff>
    </xdr:from>
    <xdr:to>
      <xdr:col>3</xdr:col>
      <xdr:colOff>38099</xdr:colOff>
      <xdr:row>3</xdr:row>
      <xdr:rowOff>95250</xdr:rowOff>
    </xdr:to>
    <xdr:sp macro="" textlink="">
      <xdr:nvSpPr>
        <xdr:cNvPr id="3" name="WordArt 577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Arrowheads="1" noChangeShapeType="1" noTextEdit="1"/>
        </xdr:cNvSpPr>
      </xdr:nvSpPr>
      <xdr:spPr bwMode="auto">
        <a:xfrm>
          <a:off x="3829049" y="190500"/>
          <a:ext cx="923925" cy="2667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endParaRPr lang="fr-FR" sz="3600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FF0000"/>
            </a:solidFill>
            <a:effectLst/>
            <a:latin typeface="Arial Black"/>
          </a:endParaRPr>
        </a:p>
      </xdr:txBody>
    </xdr:sp>
    <xdr:clientData/>
  </xdr:twoCellAnchor>
  <xdr:twoCellAnchor editAs="oneCell">
    <xdr:from>
      <xdr:col>2</xdr:col>
      <xdr:colOff>0</xdr:colOff>
      <xdr:row>53</xdr:row>
      <xdr:rowOff>0</xdr:rowOff>
    </xdr:from>
    <xdr:to>
      <xdr:col>3</xdr:col>
      <xdr:colOff>161925</xdr:colOff>
      <xdr:row>60</xdr:row>
      <xdr:rowOff>66675</xdr:rowOff>
    </xdr:to>
    <xdr:sp macro="" textlink="">
      <xdr:nvSpPr>
        <xdr:cNvPr id="4" name="uid_5" descr="Résultat de recherche d'images pour &quot;mexique&quot;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714625" y="9305925"/>
          <a:ext cx="2162175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1571625</xdr:colOff>
      <xdr:row>28</xdr:row>
      <xdr:rowOff>152400</xdr:rowOff>
    </xdr:from>
    <xdr:to>
      <xdr:col>1</xdr:col>
      <xdr:colOff>1819275</xdr:colOff>
      <xdr:row>29</xdr:row>
      <xdr:rowOff>180975</xdr:rowOff>
    </xdr:to>
    <xdr:pic>
      <xdr:nvPicPr>
        <xdr:cNvPr id="5" name="Picture 478" descr="C:\WINDOWS\Application Data\Microsoft\Media Catalog\Downloaded Clips\cl4d\j0193464.wmf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5057775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1571625</xdr:colOff>
      <xdr:row>23</xdr:row>
      <xdr:rowOff>152400</xdr:rowOff>
    </xdr:from>
    <xdr:to>
      <xdr:col>1</xdr:col>
      <xdr:colOff>1819275</xdr:colOff>
      <xdr:row>24</xdr:row>
      <xdr:rowOff>180975</xdr:rowOff>
    </xdr:to>
    <xdr:pic>
      <xdr:nvPicPr>
        <xdr:cNvPr id="6" name="Picture 478" descr="C:\WINDOWS\Application Data\Microsoft\Media Catalog\Downloaded Clips\cl4d\j0193464.wmf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4162425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1571625</xdr:colOff>
      <xdr:row>8</xdr:row>
      <xdr:rowOff>152400</xdr:rowOff>
    </xdr:from>
    <xdr:to>
      <xdr:col>1</xdr:col>
      <xdr:colOff>1819275</xdr:colOff>
      <xdr:row>9</xdr:row>
      <xdr:rowOff>180975</xdr:rowOff>
    </xdr:to>
    <xdr:pic>
      <xdr:nvPicPr>
        <xdr:cNvPr id="7" name="Picture 478" descr="C:\WINDOWS\Application Data\Microsoft\Media Catalog\Downloaded Clips\cl4d\j0193464.wmf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1476375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1571625</xdr:colOff>
      <xdr:row>13</xdr:row>
      <xdr:rowOff>152400</xdr:rowOff>
    </xdr:from>
    <xdr:to>
      <xdr:col>1</xdr:col>
      <xdr:colOff>1819275</xdr:colOff>
      <xdr:row>14</xdr:row>
      <xdr:rowOff>180975</xdr:rowOff>
    </xdr:to>
    <xdr:pic>
      <xdr:nvPicPr>
        <xdr:cNvPr id="8" name="Picture 478" descr="C:\WINDOWS\Application Data\Microsoft\Media Catalog\Downloaded Clips\cl4d\j0193464.wmf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2371725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1571625</xdr:colOff>
      <xdr:row>18</xdr:row>
      <xdr:rowOff>152400</xdr:rowOff>
    </xdr:from>
    <xdr:to>
      <xdr:col>1</xdr:col>
      <xdr:colOff>1819275</xdr:colOff>
      <xdr:row>19</xdr:row>
      <xdr:rowOff>161925</xdr:rowOff>
    </xdr:to>
    <xdr:pic>
      <xdr:nvPicPr>
        <xdr:cNvPr id="9" name="Picture 478" descr="C:\WINDOWS\Application Data\Microsoft\Media Catalog\Downloaded Clips\cl4d\j0193464.wmf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0300" y="3286125"/>
          <a:ext cx="2476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6350</xdr:colOff>
          <xdr:row>6</xdr:row>
          <xdr:rowOff>82550</xdr:rowOff>
        </xdr:from>
        <xdr:to>
          <xdr:col>9</xdr:col>
          <xdr:colOff>12700</xdr:colOff>
          <xdr:row>8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1D4D5D6-C3C7-437E-B2F7-9D6F184C36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menu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13</xdr:row>
          <xdr:rowOff>101600</xdr:rowOff>
        </xdr:from>
        <xdr:to>
          <xdr:col>9</xdr:col>
          <xdr:colOff>12700</xdr:colOff>
          <xdr:row>15</xdr:row>
          <xdr:rowOff>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7274E61B-090D-4764-9A6C-53C6145D87E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Ajouter aliment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95250</xdr:rowOff>
    </xdr:from>
    <xdr:to>
      <xdr:col>1</xdr:col>
      <xdr:colOff>352425</xdr:colOff>
      <xdr:row>5</xdr:row>
      <xdr:rowOff>76200</xdr:rowOff>
    </xdr:to>
    <xdr:pic>
      <xdr:nvPicPr>
        <xdr:cNvPr id="111544" name="Picture 1" descr="C:\Documents and Settings\secint1\Application Data\Microsoft\Media Catalog\Downloaded Clips\cl5d\j0232677.wmf">
          <a:extLst>
            <a:ext uri="{FF2B5EF4-FFF2-40B4-BE49-F238E27FC236}">
              <a16:creationId xmlns:a16="http://schemas.microsoft.com/office/drawing/2014/main" id="{00000000-0008-0000-0400-0000B8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95250"/>
          <a:ext cx="1181100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142875</xdr:colOff>
      <xdr:row>9</xdr:row>
      <xdr:rowOff>9525</xdr:rowOff>
    </xdr:from>
    <xdr:to>
      <xdr:col>1</xdr:col>
      <xdr:colOff>428625</xdr:colOff>
      <xdr:row>10</xdr:row>
      <xdr:rowOff>123825</xdr:rowOff>
    </xdr:to>
    <xdr:pic>
      <xdr:nvPicPr>
        <xdr:cNvPr id="111545" name="Picture 3" descr="C:\Documents and Settings\secint1\Application Data\Microsoft\Media Catalog\Downloaded Clips\cl2d\j0112612.wmf">
          <a:extLst>
            <a:ext uri="{FF2B5EF4-FFF2-40B4-BE49-F238E27FC236}">
              <a16:creationId xmlns:a16="http://schemas.microsoft.com/office/drawing/2014/main" id="{00000000-0008-0000-0400-0000B9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1466850"/>
          <a:ext cx="285750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104775</xdr:colOff>
      <xdr:row>7</xdr:row>
      <xdr:rowOff>133350</xdr:rowOff>
    </xdr:from>
    <xdr:to>
      <xdr:col>4</xdr:col>
      <xdr:colOff>447675</xdr:colOff>
      <xdr:row>10</xdr:row>
      <xdr:rowOff>38100</xdr:rowOff>
    </xdr:to>
    <xdr:pic>
      <xdr:nvPicPr>
        <xdr:cNvPr id="111546" name="Picture 4" descr="C:\Documents and Settings\secint1\Application Data\Microsoft\Media Catalog\Downloaded Clips\cl64\j0250807.wmf">
          <a:extLst>
            <a:ext uri="{FF2B5EF4-FFF2-40B4-BE49-F238E27FC236}">
              <a16:creationId xmlns:a16="http://schemas.microsoft.com/office/drawing/2014/main" id="{00000000-0008-0000-0400-0000BA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1266825"/>
          <a:ext cx="3429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161925</xdr:colOff>
      <xdr:row>11</xdr:row>
      <xdr:rowOff>9525</xdr:rowOff>
    </xdr:from>
    <xdr:to>
      <xdr:col>1</xdr:col>
      <xdr:colOff>371475</xdr:colOff>
      <xdr:row>13</xdr:row>
      <xdr:rowOff>28575</xdr:rowOff>
    </xdr:to>
    <xdr:pic>
      <xdr:nvPicPr>
        <xdr:cNvPr id="111547" name="Picture 5" descr="C:\Documents and Settings\secint1\Application Data\Microsoft\Media Catalog\Downloaded Clips\cl0\sy00604_.wmf">
          <a:extLst>
            <a:ext uri="{FF2B5EF4-FFF2-40B4-BE49-F238E27FC236}">
              <a16:creationId xmlns:a16="http://schemas.microsoft.com/office/drawing/2014/main" id="{00000000-0008-0000-0400-0000BB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1790700"/>
          <a:ext cx="20955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95250</xdr:colOff>
      <xdr:row>13</xdr:row>
      <xdr:rowOff>95250</xdr:rowOff>
    </xdr:from>
    <xdr:to>
      <xdr:col>1</xdr:col>
      <xdr:colOff>533400</xdr:colOff>
      <xdr:row>15</xdr:row>
      <xdr:rowOff>9525</xdr:rowOff>
    </xdr:to>
    <xdr:pic>
      <xdr:nvPicPr>
        <xdr:cNvPr id="111548" name="Picture 6" descr="C:\Documents and Settings\secint1\Application Data\Microsoft\Media Catalog\Downloaded Clips\cl23\j0088256.wmf">
          <a:extLst>
            <a:ext uri="{FF2B5EF4-FFF2-40B4-BE49-F238E27FC236}">
              <a16:creationId xmlns:a16="http://schemas.microsoft.com/office/drawing/2014/main" id="{00000000-0008-0000-0400-0000BC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2200275"/>
          <a:ext cx="43815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133350</xdr:colOff>
      <xdr:row>15</xdr:row>
      <xdr:rowOff>47625</xdr:rowOff>
    </xdr:from>
    <xdr:to>
      <xdr:col>1</xdr:col>
      <xdr:colOff>485775</xdr:colOff>
      <xdr:row>16</xdr:row>
      <xdr:rowOff>142875</xdr:rowOff>
    </xdr:to>
    <xdr:pic>
      <xdr:nvPicPr>
        <xdr:cNvPr id="111549" name="Picture 7" descr="C:\Documents and Settings\secint1\Application Data\Microsoft\Media Catalog\Downloaded Clips\cl62\j0246115.wmf">
          <a:extLst>
            <a:ext uri="{FF2B5EF4-FFF2-40B4-BE49-F238E27FC236}">
              <a16:creationId xmlns:a16="http://schemas.microsoft.com/office/drawing/2014/main" id="{00000000-0008-0000-0400-0000BD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2476500"/>
          <a:ext cx="35242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</xdr:colOff>
      <xdr:row>17</xdr:row>
      <xdr:rowOff>66675</xdr:rowOff>
    </xdr:from>
    <xdr:to>
      <xdr:col>1</xdr:col>
      <xdr:colOff>476250</xdr:colOff>
      <xdr:row>19</xdr:row>
      <xdr:rowOff>133350</xdr:rowOff>
    </xdr:to>
    <xdr:pic>
      <xdr:nvPicPr>
        <xdr:cNvPr id="111550" name="Picture 9" descr="C:\Documents and Settings\secint1\Application Data\Microsoft\Media Catalog\Downloaded Clips\cl86\j0335756.wmf">
          <a:extLst>
            <a:ext uri="{FF2B5EF4-FFF2-40B4-BE49-F238E27FC236}">
              <a16:creationId xmlns:a16="http://schemas.microsoft.com/office/drawing/2014/main" id="{00000000-0008-0000-0400-0000BE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819400"/>
          <a:ext cx="3524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161925</xdr:colOff>
      <xdr:row>20</xdr:row>
      <xdr:rowOff>38100</xdr:rowOff>
    </xdr:from>
    <xdr:to>
      <xdr:col>1</xdr:col>
      <xdr:colOff>428625</xdr:colOff>
      <xdr:row>22</xdr:row>
      <xdr:rowOff>114300</xdr:rowOff>
    </xdr:to>
    <xdr:pic>
      <xdr:nvPicPr>
        <xdr:cNvPr id="111551" name="Picture 10" descr="C:\Documents and Settings\secint1\Application Data\Microsoft\Media Catalog\Downloaded Clips\cl53\j0208234.wmf">
          <a:extLst>
            <a:ext uri="{FF2B5EF4-FFF2-40B4-BE49-F238E27FC236}">
              <a16:creationId xmlns:a16="http://schemas.microsoft.com/office/drawing/2014/main" id="{00000000-0008-0000-0400-0000BF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276600"/>
          <a:ext cx="2667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381000</xdr:colOff>
      <xdr:row>0</xdr:row>
      <xdr:rowOff>76200</xdr:rowOff>
    </xdr:from>
    <xdr:to>
      <xdr:col>6</xdr:col>
      <xdr:colOff>142875</xdr:colOff>
      <xdr:row>2</xdr:row>
      <xdr:rowOff>142875</xdr:rowOff>
    </xdr:to>
    <xdr:pic>
      <xdr:nvPicPr>
        <xdr:cNvPr id="111552" name="Picture 11" descr="C:\Documents and Settings\secint1\Application Data\Microsoft\Media Catalog\Downloaded Clips\cla5\j0412878.wmf">
          <a:extLst>
            <a:ext uri="{FF2B5EF4-FFF2-40B4-BE49-F238E27FC236}">
              <a16:creationId xmlns:a16="http://schemas.microsoft.com/office/drawing/2014/main" id="{00000000-0008-0000-0400-0000C0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76200"/>
          <a:ext cx="52387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9525</xdr:colOff>
      <xdr:row>11</xdr:row>
      <xdr:rowOff>19050</xdr:rowOff>
    </xdr:from>
    <xdr:to>
      <xdr:col>4</xdr:col>
      <xdr:colOff>419100</xdr:colOff>
      <xdr:row>12</xdr:row>
      <xdr:rowOff>123825</xdr:rowOff>
    </xdr:to>
    <xdr:pic>
      <xdr:nvPicPr>
        <xdr:cNvPr id="111553" name="Picture 12" descr="C:\Documents and Settings\secint1\Application Data\Microsoft\Media Catalog\Downloaded Clips\clac\j0430129.wmf">
          <a:extLst>
            <a:ext uri="{FF2B5EF4-FFF2-40B4-BE49-F238E27FC236}">
              <a16:creationId xmlns:a16="http://schemas.microsoft.com/office/drawing/2014/main" id="{00000000-0008-0000-0400-0000C1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62300" y="1800225"/>
          <a:ext cx="4095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13</xdr:row>
      <xdr:rowOff>123825</xdr:rowOff>
    </xdr:from>
    <xdr:to>
      <xdr:col>5</xdr:col>
      <xdr:colOff>114300</xdr:colOff>
      <xdr:row>17</xdr:row>
      <xdr:rowOff>0</xdr:rowOff>
    </xdr:to>
    <xdr:pic>
      <xdr:nvPicPr>
        <xdr:cNvPr id="111554" name="Picture 13" descr="C:\WINDOWS\Application Data\Microsoft\Media Catalog\Downloaded Clips\cl89\j0344001.wmf">
          <a:extLst>
            <a:ext uri="{FF2B5EF4-FFF2-40B4-BE49-F238E27FC236}">
              <a16:creationId xmlns:a16="http://schemas.microsoft.com/office/drawing/2014/main" id="{00000000-0008-0000-0400-0000C2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2228850"/>
          <a:ext cx="8763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104775</xdr:colOff>
      <xdr:row>17</xdr:row>
      <xdr:rowOff>95250</xdr:rowOff>
    </xdr:from>
    <xdr:to>
      <xdr:col>4</xdr:col>
      <xdr:colOff>457200</xdr:colOff>
      <xdr:row>19</xdr:row>
      <xdr:rowOff>47625</xdr:rowOff>
    </xdr:to>
    <xdr:pic>
      <xdr:nvPicPr>
        <xdr:cNvPr id="111555" name="Picture 14" descr="C:\Documents and Settings\secint1\Application Data\Microsoft\Media Catalog\Downloaded Clips\cl84\j0331249.wmf">
          <a:extLst>
            <a:ext uri="{FF2B5EF4-FFF2-40B4-BE49-F238E27FC236}">
              <a16:creationId xmlns:a16="http://schemas.microsoft.com/office/drawing/2014/main" id="{00000000-0008-0000-0400-0000C3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57550" y="2847975"/>
          <a:ext cx="3524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85725</xdr:rowOff>
    </xdr:from>
    <xdr:to>
      <xdr:col>5</xdr:col>
      <xdr:colOff>457200</xdr:colOff>
      <xdr:row>11</xdr:row>
      <xdr:rowOff>0</xdr:rowOff>
    </xdr:to>
    <xdr:pic>
      <xdr:nvPicPr>
        <xdr:cNvPr id="111556" name="Picture 15" descr="C:\Documents and Settings\secint1\Application Data\Microsoft\Media Catalog\Downloaded Clips\cl56\j0215789.wmf">
          <a:extLst>
            <a:ext uri="{FF2B5EF4-FFF2-40B4-BE49-F238E27FC236}">
              <a16:creationId xmlns:a16="http://schemas.microsoft.com/office/drawing/2014/main" id="{00000000-0008-0000-0400-0000C4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4775" y="1381125"/>
          <a:ext cx="4572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114300</xdr:colOff>
      <xdr:row>23</xdr:row>
      <xdr:rowOff>38100</xdr:rowOff>
    </xdr:from>
    <xdr:to>
      <xdr:col>1</xdr:col>
      <xdr:colOff>466725</xdr:colOff>
      <xdr:row>25</xdr:row>
      <xdr:rowOff>9525</xdr:rowOff>
    </xdr:to>
    <xdr:pic>
      <xdr:nvPicPr>
        <xdr:cNvPr id="111557" name="Picture 16" descr="C:\Documents and Settings\secint1\Application Data\Microsoft\Media Catalog\Downloaded Clips\cl0\fd01012_.wmf">
          <a:extLst>
            <a:ext uri="{FF2B5EF4-FFF2-40B4-BE49-F238E27FC236}">
              <a16:creationId xmlns:a16="http://schemas.microsoft.com/office/drawing/2014/main" id="{00000000-0008-0000-0400-0000C5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3762375"/>
          <a:ext cx="3524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28575</xdr:colOff>
      <xdr:row>0</xdr:row>
      <xdr:rowOff>19050</xdr:rowOff>
    </xdr:from>
    <xdr:to>
      <xdr:col>3</xdr:col>
      <xdr:colOff>228600</xdr:colOff>
      <xdr:row>5</xdr:row>
      <xdr:rowOff>19050</xdr:rowOff>
    </xdr:to>
    <xdr:pic>
      <xdr:nvPicPr>
        <xdr:cNvPr id="111558" name="Picture 17" descr="C:\Documents and Settings\secint1\Application Data\Microsoft\Media Catalog\Downloaded Clips\cl4d\j0194006.wmf">
          <a:extLst>
            <a:ext uri="{FF2B5EF4-FFF2-40B4-BE49-F238E27FC236}">
              <a16:creationId xmlns:a16="http://schemas.microsoft.com/office/drawing/2014/main" id="{00000000-0008-0000-0400-0000C6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7350" y="19050"/>
          <a:ext cx="962025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400050</xdr:colOff>
      <xdr:row>8</xdr:row>
      <xdr:rowOff>28575</xdr:rowOff>
    </xdr:from>
    <xdr:to>
      <xdr:col>7</xdr:col>
      <xdr:colOff>752475</xdr:colOff>
      <xdr:row>10</xdr:row>
      <xdr:rowOff>0</xdr:rowOff>
    </xdr:to>
    <xdr:pic>
      <xdr:nvPicPr>
        <xdr:cNvPr id="111559" name="Picture 18" descr="C:\Documents and Settings\secint1\Application Data\Microsoft\Media Catalog\Downloaded Clips\cl8c\j0352093.wmf">
          <a:extLst>
            <a:ext uri="{FF2B5EF4-FFF2-40B4-BE49-F238E27FC236}">
              <a16:creationId xmlns:a16="http://schemas.microsoft.com/office/drawing/2014/main" id="{00000000-0008-0000-0400-0000C7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25" y="1323975"/>
          <a:ext cx="3524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495300</xdr:colOff>
      <xdr:row>10</xdr:row>
      <xdr:rowOff>57150</xdr:rowOff>
    </xdr:from>
    <xdr:to>
      <xdr:col>7</xdr:col>
      <xdr:colOff>685800</xdr:colOff>
      <xdr:row>12</xdr:row>
      <xdr:rowOff>152400</xdr:rowOff>
    </xdr:to>
    <xdr:pic>
      <xdr:nvPicPr>
        <xdr:cNvPr id="111560" name="Picture 19" descr="C:\Documents and Settings\secint1\Application Data\Microsoft\Media Catalog\Downloaded Clips\cl4f\j0199239.wmf">
          <a:extLst>
            <a:ext uri="{FF2B5EF4-FFF2-40B4-BE49-F238E27FC236}">
              <a16:creationId xmlns:a16="http://schemas.microsoft.com/office/drawing/2014/main" id="{00000000-0008-0000-0400-0000C8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34075" y="1676400"/>
          <a:ext cx="19050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142875</xdr:colOff>
      <xdr:row>25</xdr:row>
      <xdr:rowOff>114300</xdr:rowOff>
    </xdr:from>
    <xdr:to>
      <xdr:col>1</xdr:col>
      <xdr:colOff>390525</xdr:colOff>
      <xdr:row>27</xdr:row>
      <xdr:rowOff>47625</xdr:rowOff>
    </xdr:to>
    <xdr:pic>
      <xdr:nvPicPr>
        <xdr:cNvPr id="111561" name="Picture 20" descr="C:\WINDOWS\Application Data\Microsoft\Media Catalog\Downloaded Clips\cl4d\j0193464.wmf">
          <a:extLst>
            <a:ext uri="{FF2B5EF4-FFF2-40B4-BE49-F238E27FC236}">
              <a16:creationId xmlns:a16="http://schemas.microsoft.com/office/drawing/2014/main" id="{00000000-0008-0000-0400-0000C9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" y="4162425"/>
          <a:ext cx="2476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371475</xdr:colOff>
      <xdr:row>13</xdr:row>
      <xdr:rowOff>66675</xdr:rowOff>
    </xdr:from>
    <xdr:to>
      <xdr:col>7</xdr:col>
      <xdr:colOff>723900</xdr:colOff>
      <xdr:row>15</xdr:row>
      <xdr:rowOff>85725</xdr:rowOff>
    </xdr:to>
    <xdr:pic>
      <xdr:nvPicPr>
        <xdr:cNvPr id="111562" name="Picture 21" descr="C:\Documents and Settings\secint1\Application Data\Microsoft\Media Catalog\Downloaded Clips\cl64\j0251617.wmf">
          <a:extLst>
            <a:ext uri="{FF2B5EF4-FFF2-40B4-BE49-F238E27FC236}">
              <a16:creationId xmlns:a16="http://schemas.microsoft.com/office/drawing/2014/main" id="{00000000-0008-0000-0400-0000CA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0" y="2171700"/>
          <a:ext cx="3524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95250</xdr:colOff>
      <xdr:row>27</xdr:row>
      <xdr:rowOff>152400</xdr:rowOff>
    </xdr:from>
    <xdr:to>
      <xdr:col>1</xdr:col>
      <xdr:colOff>457200</xdr:colOff>
      <xdr:row>29</xdr:row>
      <xdr:rowOff>85725</xdr:rowOff>
    </xdr:to>
    <xdr:pic>
      <xdr:nvPicPr>
        <xdr:cNvPr id="111563" name="Picture 22" descr="C:\Documents and Settings\secint1\Application Data\Microsoft\Media Catalog\Downloaded Clips\cl5c\j0232482.wmf">
          <a:extLst>
            <a:ext uri="{FF2B5EF4-FFF2-40B4-BE49-F238E27FC236}">
              <a16:creationId xmlns:a16="http://schemas.microsoft.com/office/drawing/2014/main" id="{00000000-0008-0000-0400-0000CB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4524375"/>
          <a:ext cx="3619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180975</xdr:colOff>
      <xdr:row>16</xdr:row>
      <xdr:rowOff>9525</xdr:rowOff>
    </xdr:from>
    <xdr:to>
      <xdr:col>8</xdr:col>
      <xdr:colOff>0</xdr:colOff>
      <xdr:row>18</xdr:row>
      <xdr:rowOff>85725</xdr:rowOff>
    </xdr:to>
    <xdr:pic>
      <xdr:nvPicPr>
        <xdr:cNvPr id="111564" name="Picture 23">
          <a:extLst>
            <a:ext uri="{FF2B5EF4-FFF2-40B4-BE49-F238E27FC236}">
              <a16:creationId xmlns:a16="http://schemas.microsoft.com/office/drawing/2014/main" id="{00000000-0008-0000-0400-0000CC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0" y="2600325"/>
          <a:ext cx="5810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238125</xdr:colOff>
      <xdr:row>21</xdr:row>
      <xdr:rowOff>123825</xdr:rowOff>
    </xdr:from>
    <xdr:to>
      <xdr:col>8</xdr:col>
      <xdr:colOff>0</xdr:colOff>
      <xdr:row>26</xdr:row>
      <xdr:rowOff>9525</xdr:rowOff>
    </xdr:to>
    <xdr:pic>
      <xdr:nvPicPr>
        <xdr:cNvPr id="111565" name="Picture 24">
          <a:extLst>
            <a:ext uri="{FF2B5EF4-FFF2-40B4-BE49-F238E27FC236}">
              <a16:creationId xmlns:a16="http://schemas.microsoft.com/office/drawing/2014/main" id="{00000000-0008-0000-0400-0000CD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76900" y="3524250"/>
          <a:ext cx="5238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438150</xdr:colOff>
      <xdr:row>18</xdr:row>
      <xdr:rowOff>142875</xdr:rowOff>
    </xdr:from>
    <xdr:to>
      <xdr:col>9</xdr:col>
      <xdr:colOff>647700</xdr:colOff>
      <xdr:row>24</xdr:row>
      <xdr:rowOff>47625</xdr:rowOff>
    </xdr:to>
    <xdr:pic>
      <xdr:nvPicPr>
        <xdr:cNvPr id="111566" name="Picture 25">
          <a:extLst>
            <a:ext uri="{FF2B5EF4-FFF2-40B4-BE49-F238E27FC236}">
              <a16:creationId xmlns:a16="http://schemas.microsoft.com/office/drawing/2014/main" id="{00000000-0008-0000-0400-0000CE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38925" y="3057525"/>
          <a:ext cx="97155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257175</xdr:colOff>
      <xdr:row>26</xdr:row>
      <xdr:rowOff>152400</xdr:rowOff>
    </xdr:from>
    <xdr:to>
      <xdr:col>8</xdr:col>
      <xdr:colOff>752475</xdr:colOff>
      <xdr:row>31</xdr:row>
      <xdr:rowOff>85725</xdr:rowOff>
    </xdr:to>
    <xdr:pic>
      <xdr:nvPicPr>
        <xdr:cNvPr id="111567" name="Picture 26">
          <a:extLst>
            <a:ext uri="{FF2B5EF4-FFF2-40B4-BE49-F238E27FC236}">
              <a16:creationId xmlns:a16="http://schemas.microsoft.com/office/drawing/2014/main" id="{00000000-0008-0000-0400-0000CF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95950" y="4362450"/>
          <a:ext cx="125730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714375</xdr:colOff>
      <xdr:row>25</xdr:row>
      <xdr:rowOff>123825</xdr:rowOff>
    </xdr:from>
    <xdr:to>
      <xdr:col>7</xdr:col>
      <xdr:colOff>219075</xdr:colOff>
      <xdr:row>31</xdr:row>
      <xdr:rowOff>133350</xdr:rowOff>
    </xdr:to>
    <xdr:pic>
      <xdr:nvPicPr>
        <xdr:cNvPr id="111568" name="Picture 27">
          <a:extLst>
            <a:ext uri="{FF2B5EF4-FFF2-40B4-BE49-F238E27FC236}">
              <a16:creationId xmlns:a16="http://schemas.microsoft.com/office/drawing/2014/main" id="{00000000-0008-0000-0400-0000D0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29150" y="4171950"/>
          <a:ext cx="1028700" cy="981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571500</xdr:colOff>
      <xdr:row>20</xdr:row>
      <xdr:rowOff>47625</xdr:rowOff>
    </xdr:from>
    <xdr:to>
      <xdr:col>2</xdr:col>
      <xdr:colOff>238125</xdr:colOff>
      <xdr:row>22</xdr:row>
      <xdr:rowOff>104775</xdr:rowOff>
    </xdr:to>
    <xdr:pic>
      <xdr:nvPicPr>
        <xdr:cNvPr id="111569" name="Picture 28">
          <a:extLst>
            <a:ext uri="{FF2B5EF4-FFF2-40B4-BE49-F238E27FC236}">
              <a16:creationId xmlns:a16="http://schemas.microsoft.com/office/drawing/2014/main" id="{00000000-0008-0000-0400-0000D1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8275" y="3286125"/>
          <a:ext cx="428625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38100</xdr:colOff>
      <xdr:row>30</xdr:row>
      <xdr:rowOff>0</xdr:rowOff>
    </xdr:from>
    <xdr:to>
      <xdr:col>1</xdr:col>
      <xdr:colOff>695325</xdr:colOff>
      <xdr:row>32</xdr:row>
      <xdr:rowOff>28575</xdr:rowOff>
    </xdr:to>
    <xdr:pic>
      <xdr:nvPicPr>
        <xdr:cNvPr id="111570" name="Picture 29">
          <a:extLst>
            <a:ext uri="{FF2B5EF4-FFF2-40B4-BE49-F238E27FC236}">
              <a16:creationId xmlns:a16="http://schemas.microsoft.com/office/drawing/2014/main" id="{00000000-0008-0000-0400-0000D2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4857750"/>
          <a:ext cx="6572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</xdr:colOff>
      <xdr:row>17</xdr:row>
      <xdr:rowOff>76200</xdr:rowOff>
    </xdr:from>
    <xdr:to>
      <xdr:col>1</xdr:col>
      <xdr:colOff>476250</xdr:colOff>
      <xdr:row>19</xdr:row>
      <xdr:rowOff>142875</xdr:rowOff>
    </xdr:to>
    <xdr:pic>
      <xdr:nvPicPr>
        <xdr:cNvPr id="111571" name="Picture 30" descr="C:\Documents and Settings\secint1\Application Data\Microsoft\Media Catalog\Downloaded Clips\cl86\j0335756.wmf">
          <a:extLst>
            <a:ext uri="{FF2B5EF4-FFF2-40B4-BE49-F238E27FC236}">
              <a16:creationId xmlns:a16="http://schemas.microsoft.com/office/drawing/2014/main" id="{00000000-0008-0000-0400-0000D3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828925"/>
          <a:ext cx="3524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123825</xdr:colOff>
      <xdr:row>17</xdr:row>
      <xdr:rowOff>76200</xdr:rowOff>
    </xdr:from>
    <xdr:to>
      <xdr:col>1</xdr:col>
      <xdr:colOff>476250</xdr:colOff>
      <xdr:row>19</xdr:row>
      <xdr:rowOff>142875</xdr:rowOff>
    </xdr:to>
    <xdr:pic>
      <xdr:nvPicPr>
        <xdr:cNvPr id="111572" name="Picture 31" descr="C:\Documents and Settings\secint1\Application Data\Microsoft\Media Catalog\Downloaded Clips\cl86\j0335756.wmf">
          <a:extLst>
            <a:ext uri="{FF2B5EF4-FFF2-40B4-BE49-F238E27FC236}">
              <a16:creationId xmlns:a16="http://schemas.microsoft.com/office/drawing/2014/main" id="{00000000-0008-0000-0400-0000D4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828925"/>
          <a:ext cx="352425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542925</xdr:colOff>
      <xdr:row>9</xdr:row>
      <xdr:rowOff>0</xdr:rowOff>
    </xdr:to>
    <xdr:pic>
      <xdr:nvPicPr>
        <xdr:cNvPr id="111573" name="Picture 178" descr="C:\Documents and Settings\secint1\Local Settings\Temporary Internet Files\Content.IE5\V5M40H35\MC900089934[1].wmf">
          <a:extLst>
            <a:ext uri="{FF2B5EF4-FFF2-40B4-BE49-F238E27FC236}">
              <a16:creationId xmlns:a16="http://schemas.microsoft.com/office/drawing/2014/main" id="{00000000-0008-0000-0400-0000D5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113347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238125</xdr:colOff>
      <xdr:row>19</xdr:row>
      <xdr:rowOff>104775</xdr:rowOff>
    </xdr:from>
    <xdr:to>
      <xdr:col>6</xdr:col>
      <xdr:colOff>28575</xdr:colOff>
      <xdr:row>31</xdr:row>
      <xdr:rowOff>19050</xdr:rowOff>
    </xdr:to>
    <xdr:pic>
      <xdr:nvPicPr>
        <xdr:cNvPr id="111574" name="Picture 899" descr="C:\Documents and Settings\secint1\Local Settings\Temp\Temporary Internet Files\Content.IE5\4LUFOPEZ\MC900338042[1].wmf">
          <a:extLst>
            <a:ext uri="{FF2B5EF4-FFF2-40B4-BE49-F238E27FC236}">
              <a16:creationId xmlns:a16="http://schemas.microsoft.com/office/drawing/2014/main" id="{00000000-0008-0000-0400-0000D6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3181350"/>
          <a:ext cx="1314450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142875</xdr:colOff>
      <xdr:row>19</xdr:row>
      <xdr:rowOff>133350</xdr:rowOff>
    </xdr:from>
    <xdr:to>
      <xdr:col>3</xdr:col>
      <xdr:colOff>657225</xdr:colOff>
      <xdr:row>31</xdr:row>
      <xdr:rowOff>9525</xdr:rowOff>
    </xdr:to>
    <xdr:pic>
      <xdr:nvPicPr>
        <xdr:cNvPr id="111575" name="Picture 900" descr="C:\Documents and Settings\secint1\Local Settings\Temp\Temporary Internet Files\Content.IE5\C1MR0PUV\MC900212101[1].wmf">
          <a:extLst>
            <a:ext uri="{FF2B5EF4-FFF2-40B4-BE49-F238E27FC236}">
              <a16:creationId xmlns:a16="http://schemas.microsoft.com/office/drawing/2014/main" id="{00000000-0008-0000-0400-0000D7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1650" y="3209925"/>
          <a:ext cx="1276350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142875</xdr:colOff>
      <xdr:row>4</xdr:row>
      <xdr:rowOff>85725</xdr:rowOff>
    </xdr:from>
    <xdr:to>
      <xdr:col>9</xdr:col>
      <xdr:colOff>647700</xdr:colOff>
      <xdr:row>15</xdr:row>
      <xdr:rowOff>133350</xdr:rowOff>
    </xdr:to>
    <xdr:pic>
      <xdr:nvPicPr>
        <xdr:cNvPr id="111576" name="Picture 901" descr="C:\Documents and Settings\secint1\Local Settings\Temp\Temporary Internet Files\Content.IE5\S5Q3CDQN\MC900334088[1].wmf">
          <a:extLst>
            <a:ext uri="{FF2B5EF4-FFF2-40B4-BE49-F238E27FC236}">
              <a16:creationId xmlns:a16="http://schemas.microsoft.com/office/drawing/2014/main" id="{00000000-0008-0000-0400-0000D8B3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43650" y="733425"/>
          <a:ext cx="1266825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>
    <pageSetUpPr fitToPage="1"/>
  </sheetPr>
  <dimension ref="A1:AZ54"/>
  <sheetViews>
    <sheetView tabSelected="1" workbookViewId="0">
      <selection activeCell="H3" sqref="H3"/>
    </sheetView>
  </sheetViews>
  <sheetFormatPr baseColWidth="10" defaultRowHeight="12.5" x14ac:dyDescent="0.25"/>
  <cols>
    <col min="1" max="1" width="12.453125" customWidth="1"/>
    <col min="2" max="2" width="28.26953125" customWidth="1"/>
    <col min="3" max="3" width="30" customWidth="1"/>
    <col min="4" max="4" width="21" customWidth="1"/>
    <col min="5" max="5" width="26.453125" customWidth="1"/>
    <col min="6" max="6" width="3.81640625" customWidth="1"/>
    <col min="7" max="7" width="0.81640625" customWidth="1"/>
    <col min="9" max="9" width="17.54296875" customWidth="1"/>
    <col min="10" max="10" width="0.81640625" customWidth="1"/>
  </cols>
  <sheetData>
    <row r="1" spans="1:10" ht="5.25" customHeight="1" x14ac:dyDescent="0.25">
      <c r="A1" s="30"/>
      <c r="B1" s="30"/>
      <c r="C1" s="30"/>
      <c r="D1" s="30"/>
      <c r="E1" s="30"/>
      <c r="F1" s="30"/>
      <c r="G1" s="30"/>
      <c r="H1" s="30"/>
      <c r="I1" s="30"/>
    </row>
    <row r="2" spans="1:10" ht="10" customHeight="1" x14ac:dyDescent="0.25">
      <c r="A2" s="72" t="s">
        <v>131</v>
      </c>
      <c r="B2" s="72"/>
      <c r="C2" s="72"/>
      <c r="D2" s="72"/>
      <c r="E2" s="72"/>
      <c r="F2" s="30"/>
      <c r="G2" s="30"/>
      <c r="H2" s="30"/>
      <c r="I2" s="30"/>
    </row>
    <row r="3" spans="1:10" ht="13.5" customHeight="1" x14ac:dyDescent="0.25">
      <c r="A3" s="72"/>
      <c r="B3" s="72"/>
      <c r="C3" s="72"/>
      <c r="D3" s="72"/>
      <c r="E3" s="72"/>
      <c r="F3" s="30"/>
      <c r="G3" s="30"/>
      <c r="H3" s="73"/>
      <c r="I3" s="30"/>
    </row>
    <row r="4" spans="1:10" ht="9.75" customHeight="1" x14ac:dyDescent="0.25">
      <c r="A4" s="72"/>
      <c r="B4" s="72"/>
      <c r="C4" s="72"/>
      <c r="D4" s="72"/>
      <c r="E4" s="72"/>
      <c r="F4" s="30"/>
      <c r="G4" s="30"/>
      <c r="H4" s="30"/>
      <c r="I4" s="30"/>
    </row>
    <row r="5" spans="1:10" ht="10" customHeight="1" x14ac:dyDescent="0.25">
      <c r="A5" s="72"/>
      <c r="B5" s="72"/>
      <c r="C5" s="72"/>
      <c r="D5" s="72"/>
      <c r="E5" s="72"/>
      <c r="F5" s="30"/>
      <c r="G5" s="30"/>
      <c r="H5" s="30"/>
      <c r="I5" s="30"/>
    </row>
    <row r="6" spans="1:10" ht="23.25" customHeight="1" x14ac:dyDescent="0.25">
      <c r="A6" s="29"/>
      <c r="B6" s="54" t="s">
        <v>58</v>
      </c>
      <c r="C6" s="55" t="s">
        <v>0</v>
      </c>
      <c r="D6" s="54" t="s">
        <v>62</v>
      </c>
      <c r="E6" s="55" t="s">
        <v>1</v>
      </c>
      <c r="F6" s="30"/>
      <c r="G6" s="30"/>
      <c r="H6" s="30"/>
      <c r="I6" s="30"/>
    </row>
    <row r="7" spans="1:10" ht="16.5" customHeight="1" x14ac:dyDescent="0.25">
      <c r="A7" s="68" t="s">
        <v>7</v>
      </c>
      <c r="B7" s="3" t="s">
        <v>2</v>
      </c>
      <c r="C7" s="22"/>
      <c r="D7" s="22"/>
      <c r="E7" s="22"/>
      <c r="F7" s="30"/>
      <c r="G7" s="80"/>
      <c r="H7" s="80"/>
      <c r="I7" s="80"/>
      <c r="J7" s="81"/>
    </row>
    <row r="8" spans="1:10" ht="16.5" customHeight="1" x14ac:dyDescent="0.25">
      <c r="A8" s="58"/>
      <c r="B8" s="4" t="s">
        <v>3</v>
      </c>
      <c r="C8" s="23"/>
      <c r="D8" s="23"/>
      <c r="E8" s="23"/>
      <c r="F8" s="30"/>
      <c r="G8" s="80"/>
      <c r="H8" s="80"/>
      <c r="I8" s="80"/>
      <c r="J8" s="81"/>
    </row>
    <row r="9" spans="1:10" ht="16.5" customHeight="1" x14ac:dyDescent="0.25">
      <c r="A9" s="58"/>
      <c r="B9" s="4" t="s">
        <v>4</v>
      </c>
      <c r="C9" s="23"/>
      <c r="D9" s="23"/>
      <c r="E9" s="23"/>
      <c r="F9" s="30"/>
      <c r="G9" s="80"/>
      <c r="H9" s="81"/>
      <c r="I9" s="81"/>
      <c r="J9" s="81"/>
    </row>
    <row r="10" spans="1:10" ht="16.5" customHeight="1" x14ac:dyDescent="0.25">
      <c r="A10" s="59"/>
      <c r="B10" s="5" t="s">
        <v>9</v>
      </c>
      <c r="C10" s="24"/>
      <c r="D10" s="24"/>
      <c r="E10" s="24"/>
      <c r="F10" s="2"/>
      <c r="G10" s="2"/>
    </row>
    <row r="11" spans="1:10" ht="4.9000000000000004" customHeight="1" x14ac:dyDescent="0.25">
      <c r="A11" s="1"/>
      <c r="B11" s="39"/>
      <c r="C11" s="27"/>
      <c r="D11" s="27"/>
      <c r="E11" s="26"/>
      <c r="F11" s="30"/>
      <c r="G11" s="80"/>
      <c r="H11" s="81"/>
      <c r="I11" s="81"/>
      <c r="J11" s="81"/>
    </row>
    <row r="12" spans="1:10" ht="16.5" customHeight="1" x14ac:dyDescent="0.25">
      <c r="A12" s="68" t="s">
        <v>10</v>
      </c>
      <c r="B12" s="3" t="s">
        <v>2</v>
      </c>
      <c r="C12" s="22"/>
      <c r="D12" s="22"/>
      <c r="E12" s="22"/>
      <c r="F12" s="30"/>
      <c r="G12" s="80"/>
      <c r="H12" s="82" t="s">
        <v>139</v>
      </c>
      <c r="I12" s="78"/>
      <c r="J12" s="81"/>
    </row>
    <row r="13" spans="1:10" ht="16.5" customHeight="1" x14ac:dyDescent="0.25">
      <c r="A13" s="58"/>
      <c r="B13" s="4" t="s">
        <v>3</v>
      </c>
      <c r="C13" s="23"/>
      <c r="D13" s="23"/>
      <c r="E13" s="23"/>
      <c r="F13" s="30"/>
      <c r="G13" s="80"/>
      <c r="H13" s="82" t="s">
        <v>140</v>
      </c>
      <c r="I13" s="79"/>
      <c r="J13" s="81"/>
    </row>
    <row r="14" spans="1:10" ht="16.5" customHeight="1" x14ac:dyDescent="0.25">
      <c r="A14" s="58"/>
      <c r="B14" s="4" t="s">
        <v>4</v>
      </c>
      <c r="C14" s="23"/>
      <c r="D14" s="23"/>
      <c r="E14" s="23"/>
      <c r="F14" s="30"/>
      <c r="G14" s="80"/>
      <c r="H14" s="80"/>
      <c r="I14" s="80"/>
      <c r="J14" s="81"/>
    </row>
    <row r="15" spans="1:10" ht="16.5" customHeight="1" x14ac:dyDescent="0.25">
      <c r="A15" s="59"/>
      <c r="B15" s="5" t="s">
        <v>9</v>
      </c>
      <c r="C15" s="24"/>
      <c r="D15" s="24"/>
      <c r="E15" s="24"/>
      <c r="F15" s="30"/>
      <c r="G15" s="80"/>
      <c r="H15" s="80"/>
      <c r="I15" s="80"/>
      <c r="J15" s="81"/>
    </row>
    <row r="16" spans="1:10" ht="4.9000000000000004" customHeight="1" x14ac:dyDescent="0.25">
      <c r="A16" s="9"/>
      <c r="B16" s="38"/>
      <c r="C16" s="27"/>
      <c r="D16" s="27"/>
      <c r="E16" s="28"/>
      <c r="F16" s="30"/>
      <c r="G16" s="80"/>
      <c r="H16" s="80"/>
      <c r="I16" s="80"/>
      <c r="J16" s="81"/>
    </row>
    <row r="17" spans="1:52" ht="18" customHeight="1" x14ac:dyDescent="0.25">
      <c r="A17" s="68" t="s">
        <v>59</v>
      </c>
      <c r="B17" s="3" t="s">
        <v>2</v>
      </c>
      <c r="C17" s="22"/>
      <c r="D17" s="22"/>
      <c r="E17" s="22"/>
      <c r="F17" s="30"/>
      <c r="G17" s="30"/>
      <c r="H17" s="30"/>
      <c r="I17" s="30"/>
    </row>
    <row r="18" spans="1:52" ht="16.5" customHeight="1" x14ac:dyDescent="0.25">
      <c r="A18" s="58"/>
      <c r="B18" s="4" t="s">
        <v>3</v>
      </c>
      <c r="C18" s="23"/>
      <c r="D18" s="23"/>
      <c r="E18" s="23"/>
      <c r="F18" s="30"/>
      <c r="G18" s="30"/>
      <c r="H18" s="31"/>
      <c r="I18" s="31"/>
    </row>
    <row r="19" spans="1:52" ht="18" customHeight="1" x14ac:dyDescent="0.25">
      <c r="A19" s="58"/>
      <c r="B19" s="4" t="s">
        <v>4</v>
      </c>
      <c r="C19" s="23"/>
      <c r="D19" s="23"/>
      <c r="E19" s="23"/>
      <c r="F19" s="30"/>
      <c r="G19" s="30"/>
      <c r="I19" s="31"/>
    </row>
    <row r="20" spans="1:52" ht="16.5" customHeight="1" x14ac:dyDescent="0.25">
      <c r="A20" s="59"/>
      <c r="B20" s="5" t="s">
        <v>9</v>
      </c>
      <c r="C20" s="24"/>
      <c r="D20" s="24"/>
      <c r="E20" s="24"/>
      <c r="F20" s="30"/>
      <c r="G20" s="30"/>
      <c r="I20" s="31"/>
    </row>
    <row r="21" spans="1:52" ht="4.9000000000000004" customHeight="1" x14ac:dyDescent="0.25">
      <c r="A21" s="7"/>
      <c r="B21" s="30"/>
      <c r="C21" s="25"/>
      <c r="D21" s="12"/>
      <c r="E21" s="17"/>
      <c r="F21" s="30"/>
      <c r="G21" s="30"/>
      <c r="I21" s="31"/>
    </row>
    <row r="22" spans="1:52" ht="15.5" x14ac:dyDescent="0.25">
      <c r="A22" s="68" t="s">
        <v>5</v>
      </c>
      <c r="B22" s="3" t="s">
        <v>2</v>
      </c>
      <c r="C22" s="22"/>
      <c r="D22" s="22"/>
      <c r="E22" s="22"/>
      <c r="F22" s="30"/>
      <c r="G22" s="30"/>
      <c r="I22" s="30"/>
    </row>
    <row r="23" spans="1:52" ht="15.5" x14ac:dyDescent="0.25">
      <c r="A23" s="58"/>
      <c r="B23" s="4" t="s">
        <v>3</v>
      </c>
      <c r="C23" s="23"/>
      <c r="D23" s="23"/>
      <c r="E23" s="23"/>
      <c r="F23" s="30"/>
      <c r="G23" s="30"/>
      <c r="I23" s="30"/>
    </row>
    <row r="24" spans="1:52" ht="16.5" customHeight="1" x14ac:dyDescent="0.25">
      <c r="A24" s="58"/>
      <c r="B24" s="4" t="s">
        <v>4</v>
      </c>
      <c r="C24" s="23"/>
      <c r="D24" s="23"/>
      <c r="E24" s="23"/>
      <c r="F24" s="31"/>
      <c r="G24" s="31"/>
      <c r="I24" s="30"/>
    </row>
    <row r="25" spans="1:52" ht="16.5" customHeight="1" x14ac:dyDescent="0.25">
      <c r="A25" s="59"/>
      <c r="B25" s="5" t="s">
        <v>9</v>
      </c>
      <c r="C25" s="24"/>
      <c r="D25" s="24"/>
      <c r="E25" s="24"/>
      <c r="F25" s="31"/>
      <c r="G25" s="31"/>
      <c r="I25" s="32"/>
    </row>
    <row r="26" spans="1:52" s="13" customFormat="1" ht="4.9000000000000004" customHeight="1" x14ac:dyDescent="0.25">
      <c r="A26" s="16"/>
      <c r="B26" s="19"/>
      <c r="C26" s="20"/>
      <c r="D26" s="19"/>
      <c r="E26" s="21"/>
      <c r="F26" s="31"/>
      <c r="G26" s="31"/>
      <c r="H26"/>
      <c r="I26" s="30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</row>
    <row r="27" spans="1:52" ht="16.5" customHeight="1" x14ac:dyDescent="0.25">
      <c r="A27" s="68" t="s">
        <v>6</v>
      </c>
      <c r="B27" s="3" t="s">
        <v>2</v>
      </c>
      <c r="C27" s="22"/>
      <c r="D27" s="22"/>
      <c r="E27" s="69"/>
      <c r="F27" s="31"/>
      <c r="G27" s="31"/>
      <c r="I27" s="30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</row>
    <row r="28" spans="1:52" ht="16.5" customHeight="1" x14ac:dyDescent="0.25">
      <c r="A28" s="58"/>
      <c r="B28" s="4" t="s">
        <v>3</v>
      </c>
      <c r="C28" s="23"/>
      <c r="D28" s="23"/>
      <c r="E28" s="70"/>
      <c r="F28" s="30"/>
      <c r="G28" s="30"/>
      <c r="I28" s="30"/>
    </row>
    <row r="29" spans="1:52" ht="16.5" customHeight="1" x14ac:dyDescent="0.25">
      <c r="A29" s="58"/>
      <c r="B29" s="4" t="s">
        <v>4</v>
      </c>
      <c r="C29" s="23"/>
      <c r="D29" s="23"/>
      <c r="E29" s="70"/>
      <c r="F29" s="30"/>
      <c r="G29" s="30"/>
      <c r="I29" s="30"/>
    </row>
    <row r="30" spans="1:52" ht="16.5" customHeight="1" x14ac:dyDescent="0.25">
      <c r="A30" s="59"/>
      <c r="B30" s="5" t="s">
        <v>9</v>
      </c>
      <c r="C30" s="24"/>
      <c r="D30" s="24"/>
      <c r="E30" s="71"/>
      <c r="F30" s="30"/>
      <c r="G30" s="30"/>
      <c r="I30" s="32"/>
    </row>
    <row r="31" spans="1:52" s="8" customFormat="1" ht="4.9000000000000004" customHeight="1" x14ac:dyDescent="0.25">
      <c r="A31" s="9"/>
      <c r="B31" s="10"/>
      <c r="C31" s="14"/>
      <c r="D31" s="10"/>
      <c r="E31" s="15"/>
      <c r="F31" s="32"/>
      <c r="G31" s="32"/>
      <c r="H31"/>
      <c r="I31" s="30"/>
    </row>
    <row r="32" spans="1:52" ht="16.5" customHeight="1" x14ac:dyDescent="0.25">
      <c r="A32" s="57" t="s">
        <v>132</v>
      </c>
      <c r="B32" s="60"/>
      <c r="C32" s="61"/>
      <c r="D32" s="61"/>
      <c r="E32" s="22"/>
      <c r="F32" s="30"/>
      <c r="G32" s="30"/>
      <c r="I32" s="30"/>
    </row>
    <row r="33" spans="1:9" ht="16.5" customHeight="1" x14ac:dyDescent="0.25">
      <c r="A33" s="58"/>
      <c r="B33" s="62"/>
      <c r="C33" s="63"/>
      <c r="D33" s="63"/>
      <c r="E33" s="23"/>
      <c r="F33" s="30"/>
      <c r="G33" s="30"/>
      <c r="I33" s="30"/>
    </row>
    <row r="34" spans="1:9" ht="16.5" customHeight="1" x14ac:dyDescent="0.25">
      <c r="A34" s="58"/>
      <c r="B34" s="62"/>
      <c r="C34" s="63"/>
      <c r="D34" s="63"/>
      <c r="E34" s="23"/>
      <c r="F34" s="30"/>
      <c r="G34" s="30"/>
      <c r="I34" s="30"/>
    </row>
    <row r="35" spans="1:9" ht="16.5" customHeight="1" x14ac:dyDescent="0.25">
      <c r="A35" s="59"/>
      <c r="B35" s="64"/>
      <c r="C35" s="65"/>
      <c r="D35" s="65"/>
      <c r="E35" s="24"/>
      <c r="F35" s="30"/>
      <c r="G35" s="30"/>
      <c r="I35" s="30"/>
    </row>
    <row r="36" spans="1:9" s="8" customFormat="1" ht="4.9000000000000004" customHeight="1" x14ac:dyDescent="0.25">
      <c r="A36" s="40"/>
      <c r="B36" s="40"/>
      <c r="C36" s="40"/>
      <c r="D36" s="40"/>
      <c r="E36" s="41"/>
      <c r="F36" s="32"/>
      <c r="G36" s="32"/>
      <c r="H36"/>
      <c r="I36" s="30"/>
    </row>
    <row r="37" spans="1:9" ht="15" customHeight="1" x14ac:dyDescent="0.5">
      <c r="A37" s="66" t="s">
        <v>57</v>
      </c>
      <c r="B37" s="66"/>
      <c r="C37" s="66"/>
      <c r="D37" s="67" t="s">
        <v>76</v>
      </c>
      <c r="E37" s="67"/>
      <c r="F37" s="30"/>
      <c r="G37" s="30"/>
      <c r="I37" s="30"/>
    </row>
    <row r="38" spans="1:9" ht="15" customHeight="1" x14ac:dyDescent="0.5">
      <c r="A38" s="56" t="s">
        <v>8</v>
      </c>
      <c r="B38" s="56"/>
      <c r="C38" s="2"/>
      <c r="D38" s="34"/>
      <c r="E38" s="35"/>
      <c r="F38" s="30"/>
      <c r="G38" s="30"/>
    </row>
    <row r="39" spans="1:9" ht="18" x14ac:dyDescent="0.25">
      <c r="A39" s="33"/>
      <c r="B39" s="36" t="s">
        <v>63</v>
      </c>
      <c r="C39" s="36" t="s">
        <v>60</v>
      </c>
      <c r="D39" s="34"/>
      <c r="E39" s="36" t="s">
        <v>35</v>
      </c>
      <c r="F39" s="30"/>
      <c r="G39" s="30"/>
    </row>
    <row r="40" spans="1:9" ht="18" x14ac:dyDescent="0.25">
      <c r="A40" s="33"/>
      <c r="B40" s="36"/>
      <c r="C40" s="6"/>
      <c r="D40" s="36"/>
      <c r="E40" s="36"/>
      <c r="F40" s="30"/>
      <c r="G40" s="30"/>
    </row>
    <row r="41" spans="1:9" ht="16.5" x14ac:dyDescent="0.25">
      <c r="A41" s="33"/>
      <c r="B41" s="34"/>
      <c r="C41" s="34"/>
      <c r="D41" s="34"/>
      <c r="E41" s="35"/>
      <c r="F41" s="30"/>
      <c r="G41" s="30"/>
    </row>
    <row r="42" spans="1:9" x14ac:dyDescent="0.25">
      <c r="A42" s="30"/>
      <c r="B42" s="30"/>
      <c r="C42" s="30"/>
      <c r="D42" s="30"/>
      <c r="E42" s="30"/>
      <c r="F42" s="30"/>
      <c r="G42" s="30"/>
    </row>
    <row r="43" spans="1:9" x14ac:dyDescent="0.25">
      <c r="A43" s="30"/>
      <c r="B43" s="30"/>
      <c r="C43" s="30"/>
      <c r="D43" s="30"/>
      <c r="E43" s="30"/>
      <c r="F43" s="30"/>
      <c r="G43" s="30"/>
    </row>
    <row r="45" spans="1:9" x14ac:dyDescent="0.25">
      <c r="C45" s="18"/>
    </row>
    <row r="54" spans="3:3" ht="15.5" x14ac:dyDescent="0.35">
      <c r="C54" s="37"/>
    </row>
  </sheetData>
  <mergeCells count="12">
    <mergeCell ref="A27:A30"/>
    <mergeCell ref="E27:E30"/>
    <mergeCell ref="A2:E5"/>
    <mergeCell ref="A7:A10"/>
    <mergeCell ref="A12:A15"/>
    <mergeCell ref="A17:A20"/>
    <mergeCell ref="A22:A25"/>
    <mergeCell ref="A38:B38"/>
    <mergeCell ref="A32:A35"/>
    <mergeCell ref="B32:D35"/>
    <mergeCell ref="A37:C37"/>
    <mergeCell ref="D37:E37"/>
  </mergeCells>
  <printOptions horizontalCentered="1"/>
  <pageMargins left="0.45" right="0.39370078740157483" top="0" bottom="0" header="3.937007874015748E-2" footer="0.19685039370078741"/>
  <pageSetup paperSize="9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EffacerMenu">
                <anchor moveWithCells="1" sizeWithCells="1">
                  <from>
                    <xdr:col>7</xdr:col>
                    <xdr:colOff>6350</xdr:colOff>
                    <xdr:row>6</xdr:row>
                    <xdr:rowOff>82550</xdr:rowOff>
                  </from>
                  <to>
                    <xdr:col>9</xdr:col>
                    <xdr:colOff>12700</xdr:colOff>
                    <xdr:row>8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Feuil1.AjouterAliment">
                <anchor moveWithCells="1" sizeWithCells="1">
                  <from>
                    <xdr:col>7</xdr:col>
                    <xdr:colOff>0</xdr:colOff>
                    <xdr:row>13</xdr:row>
                    <xdr:rowOff>101600</xdr:rowOff>
                  </from>
                  <to>
                    <xdr:col>9</xdr:col>
                    <xdr:colOff>12700</xdr:colOff>
                    <xdr:row>15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xr:uid="{660AB556-DC75-4E11-AC1B-7C0772658457}">
          <x14:formula1>
            <xm:f>IF(D7&lt;&gt;"",OFFSET(BASE!$E$3,MATCH(D7&amp;"*",GOUTER1,0),,SUMPRODUCT((MID(GOUTER1,1,LEN(D7))=TEXT(D7,"0"))*1)),GOUTER1)</xm:f>
          </x14:formula1>
          <xm:sqref>D7 D12 D17 D22 D27</xm:sqref>
        </x14:dataValidation>
        <x14:dataValidation type="list" allowBlank="1" showInputMessage="1" xr:uid="{42B24ABF-F03B-4B6E-BB6C-AA7421FB81FB}">
          <x14:formula1>
            <xm:f>IF(C7&lt;&gt;"",OFFSET(BASE!$A$3,MATCH(C7&amp;"*",ENTREE,0),,SUMPRODUCT((MID(ENTREE,1,LEN(C7))=TEXT(C7,"0"))*1)),ENTREE)</xm:f>
          </x14:formula1>
          <xm:sqref>C7 E7 C12 E12 C17 E17 C22 E22 C27 E32</xm:sqref>
        </x14:dataValidation>
        <x14:dataValidation type="list" allowBlank="1" showInputMessage="1" xr:uid="{C9836DF1-FBC1-4953-AB84-295917BDCE92}">
          <x14:formula1>
            <xm:f>IF(C8&lt;&gt;"",OFFSET(BASE!$B$3,MATCH(C8&amp;"*",PLAT,0),,SUMPRODUCT((MID(PLAT,1,LEN(C8))=TEXT(C8,"0"))*1)),PLAT)</xm:f>
          </x14:formula1>
          <xm:sqref>C8 E8 C13 E13 C18 E18 C23 E23 C28 E33</xm:sqref>
        </x14:dataValidation>
        <x14:dataValidation type="list" allowBlank="1" showInputMessage="1" xr:uid="{DF2D9CD8-2FB7-46F2-BC77-A643624AB039}">
          <x14:formula1>
            <xm:f>IF(C9&lt;&gt;"",OFFSET(BASE!$C$3,MATCH(C9&amp;"*",VIANDE,0),,SUMPRODUCT((MID(VIANDE,1,LEN(C9))=TEXT(C9,"0"))*1)),VIANDE)</xm:f>
          </x14:formula1>
          <xm:sqref>C9 E9 C14 E14 C19 E19 C24 E24 C29 E34</xm:sqref>
        </x14:dataValidation>
        <x14:dataValidation type="list" allowBlank="1" showInputMessage="1" xr:uid="{7BA2175F-3711-4211-9FD9-7DD6DD040DA4}">
          <x14:formula1>
            <xm:f>IF(C10&lt;&gt;"",OFFSET(BASE!$D$3,MATCH(C10&amp;"*",DESSERT,0),,SUMPRODUCT((MID(DESSERT,1,LEN(C10))=TEXT(C10,"0"))*1)),DESSERT)</xm:f>
          </x14:formula1>
          <xm:sqref>C10 E10 C15 E15 C20 E20 C25 E25 C30 E35</xm:sqref>
        </x14:dataValidation>
        <x14:dataValidation type="list" allowBlank="1" showInputMessage="1" xr:uid="{4A95636C-00BC-4D8D-B49D-1656AFCA1D28}">
          <x14:formula1>
            <xm:f>IF(D8&lt;&gt;"",OFFSET(BASE!$F$3,MATCH(D8&amp;"*",GOUTER2,0),,SUMPRODUCT((MID(GOUTER2,1,LEN(D8))=TEXT(D8,"0"))*1)),GOUTER2)</xm:f>
          </x14:formula1>
          <xm:sqref>D8:D10 D13:D15 D18:D20 D23:D25 D28:D30</xm:sqref>
        </x14:dataValidation>
        <x14:dataValidation type="list" allowBlank="1" showInputMessage="1" showErrorMessage="1" xr:uid="{95EC4B60-9CDF-4645-B440-D247A61E441C}">
          <x14:formula1>
            <xm:f>BASE!$A$3:$F$3</xm:f>
          </x14:formula1>
          <xm:sqref>I12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394D2-E2F4-4BB7-BB3E-B304696CFABF}">
  <sheetPr codeName="Feuil3"/>
  <dimension ref="A3:J52"/>
  <sheetViews>
    <sheetView zoomScale="85" zoomScaleNormal="85" workbookViewId="0">
      <selection activeCell="H14" sqref="H14"/>
    </sheetView>
  </sheetViews>
  <sheetFormatPr baseColWidth="10" defaultRowHeight="12.5" x14ac:dyDescent="0.25"/>
  <cols>
    <col min="1" max="1" width="23.1796875" style="43" bestFit="1" customWidth="1"/>
    <col min="2" max="2" width="18.26953125" style="43" bestFit="1" customWidth="1"/>
    <col min="3" max="3" width="20.453125" style="43" bestFit="1" customWidth="1"/>
    <col min="4" max="4" width="23.1796875" style="43" bestFit="1" customWidth="1"/>
    <col min="5" max="5" width="19.453125" style="43" customWidth="1"/>
    <col min="6" max="6" width="17.54296875" style="43" customWidth="1"/>
  </cols>
  <sheetData>
    <row r="3" spans="1:10" s="42" customFormat="1" ht="24" customHeight="1" x14ac:dyDescent="0.25">
      <c r="A3" s="44" t="s">
        <v>136</v>
      </c>
      <c r="B3" s="44" t="s">
        <v>135</v>
      </c>
      <c r="C3" s="44" t="s">
        <v>109</v>
      </c>
      <c r="D3" s="44" t="s">
        <v>110</v>
      </c>
      <c r="E3" s="44" t="s">
        <v>137</v>
      </c>
      <c r="F3" s="44" t="s">
        <v>138</v>
      </c>
      <c r="I3" s="74" t="s">
        <v>133</v>
      </c>
      <c r="J3" s="74"/>
    </row>
    <row r="4" spans="1:10" ht="15" customHeight="1" x14ac:dyDescent="0.25">
      <c r="A4" s="45" t="s">
        <v>119</v>
      </c>
      <c r="B4" s="45" t="s">
        <v>69</v>
      </c>
      <c r="C4" s="48" t="s">
        <v>82</v>
      </c>
      <c r="D4" s="50" t="s">
        <v>11</v>
      </c>
      <c r="E4" s="50" t="s">
        <v>43</v>
      </c>
      <c r="F4" s="51" t="s">
        <v>36</v>
      </c>
      <c r="I4" s="75" t="str">
        <f>A3</f>
        <v>ENTREE</v>
      </c>
      <c r="J4" s="76">
        <f>COUNTA(A:A)-1</f>
        <v>32</v>
      </c>
    </row>
    <row r="5" spans="1:10" ht="15" customHeight="1" x14ac:dyDescent="0.25">
      <c r="A5" s="45" t="s">
        <v>66</v>
      </c>
      <c r="B5" s="48" t="s">
        <v>84</v>
      </c>
      <c r="C5" s="48" t="s">
        <v>80</v>
      </c>
      <c r="D5" s="50" t="s">
        <v>94</v>
      </c>
      <c r="E5" s="46" t="s">
        <v>49</v>
      </c>
      <c r="F5" s="50" t="s">
        <v>4</v>
      </c>
      <c r="I5" s="77" t="str">
        <f>B3</f>
        <v>PLAT</v>
      </c>
      <c r="J5" s="76">
        <f>COUNTA(B:B)-1</f>
        <v>17</v>
      </c>
    </row>
    <row r="6" spans="1:10" ht="15" customHeight="1" x14ac:dyDescent="0.25">
      <c r="A6" s="47" t="s">
        <v>51</v>
      </c>
      <c r="B6" s="48" t="s">
        <v>46</v>
      </c>
      <c r="C6" s="48" t="s">
        <v>52</v>
      </c>
      <c r="D6" s="48" t="s">
        <v>100</v>
      </c>
      <c r="E6" s="49" t="s">
        <v>134</v>
      </c>
      <c r="F6" s="50" t="s">
        <v>86</v>
      </c>
      <c r="I6" s="77" t="str">
        <f>C3</f>
        <v>VIANDE</v>
      </c>
      <c r="J6" s="76">
        <f>COUNTA(C:C)-1</f>
        <v>17</v>
      </c>
    </row>
    <row r="7" spans="1:10" ht="15" customHeight="1" x14ac:dyDescent="0.25">
      <c r="A7" s="49" t="s">
        <v>116</v>
      </c>
      <c r="B7" s="48" t="s">
        <v>106</v>
      </c>
      <c r="C7" s="48" t="s">
        <v>101</v>
      </c>
      <c r="D7" s="45" t="s">
        <v>74</v>
      </c>
      <c r="E7" s="51" t="s">
        <v>72</v>
      </c>
      <c r="F7" s="45" t="s">
        <v>73</v>
      </c>
      <c r="I7" s="77" t="str">
        <f>D3</f>
        <v>DESSERT</v>
      </c>
      <c r="J7" s="76">
        <f>COUNTA(D:D)-1</f>
        <v>17</v>
      </c>
    </row>
    <row r="8" spans="1:10" ht="15" customHeight="1" x14ac:dyDescent="0.25">
      <c r="A8" s="49" t="s">
        <v>129</v>
      </c>
      <c r="B8" s="47" t="s">
        <v>93</v>
      </c>
      <c r="C8" s="45" t="s">
        <v>92</v>
      </c>
      <c r="D8" s="45" t="s">
        <v>86</v>
      </c>
      <c r="E8" s="51" t="s">
        <v>54</v>
      </c>
      <c r="F8" s="46" t="s">
        <v>64</v>
      </c>
      <c r="I8" s="77" t="str">
        <f>E3</f>
        <v>GOUTER1</v>
      </c>
      <c r="J8" s="76">
        <f>COUNTA(E:E)-1</f>
        <v>5</v>
      </c>
    </row>
    <row r="9" spans="1:10" ht="15" customHeight="1" x14ac:dyDescent="0.25">
      <c r="A9" s="45" t="s">
        <v>65</v>
      </c>
      <c r="B9" s="45" t="s">
        <v>53</v>
      </c>
      <c r="C9" s="48" t="s">
        <v>83</v>
      </c>
      <c r="D9" s="46" t="s">
        <v>40</v>
      </c>
      <c r="E9" s="49"/>
      <c r="F9" s="49"/>
      <c r="I9" s="77" t="str">
        <f>F3</f>
        <v>GOUTER2</v>
      </c>
      <c r="J9" s="76">
        <f>COUNTA(F:F)-1</f>
        <v>5</v>
      </c>
    </row>
    <row r="10" spans="1:10" ht="15" customHeight="1" x14ac:dyDescent="0.25">
      <c r="A10" s="50" t="s">
        <v>70</v>
      </c>
      <c r="B10" s="45" t="s">
        <v>39</v>
      </c>
      <c r="C10" s="45" t="s">
        <v>68</v>
      </c>
      <c r="D10" s="45" t="s">
        <v>90</v>
      </c>
      <c r="E10" s="49"/>
      <c r="F10" s="49"/>
    </row>
    <row r="11" spans="1:10" ht="15" customHeight="1" x14ac:dyDescent="0.25">
      <c r="A11" s="48" t="s">
        <v>45</v>
      </c>
      <c r="B11" s="48" t="s">
        <v>33</v>
      </c>
      <c r="C11" s="47" t="s">
        <v>79</v>
      </c>
      <c r="D11" s="48" t="s">
        <v>44</v>
      </c>
      <c r="E11" s="49"/>
      <c r="F11" s="49"/>
    </row>
    <row r="12" spans="1:10" ht="15" customHeight="1" x14ac:dyDescent="0.25">
      <c r="A12" s="45" t="s">
        <v>89</v>
      </c>
      <c r="B12" s="45" t="s">
        <v>50</v>
      </c>
      <c r="C12" s="45" t="s">
        <v>85</v>
      </c>
      <c r="D12" s="48" t="s">
        <v>56</v>
      </c>
      <c r="E12" s="49"/>
      <c r="F12" s="49"/>
    </row>
    <row r="13" spans="1:10" ht="15" customHeight="1" x14ac:dyDescent="0.25">
      <c r="A13" s="49" t="s">
        <v>124</v>
      </c>
      <c r="B13" s="48" t="s">
        <v>41</v>
      </c>
      <c r="C13" s="45" t="s">
        <v>85</v>
      </c>
      <c r="D13" s="48" t="s">
        <v>102</v>
      </c>
      <c r="E13" s="49"/>
      <c r="F13" s="49"/>
    </row>
    <row r="14" spans="1:10" ht="15" customHeight="1" x14ac:dyDescent="0.25">
      <c r="A14" s="49" t="s">
        <v>121</v>
      </c>
      <c r="B14" s="48" t="s">
        <v>55</v>
      </c>
      <c r="C14" s="48" t="s">
        <v>108</v>
      </c>
      <c r="D14" s="45" t="s">
        <v>71</v>
      </c>
      <c r="E14" s="49"/>
      <c r="F14" s="49"/>
    </row>
    <row r="15" spans="1:10" ht="15" customHeight="1" x14ac:dyDescent="0.25">
      <c r="A15" s="53" t="s">
        <v>127</v>
      </c>
      <c r="B15" s="48" t="s">
        <v>99</v>
      </c>
      <c r="C15" s="48" t="s">
        <v>87</v>
      </c>
      <c r="D15" s="45" t="s">
        <v>67</v>
      </c>
      <c r="E15" s="49"/>
      <c r="F15" s="49"/>
    </row>
    <row r="16" spans="1:10" ht="15" customHeight="1" x14ac:dyDescent="0.25">
      <c r="A16" s="53" t="s">
        <v>122</v>
      </c>
      <c r="B16" s="48" t="s">
        <v>103</v>
      </c>
      <c r="C16" s="48" t="s">
        <v>98</v>
      </c>
      <c r="D16" s="50" t="s">
        <v>37</v>
      </c>
      <c r="E16" s="49"/>
      <c r="F16" s="49"/>
    </row>
    <row r="17" spans="1:6" ht="15" customHeight="1" x14ac:dyDescent="0.25">
      <c r="A17" s="52" t="s">
        <v>114</v>
      </c>
      <c r="B17" s="47" t="s">
        <v>96</v>
      </c>
      <c r="C17" s="48" t="s">
        <v>107</v>
      </c>
      <c r="D17" s="52" t="s">
        <v>111</v>
      </c>
      <c r="E17" s="49"/>
      <c r="F17" s="49"/>
    </row>
    <row r="18" spans="1:6" ht="15" customHeight="1" x14ac:dyDescent="0.25">
      <c r="A18" s="50" t="s">
        <v>75</v>
      </c>
      <c r="B18" s="45" t="s">
        <v>47</v>
      </c>
      <c r="C18" s="47" t="s">
        <v>95</v>
      </c>
      <c r="D18" s="48" t="s">
        <v>104</v>
      </c>
      <c r="E18" s="49"/>
      <c r="F18" s="49"/>
    </row>
    <row r="19" spans="1:6" ht="15" customHeight="1" x14ac:dyDescent="0.25">
      <c r="A19" s="49" t="s">
        <v>126</v>
      </c>
      <c r="B19" s="45" t="s">
        <v>34</v>
      </c>
      <c r="C19" s="45" t="s">
        <v>88</v>
      </c>
      <c r="D19" s="48" t="s">
        <v>38</v>
      </c>
      <c r="E19" s="49"/>
      <c r="F19" s="49"/>
    </row>
    <row r="20" spans="1:6" ht="15" customHeight="1" x14ac:dyDescent="0.25">
      <c r="A20" s="45" t="s">
        <v>125</v>
      </c>
      <c r="B20" s="48" t="s">
        <v>42</v>
      </c>
      <c r="C20" s="46" t="s">
        <v>78</v>
      </c>
      <c r="D20" s="48" t="s">
        <v>77</v>
      </c>
      <c r="E20" s="49"/>
      <c r="F20" s="49"/>
    </row>
    <row r="21" spans="1:6" ht="15" customHeight="1" x14ac:dyDescent="0.25">
      <c r="A21" s="45" t="s">
        <v>128</v>
      </c>
      <c r="B21" s="48"/>
      <c r="C21" s="45"/>
      <c r="D21" s="45"/>
      <c r="E21" s="49"/>
      <c r="F21" s="49"/>
    </row>
    <row r="22" spans="1:6" ht="15" customHeight="1" x14ac:dyDescent="0.25">
      <c r="A22" s="49" t="s">
        <v>115</v>
      </c>
      <c r="B22" s="49"/>
      <c r="C22" s="49"/>
      <c r="D22" s="49"/>
      <c r="E22" s="49"/>
      <c r="F22" s="49"/>
    </row>
    <row r="23" spans="1:6" ht="15" customHeight="1" x14ac:dyDescent="0.25">
      <c r="A23" s="49" t="s">
        <v>118</v>
      </c>
      <c r="B23" s="49"/>
      <c r="C23" s="49"/>
      <c r="D23" s="49"/>
      <c r="E23" s="49"/>
      <c r="F23" s="49"/>
    </row>
    <row r="24" spans="1:6" ht="15" customHeight="1" x14ac:dyDescent="0.25">
      <c r="A24" s="48" t="s">
        <v>97</v>
      </c>
      <c r="B24" s="49"/>
      <c r="C24" s="49"/>
      <c r="D24" s="49"/>
      <c r="E24" s="49"/>
      <c r="F24" s="49"/>
    </row>
    <row r="25" spans="1:6" ht="15" customHeight="1" x14ac:dyDescent="0.25">
      <c r="A25" s="49" t="s">
        <v>123</v>
      </c>
      <c r="B25" s="49"/>
      <c r="C25" s="49"/>
      <c r="D25" s="49"/>
      <c r="E25" s="49"/>
      <c r="F25" s="49"/>
    </row>
    <row r="26" spans="1:6" ht="15" customHeight="1" x14ac:dyDescent="0.25">
      <c r="A26" s="48" t="s">
        <v>48</v>
      </c>
      <c r="B26" s="49"/>
      <c r="C26" s="49"/>
      <c r="D26" s="49"/>
      <c r="E26" s="49"/>
      <c r="F26" s="49"/>
    </row>
    <row r="27" spans="1:6" ht="15" customHeight="1" x14ac:dyDescent="0.25">
      <c r="A27" s="49" t="s">
        <v>120</v>
      </c>
      <c r="B27" s="48"/>
      <c r="C27" s="45"/>
      <c r="D27" s="45"/>
      <c r="E27" s="49"/>
      <c r="F27" s="49"/>
    </row>
    <row r="28" spans="1:6" ht="15" customHeight="1" x14ac:dyDescent="0.25">
      <c r="A28" s="49" t="s">
        <v>113</v>
      </c>
      <c r="B28" s="49"/>
      <c r="C28" s="49"/>
      <c r="D28" s="49"/>
      <c r="E28" s="49"/>
      <c r="F28" s="49"/>
    </row>
    <row r="29" spans="1:6" ht="15" customHeight="1" x14ac:dyDescent="0.25">
      <c r="A29" s="48" t="s">
        <v>105</v>
      </c>
      <c r="B29" s="49"/>
      <c r="C29" s="49"/>
      <c r="D29" s="49"/>
      <c r="E29" s="49"/>
      <c r="F29" s="49"/>
    </row>
    <row r="30" spans="1:6" ht="15" customHeight="1" x14ac:dyDescent="0.25">
      <c r="A30" s="49" t="s">
        <v>117</v>
      </c>
      <c r="B30" s="49"/>
      <c r="C30" s="49"/>
      <c r="D30" s="49"/>
      <c r="E30" s="49"/>
      <c r="F30" s="49"/>
    </row>
    <row r="31" spans="1:6" ht="15" customHeight="1" x14ac:dyDescent="0.25">
      <c r="A31" s="49" t="s">
        <v>130</v>
      </c>
      <c r="B31" s="49"/>
      <c r="C31" s="49"/>
      <c r="D31" s="49"/>
      <c r="E31" s="49"/>
      <c r="F31" s="49"/>
    </row>
    <row r="32" spans="1:6" ht="15" customHeight="1" x14ac:dyDescent="0.25">
      <c r="A32" s="45" t="s">
        <v>91</v>
      </c>
      <c r="B32" s="49"/>
      <c r="C32" s="49"/>
      <c r="D32" s="49"/>
      <c r="E32" s="49"/>
      <c r="F32" s="49"/>
    </row>
    <row r="33" spans="1:6" ht="15" customHeight="1" x14ac:dyDescent="0.25">
      <c r="A33" s="52" t="s">
        <v>112</v>
      </c>
      <c r="B33" s="49"/>
      <c r="C33" s="49"/>
      <c r="D33" s="49"/>
      <c r="E33" s="49"/>
      <c r="F33" s="49"/>
    </row>
    <row r="34" spans="1:6" ht="15" customHeight="1" x14ac:dyDescent="0.25">
      <c r="A34" s="48" t="s">
        <v>61</v>
      </c>
      <c r="B34" s="49"/>
      <c r="C34" s="49"/>
      <c r="D34" s="49"/>
      <c r="E34" s="49"/>
      <c r="F34" s="49"/>
    </row>
    <row r="35" spans="1:6" ht="15" customHeight="1" x14ac:dyDescent="0.25">
      <c r="A35" s="45" t="s">
        <v>81</v>
      </c>
      <c r="B35" s="49"/>
      <c r="C35" s="49"/>
      <c r="D35" s="49"/>
      <c r="E35" s="49"/>
      <c r="F35" s="49"/>
    </row>
    <row r="36" spans="1:6" x14ac:dyDescent="0.25">
      <c r="A36" s="48"/>
      <c r="B36" s="48"/>
      <c r="C36" s="48"/>
      <c r="D36" s="48"/>
      <c r="E36" s="48"/>
      <c r="F36" s="48"/>
    </row>
    <row r="37" spans="1:6" x14ac:dyDescent="0.25">
      <c r="A37" s="48"/>
      <c r="B37" s="48"/>
      <c r="C37" s="48"/>
      <c r="D37" s="48"/>
      <c r="E37" s="48"/>
      <c r="F37" s="48"/>
    </row>
    <row r="38" spans="1:6" x14ac:dyDescent="0.25">
      <c r="A38" s="48"/>
      <c r="B38" s="48"/>
      <c r="C38" s="48"/>
      <c r="D38" s="48"/>
      <c r="E38" s="48"/>
      <c r="F38" s="48"/>
    </row>
    <row r="39" spans="1:6" x14ac:dyDescent="0.25">
      <c r="A39" s="48"/>
      <c r="B39" s="48"/>
      <c r="C39" s="48"/>
      <c r="D39" s="48"/>
      <c r="E39" s="48"/>
      <c r="F39" s="48"/>
    </row>
    <row r="40" spans="1:6" x14ac:dyDescent="0.25">
      <c r="A40" s="48"/>
      <c r="B40" s="48"/>
      <c r="C40" s="48"/>
      <c r="D40" s="48"/>
      <c r="E40" s="48"/>
      <c r="F40" s="48"/>
    </row>
    <row r="41" spans="1:6" x14ac:dyDescent="0.25">
      <c r="A41" s="48"/>
      <c r="B41" s="48"/>
      <c r="C41" s="48"/>
      <c r="D41" s="48"/>
      <c r="E41" s="48"/>
      <c r="F41" s="48"/>
    </row>
    <row r="42" spans="1:6" x14ac:dyDescent="0.25">
      <c r="A42" s="48"/>
      <c r="B42" s="48"/>
      <c r="C42" s="48"/>
      <c r="D42" s="48"/>
      <c r="E42" s="48"/>
      <c r="F42" s="48"/>
    </row>
    <row r="43" spans="1:6" x14ac:dyDescent="0.25">
      <c r="A43" s="48"/>
      <c r="B43" s="48"/>
      <c r="C43" s="48"/>
      <c r="D43" s="48"/>
      <c r="E43" s="48"/>
      <c r="F43" s="48"/>
    </row>
    <row r="44" spans="1:6" x14ac:dyDescent="0.25">
      <c r="A44" s="48"/>
      <c r="B44" s="48"/>
      <c r="C44" s="48"/>
      <c r="D44" s="48"/>
      <c r="E44" s="48"/>
      <c r="F44" s="48"/>
    </row>
    <row r="45" spans="1:6" x14ac:dyDescent="0.25">
      <c r="A45" s="48"/>
      <c r="B45" s="48"/>
      <c r="C45" s="48"/>
      <c r="D45" s="48"/>
      <c r="E45" s="48"/>
      <c r="F45" s="48"/>
    </row>
    <row r="46" spans="1:6" x14ac:dyDescent="0.25">
      <c r="A46" s="48"/>
      <c r="B46" s="48"/>
      <c r="C46" s="48"/>
      <c r="D46" s="48"/>
      <c r="E46" s="48"/>
      <c r="F46" s="48"/>
    </row>
    <row r="47" spans="1:6" x14ac:dyDescent="0.25">
      <c r="A47" s="48"/>
      <c r="B47" s="48"/>
      <c r="C47" s="48"/>
      <c r="D47" s="48"/>
      <c r="E47" s="48"/>
      <c r="F47" s="48"/>
    </row>
    <row r="48" spans="1:6" x14ac:dyDescent="0.25">
      <c r="A48" s="48"/>
      <c r="B48" s="48"/>
      <c r="C48" s="48"/>
      <c r="D48" s="48"/>
      <c r="E48" s="48"/>
      <c r="F48" s="48"/>
    </row>
    <row r="49" spans="1:6" x14ac:dyDescent="0.25">
      <c r="A49" s="48"/>
      <c r="B49" s="48"/>
      <c r="C49" s="48"/>
      <c r="D49" s="48"/>
      <c r="E49" s="48"/>
      <c r="F49" s="48"/>
    </row>
    <row r="50" spans="1:6" x14ac:dyDescent="0.25">
      <c r="A50" s="48"/>
      <c r="B50" s="48"/>
      <c r="C50" s="48"/>
      <c r="D50" s="48"/>
      <c r="E50" s="48"/>
      <c r="F50" s="48"/>
    </row>
    <row r="51" spans="1:6" x14ac:dyDescent="0.25">
      <c r="A51" s="48"/>
      <c r="B51" s="48"/>
      <c r="C51" s="48"/>
      <c r="D51" s="48"/>
      <c r="E51" s="48"/>
      <c r="F51" s="48"/>
    </row>
    <row r="52" spans="1:6" x14ac:dyDescent="0.25">
      <c r="A52" s="48"/>
      <c r="B52" s="48"/>
      <c r="C52" s="48"/>
      <c r="D52" s="48"/>
      <c r="E52" s="48"/>
      <c r="F52" s="48"/>
    </row>
  </sheetData>
  <autoFilter ref="A3:F3" xr:uid="{556D433C-2F1E-4683-B746-05C4E46EB528}">
    <sortState ref="A4:F35">
      <sortCondition ref="E3"/>
    </sortState>
  </autoFilter>
  <sortState ref="A4:A36">
    <sortCondition ref="A4"/>
  </sortState>
  <dataConsolidate/>
  <mergeCells count="1">
    <mergeCell ref="I3:J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2:G31"/>
  <sheetViews>
    <sheetView workbookViewId="0">
      <selection activeCell="H39" sqref="H39"/>
    </sheetView>
  </sheetViews>
  <sheetFormatPr baseColWidth="10" defaultRowHeight="12.5" x14ac:dyDescent="0.25"/>
  <cols>
    <col min="1" max="1" width="13" customWidth="1"/>
  </cols>
  <sheetData>
    <row r="2" spans="1:7" x14ac:dyDescent="0.25">
      <c r="E2" t="s">
        <v>28</v>
      </c>
    </row>
    <row r="10" spans="1:7" x14ac:dyDescent="0.25">
      <c r="A10" t="s">
        <v>12</v>
      </c>
      <c r="D10" t="s">
        <v>13</v>
      </c>
      <c r="G10" t="s">
        <v>23</v>
      </c>
    </row>
    <row r="12" spans="1:7" x14ac:dyDescent="0.25">
      <c r="G12" t="s">
        <v>24</v>
      </c>
    </row>
    <row r="13" spans="1:7" x14ac:dyDescent="0.25">
      <c r="A13" t="s">
        <v>14</v>
      </c>
      <c r="D13" t="s">
        <v>19</v>
      </c>
    </row>
    <row r="15" spans="1:7" x14ac:dyDescent="0.25">
      <c r="A15" t="s">
        <v>15</v>
      </c>
      <c r="G15" t="s">
        <v>26</v>
      </c>
    </row>
    <row r="16" spans="1:7" x14ac:dyDescent="0.25">
      <c r="D16" t="s">
        <v>20</v>
      </c>
    </row>
    <row r="17" spans="1:7" x14ac:dyDescent="0.25">
      <c r="A17" t="s">
        <v>16</v>
      </c>
    </row>
    <row r="18" spans="1:7" x14ac:dyDescent="0.25">
      <c r="G18" t="s">
        <v>29</v>
      </c>
    </row>
    <row r="19" spans="1:7" x14ac:dyDescent="0.25">
      <c r="A19" t="s">
        <v>17</v>
      </c>
      <c r="D19" t="s">
        <v>21</v>
      </c>
    </row>
    <row r="22" spans="1:7" x14ac:dyDescent="0.25">
      <c r="A22" t="s">
        <v>18</v>
      </c>
    </row>
    <row r="24" spans="1:7" x14ac:dyDescent="0.25">
      <c r="G24" t="s">
        <v>30</v>
      </c>
    </row>
    <row r="25" spans="1:7" x14ac:dyDescent="0.25">
      <c r="A25" t="s">
        <v>22</v>
      </c>
      <c r="G25" t="s">
        <v>31</v>
      </c>
    </row>
    <row r="27" spans="1:7" x14ac:dyDescent="0.25">
      <c r="A27" t="s">
        <v>25</v>
      </c>
    </row>
    <row r="29" spans="1:7" x14ac:dyDescent="0.25">
      <c r="A29" t="s">
        <v>27</v>
      </c>
    </row>
    <row r="31" spans="1:7" x14ac:dyDescent="0.25">
      <c r="A31" t="s">
        <v>32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menu - 4</vt:lpstr>
      <vt:lpstr>BASE</vt:lpstr>
      <vt:lpstr>image</vt:lpstr>
      <vt:lpstr>NOMAAJOUTER</vt:lpstr>
      <vt:lpstr>NOMBREDANSLISTES</vt:lpstr>
      <vt:lpstr>TYPEAAJOUTER</vt:lpstr>
      <vt:lpstr>'menu - 4'!Zone_d_impression</vt:lpstr>
    </vt:vector>
  </TitlesOfParts>
  <Company>Packard Bell NEC,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ERPD LA VERRIERE</dc:creator>
  <cp:lastModifiedBy>Cindy DOLOMIEU</cp:lastModifiedBy>
  <cp:lastPrinted>2018-11-16T15:57:51Z</cp:lastPrinted>
  <dcterms:created xsi:type="dcterms:W3CDTF">2001-09-11T09:03:09Z</dcterms:created>
  <dcterms:modified xsi:type="dcterms:W3CDTF">2018-11-19T15:15:06Z</dcterms:modified>
</cp:coreProperties>
</file>