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417-4\"/>
    </mc:Choice>
  </mc:AlternateContent>
  <xr:revisionPtr revIDLastSave="0" documentId="8_{C970CD93-85C1-4DC0-B774-BE4EAD33DCE7}" xr6:coauthVersionLast="43" xr6:coauthVersionMax="43" xr10:uidLastSave="{00000000-0000-0000-0000-000000000000}"/>
  <bookViews>
    <workbookView xWindow="-110" yWindow="-110" windowWidth="19420" windowHeight="10420" activeTab="3" xr2:uid="{5557DCD4-E453-491D-9E46-86C18797409A}"/>
  </bookViews>
  <sheets>
    <sheet name="AVRIL" sheetId="1" r:id="rId1"/>
    <sheet name="Récapitulatif" sheetId="2" r:id="rId2"/>
    <sheet name="Clients" sheetId="3" r:id="rId3"/>
    <sheet name="CB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4" l="1"/>
  <c r="D4" i="4"/>
  <c r="D5" i="4"/>
  <c r="D6" i="4"/>
  <c r="D7" i="4"/>
  <c r="D8" i="4"/>
  <c r="D9" i="4"/>
  <c r="D10" i="4"/>
  <c r="D11" i="4"/>
  <c r="D12" i="4"/>
  <c r="D13" i="4"/>
  <c r="D2" i="4"/>
  <c r="F52" i="1" l="1"/>
  <c r="B14" i="4"/>
  <c r="E52" i="1" l="1"/>
  <c r="N5" i="2"/>
  <c r="B21" i="3" l="1"/>
  <c r="N4" i="2" l="1"/>
  <c r="C21" i="2" l="1"/>
  <c r="D21" i="2"/>
  <c r="E21" i="2"/>
  <c r="F21" i="2"/>
  <c r="G21" i="2"/>
  <c r="H21" i="2"/>
  <c r="I21" i="2"/>
  <c r="J21" i="2"/>
  <c r="K21" i="2"/>
  <c r="L21" i="2"/>
  <c r="M21" i="2"/>
  <c r="B21" i="2"/>
  <c r="N3" i="2"/>
  <c r="N2" i="2"/>
  <c r="N21" i="2" l="1"/>
</calcChain>
</file>

<file path=xl/sharedStrings.xml><?xml version="1.0" encoding="utf-8"?>
<sst xmlns="http://schemas.openxmlformats.org/spreadsheetml/2006/main" count="112" uniqueCount="59">
  <si>
    <t>VENTE N°</t>
  </si>
  <si>
    <t>MONTANT</t>
  </si>
  <si>
    <t>TOTAL</t>
  </si>
  <si>
    <t>CB</t>
  </si>
  <si>
    <t>CHEQUE</t>
  </si>
  <si>
    <t>ESPECE</t>
  </si>
  <si>
    <t>DATE</t>
  </si>
  <si>
    <t>EXPOSANT</t>
  </si>
  <si>
    <t>Nicole</t>
  </si>
  <si>
    <t>Collier n° 9</t>
  </si>
  <si>
    <t>Adélaïde</t>
  </si>
  <si>
    <t>Eve</t>
  </si>
  <si>
    <t>Roselyne</t>
  </si>
  <si>
    <t>RH réf EC</t>
  </si>
  <si>
    <t>Lise</t>
  </si>
  <si>
    <t>Poisson</t>
  </si>
  <si>
    <t>Virginie</t>
  </si>
  <si>
    <t>Boucles Oreilles</t>
  </si>
  <si>
    <t>Chapeau</t>
  </si>
  <si>
    <t>ARTICLE</t>
  </si>
  <si>
    <t>Campignon Réf. BECBO</t>
  </si>
  <si>
    <t>Véronique</t>
  </si>
  <si>
    <t>Sac Louise Revue</t>
  </si>
  <si>
    <t>Tableau</t>
  </si>
  <si>
    <t>Valentin</t>
  </si>
  <si>
    <t>Lampe appareil photo</t>
  </si>
  <si>
    <t>Vapo réf. BE-V-3</t>
  </si>
  <si>
    <t>Bol</t>
  </si>
  <si>
    <t>DATES</t>
  </si>
  <si>
    <t>Agnès</t>
  </si>
  <si>
    <t>Cécile</t>
  </si>
  <si>
    <t>Aurélien</t>
  </si>
  <si>
    <t>Karine</t>
  </si>
  <si>
    <t>CLIENTS</t>
  </si>
  <si>
    <t>AVRIL</t>
  </si>
  <si>
    <t>Stylo Bille</t>
  </si>
  <si>
    <t>Bracelet n° 15</t>
  </si>
  <si>
    <t>Bijou</t>
  </si>
  <si>
    <t>JB 16</t>
  </si>
  <si>
    <t>Fleur Bleue + Tige</t>
  </si>
  <si>
    <t>Bandeau</t>
  </si>
  <si>
    <t>VF</t>
  </si>
  <si>
    <t>Carte</t>
  </si>
  <si>
    <t>Collier n° 02</t>
  </si>
  <si>
    <t>Bol avec couvercle</t>
  </si>
  <si>
    <t>Régularisation B.O</t>
  </si>
  <si>
    <t>ADELAIDE</t>
  </si>
  <si>
    <t>AURELIEN</t>
  </si>
  <si>
    <t>AGNES</t>
  </si>
  <si>
    <t>EVE</t>
  </si>
  <si>
    <t>NICOLE</t>
  </si>
  <si>
    <t>LISE</t>
  </si>
  <si>
    <t>VERONIQUE</t>
  </si>
  <si>
    <t>CECILE</t>
  </si>
  <si>
    <t>KARINE</t>
  </si>
  <si>
    <t>ROSELYNE</t>
  </si>
  <si>
    <t>VALENTIN</t>
  </si>
  <si>
    <t>VIRGINIE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</si>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</sst>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dd/mm"/>
  </numFmts>
  <fonts count="3" x14ac:knownFonts="1">
    <font>
      <sz val="11"/>
      <color theme="1"/>
      <name val="MS Reference Sans Serif"/>
      <family val="2"/>
    </font>
    <font>
      <sz val="11"/>
      <color theme="9" tint="-0.499984740745262"/>
      <name val="MS Reference Sans Serif"/>
      <family val="2"/>
    </font>
    <font>
      <sz val="10"/>
      <color theme="1"/>
      <name val="MS Reference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3" borderId="1" xfId="0" applyNumberFormat="1" applyFill="1" applyBorder="1" applyAlignment="1">
      <alignment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0" xfId="0" applyNumberFormat="1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E28B-05C4-4564-BBA3-D6D4B6992D56}">
  <sheetPr>
    <tabColor theme="9" tint="0.59999389629810485"/>
  </sheetPr>
  <dimension ref="A1:I52"/>
  <sheetViews>
    <sheetView topLeftCell="A37" workbookViewId="0">
      <selection activeCell="B2" sqref="B2:I2"/>
    </sheetView>
  </sheetViews>
  <sheetFormatPr baseColWidth="10" defaultRowHeight="20.149999999999999" customHeight="1" x14ac:dyDescent="0.35"/>
  <cols>
    <col min="1" max="1" width="11.2109375" style="2"/>
    <col min="2" max="3" width="11.2109375" style="1"/>
    <col min="4" max="4" width="18.28515625" style="1" bestFit="1" customWidth="1"/>
    <col min="5" max="9" width="11.2109375" style="3"/>
  </cols>
  <sheetData>
    <row r="1" spans="1:9" ht="20.149999999999999" customHeight="1" x14ac:dyDescent="0.35">
      <c r="A1" s="4" t="s">
        <v>6</v>
      </c>
      <c r="B1" s="5" t="s">
        <v>0</v>
      </c>
      <c r="C1" s="5" t="s">
        <v>7</v>
      </c>
      <c r="D1" s="5" t="s">
        <v>19</v>
      </c>
      <c r="E1" s="6" t="s">
        <v>1</v>
      </c>
      <c r="F1" s="6" t="s">
        <v>2</v>
      </c>
      <c r="G1" s="6" t="s">
        <v>3</v>
      </c>
      <c r="H1" s="6" t="s">
        <v>4</v>
      </c>
      <c r="I1" s="6" t="s">
        <v>5</v>
      </c>
    </row>
    <row r="2" spans="1:9" ht="20.149999999999999" customHeight="1" x14ac:dyDescent="0.35">
      <c r="A2" s="7">
        <v>43567</v>
      </c>
      <c r="B2" s="8">
        <v>1</v>
      </c>
      <c r="C2" s="8" t="s">
        <v>8</v>
      </c>
      <c r="D2" s="8" t="s">
        <v>9</v>
      </c>
      <c r="E2" s="9">
        <v>38</v>
      </c>
      <c r="F2" s="9">
        <v>38</v>
      </c>
      <c r="G2" s="9">
        <v>38</v>
      </c>
      <c r="H2" s="9"/>
      <c r="I2" s="9"/>
    </row>
    <row r="3" spans="1:9" ht="20.149999999999999" customHeight="1" x14ac:dyDescent="0.35">
      <c r="A3" s="7">
        <v>43567</v>
      </c>
      <c r="B3" s="8">
        <v>2</v>
      </c>
      <c r="C3" s="8" t="s">
        <v>10</v>
      </c>
      <c r="D3" s="8"/>
      <c r="E3" s="9">
        <v>25</v>
      </c>
      <c r="F3" s="9">
        <v>25</v>
      </c>
      <c r="G3" s="9">
        <v>25</v>
      </c>
      <c r="H3" s="9"/>
      <c r="I3" s="9"/>
    </row>
    <row r="4" spans="1:9" ht="20.149999999999999" customHeight="1" x14ac:dyDescent="0.35">
      <c r="A4" s="7">
        <v>43567</v>
      </c>
      <c r="B4" s="8">
        <v>3</v>
      </c>
      <c r="C4" s="8" t="s">
        <v>11</v>
      </c>
      <c r="D4" s="8"/>
      <c r="E4" s="9">
        <v>12</v>
      </c>
      <c r="F4" s="9">
        <v>12</v>
      </c>
      <c r="G4" s="9">
        <v>12</v>
      </c>
      <c r="H4" s="9"/>
      <c r="I4" s="9"/>
    </row>
    <row r="5" spans="1:9" ht="20.149999999999999" customHeight="1" x14ac:dyDescent="0.35">
      <c r="A5" s="7">
        <v>43567</v>
      </c>
      <c r="B5" s="8">
        <v>4</v>
      </c>
      <c r="C5" s="8" t="s">
        <v>12</v>
      </c>
      <c r="D5" s="8" t="s">
        <v>13</v>
      </c>
      <c r="E5" s="9">
        <v>15</v>
      </c>
      <c r="F5" s="9">
        <v>15</v>
      </c>
      <c r="G5" s="9"/>
      <c r="H5" s="9"/>
      <c r="I5" s="9">
        <v>15</v>
      </c>
    </row>
    <row r="6" spans="1:9" ht="20.149999999999999" customHeight="1" x14ac:dyDescent="0.35">
      <c r="A6" s="7">
        <v>43567</v>
      </c>
      <c r="B6" s="8">
        <v>5</v>
      </c>
      <c r="C6" s="8" t="s">
        <v>14</v>
      </c>
      <c r="D6" s="8" t="s">
        <v>15</v>
      </c>
      <c r="E6" s="9">
        <v>6</v>
      </c>
      <c r="F6" s="9"/>
      <c r="G6" s="9"/>
      <c r="H6" s="9"/>
      <c r="I6" s="9"/>
    </row>
    <row r="7" spans="1:9" ht="20.149999999999999" customHeight="1" x14ac:dyDescent="0.35">
      <c r="A7" s="7">
        <v>43567</v>
      </c>
      <c r="B7" s="8"/>
      <c r="C7" s="8"/>
      <c r="D7" s="8" t="s">
        <v>15</v>
      </c>
      <c r="E7" s="9">
        <v>5</v>
      </c>
      <c r="F7" s="9"/>
      <c r="G7" s="9"/>
      <c r="H7" s="9"/>
      <c r="I7" s="9"/>
    </row>
    <row r="8" spans="1:9" ht="20.149999999999999" customHeight="1" x14ac:dyDescent="0.35">
      <c r="A8" s="7">
        <v>43567</v>
      </c>
      <c r="B8" s="8"/>
      <c r="C8" s="8"/>
      <c r="D8" s="8" t="s">
        <v>15</v>
      </c>
      <c r="E8" s="9">
        <v>5</v>
      </c>
      <c r="F8" s="9">
        <v>16</v>
      </c>
      <c r="G8" s="9">
        <v>16</v>
      </c>
      <c r="H8" s="9"/>
      <c r="I8" s="9"/>
    </row>
    <row r="9" spans="1:9" ht="20.149999999999999" customHeight="1" x14ac:dyDescent="0.35">
      <c r="A9" s="7">
        <v>43567</v>
      </c>
      <c r="B9" s="8">
        <v>6</v>
      </c>
      <c r="C9" s="8" t="s">
        <v>16</v>
      </c>
      <c r="D9" s="8" t="s">
        <v>17</v>
      </c>
      <c r="E9" s="9"/>
      <c r="F9" s="9"/>
      <c r="G9" s="9"/>
      <c r="H9" s="9"/>
      <c r="I9" s="9"/>
    </row>
    <row r="10" spans="1:9" ht="20.149999999999999" customHeight="1" x14ac:dyDescent="0.35">
      <c r="A10" s="7">
        <v>43568</v>
      </c>
      <c r="B10" s="8">
        <v>1</v>
      </c>
      <c r="C10" s="8" t="s">
        <v>14</v>
      </c>
      <c r="D10" s="8" t="s">
        <v>15</v>
      </c>
      <c r="E10" s="9">
        <v>5</v>
      </c>
      <c r="F10" s="9"/>
      <c r="G10" s="9"/>
      <c r="H10" s="9"/>
      <c r="I10" s="9"/>
    </row>
    <row r="11" spans="1:9" ht="20.149999999999999" customHeight="1" x14ac:dyDescent="0.35">
      <c r="A11" s="7">
        <v>43568</v>
      </c>
      <c r="B11" s="8"/>
      <c r="C11" s="8"/>
      <c r="D11" s="8" t="s">
        <v>15</v>
      </c>
      <c r="E11" s="9">
        <v>5</v>
      </c>
      <c r="F11" s="9"/>
      <c r="G11" s="9"/>
      <c r="H11" s="9"/>
      <c r="I11" s="9"/>
    </row>
    <row r="12" spans="1:9" ht="20.149999999999999" customHeight="1" x14ac:dyDescent="0.35">
      <c r="A12" s="7">
        <v>43568</v>
      </c>
      <c r="B12" s="8"/>
      <c r="C12" s="8"/>
      <c r="D12" s="8" t="s">
        <v>15</v>
      </c>
      <c r="E12" s="9">
        <v>5</v>
      </c>
      <c r="F12" s="9"/>
      <c r="G12" s="9"/>
      <c r="H12" s="9"/>
      <c r="I12" s="9"/>
    </row>
    <row r="13" spans="1:9" ht="20.149999999999999" customHeight="1" x14ac:dyDescent="0.35">
      <c r="A13" s="7">
        <v>43568</v>
      </c>
      <c r="B13" s="8"/>
      <c r="C13" s="8"/>
      <c r="D13" s="8" t="s">
        <v>15</v>
      </c>
      <c r="E13" s="9">
        <v>6</v>
      </c>
      <c r="F13" s="9">
        <v>21</v>
      </c>
      <c r="G13" s="9"/>
      <c r="H13" s="9"/>
      <c r="I13" s="9">
        <v>21</v>
      </c>
    </row>
    <row r="14" spans="1:9" ht="20.149999999999999" customHeight="1" x14ac:dyDescent="0.35">
      <c r="A14" s="7">
        <v>43568</v>
      </c>
      <c r="B14" s="8">
        <v>2</v>
      </c>
      <c r="C14" s="8" t="s">
        <v>14</v>
      </c>
      <c r="D14" s="8" t="s">
        <v>18</v>
      </c>
      <c r="E14" s="9">
        <v>20</v>
      </c>
      <c r="F14" s="9"/>
      <c r="G14" s="9"/>
      <c r="H14" s="9"/>
      <c r="I14" s="9"/>
    </row>
    <row r="15" spans="1:9" ht="20.149999999999999" customHeight="1" x14ac:dyDescent="0.35">
      <c r="A15" s="7">
        <v>43568</v>
      </c>
      <c r="B15" s="8"/>
      <c r="C15" s="8" t="s">
        <v>12</v>
      </c>
      <c r="D15" s="8" t="s">
        <v>20</v>
      </c>
      <c r="E15" s="9">
        <v>22</v>
      </c>
      <c r="F15" s="9">
        <v>42</v>
      </c>
      <c r="G15" s="9"/>
      <c r="H15" s="9">
        <v>42</v>
      </c>
      <c r="I15" s="9"/>
    </row>
    <row r="16" spans="1:9" ht="20.149999999999999" customHeight="1" x14ac:dyDescent="0.35">
      <c r="A16" s="7">
        <v>43568</v>
      </c>
      <c r="B16" s="8">
        <v>3</v>
      </c>
      <c r="C16" s="8" t="s">
        <v>11</v>
      </c>
      <c r="D16" s="8"/>
      <c r="E16" s="9">
        <v>36</v>
      </c>
      <c r="F16" s="9">
        <v>36</v>
      </c>
      <c r="G16" s="9"/>
      <c r="H16" s="9"/>
      <c r="I16" s="9">
        <v>36</v>
      </c>
    </row>
    <row r="17" spans="1:9" ht="20.149999999999999" customHeight="1" x14ac:dyDescent="0.35">
      <c r="A17" s="7">
        <v>43568</v>
      </c>
      <c r="B17" s="8">
        <v>4</v>
      </c>
      <c r="C17" s="8" t="s">
        <v>21</v>
      </c>
      <c r="D17" s="8" t="s">
        <v>22</v>
      </c>
      <c r="E17" s="9">
        <v>220</v>
      </c>
      <c r="F17" s="9"/>
      <c r="G17" s="9"/>
      <c r="H17" s="9"/>
      <c r="I17" s="9"/>
    </row>
    <row r="18" spans="1:9" ht="20.149999999999999" customHeight="1" x14ac:dyDescent="0.35">
      <c r="A18" s="7">
        <v>43568</v>
      </c>
      <c r="B18" s="8"/>
      <c r="C18" s="8"/>
      <c r="D18" s="8" t="s">
        <v>23</v>
      </c>
      <c r="E18" s="9">
        <v>25</v>
      </c>
      <c r="F18" s="9">
        <v>245</v>
      </c>
      <c r="G18" s="9">
        <v>245</v>
      </c>
      <c r="H18" s="9"/>
      <c r="I18" s="9"/>
    </row>
    <row r="19" spans="1:9" ht="20.149999999999999" customHeight="1" x14ac:dyDescent="0.35">
      <c r="A19" s="7">
        <v>43568</v>
      </c>
      <c r="B19" s="8">
        <v>5</v>
      </c>
      <c r="C19" s="8" t="s">
        <v>24</v>
      </c>
      <c r="D19" s="8" t="s">
        <v>25</v>
      </c>
      <c r="E19" s="9">
        <v>140</v>
      </c>
      <c r="F19" s="9">
        <v>140</v>
      </c>
      <c r="G19" s="9">
        <v>140</v>
      </c>
      <c r="H19" s="9"/>
      <c r="I19" s="9"/>
    </row>
    <row r="20" spans="1:9" ht="20.149999999999999" customHeight="1" x14ac:dyDescent="0.35">
      <c r="A20" s="7">
        <v>43568</v>
      </c>
      <c r="B20" s="8">
        <v>6</v>
      </c>
      <c r="C20" s="8" t="s">
        <v>12</v>
      </c>
      <c r="D20" s="8" t="s">
        <v>26</v>
      </c>
      <c r="E20" s="9">
        <v>29</v>
      </c>
      <c r="F20" s="9">
        <v>29</v>
      </c>
      <c r="G20" s="9">
        <v>29</v>
      </c>
      <c r="H20" s="9"/>
      <c r="I20" s="9"/>
    </row>
    <row r="21" spans="1:9" ht="20.149999999999999" customHeight="1" x14ac:dyDescent="0.35">
      <c r="A21" s="7">
        <v>43568</v>
      </c>
      <c r="B21" s="8">
        <v>7</v>
      </c>
      <c r="C21" s="8" t="s">
        <v>16</v>
      </c>
      <c r="D21" s="8" t="s">
        <v>27</v>
      </c>
      <c r="E21" s="9">
        <v>14</v>
      </c>
      <c r="F21" s="9">
        <v>14</v>
      </c>
      <c r="G21" s="9"/>
      <c r="H21" s="9"/>
      <c r="I21" s="9">
        <v>14</v>
      </c>
    </row>
    <row r="22" spans="1:9" ht="20.149999999999999" customHeight="1" x14ac:dyDescent="0.35">
      <c r="A22" s="7">
        <v>43569</v>
      </c>
      <c r="B22" s="8">
        <v>1</v>
      </c>
      <c r="C22" s="8" t="s">
        <v>12</v>
      </c>
      <c r="D22" s="8" t="s">
        <v>35</v>
      </c>
      <c r="E22" s="9">
        <v>35</v>
      </c>
      <c r="F22" s="9"/>
      <c r="G22" s="9"/>
      <c r="H22" s="9"/>
      <c r="I22" s="9"/>
    </row>
    <row r="23" spans="1:9" ht="20.149999999999999" customHeight="1" x14ac:dyDescent="0.35">
      <c r="A23" s="7">
        <v>43569</v>
      </c>
      <c r="B23" s="8"/>
      <c r="C23" s="8" t="s">
        <v>8</v>
      </c>
      <c r="D23" s="8" t="s">
        <v>36</v>
      </c>
      <c r="E23" s="9">
        <v>20</v>
      </c>
      <c r="F23" s="9">
        <v>55</v>
      </c>
      <c r="G23" s="9"/>
      <c r="H23" s="9"/>
      <c r="I23" s="9">
        <v>55</v>
      </c>
    </row>
    <row r="24" spans="1:9" ht="20.149999999999999" customHeight="1" x14ac:dyDescent="0.35">
      <c r="A24" s="7">
        <v>43569</v>
      </c>
      <c r="B24" s="8">
        <v>2</v>
      </c>
      <c r="C24" s="8" t="s">
        <v>29</v>
      </c>
      <c r="D24" s="8" t="s">
        <v>37</v>
      </c>
      <c r="E24" s="9">
        <v>30</v>
      </c>
      <c r="F24" s="9">
        <v>30</v>
      </c>
      <c r="G24" s="9">
        <v>30</v>
      </c>
      <c r="H24" s="9"/>
      <c r="I24" s="9"/>
    </row>
    <row r="25" spans="1:9" ht="20.149999999999999" customHeight="1" x14ac:dyDescent="0.35">
      <c r="A25" s="7">
        <v>43569</v>
      </c>
      <c r="B25" s="8">
        <v>3</v>
      </c>
      <c r="C25" s="8" t="s">
        <v>11</v>
      </c>
      <c r="D25" s="8" t="s">
        <v>38</v>
      </c>
      <c r="E25" s="9">
        <v>24</v>
      </c>
      <c r="F25" s="9">
        <v>24</v>
      </c>
      <c r="G25" s="9">
        <v>24</v>
      </c>
      <c r="H25" s="9"/>
      <c r="I25" s="9"/>
    </row>
    <row r="26" spans="1:9" ht="20.149999999999999" customHeight="1" x14ac:dyDescent="0.35">
      <c r="A26" s="7">
        <v>43569</v>
      </c>
      <c r="B26" s="8">
        <v>4</v>
      </c>
      <c r="C26" s="8" t="s">
        <v>14</v>
      </c>
      <c r="D26" s="8" t="s">
        <v>18</v>
      </c>
      <c r="E26" s="9">
        <v>30</v>
      </c>
      <c r="F26" s="9">
        <v>30</v>
      </c>
      <c r="G26" s="9"/>
      <c r="H26" s="9"/>
      <c r="I26" s="9">
        <v>30</v>
      </c>
    </row>
    <row r="27" spans="1:9" ht="20.149999999999999" customHeight="1" x14ac:dyDescent="0.35">
      <c r="A27" s="7">
        <v>43569</v>
      </c>
      <c r="B27" s="8">
        <v>5</v>
      </c>
      <c r="C27" s="8" t="s">
        <v>16</v>
      </c>
      <c r="D27" s="8" t="s">
        <v>39</v>
      </c>
      <c r="E27" s="9">
        <v>17</v>
      </c>
      <c r="F27" s="9">
        <v>17</v>
      </c>
      <c r="G27" s="9"/>
      <c r="H27" s="9"/>
      <c r="I27" s="9">
        <v>17</v>
      </c>
    </row>
    <row r="28" spans="1:9" ht="20.149999999999999" customHeight="1" x14ac:dyDescent="0.35">
      <c r="A28" s="7">
        <v>43569</v>
      </c>
      <c r="B28" s="8">
        <v>6</v>
      </c>
      <c r="C28" s="8" t="s">
        <v>14</v>
      </c>
      <c r="D28" s="8" t="s">
        <v>40</v>
      </c>
      <c r="E28" s="9">
        <v>5</v>
      </c>
      <c r="F28" s="9">
        <v>5</v>
      </c>
      <c r="G28" s="9"/>
      <c r="H28" s="9"/>
      <c r="I28" s="9">
        <v>5</v>
      </c>
    </row>
    <row r="29" spans="1:9" ht="20.149999999999999" customHeight="1" x14ac:dyDescent="0.35">
      <c r="A29" s="7">
        <v>43569</v>
      </c>
      <c r="B29" s="8">
        <v>7</v>
      </c>
      <c r="C29" s="8" t="s">
        <v>14</v>
      </c>
      <c r="D29" s="8" t="s">
        <v>40</v>
      </c>
      <c r="E29" s="9">
        <v>5</v>
      </c>
      <c r="F29" s="9">
        <v>5</v>
      </c>
      <c r="G29" s="9"/>
      <c r="H29" s="9"/>
      <c r="I29" s="9">
        <v>5</v>
      </c>
    </row>
    <row r="30" spans="1:9" ht="20.149999999999999" customHeight="1" x14ac:dyDescent="0.35">
      <c r="A30" s="7">
        <v>43569</v>
      </c>
      <c r="B30" s="8">
        <v>8</v>
      </c>
      <c r="C30" s="8" t="s">
        <v>14</v>
      </c>
      <c r="D30" s="8" t="s">
        <v>15</v>
      </c>
      <c r="E30" s="9">
        <v>5</v>
      </c>
      <c r="F30" s="9"/>
      <c r="G30" s="9"/>
      <c r="H30" s="9"/>
      <c r="I30" s="9"/>
    </row>
    <row r="31" spans="1:9" ht="20.149999999999999" customHeight="1" x14ac:dyDescent="0.35">
      <c r="A31" s="7">
        <v>43569</v>
      </c>
      <c r="B31" s="8"/>
      <c r="C31" s="8" t="s">
        <v>31</v>
      </c>
      <c r="D31" s="8" t="s">
        <v>27</v>
      </c>
      <c r="E31" s="9">
        <v>15</v>
      </c>
      <c r="F31" s="9">
        <v>20</v>
      </c>
      <c r="G31" s="9">
        <v>20</v>
      </c>
      <c r="H31" s="9"/>
      <c r="I31" s="9"/>
    </row>
    <row r="32" spans="1:9" ht="20.149999999999999" customHeight="1" x14ac:dyDescent="0.35">
      <c r="A32" s="7">
        <v>43569</v>
      </c>
      <c r="B32" s="8">
        <v>9</v>
      </c>
      <c r="C32" s="8" t="s">
        <v>11</v>
      </c>
      <c r="D32" s="8" t="s">
        <v>17</v>
      </c>
      <c r="E32" s="9">
        <v>14</v>
      </c>
      <c r="F32" s="9">
        <v>14</v>
      </c>
      <c r="G32" s="9">
        <v>14</v>
      </c>
      <c r="H32" s="9"/>
      <c r="I32" s="9"/>
    </row>
    <row r="33" spans="1:9" ht="20.149999999999999" customHeight="1" x14ac:dyDescent="0.35">
      <c r="A33" s="7">
        <v>43569</v>
      </c>
      <c r="B33" s="8">
        <v>10</v>
      </c>
      <c r="C33" s="8" t="s">
        <v>24</v>
      </c>
      <c r="D33" s="8" t="s">
        <v>41</v>
      </c>
      <c r="E33" s="9">
        <v>90</v>
      </c>
      <c r="F33" s="9">
        <v>90</v>
      </c>
      <c r="G33" s="9">
        <v>90</v>
      </c>
      <c r="H33" s="9"/>
      <c r="I33" s="9"/>
    </row>
    <row r="34" spans="1:9" ht="20.149999999999999" customHeight="1" x14ac:dyDescent="0.35">
      <c r="A34" s="7">
        <v>43569</v>
      </c>
      <c r="B34" s="8">
        <v>11</v>
      </c>
      <c r="C34" s="8" t="s">
        <v>21</v>
      </c>
      <c r="D34" s="8" t="s">
        <v>42</v>
      </c>
      <c r="E34" s="9">
        <v>12.5</v>
      </c>
      <c r="F34" s="9">
        <v>12.5</v>
      </c>
      <c r="G34" s="9">
        <v>12.5</v>
      </c>
      <c r="H34" s="9"/>
      <c r="I34" s="9"/>
    </row>
    <row r="35" spans="1:9" ht="20.149999999999999" customHeight="1" x14ac:dyDescent="0.35">
      <c r="A35" s="7">
        <v>43569</v>
      </c>
      <c r="B35" s="8">
        <v>12</v>
      </c>
      <c r="C35" s="8" t="s">
        <v>8</v>
      </c>
      <c r="D35" s="8" t="s">
        <v>43</v>
      </c>
      <c r="E35" s="9">
        <v>92</v>
      </c>
      <c r="F35" s="9">
        <v>92</v>
      </c>
      <c r="G35" s="9"/>
      <c r="H35" s="9"/>
      <c r="I35" s="9">
        <v>92</v>
      </c>
    </row>
    <row r="36" spans="1:9" ht="20.149999999999999" customHeight="1" x14ac:dyDescent="0.35">
      <c r="A36" s="7">
        <v>43570</v>
      </c>
      <c r="B36" s="8">
        <v>13</v>
      </c>
      <c r="C36" s="8" t="s">
        <v>12</v>
      </c>
      <c r="D36" s="8" t="s">
        <v>44</v>
      </c>
      <c r="E36" s="9">
        <v>26</v>
      </c>
      <c r="F36" s="9"/>
      <c r="G36" s="9"/>
      <c r="H36" s="9"/>
      <c r="I36" s="9"/>
    </row>
    <row r="37" spans="1:9" ht="20.149999999999999" customHeight="1" x14ac:dyDescent="0.35">
      <c r="A37" s="7">
        <v>43570</v>
      </c>
      <c r="B37" s="8"/>
      <c r="C37" s="8" t="s">
        <v>31</v>
      </c>
      <c r="D37" s="8" t="s">
        <v>27</v>
      </c>
      <c r="E37" s="9">
        <v>10</v>
      </c>
      <c r="F37" s="9"/>
      <c r="G37" s="9"/>
      <c r="H37" s="9"/>
      <c r="I37" s="9"/>
    </row>
    <row r="38" spans="1:9" ht="20.149999999999999" customHeight="1" x14ac:dyDescent="0.35">
      <c r="A38" s="7">
        <v>43570</v>
      </c>
      <c r="B38" s="8"/>
      <c r="C38" s="8" t="s">
        <v>10</v>
      </c>
      <c r="D38" s="8" t="s">
        <v>27</v>
      </c>
      <c r="E38" s="9">
        <v>14</v>
      </c>
      <c r="F38" s="9">
        <v>50</v>
      </c>
      <c r="G38" s="9"/>
      <c r="H38" s="9"/>
      <c r="I38" s="9">
        <v>50</v>
      </c>
    </row>
    <row r="39" spans="1:9" ht="20.149999999999999" customHeight="1" x14ac:dyDescent="0.35">
      <c r="A39" s="7">
        <v>43570</v>
      </c>
      <c r="B39" s="8">
        <v>14</v>
      </c>
      <c r="C39" s="8" t="s">
        <v>24</v>
      </c>
      <c r="D39" s="8"/>
      <c r="E39" s="9">
        <v>120</v>
      </c>
      <c r="F39" s="9">
        <v>120</v>
      </c>
      <c r="G39" s="9">
        <v>120</v>
      </c>
      <c r="H39" s="9"/>
      <c r="I39" s="9"/>
    </row>
    <row r="40" spans="1:9" ht="20.149999999999999" customHeight="1" x14ac:dyDescent="0.35">
      <c r="A40" s="7">
        <v>43570</v>
      </c>
      <c r="B40" s="8">
        <v>15</v>
      </c>
      <c r="C40" s="8" t="s">
        <v>14</v>
      </c>
      <c r="D40" s="8"/>
      <c r="E40" s="9">
        <v>5</v>
      </c>
      <c r="F40" s="9"/>
      <c r="G40" s="9"/>
      <c r="H40" s="9"/>
      <c r="I40" s="9"/>
    </row>
    <row r="41" spans="1:9" ht="20.149999999999999" customHeight="1" x14ac:dyDescent="0.35">
      <c r="A41" s="7">
        <v>43570</v>
      </c>
      <c r="B41" s="8"/>
      <c r="C41" s="8" t="s">
        <v>31</v>
      </c>
      <c r="D41" s="8"/>
      <c r="E41" s="9">
        <v>15</v>
      </c>
      <c r="F41" s="9">
        <v>20</v>
      </c>
      <c r="G41" s="9">
        <v>20</v>
      </c>
      <c r="H41" s="9"/>
      <c r="I41" s="9"/>
    </row>
    <row r="42" spans="1:9" ht="20.149999999999999" customHeight="1" x14ac:dyDescent="0.35">
      <c r="A42" s="7">
        <v>43570</v>
      </c>
      <c r="B42" s="8">
        <v>16</v>
      </c>
      <c r="C42" s="8" t="s">
        <v>16</v>
      </c>
      <c r="D42" s="8" t="s">
        <v>45</v>
      </c>
      <c r="E42" s="9">
        <v>30</v>
      </c>
      <c r="F42" s="9">
        <v>30</v>
      </c>
      <c r="G42" s="9"/>
      <c r="H42" s="9">
        <v>30</v>
      </c>
      <c r="I42" s="9"/>
    </row>
    <row r="43" spans="1:9" ht="20.149999999999999" customHeight="1" x14ac:dyDescent="0.35">
      <c r="A43" s="7"/>
      <c r="B43" s="8"/>
      <c r="C43" s="8"/>
      <c r="D43" s="8"/>
      <c r="E43" s="9"/>
      <c r="F43" s="9"/>
      <c r="G43" s="9"/>
      <c r="H43" s="9"/>
      <c r="I43" s="9"/>
    </row>
    <row r="44" spans="1:9" ht="20.149999999999999" customHeight="1" x14ac:dyDescent="0.35">
      <c r="A44" s="7"/>
      <c r="B44" s="8"/>
      <c r="C44" s="8"/>
      <c r="D44" s="8"/>
      <c r="E44" s="9"/>
      <c r="F44" s="9"/>
      <c r="G44" s="9"/>
      <c r="H44" s="9"/>
      <c r="I44" s="9"/>
    </row>
    <row r="45" spans="1:9" ht="20.149999999999999" customHeight="1" x14ac:dyDescent="0.35">
      <c r="A45" s="7"/>
      <c r="B45" s="8"/>
      <c r="C45" s="8"/>
      <c r="D45" s="8"/>
      <c r="E45" s="9"/>
      <c r="F45" s="9"/>
      <c r="G45" s="9"/>
      <c r="H45" s="9"/>
      <c r="I45" s="9"/>
    </row>
    <row r="46" spans="1:9" ht="20.149999999999999" customHeight="1" x14ac:dyDescent="0.35">
      <c r="A46" s="7"/>
      <c r="B46" s="8"/>
      <c r="C46" s="8"/>
      <c r="D46" s="8"/>
      <c r="E46" s="9"/>
      <c r="F46" s="9"/>
      <c r="G46" s="9"/>
      <c r="H46" s="9"/>
      <c r="I46" s="9"/>
    </row>
    <row r="47" spans="1:9" ht="20.149999999999999" customHeight="1" x14ac:dyDescent="0.35">
      <c r="A47" s="7"/>
      <c r="B47" s="8"/>
      <c r="C47" s="8"/>
      <c r="D47" s="8"/>
      <c r="E47" s="9"/>
      <c r="F47" s="9"/>
      <c r="G47" s="9"/>
      <c r="H47" s="9"/>
      <c r="I47" s="9"/>
    </row>
    <row r="48" spans="1:9" ht="20.149999999999999" customHeight="1" x14ac:dyDescent="0.35">
      <c r="A48" s="7"/>
      <c r="B48" s="8"/>
      <c r="C48" s="8"/>
      <c r="D48" s="8"/>
      <c r="E48" s="9"/>
      <c r="F48" s="9"/>
      <c r="G48" s="9"/>
      <c r="H48" s="9"/>
      <c r="I48" s="9"/>
    </row>
    <row r="49" spans="1:9" ht="20.149999999999999" customHeight="1" x14ac:dyDescent="0.35">
      <c r="A49" s="7"/>
      <c r="B49" s="8"/>
      <c r="C49" s="8"/>
      <c r="D49" s="8"/>
      <c r="E49" s="9"/>
      <c r="F49" s="9"/>
      <c r="G49" s="9"/>
      <c r="H49" s="9"/>
      <c r="I49" s="9"/>
    </row>
    <row r="50" spans="1:9" ht="20.149999999999999" customHeight="1" x14ac:dyDescent="0.35">
      <c r="A50" s="7"/>
      <c r="B50" s="8"/>
      <c r="C50" s="8"/>
      <c r="D50" s="8"/>
      <c r="E50" s="9"/>
      <c r="F50" s="9"/>
      <c r="G50" s="9"/>
      <c r="H50" s="9"/>
      <c r="I50" s="9"/>
    </row>
    <row r="51" spans="1:9" ht="20.149999999999999" customHeight="1" x14ac:dyDescent="0.35">
      <c r="A51" s="7"/>
      <c r="B51" s="8"/>
      <c r="C51" s="8"/>
      <c r="D51" s="8"/>
      <c r="E51" s="9"/>
      <c r="F51" s="9"/>
      <c r="G51" s="9"/>
      <c r="H51" s="9"/>
      <c r="I51" s="9"/>
    </row>
    <row r="52" spans="1:9" ht="20.149999999999999" customHeight="1" x14ac:dyDescent="0.35">
      <c r="A52" s="10"/>
      <c r="B52" s="11"/>
      <c r="C52" s="11"/>
      <c r="D52" s="11"/>
      <c r="E52" s="12">
        <f>SUM(E2:E42)</f>
        <v>1247.5</v>
      </c>
      <c r="F52" s="12">
        <f>SUM(G2:G51)</f>
        <v>835.5</v>
      </c>
      <c r="G52" s="12"/>
      <c r="H52" s="12"/>
      <c r="I52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A6D53-AFC5-4EC2-BD80-EAE7C8D29706}">
  <sheetPr>
    <tabColor theme="7" tint="0.59999389629810485"/>
  </sheetPr>
  <dimension ref="A1:N21"/>
  <sheetViews>
    <sheetView workbookViewId="0">
      <selection activeCell="B2" sqref="B2"/>
    </sheetView>
  </sheetViews>
  <sheetFormatPr baseColWidth="10" defaultRowHeight="20.149999999999999" customHeight="1" x14ac:dyDescent="0.35"/>
  <cols>
    <col min="1" max="1" width="11.2109375" style="2"/>
    <col min="2" max="13" width="11.2109375" style="3"/>
    <col min="14" max="14" width="11.2109375" style="13"/>
  </cols>
  <sheetData>
    <row r="1" spans="1:14" ht="20.149999999999999" customHeight="1" x14ac:dyDescent="0.35">
      <c r="A1" s="4" t="s">
        <v>28</v>
      </c>
      <c r="B1" s="6" t="s">
        <v>10</v>
      </c>
      <c r="C1" s="6" t="s">
        <v>29</v>
      </c>
      <c r="D1" s="6" t="s">
        <v>31</v>
      </c>
      <c r="E1" s="6" t="s">
        <v>30</v>
      </c>
      <c r="F1" s="6" t="s">
        <v>11</v>
      </c>
      <c r="G1" s="6" t="s">
        <v>32</v>
      </c>
      <c r="H1" s="6" t="s">
        <v>14</v>
      </c>
      <c r="I1" s="6" t="s">
        <v>8</v>
      </c>
      <c r="J1" s="6" t="s">
        <v>12</v>
      </c>
      <c r="K1" s="6" t="s">
        <v>24</v>
      </c>
      <c r="L1" s="6" t="s">
        <v>21</v>
      </c>
      <c r="M1" s="6" t="s">
        <v>16</v>
      </c>
      <c r="N1" s="6" t="s">
        <v>2</v>
      </c>
    </row>
    <row r="2" spans="1:14" ht="20.149999999999999" customHeight="1" x14ac:dyDescent="0.35">
      <c r="A2" s="7">
        <v>43567</v>
      </c>
      <c r="B2" s="9">
        <v>25</v>
      </c>
      <c r="C2" s="9">
        <v>0</v>
      </c>
      <c r="D2" s="9">
        <v>0</v>
      </c>
      <c r="E2" s="9">
        <v>0</v>
      </c>
      <c r="F2" s="9">
        <v>12</v>
      </c>
      <c r="G2" s="9">
        <v>0</v>
      </c>
      <c r="H2" s="9">
        <v>16</v>
      </c>
      <c r="I2" s="9">
        <v>38</v>
      </c>
      <c r="J2" s="9">
        <v>15</v>
      </c>
      <c r="K2" s="9">
        <v>0</v>
      </c>
      <c r="L2" s="9">
        <v>0</v>
      </c>
      <c r="M2" s="9">
        <v>0</v>
      </c>
      <c r="N2" s="14">
        <f>SUM(B2:M2)</f>
        <v>106</v>
      </c>
    </row>
    <row r="3" spans="1:14" ht="20.149999999999999" customHeight="1" x14ac:dyDescent="0.35">
      <c r="A3" s="7">
        <v>43568</v>
      </c>
      <c r="B3" s="9">
        <v>0</v>
      </c>
      <c r="C3" s="9">
        <v>0</v>
      </c>
      <c r="D3" s="9">
        <v>0</v>
      </c>
      <c r="E3" s="9">
        <v>0</v>
      </c>
      <c r="F3" s="9">
        <v>36</v>
      </c>
      <c r="G3" s="9">
        <v>0</v>
      </c>
      <c r="H3" s="9">
        <v>41</v>
      </c>
      <c r="I3" s="9">
        <v>0</v>
      </c>
      <c r="J3" s="9">
        <v>51</v>
      </c>
      <c r="K3" s="9">
        <v>140</v>
      </c>
      <c r="L3" s="9">
        <v>245</v>
      </c>
      <c r="M3" s="9">
        <v>14</v>
      </c>
      <c r="N3" s="14">
        <f>SUM(B3:M3)</f>
        <v>527</v>
      </c>
    </row>
    <row r="4" spans="1:14" ht="20.149999999999999" customHeight="1" x14ac:dyDescent="0.35">
      <c r="A4" s="7">
        <v>43569</v>
      </c>
      <c r="B4" s="9">
        <v>0</v>
      </c>
      <c r="C4" s="9">
        <v>30</v>
      </c>
      <c r="D4" s="9">
        <v>15</v>
      </c>
      <c r="E4" s="9">
        <v>0</v>
      </c>
      <c r="F4" s="9">
        <v>38</v>
      </c>
      <c r="G4" s="9">
        <v>0</v>
      </c>
      <c r="H4" s="9">
        <v>45</v>
      </c>
      <c r="I4" s="9">
        <v>112</v>
      </c>
      <c r="J4" s="9">
        <v>35</v>
      </c>
      <c r="K4" s="9">
        <v>90</v>
      </c>
      <c r="L4" s="9">
        <v>12.5</v>
      </c>
      <c r="M4" s="9">
        <v>17</v>
      </c>
      <c r="N4" s="14">
        <f>SUM(B4:M4)</f>
        <v>394.5</v>
      </c>
    </row>
    <row r="5" spans="1:14" ht="20.149999999999999" customHeight="1" x14ac:dyDescent="0.35">
      <c r="A5" s="7">
        <v>43570</v>
      </c>
      <c r="B5" s="9">
        <v>14</v>
      </c>
      <c r="C5" s="9">
        <v>0</v>
      </c>
      <c r="D5" s="9">
        <v>25</v>
      </c>
      <c r="E5" s="9">
        <v>0</v>
      </c>
      <c r="F5" s="9">
        <v>0</v>
      </c>
      <c r="G5" s="9">
        <v>0</v>
      </c>
      <c r="H5" s="9">
        <v>5</v>
      </c>
      <c r="I5" s="9">
        <v>0</v>
      </c>
      <c r="J5" s="9">
        <v>26</v>
      </c>
      <c r="K5" s="9">
        <v>120</v>
      </c>
      <c r="L5" s="9">
        <v>0</v>
      </c>
      <c r="M5" s="9">
        <v>30</v>
      </c>
      <c r="N5" s="14">
        <f>SUM(B5:M5)</f>
        <v>220</v>
      </c>
    </row>
    <row r="6" spans="1:14" ht="20.149999999999999" customHeight="1" x14ac:dyDescent="0.35">
      <c r="A6" s="7">
        <v>43571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4"/>
    </row>
    <row r="7" spans="1:14" ht="20.149999999999999" customHeight="1" x14ac:dyDescent="0.35">
      <c r="A7" s="7">
        <v>43572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4"/>
    </row>
    <row r="8" spans="1:14" ht="20.149999999999999" customHeight="1" x14ac:dyDescent="0.35">
      <c r="A8" s="7">
        <v>43573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4"/>
    </row>
    <row r="9" spans="1:14" ht="20.149999999999999" customHeight="1" x14ac:dyDescent="0.35">
      <c r="A9" s="7">
        <v>43574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14"/>
    </row>
    <row r="10" spans="1:14" ht="20.149999999999999" customHeight="1" x14ac:dyDescent="0.35">
      <c r="A10" s="7">
        <v>43575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4"/>
    </row>
    <row r="11" spans="1:14" ht="20.149999999999999" customHeight="1" x14ac:dyDescent="0.35">
      <c r="A11" s="7">
        <v>43576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14"/>
    </row>
    <row r="12" spans="1:14" ht="20.149999999999999" customHeight="1" x14ac:dyDescent="0.35">
      <c r="A12" s="7">
        <v>43577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4"/>
    </row>
    <row r="13" spans="1:14" ht="20.149999999999999" customHeight="1" x14ac:dyDescent="0.35">
      <c r="A13" s="7">
        <v>43578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14"/>
    </row>
    <row r="14" spans="1:14" ht="20.149999999999999" customHeight="1" x14ac:dyDescent="0.35">
      <c r="A14" s="7">
        <v>43579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4"/>
    </row>
    <row r="15" spans="1:14" ht="20.149999999999999" customHeight="1" x14ac:dyDescent="0.35">
      <c r="A15" s="7">
        <v>43580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14"/>
    </row>
    <row r="16" spans="1:14" ht="20.149999999999999" customHeight="1" x14ac:dyDescent="0.35">
      <c r="A16" s="7">
        <v>43581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14"/>
    </row>
    <row r="17" spans="1:14" ht="20.149999999999999" customHeight="1" x14ac:dyDescent="0.35">
      <c r="A17" s="7">
        <v>43582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14"/>
    </row>
    <row r="18" spans="1:14" ht="20.149999999999999" customHeight="1" x14ac:dyDescent="0.35">
      <c r="A18" s="7">
        <v>43583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14"/>
    </row>
    <row r="19" spans="1:14" ht="20.149999999999999" customHeight="1" x14ac:dyDescent="0.35">
      <c r="A19" s="7">
        <v>43584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14"/>
    </row>
    <row r="20" spans="1:14" ht="20.149999999999999" customHeight="1" x14ac:dyDescent="0.35">
      <c r="A20" s="7">
        <v>43585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14"/>
    </row>
    <row r="21" spans="1:14" ht="20.149999999999999" customHeight="1" x14ac:dyDescent="0.35">
      <c r="A21" s="10" t="s">
        <v>2</v>
      </c>
      <c r="B21" s="12">
        <f t="shared" ref="B21:N21" si="0">SUM(B2:B20)</f>
        <v>39</v>
      </c>
      <c r="C21" s="12">
        <f t="shared" si="0"/>
        <v>30</v>
      </c>
      <c r="D21" s="12">
        <f t="shared" si="0"/>
        <v>40</v>
      </c>
      <c r="E21" s="12">
        <f t="shared" si="0"/>
        <v>0</v>
      </c>
      <c r="F21" s="12">
        <f t="shared" si="0"/>
        <v>86</v>
      </c>
      <c r="G21" s="12">
        <f t="shared" si="0"/>
        <v>0</v>
      </c>
      <c r="H21" s="12">
        <f t="shared" si="0"/>
        <v>107</v>
      </c>
      <c r="I21" s="12">
        <f t="shared" si="0"/>
        <v>150</v>
      </c>
      <c r="J21" s="12">
        <f t="shared" si="0"/>
        <v>127</v>
      </c>
      <c r="K21" s="12">
        <f t="shared" si="0"/>
        <v>350</v>
      </c>
      <c r="L21" s="12">
        <f t="shared" si="0"/>
        <v>257.5</v>
      </c>
      <c r="M21" s="12">
        <f t="shared" si="0"/>
        <v>61</v>
      </c>
      <c r="N21" s="12">
        <f t="shared" si="0"/>
        <v>1247.5</v>
      </c>
    </row>
  </sheetData>
  <pageMargins left="0.7" right="0.7" top="0.75" bottom="0.75" header="0.3" footer="0.3"/>
  <ignoredErrors>
    <ignoredError sqref="N2:N4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1D1D6-E60F-4F72-A802-0233F802F86A}">
  <sheetPr>
    <tabColor theme="8" tint="0.59999389629810485"/>
  </sheetPr>
  <dimension ref="A1:B21"/>
  <sheetViews>
    <sheetView workbookViewId="0">
      <selection activeCell="B6" sqref="B6"/>
    </sheetView>
  </sheetViews>
  <sheetFormatPr baseColWidth="10" defaultRowHeight="20.149999999999999" customHeight="1" x14ac:dyDescent="0.35"/>
  <cols>
    <col min="1" max="1" width="11.2109375" style="2"/>
    <col min="2" max="2" width="11.2109375" style="1"/>
  </cols>
  <sheetData>
    <row r="1" spans="1:2" ht="20.149999999999999" customHeight="1" x14ac:dyDescent="0.35">
      <c r="A1" s="4" t="s">
        <v>34</v>
      </c>
      <c r="B1" s="5" t="s">
        <v>33</v>
      </c>
    </row>
    <row r="2" spans="1:2" ht="20.149999999999999" customHeight="1" x14ac:dyDescent="0.35">
      <c r="A2" s="15">
        <v>12</v>
      </c>
      <c r="B2" s="8">
        <v>74</v>
      </c>
    </row>
    <row r="3" spans="1:2" ht="20.149999999999999" customHeight="1" x14ac:dyDescent="0.35">
      <c r="A3" s="15">
        <v>13</v>
      </c>
      <c r="B3" s="8">
        <v>88</v>
      </c>
    </row>
    <row r="4" spans="1:2" ht="20.149999999999999" customHeight="1" x14ac:dyDescent="0.35">
      <c r="A4" s="15">
        <v>14</v>
      </c>
      <c r="B4" s="8">
        <v>240</v>
      </c>
    </row>
    <row r="5" spans="1:2" ht="20.149999999999999" customHeight="1" x14ac:dyDescent="0.35">
      <c r="A5" s="15">
        <v>15</v>
      </c>
      <c r="B5" s="8">
        <v>81</v>
      </c>
    </row>
    <row r="6" spans="1:2" ht="20.149999999999999" customHeight="1" x14ac:dyDescent="0.35">
      <c r="A6" s="15">
        <v>16</v>
      </c>
      <c r="B6" s="8"/>
    </row>
    <row r="7" spans="1:2" ht="20.149999999999999" customHeight="1" x14ac:dyDescent="0.35">
      <c r="A7" s="15">
        <v>17</v>
      </c>
      <c r="B7" s="8"/>
    </row>
    <row r="8" spans="1:2" ht="20.149999999999999" customHeight="1" x14ac:dyDescent="0.35">
      <c r="A8" s="15">
        <v>18</v>
      </c>
      <c r="B8" s="8"/>
    </row>
    <row r="9" spans="1:2" ht="20.149999999999999" customHeight="1" x14ac:dyDescent="0.35">
      <c r="A9" s="15">
        <v>19</v>
      </c>
      <c r="B9" s="8"/>
    </row>
    <row r="10" spans="1:2" ht="20.149999999999999" customHeight="1" x14ac:dyDescent="0.35">
      <c r="A10" s="15">
        <v>20</v>
      </c>
      <c r="B10" s="8"/>
    </row>
    <row r="11" spans="1:2" ht="20.149999999999999" customHeight="1" x14ac:dyDescent="0.35">
      <c r="A11" s="15">
        <v>21</v>
      </c>
      <c r="B11" s="8"/>
    </row>
    <row r="12" spans="1:2" ht="20.149999999999999" customHeight="1" x14ac:dyDescent="0.35">
      <c r="A12" s="15">
        <v>22</v>
      </c>
      <c r="B12" s="8"/>
    </row>
    <row r="13" spans="1:2" ht="20.149999999999999" customHeight="1" x14ac:dyDescent="0.35">
      <c r="A13" s="15">
        <v>23</v>
      </c>
      <c r="B13" s="8"/>
    </row>
    <row r="14" spans="1:2" ht="20.149999999999999" customHeight="1" x14ac:dyDescent="0.35">
      <c r="A14" s="15">
        <v>24</v>
      </c>
      <c r="B14" s="8"/>
    </row>
    <row r="15" spans="1:2" ht="20.149999999999999" customHeight="1" x14ac:dyDescent="0.35">
      <c r="A15" s="15">
        <v>25</v>
      </c>
      <c r="B15" s="8"/>
    </row>
    <row r="16" spans="1:2" ht="20.149999999999999" customHeight="1" x14ac:dyDescent="0.35">
      <c r="A16" s="15">
        <v>26</v>
      </c>
      <c r="B16" s="8"/>
    </row>
    <row r="17" spans="1:2" ht="20.149999999999999" customHeight="1" x14ac:dyDescent="0.35">
      <c r="A17" s="15">
        <v>27</v>
      </c>
      <c r="B17" s="8"/>
    </row>
    <row r="18" spans="1:2" ht="20.149999999999999" customHeight="1" x14ac:dyDescent="0.35">
      <c r="A18" s="15">
        <v>28</v>
      </c>
      <c r="B18" s="8"/>
    </row>
    <row r="19" spans="1:2" ht="20.149999999999999" customHeight="1" x14ac:dyDescent="0.35">
      <c r="A19" s="15">
        <v>29</v>
      </c>
      <c r="B19" s="8"/>
    </row>
    <row r="20" spans="1:2" ht="20.149999999999999" customHeight="1" x14ac:dyDescent="0.35">
      <c r="A20" s="15">
        <v>30</v>
      </c>
      <c r="B20" s="8"/>
    </row>
    <row r="21" spans="1:2" ht="20.149999999999999" customHeight="1" x14ac:dyDescent="0.35">
      <c r="A21" s="10" t="s">
        <v>2</v>
      </c>
      <c r="B21" s="11">
        <f>SUM(B2:B20)</f>
        <v>483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20B31-134F-4926-9A1A-EA393EABE50F}">
  <sheetPr>
    <tabColor theme="5" tint="0.59999389629810485"/>
  </sheetPr>
  <dimension ref="A1:D14"/>
  <sheetViews>
    <sheetView tabSelected="1" workbookViewId="0">
      <selection activeCell="D2" sqref="D2"/>
    </sheetView>
  </sheetViews>
  <sheetFormatPr baseColWidth="10" defaultRowHeight="20.149999999999999" customHeight="1" x14ac:dyDescent="0.35"/>
  <cols>
    <col min="1" max="1" width="11.2109375" style="17"/>
    <col min="2" max="2" width="8.640625" style="18" bestFit="1" customWidth="1"/>
    <col min="3" max="3" width="6.7109375" style="19" customWidth="1"/>
    <col min="4" max="4" width="9.2109375" style="18" customWidth="1"/>
  </cols>
  <sheetData>
    <row r="1" spans="1:4" s="16" customFormat="1" ht="20.149999999999999" customHeight="1" x14ac:dyDescent="0.35">
      <c r="A1" s="20"/>
      <c r="B1" s="20">
        <v>4</v>
      </c>
      <c r="C1" s="21" t="s">
        <v>58</v>
      </c>
      <c r="D1" s="22" t="s">
        <v>2</v>
      </c>
    </row>
    <row r="2" spans="1:4" ht="20.149999999999999" customHeight="1" x14ac:dyDescent="0.35">
      <c r="A2" s="23" t="s">
        <v>46</v>
      </c>
      <c r="B2" s="22">
        <v>25</v>
      </c>
      <c r="C2" s="21">
        <v>1.7500000000000002E-2</v>
      </c>
      <c r="D2" s="22">
        <f>B2-C2*B2*7</f>
        <v>21.9375</v>
      </c>
    </row>
    <row r="3" spans="1:4" ht="20.149999999999999" customHeight="1" x14ac:dyDescent="0.35">
      <c r="A3" s="23" t="s">
        <v>48</v>
      </c>
      <c r="B3" s="22">
        <v>30</v>
      </c>
      <c r="C3" s="21">
        <v>1.7500000000000002E-2</v>
      </c>
      <c r="D3" s="22">
        <f t="shared" ref="D3:D13" si="0">B3-C3*B3*7</f>
        <v>26.324999999999999</v>
      </c>
    </row>
    <row r="4" spans="1:4" ht="20.149999999999999" customHeight="1" x14ac:dyDescent="0.35">
      <c r="A4" s="23" t="s">
        <v>47</v>
      </c>
      <c r="B4" s="22">
        <v>30</v>
      </c>
      <c r="C4" s="21">
        <v>1.7500000000000002E-2</v>
      </c>
      <c r="D4" s="22">
        <f t="shared" si="0"/>
        <v>26.324999999999999</v>
      </c>
    </row>
    <row r="5" spans="1:4" ht="20.149999999999999" customHeight="1" x14ac:dyDescent="0.35">
      <c r="A5" s="23" t="s">
        <v>53</v>
      </c>
      <c r="B5" s="22"/>
      <c r="C5" s="21">
        <v>1.7500000000000002E-2</v>
      </c>
      <c r="D5" s="22">
        <f t="shared" si="0"/>
        <v>0</v>
      </c>
    </row>
    <row r="6" spans="1:4" ht="20.149999999999999" customHeight="1" x14ac:dyDescent="0.35">
      <c r="A6" s="23" t="s">
        <v>49</v>
      </c>
      <c r="B6" s="22">
        <v>50</v>
      </c>
      <c r="C6" s="21">
        <v>1.7500000000000002E-2</v>
      </c>
      <c r="D6" s="22">
        <f t="shared" si="0"/>
        <v>43.875</v>
      </c>
    </row>
    <row r="7" spans="1:4" ht="20.149999999999999" customHeight="1" x14ac:dyDescent="0.35">
      <c r="A7" s="23" t="s">
        <v>54</v>
      </c>
      <c r="B7" s="22"/>
      <c r="C7" s="21">
        <v>1.7500000000000002E-2</v>
      </c>
      <c r="D7" s="22">
        <f t="shared" si="0"/>
        <v>0</v>
      </c>
    </row>
    <row r="8" spans="1:4" ht="20.149999999999999" customHeight="1" x14ac:dyDescent="0.35">
      <c r="A8" s="23" t="s">
        <v>51</v>
      </c>
      <c r="B8" s="22">
        <v>26</v>
      </c>
      <c r="C8" s="21">
        <v>1.7500000000000002E-2</v>
      </c>
      <c r="D8" s="22">
        <f t="shared" si="0"/>
        <v>22.814999999999998</v>
      </c>
    </row>
    <row r="9" spans="1:4" ht="20.149999999999999" customHeight="1" x14ac:dyDescent="0.35">
      <c r="A9" s="23" t="s">
        <v>50</v>
      </c>
      <c r="B9" s="22">
        <v>38</v>
      </c>
      <c r="C9" s="21">
        <v>1.7500000000000002E-2</v>
      </c>
      <c r="D9" s="22">
        <f t="shared" si="0"/>
        <v>33.344999999999999</v>
      </c>
    </row>
    <row r="10" spans="1:4" ht="20.149999999999999" customHeight="1" x14ac:dyDescent="0.35">
      <c r="A10" s="23" t="s">
        <v>55</v>
      </c>
      <c r="B10" s="22">
        <v>29</v>
      </c>
      <c r="C10" s="21">
        <v>1.7500000000000002E-2</v>
      </c>
      <c r="D10" s="22">
        <f t="shared" si="0"/>
        <v>25.447499999999998</v>
      </c>
    </row>
    <row r="11" spans="1:4" ht="20.149999999999999" customHeight="1" x14ac:dyDescent="0.35">
      <c r="A11" s="23" t="s">
        <v>56</v>
      </c>
      <c r="B11" s="22">
        <v>350</v>
      </c>
      <c r="C11" s="21">
        <v>1.7500000000000002E-2</v>
      </c>
      <c r="D11" s="22">
        <f t="shared" si="0"/>
        <v>307.125</v>
      </c>
    </row>
    <row r="12" spans="1:4" ht="20.149999999999999" customHeight="1" x14ac:dyDescent="0.35">
      <c r="A12" s="23" t="s">
        <v>52</v>
      </c>
      <c r="B12" s="22">
        <v>257.5</v>
      </c>
      <c r="C12" s="21">
        <v>1.7500000000000002E-2</v>
      </c>
      <c r="D12" s="22">
        <f t="shared" si="0"/>
        <v>225.95625000000001</v>
      </c>
    </row>
    <row r="13" spans="1:4" ht="20.149999999999999" customHeight="1" x14ac:dyDescent="0.35">
      <c r="A13" s="23" t="s">
        <v>57</v>
      </c>
      <c r="B13" s="22"/>
      <c r="C13" s="21">
        <v>1.7500000000000002E-2</v>
      </c>
      <c r="D13" s="22">
        <f t="shared" si="0"/>
        <v>0</v>
      </c>
    </row>
    <row r="14" spans="1:4" ht="20.149999999999999" customHeight="1" x14ac:dyDescent="0.35">
      <c r="A14" s="23" t="s">
        <v>2</v>
      </c>
      <c r="B14" s="22">
        <f>SUM(B2:B13)</f>
        <v>835.5</v>
      </c>
      <c r="C14" s="21"/>
      <c r="D14" s="22"/>
    </row>
  </sheetData>
  <sortState ref="A1:A11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AVRIL</vt:lpstr>
      <vt:lpstr>Récapitulatif</vt:lpstr>
      <vt:lpstr>Clients</vt:lpstr>
      <vt:lpstr>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Cindy DOLOMIEU</cp:lastModifiedBy>
  <dcterms:created xsi:type="dcterms:W3CDTF">2019-04-14T07:53:41Z</dcterms:created>
  <dcterms:modified xsi:type="dcterms:W3CDTF">2019-04-17T13:59:09Z</dcterms:modified>
</cp:coreProperties>
</file>