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322-1\"/>
    </mc:Choice>
  </mc:AlternateContent>
  <xr:revisionPtr revIDLastSave="0" documentId="8_{BF2B5DE8-DE29-4ACF-B134-659C7503D04C}" xr6:coauthVersionLast="41" xr6:coauthVersionMax="41" xr10:uidLastSave="{00000000-0000-0000-0000-000000000000}"/>
  <bookViews>
    <workbookView xWindow="-110" yWindow="-110" windowWidth="19420" windowHeight="10420" firstSheet="1" activeTab="4" xr2:uid="{00000000-000D-0000-FFFF-FFFF00000000}"/>
  </bookViews>
  <sheets>
    <sheet name="TRANSPORTEUR 1" sheetId="3" r:id="rId1"/>
    <sheet name="TRANSPORTEUR 2" sheetId="4" r:id="rId2"/>
    <sheet name="TRANSPORTEUR 3" sheetId="5" r:id="rId3"/>
    <sheet name="MIN" sheetId="6" r:id="rId4"/>
    <sheet name="MIN PAR NOM DE TRANSPORTEUR" sheetId="7" r:id="rId5"/>
  </sheets>
  <definedNames>
    <definedName name="TRANSPORTEUR1">'TRANSPORTEUR 1'!$B$2:$K$11</definedName>
    <definedName name="TRANSPORTEUR2">'TRANSPORTEUR 2'!$B$2:$K$11</definedName>
    <definedName name="TRANSPORTEUR3">'TRANSPORTEUR 3'!$B$2:$K$11</definedName>
  </definedNames>
  <calcPr calcId="181029"/>
</workbook>
</file>

<file path=xl/calcChain.xml><?xml version="1.0" encoding="utf-8"?>
<calcChain xmlns="http://schemas.openxmlformats.org/spreadsheetml/2006/main">
  <c r="B3" i="7" l="1"/>
  <c r="C3" i="7"/>
  <c r="D3" i="7"/>
  <c r="E3" i="7"/>
  <c r="F3" i="7"/>
  <c r="G3" i="7"/>
  <c r="H3" i="7"/>
  <c r="I3" i="7"/>
  <c r="J3" i="7"/>
  <c r="K3" i="7"/>
  <c r="B4" i="7"/>
  <c r="C4" i="7"/>
  <c r="D4" i="7"/>
  <c r="E4" i="7"/>
  <c r="F4" i="7"/>
  <c r="G4" i="7"/>
  <c r="H4" i="7"/>
  <c r="I4" i="7"/>
  <c r="J4" i="7"/>
  <c r="K4" i="7"/>
  <c r="B5" i="7"/>
  <c r="C5" i="7"/>
  <c r="D5" i="7"/>
  <c r="E5" i="7"/>
  <c r="F5" i="7"/>
  <c r="G5" i="7"/>
  <c r="H5" i="7"/>
  <c r="I5" i="7"/>
  <c r="J5" i="7"/>
  <c r="K5" i="7"/>
  <c r="B6" i="7"/>
  <c r="C6" i="7"/>
  <c r="D6" i="7"/>
  <c r="E6" i="7"/>
  <c r="F6" i="7"/>
  <c r="G6" i="7"/>
  <c r="H6" i="7"/>
  <c r="I6" i="7"/>
  <c r="J6" i="7"/>
  <c r="K6" i="7"/>
  <c r="B7" i="7"/>
  <c r="C7" i="7"/>
  <c r="D7" i="7"/>
  <c r="E7" i="7"/>
  <c r="F7" i="7"/>
  <c r="G7" i="7"/>
  <c r="H7" i="7"/>
  <c r="I7" i="7"/>
  <c r="J7" i="7"/>
  <c r="K7" i="7"/>
  <c r="B8" i="7"/>
  <c r="C8" i="7"/>
  <c r="D8" i="7"/>
  <c r="E8" i="7"/>
  <c r="F8" i="7"/>
  <c r="G8" i="7"/>
  <c r="H8" i="7"/>
  <c r="I8" i="7"/>
  <c r="J8" i="7"/>
  <c r="K8" i="7"/>
  <c r="B9" i="7"/>
  <c r="C9" i="7"/>
  <c r="D9" i="7"/>
  <c r="E9" i="7"/>
  <c r="F9" i="7"/>
  <c r="G9" i="7"/>
  <c r="H9" i="7"/>
  <c r="I9" i="7"/>
  <c r="J9" i="7"/>
  <c r="K9" i="7"/>
  <c r="B10" i="7"/>
  <c r="C10" i="7"/>
  <c r="D10" i="7"/>
  <c r="E10" i="7"/>
  <c r="F10" i="7"/>
  <c r="G10" i="7"/>
  <c r="H10" i="7"/>
  <c r="I10" i="7"/>
  <c r="J10" i="7"/>
  <c r="K10" i="7"/>
  <c r="B11" i="7"/>
  <c r="C11" i="7"/>
  <c r="D11" i="7"/>
  <c r="E11" i="7"/>
  <c r="F11" i="7"/>
  <c r="G11" i="7"/>
  <c r="H11" i="7"/>
  <c r="I11" i="7"/>
  <c r="J11" i="7"/>
  <c r="K11" i="7"/>
  <c r="C2" i="7"/>
  <c r="D2" i="7"/>
  <c r="E2" i="7"/>
  <c r="F2" i="7"/>
  <c r="G2" i="7"/>
  <c r="H2" i="7"/>
  <c r="I2" i="7"/>
  <c r="J2" i="7"/>
  <c r="K2" i="7"/>
  <c r="B2" i="7"/>
  <c r="B2" i="6" l="1"/>
  <c r="C2" i="6" l="1"/>
  <c r="D2" i="6"/>
  <c r="E2" i="6"/>
  <c r="F2" i="6"/>
  <c r="G2" i="6"/>
  <c r="H2" i="6"/>
  <c r="I2" i="6"/>
  <c r="J2" i="6"/>
  <c r="K2" i="6"/>
  <c r="B3" i="6"/>
  <c r="C3" i="6"/>
  <c r="D3" i="6"/>
  <c r="E3" i="6"/>
  <c r="F3" i="6"/>
  <c r="G3" i="6"/>
  <c r="H3" i="6"/>
  <c r="I3" i="6"/>
  <c r="J3" i="6"/>
  <c r="K3" i="6"/>
  <c r="B4" i="6"/>
  <c r="C4" i="6"/>
  <c r="D4" i="6"/>
  <c r="E4" i="6"/>
  <c r="F4" i="6"/>
  <c r="G4" i="6"/>
  <c r="H4" i="6"/>
  <c r="I4" i="6"/>
  <c r="J4" i="6"/>
  <c r="K4" i="6"/>
  <c r="B5" i="6"/>
  <c r="C5" i="6"/>
  <c r="D5" i="6"/>
  <c r="E5" i="6"/>
  <c r="F5" i="6"/>
  <c r="G5" i="6"/>
  <c r="H5" i="6"/>
  <c r="I5" i="6"/>
  <c r="J5" i="6"/>
  <c r="K5" i="6"/>
  <c r="B6" i="6"/>
  <c r="C6" i="6"/>
  <c r="D6" i="6"/>
  <c r="E6" i="6"/>
  <c r="F6" i="6"/>
  <c r="G6" i="6"/>
  <c r="H6" i="6"/>
  <c r="I6" i="6"/>
  <c r="J6" i="6"/>
  <c r="K6" i="6"/>
  <c r="B7" i="6"/>
  <c r="C7" i="6"/>
  <c r="D7" i="6"/>
  <c r="E7" i="6"/>
  <c r="F7" i="6"/>
  <c r="G7" i="6"/>
  <c r="H7" i="6"/>
  <c r="I7" i="6"/>
  <c r="J7" i="6"/>
  <c r="K7" i="6"/>
  <c r="B8" i="6"/>
  <c r="C8" i="6"/>
  <c r="D8" i="6"/>
  <c r="E8" i="6"/>
  <c r="F8" i="6"/>
  <c r="G8" i="6"/>
  <c r="H8" i="6"/>
  <c r="I8" i="6"/>
  <c r="J8" i="6"/>
  <c r="K8" i="6"/>
  <c r="B9" i="6"/>
  <c r="C9" i="6"/>
  <c r="D9" i="6"/>
  <c r="E9" i="6"/>
  <c r="F9" i="6"/>
  <c r="G9" i="6"/>
  <c r="H9" i="6"/>
  <c r="I9" i="6"/>
  <c r="J9" i="6"/>
  <c r="K9" i="6"/>
  <c r="B10" i="6"/>
  <c r="C10" i="6"/>
  <c r="D10" i="6"/>
  <c r="E10" i="6"/>
  <c r="F10" i="6"/>
  <c r="G10" i="6"/>
  <c r="H10" i="6"/>
  <c r="I10" i="6"/>
  <c r="J10" i="6"/>
  <c r="K10" i="6"/>
  <c r="B11" i="6"/>
  <c r="C11" i="6"/>
  <c r="D11" i="6"/>
  <c r="E11" i="6"/>
  <c r="F11" i="6"/>
  <c r="G11" i="6"/>
  <c r="H11" i="6"/>
  <c r="I11" i="6"/>
  <c r="J11" i="6"/>
  <c r="K11" i="6"/>
</calcChain>
</file>

<file path=xl/sharedStrings.xml><?xml version="1.0" encoding="utf-8"?>
<sst xmlns="http://schemas.openxmlformats.org/spreadsheetml/2006/main" count="5" uniqueCount="1">
  <si>
    <t>"                 Kg / Pal. Dépt."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</si>
</sst>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</cellXfs>
  <cellStyles count="4">
    <cellStyle name="Normal" xfId="0" builtinId="0"/>
    <cellStyle name="Normal 2" xfId="1" xr:uid="{00000000-0005-0000-0000-000002000000}"/>
    <cellStyle name="Normal 3" xfId="2" xr:uid="{00000000-0005-0000-0000-000003000000}"/>
    <cellStyle name="Normal 3 2" xfId="3" xr:uid="{00000000-0005-0000-0000-000004000000}"/>
  </cellStyles>
  <dxfs count="6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FF00"/>
  </sheetPr>
  <dimension ref="A1:K11"/>
  <sheetViews>
    <sheetView workbookViewId="0">
      <selection activeCell="B2" sqref="B2:K11"/>
    </sheetView>
  </sheetViews>
  <sheetFormatPr baseColWidth="10" defaultRowHeight="14.5" x14ac:dyDescent="0.35"/>
  <cols>
    <col min="1" max="1" width="15.26953125" customWidth="1"/>
  </cols>
  <sheetData>
    <row r="1" spans="1:11" ht="29" x14ac:dyDescent="0.3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35">
      <c r="A2" s="3">
        <v>1</v>
      </c>
      <c r="B2" s="3">
        <v>11.32</v>
      </c>
      <c r="C2" s="3">
        <v>13.29</v>
      </c>
      <c r="D2" s="3">
        <v>14.54</v>
      </c>
      <c r="E2" s="3">
        <v>15.9</v>
      </c>
      <c r="F2" s="3">
        <v>16.72</v>
      </c>
      <c r="G2" s="3">
        <v>17.8</v>
      </c>
      <c r="H2" s="3">
        <v>18.28</v>
      </c>
      <c r="I2" s="3">
        <v>18.13</v>
      </c>
      <c r="J2" s="3">
        <v>18.66</v>
      </c>
      <c r="K2" s="3">
        <v>19.489999999999998</v>
      </c>
    </row>
    <row r="3" spans="1:11" x14ac:dyDescent="0.35">
      <c r="A3" s="3">
        <v>2</v>
      </c>
      <c r="B3" s="3">
        <v>13.39</v>
      </c>
      <c r="C3" s="3">
        <v>15.33</v>
      </c>
      <c r="D3" s="3">
        <v>17.14</v>
      </c>
      <c r="E3" s="3">
        <v>19.3</v>
      </c>
      <c r="F3" s="3">
        <v>20.55</v>
      </c>
      <c r="G3" s="3">
        <v>22.23</v>
      </c>
      <c r="H3" s="3">
        <v>25.73</v>
      </c>
      <c r="I3" s="3">
        <v>25.64</v>
      </c>
      <c r="J3" s="3">
        <v>27.14</v>
      </c>
      <c r="K3" s="3">
        <v>28.41</v>
      </c>
    </row>
    <row r="4" spans="1:11" x14ac:dyDescent="0.35">
      <c r="A4" s="3">
        <v>3</v>
      </c>
      <c r="B4" s="3">
        <v>13.7</v>
      </c>
      <c r="C4" s="3">
        <v>15.24</v>
      </c>
      <c r="D4" s="3">
        <v>16.86</v>
      </c>
      <c r="E4" s="3">
        <v>19.93</v>
      </c>
      <c r="F4" s="3">
        <v>21.31</v>
      </c>
      <c r="G4" s="3">
        <v>23.15</v>
      </c>
      <c r="H4" s="3">
        <v>24.36</v>
      </c>
      <c r="I4" s="3">
        <v>25.37</v>
      </c>
      <c r="J4" s="3">
        <v>26.59</v>
      </c>
      <c r="K4" s="3">
        <v>28</v>
      </c>
    </row>
    <row r="5" spans="1:11" x14ac:dyDescent="0.35">
      <c r="A5" s="3">
        <v>4</v>
      </c>
      <c r="B5" s="3">
        <v>13.74</v>
      </c>
      <c r="C5" s="3">
        <v>16.309999999999999</v>
      </c>
      <c r="D5" s="3">
        <v>18.5</v>
      </c>
      <c r="E5" s="3">
        <v>20.86</v>
      </c>
      <c r="F5" s="3">
        <v>22.14</v>
      </c>
      <c r="G5" s="3">
        <v>23.93</v>
      </c>
      <c r="H5" s="3">
        <v>24.53</v>
      </c>
      <c r="I5" s="3">
        <v>23.88</v>
      </c>
      <c r="J5" s="3">
        <v>24.57</v>
      </c>
      <c r="K5" s="3">
        <v>25.87</v>
      </c>
    </row>
    <row r="6" spans="1:11" x14ac:dyDescent="0.35">
      <c r="A6" s="3">
        <v>5</v>
      </c>
      <c r="B6" s="3">
        <v>14.75</v>
      </c>
      <c r="C6" s="3">
        <v>15.39</v>
      </c>
      <c r="D6" s="3">
        <v>18.079999999999998</v>
      </c>
      <c r="E6" s="3">
        <v>19.41</v>
      </c>
      <c r="F6" s="3">
        <v>20.440000000000001</v>
      </c>
      <c r="G6" s="3">
        <v>22.4</v>
      </c>
      <c r="H6" s="3">
        <v>26.18</v>
      </c>
      <c r="I6" s="3">
        <v>27.83</v>
      </c>
      <c r="J6" s="3">
        <v>28.69</v>
      </c>
      <c r="K6" s="3">
        <v>28.84</v>
      </c>
    </row>
    <row r="7" spans="1:11" x14ac:dyDescent="0.35">
      <c r="A7" s="3">
        <v>6</v>
      </c>
      <c r="B7" s="3">
        <v>12.53</v>
      </c>
      <c r="C7" s="3">
        <v>13.96</v>
      </c>
      <c r="D7" s="3">
        <v>15.38</v>
      </c>
      <c r="E7" s="3">
        <v>17.079999999999998</v>
      </c>
      <c r="F7" s="3">
        <v>18.23</v>
      </c>
      <c r="G7" s="3">
        <v>19.64</v>
      </c>
      <c r="H7" s="3">
        <v>20.45</v>
      </c>
      <c r="I7" s="3">
        <v>20.65</v>
      </c>
      <c r="J7" s="3">
        <v>21.51</v>
      </c>
      <c r="K7" s="3">
        <v>22.67</v>
      </c>
    </row>
    <row r="8" spans="1:11" x14ac:dyDescent="0.35">
      <c r="A8" s="3">
        <v>7</v>
      </c>
      <c r="B8" s="3">
        <v>12.46</v>
      </c>
      <c r="C8" s="3">
        <v>13.76</v>
      </c>
      <c r="D8" s="3">
        <v>14.83</v>
      </c>
      <c r="E8" s="3">
        <v>16.059999999999999</v>
      </c>
      <c r="F8" s="3">
        <v>16.93</v>
      </c>
      <c r="G8" s="3">
        <v>18.55</v>
      </c>
      <c r="H8" s="3">
        <v>19.309999999999999</v>
      </c>
      <c r="I8" s="3">
        <v>19.79</v>
      </c>
      <c r="J8" s="3">
        <v>20.399999999999999</v>
      </c>
      <c r="K8" s="3">
        <v>20.78</v>
      </c>
    </row>
    <row r="9" spans="1:11" x14ac:dyDescent="0.35">
      <c r="A9" s="3">
        <v>8</v>
      </c>
      <c r="B9" s="3">
        <v>13.99</v>
      </c>
      <c r="C9" s="3">
        <v>16.559999999999999</v>
      </c>
      <c r="D9" s="3">
        <v>18.82</v>
      </c>
      <c r="E9" s="3">
        <v>21.31</v>
      </c>
      <c r="F9" s="3">
        <v>22.72</v>
      </c>
      <c r="G9" s="3">
        <v>24.63</v>
      </c>
      <c r="H9" s="3">
        <v>25.35</v>
      </c>
      <c r="I9" s="3">
        <v>24.83</v>
      </c>
      <c r="J9" s="3">
        <v>25.65</v>
      </c>
      <c r="K9" s="3">
        <v>27.08</v>
      </c>
    </row>
    <row r="10" spans="1:11" x14ac:dyDescent="0.35">
      <c r="A10" s="3">
        <v>9</v>
      </c>
      <c r="B10" s="3">
        <v>13.82</v>
      </c>
      <c r="C10" s="3">
        <v>15.75</v>
      </c>
      <c r="D10" s="3">
        <v>18.559999999999999</v>
      </c>
      <c r="E10" s="3">
        <v>22.09</v>
      </c>
      <c r="F10" s="3">
        <v>24.44</v>
      </c>
      <c r="G10" s="3">
        <v>27.55</v>
      </c>
      <c r="H10" s="3">
        <v>29.59</v>
      </c>
      <c r="I10" s="3">
        <v>30.31</v>
      </c>
      <c r="J10" s="3">
        <v>32.21</v>
      </c>
      <c r="K10" s="3">
        <v>34.85</v>
      </c>
    </row>
    <row r="11" spans="1:11" x14ac:dyDescent="0.35">
      <c r="A11" s="3">
        <v>10</v>
      </c>
      <c r="B11" s="3">
        <v>13.6</v>
      </c>
      <c r="C11" s="3">
        <v>16.170000000000002</v>
      </c>
      <c r="D11" s="3">
        <v>18.329999999999998</v>
      </c>
      <c r="E11" s="3">
        <v>20.63</v>
      </c>
      <c r="F11" s="3">
        <v>21.84</v>
      </c>
      <c r="G11" s="3">
        <v>23.56</v>
      </c>
      <c r="H11" s="3">
        <v>24.08</v>
      </c>
      <c r="I11" s="3">
        <v>23.36</v>
      </c>
      <c r="J11" s="3">
        <v>23.99</v>
      </c>
      <c r="K11" s="3">
        <v>25.22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2C75A-4167-4FAF-8D48-5646FD8DAAD3}">
  <sheetPr codeName="Feuil4">
    <tabColor rgb="FF00B0F0"/>
  </sheetPr>
  <dimension ref="A1:K11"/>
  <sheetViews>
    <sheetView workbookViewId="0">
      <selection activeCell="B2" sqref="B2:K11"/>
    </sheetView>
  </sheetViews>
  <sheetFormatPr baseColWidth="10" defaultRowHeight="14.5" x14ac:dyDescent="0.35"/>
  <sheetData>
    <row r="1" spans="1:11" ht="43.5" x14ac:dyDescent="0.3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35">
      <c r="A2" s="4">
        <v>1</v>
      </c>
      <c r="B2" s="4">
        <v>11.34</v>
      </c>
      <c r="C2" s="4">
        <v>13.21</v>
      </c>
      <c r="D2" s="4">
        <v>15.08</v>
      </c>
      <c r="E2" s="4">
        <v>16.95</v>
      </c>
      <c r="F2" s="4">
        <v>17.62</v>
      </c>
      <c r="G2" s="4">
        <v>18.29</v>
      </c>
      <c r="H2" s="4">
        <v>19.41</v>
      </c>
      <c r="I2" s="4">
        <v>20.09</v>
      </c>
      <c r="J2" s="4">
        <v>20.79</v>
      </c>
      <c r="K2" s="4">
        <v>21.49</v>
      </c>
    </row>
    <row r="3" spans="1:11" x14ac:dyDescent="0.35">
      <c r="A3" s="4">
        <v>2</v>
      </c>
      <c r="B3" s="4">
        <v>16.75</v>
      </c>
      <c r="C3" s="4">
        <v>19.5</v>
      </c>
      <c r="D3" s="4">
        <v>22.26</v>
      </c>
      <c r="E3" s="4">
        <v>24.99</v>
      </c>
      <c r="F3" s="4">
        <v>25.99</v>
      </c>
      <c r="G3" s="4">
        <v>27</v>
      </c>
      <c r="H3" s="4">
        <v>29.66</v>
      </c>
      <c r="I3" s="4">
        <v>30.72</v>
      </c>
      <c r="J3" s="4">
        <v>31.77</v>
      </c>
      <c r="K3" s="4">
        <v>32.82</v>
      </c>
    </row>
    <row r="4" spans="1:11" x14ac:dyDescent="0.35">
      <c r="A4" s="4">
        <v>3</v>
      </c>
      <c r="B4" s="4">
        <v>12.9</v>
      </c>
      <c r="C4" s="4">
        <v>15.02</v>
      </c>
      <c r="D4" s="4">
        <v>17.16</v>
      </c>
      <c r="E4" s="4">
        <v>19.260000000000002</v>
      </c>
      <c r="F4" s="4">
        <v>20.02</v>
      </c>
      <c r="G4" s="4">
        <v>20.79</v>
      </c>
      <c r="H4" s="4">
        <v>22.36</v>
      </c>
      <c r="I4" s="4">
        <v>23.17</v>
      </c>
      <c r="J4" s="4">
        <v>23.97</v>
      </c>
      <c r="K4" s="4">
        <v>24.77</v>
      </c>
    </row>
    <row r="5" spans="1:11" x14ac:dyDescent="0.35">
      <c r="A5" s="4">
        <v>4</v>
      </c>
      <c r="B5" s="4">
        <v>13.16</v>
      </c>
      <c r="C5" s="4">
        <v>15.32</v>
      </c>
      <c r="D5" s="4">
        <v>17.47</v>
      </c>
      <c r="E5" s="4">
        <v>19.64</v>
      </c>
      <c r="F5" s="4">
        <v>20.420000000000002</v>
      </c>
      <c r="G5" s="4">
        <v>21.22</v>
      </c>
      <c r="H5" s="4">
        <v>22.52</v>
      </c>
      <c r="I5" s="4">
        <v>23.33</v>
      </c>
      <c r="J5" s="4">
        <v>24.14</v>
      </c>
      <c r="K5" s="4">
        <v>24.92</v>
      </c>
    </row>
    <row r="6" spans="1:11" x14ac:dyDescent="0.35">
      <c r="A6" s="4">
        <v>5</v>
      </c>
      <c r="B6" s="4">
        <v>12.16</v>
      </c>
      <c r="C6" s="4">
        <v>14.15</v>
      </c>
      <c r="D6" s="4">
        <v>16.14</v>
      </c>
      <c r="E6" s="4">
        <v>18.14</v>
      </c>
      <c r="F6" s="4">
        <v>18.850000000000001</v>
      </c>
      <c r="G6" s="4">
        <v>19.579999999999998</v>
      </c>
      <c r="H6" s="4">
        <v>20.6</v>
      </c>
      <c r="I6" s="4">
        <v>21.34</v>
      </c>
      <c r="J6" s="4">
        <v>22.08</v>
      </c>
      <c r="K6" s="4">
        <v>22.82</v>
      </c>
    </row>
    <row r="7" spans="1:11" x14ac:dyDescent="0.35">
      <c r="A7" s="4">
        <v>6</v>
      </c>
      <c r="B7" s="4">
        <v>13.69</v>
      </c>
      <c r="C7" s="4">
        <v>15.93</v>
      </c>
      <c r="D7" s="4">
        <v>18.18</v>
      </c>
      <c r="E7" s="4">
        <v>20.420000000000002</v>
      </c>
      <c r="F7" s="4">
        <v>21.24</v>
      </c>
      <c r="G7" s="4">
        <v>22.05</v>
      </c>
      <c r="H7" s="4">
        <v>23.84</v>
      </c>
      <c r="I7" s="4">
        <v>24.68</v>
      </c>
      <c r="J7" s="4">
        <v>25.53</v>
      </c>
      <c r="K7" s="4">
        <v>26.39</v>
      </c>
    </row>
    <row r="8" spans="1:11" x14ac:dyDescent="0.35">
      <c r="A8" s="4">
        <v>7</v>
      </c>
      <c r="B8" s="4">
        <v>9.4600000000000009</v>
      </c>
      <c r="C8" s="4">
        <v>11</v>
      </c>
      <c r="D8" s="4">
        <v>12.53</v>
      </c>
      <c r="E8" s="4">
        <v>14.1</v>
      </c>
      <c r="F8" s="4">
        <v>14.66</v>
      </c>
      <c r="G8" s="4">
        <v>15.22</v>
      </c>
      <c r="H8" s="4">
        <v>15.78</v>
      </c>
      <c r="I8" s="4">
        <v>16.34</v>
      </c>
      <c r="J8" s="4">
        <v>16.899999999999999</v>
      </c>
      <c r="K8" s="4">
        <v>17.47</v>
      </c>
    </row>
    <row r="9" spans="1:11" x14ac:dyDescent="0.35">
      <c r="A9" s="4">
        <v>8</v>
      </c>
      <c r="B9" s="4">
        <v>17.05</v>
      </c>
      <c r="C9" s="4">
        <v>19.86</v>
      </c>
      <c r="D9" s="4">
        <v>22.64</v>
      </c>
      <c r="E9" s="4">
        <v>25.45</v>
      </c>
      <c r="F9" s="4">
        <v>26.45</v>
      </c>
      <c r="G9" s="4">
        <v>27.49</v>
      </c>
      <c r="H9" s="4">
        <v>30.24</v>
      </c>
      <c r="I9" s="4">
        <v>31.31</v>
      </c>
      <c r="J9" s="4">
        <v>32.409999999999997</v>
      </c>
      <c r="K9" s="4">
        <v>33.479999999999997</v>
      </c>
    </row>
    <row r="10" spans="1:11" x14ac:dyDescent="0.35">
      <c r="A10" s="4">
        <v>9</v>
      </c>
      <c r="B10" s="4">
        <v>15.63</v>
      </c>
      <c r="C10" s="4">
        <v>18.190000000000001</v>
      </c>
      <c r="D10" s="4">
        <v>20.76</v>
      </c>
      <c r="E10" s="4">
        <v>23.33</v>
      </c>
      <c r="F10" s="4">
        <v>24.26</v>
      </c>
      <c r="G10" s="4">
        <v>25.19</v>
      </c>
      <c r="H10" s="4">
        <v>27.21</v>
      </c>
      <c r="I10" s="4">
        <v>28.18</v>
      </c>
      <c r="J10" s="4">
        <v>29.15</v>
      </c>
      <c r="K10" s="4">
        <v>30.12</v>
      </c>
    </row>
    <row r="11" spans="1:11" x14ac:dyDescent="0.35">
      <c r="A11" s="4">
        <v>10</v>
      </c>
      <c r="B11" s="4">
        <v>14.36</v>
      </c>
      <c r="C11" s="4">
        <v>16.71</v>
      </c>
      <c r="D11" s="4">
        <v>19.07</v>
      </c>
      <c r="E11" s="4">
        <v>21.44</v>
      </c>
      <c r="F11" s="4">
        <v>22.29</v>
      </c>
      <c r="G11" s="4">
        <v>23.13</v>
      </c>
      <c r="H11" s="4">
        <v>25.11</v>
      </c>
      <c r="I11" s="4">
        <v>26.03</v>
      </c>
      <c r="J11" s="4">
        <v>26.91</v>
      </c>
      <c r="K11" s="4">
        <v>27.82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459A-B9A7-41FF-AE9C-9B1CF806D67B}">
  <sheetPr codeName="Feuil5">
    <tabColor theme="5"/>
  </sheetPr>
  <dimension ref="A1:K11"/>
  <sheetViews>
    <sheetView workbookViewId="0">
      <selection activeCell="B2" sqref="B2:K11"/>
    </sheetView>
  </sheetViews>
  <sheetFormatPr baseColWidth="10" defaultRowHeight="14.5" x14ac:dyDescent="0.35"/>
  <sheetData>
    <row r="1" spans="1:11" ht="43.5" x14ac:dyDescent="0.3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35">
      <c r="A2" s="6">
        <v>1</v>
      </c>
      <c r="B2" s="5">
        <v>13.63</v>
      </c>
      <c r="C2" s="5">
        <v>16.41</v>
      </c>
      <c r="D2" s="5">
        <v>18.41</v>
      </c>
      <c r="E2" s="5">
        <v>20.43</v>
      </c>
      <c r="F2" s="5">
        <v>22.62</v>
      </c>
      <c r="G2" s="5">
        <v>24.64</v>
      </c>
      <c r="H2" s="5">
        <v>26.41</v>
      </c>
      <c r="I2" s="5">
        <v>28.18</v>
      </c>
      <c r="J2" s="5">
        <v>31.8</v>
      </c>
      <c r="K2" s="5">
        <v>31.8</v>
      </c>
    </row>
    <row r="3" spans="1:11" x14ac:dyDescent="0.35">
      <c r="A3" s="6">
        <v>2</v>
      </c>
      <c r="B3" s="5">
        <v>14.27</v>
      </c>
      <c r="C3" s="5">
        <v>17.170000000000002</v>
      </c>
      <c r="D3" s="5">
        <v>19.28</v>
      </c>
      <c r="E3" s="5">
        <v>21.38</v>
      </c>
      <c r="F3" s="5">
        <v>23.68</v>
      </c>
      <c r="G3" s="5">
        <v>25.79</v>
      </c>
      <c r="H3" s="5">
        <v>27.64</v>
      </c>
      <c r="I3" s="5">
        <v>29.51</v>
      </c>
      <c r="J3" s="5">
        <v>33.28</v>
      </c>
      <c r="K3" s="5">
        <v>33.28</v>
      </c>
    </row>
    <row r="4" spans="1:11" x14ac:dyDescent="0.35">
      <c r="A4" s="6">
        <v>3</v>
      </c>
      <c r="B4" s="5">
        <v>11.39</v>
      </c>
      <c r="C4" s="5">
        <v>13.69</v>
      </c>
      <c r="D4" s="5">
        <v>15.37</v>
      </c>
      <c r="E4" s="5">
        <v>17.05</v>
      </c>
      <c r="F4" s="5">
        <v>18.89</v>
      </c>
      <c r="G4" s="5">
        <v>20.57</v>
      </c>
      <c r="H4" s="5">
        <v>22.05</v>
      </c>
      <c r="I4" s="5">
        <v>23.53</v>
      </c>
      <c r="J4" s="5">
        <v>26.55</v>
      </c>
      <c r="K4" s="5">
        <v>26.55</v>
      </c>
    </row>
    <row r="5" spans="1:11" x14ac:dyDescent="0.35">
      <c r="A5" s="6">
        <v>4</v>
      </c>
      <c r="B5" s="5">
        <v>10.7</v>
      </c>
      <c r="C5" s="5">
        <v>12.89</v>
      </c>
      <c r="D5" s="5">
        <v>14.47</v>
      </c>
      <c r="E5" s="5">
        <v>16.05</v>
      </c>
      <c r="F5" s="5">
        <v>17.77</v>
      </c>
      <c r="G5" s="5">
        <v>19.36</v>
      </c>
      <c r="H5" s="5">
        <v>20.77</v>
      </c>
      <c r="I5" s="5">
        <v>22.16</v>
      </c>
      <c r="J5" s="5">
        <v>24.99</v>
      </c>
      <c r="K5" s="5">
        <v>24.99</v>
      </c>
    </row>
    <row r="6" spans="1:11" x14ac:dyDescent="0.35">
      <c r="A6" s="6">
        <v>5</v>
      </c>
      <c r="B6" s="5">
        <v>12.05</v>
      </c>
      <c r="C6" s="5">
        <v>14.52</v>
      </c>
      <c r="D6" s="5">
        <v>16.3</v>
      </c>
      <c r="E6" s="5">
        <v>18.079999999999998</v>
      </c>
      <c r="F6" s="5">
        <v>20.02</v>
      </c>
      <c r="G6" s="5">
        <v>21.8</v>
      </c>
      <c r="H6" s="5">
        <v>23.36</v>
      </c>
      <c r="I6" s="5">
        <v>24.95</v>
      </c>
      <c r="J6" s="5">
        <v>28.14</v>
      </c>
      <c r="K6" s="5">
        <v>28.14</v>
      </c>
    </row>
    <row r="7" spans="1:11" x14ac:dyDescent="0.35">
      <c r="A7" s="6">
        <v>6</v>
      </c>
      <c r="B7" s="5">
        <v>13.9</v>
      </c>
      <c r="C7" s="5">
        <v>16.73</v>
      </c>
      <c r="D7" s="5">
        <v>18.78</v>
      </c>
      <c r="E7" s="5">
        <v>20.83</v>
      </c>
      <c r="F7" s="5">
        <v>23.08</v>
      </c>
      <c r="G7" s="5">
        <v>25.13</v>
      </c>
      <c r="H7" s="5">
        <v>26.93</v>
      </c>
      <c r="I7" s="5">
        <v>28.74</v>
      </c>
      <c r="J7" s="5">
        <v>32.42</v>
      </c>
      <c r="K7" s="5">
        <v>32.42</v>
      </c>
    </row>
    <row r="8" spans="1:11" x14ac:dyDescent="0.35">
      <c r="A8" s="6">
        <v>7</v>
      </c>
      <c r="B8" s="5">
        <v>8.56</v>
      </c>
      <c r="C8" s="5">
        <v>10.3</v>
      </c>
      <c r="D8" s="5">
        <v>11.56</v>
      </c>
      <c r="E8" s="5">
        <v>12.82</v>
      </c>
      <c r="F8" s="5">
        <v>14.2</v>
      </c>
      <c r="G8" s="5">
        <v>15.46</v>
      </c>
      <c r="H8" s="5">
        <v>16.57</v>
      </c>
      <c r="I8" s="5">
        <v>17.7</v>
      </c>
      <c r="J8" s="5">
        <v>19.96</v>
      </c>
      <c r="K8" s="5">
        <v>19.96</v>
      </c>
    </row>
    <row r="9" spans="1:11" x14ac:dyDescent="0.35">
      <c r="A9" s="6">
        <v>8</v>
      </c>
      <c r="B9" s="5">
        <v>17.91</v>
      </c>
      <c r="C9" s="5">
        <v>21.55</v>
      </c>
      <c r="D9" s="5">
        <v>24.21</v>
      </c>
      <c r="E9" s="5">
        <v>26.85</v>
      </c>
      <c r="F9" s="5">
        <v>29.74</v>
      </c>
      <c r="G9" s="5">
        <v>32.39</v>
      </c>
      <c r="H9" s="5">
        <v>34.72</v>
      </c>
      <c r="I9" s="5">
        <v>37.06</v>
      </c>
      <c r="J9" s="5">
        <v>41.81</v>
      </c>
      <c r="K9" s="5">
        <v>41.81</v>
      </c>
    </row>
    <row r="10" spans="1:11" x14ac:dyDescent="0.35">
      <c r="A10" s="6">
        <v>9</v>
      </c>
      <c r="B10" s="5">
        <v>14.01</v>
      </c>
      <c r="C10" s="5">
        <v>16.850000000000001</v>
      </c>
      <c r="D10" s="5">
        <v>18.920000000000002</v>
      </c>
      <c r="E10" s="5">
        <v>21</v>
      </c>
      <c r="F10" s="5">
        <v>23.25</v>
      </c>
      <c r="G10" s="5">
        <v>25.32</v>
      </c>
      <c r="H10" s="5">
        <v>27.15</v>
      </c>
      <c r="I10" s="5">
        <v>28.98</v>
      </c>
      <c r="J10" s="5">
        <v>32.67</v>
      </c>
      <c r="K10" s="5">
        <v>32.67</v>
      </c>
    </row>
    <row r="11" spans="1:11" x14ac:dyDescent="0.35">
      <c r="A11" s="6">
        <v>10</v>
      </c>
      <c r="B11" s="5">
        <v>11.91</v>
      </c>
      <c r="C11" s="5">
        <v>14.34</v>
      </c>
      <c r="D11" s="5">
        <v>16.09</v>
      </c>
      <c r="E11" s="5">
        <v>17.86</v>
      </c>
      <c r="F11" s="5">
        <v>19.77</v>
      </c>
      <c r="G11" s="5">
        <v>21.53</v>
      </c>
      <c r="H11" s="5">
        <v>23.09</v>
      </c>
      <c r="I11" s="5">
        <v>24.65</v>
      </c>
      <c r="J11" s="5">
        <v>27.8</v>
      </c>
      <c r="K11" s="5">
        <v>27.8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EEA3-5623-4216-85CE-6962BFD5B939}">
  <sheetPr codeName="Feuil6"/>
  <dimension ref="A1:K15"/>
  <sheetViews>
    <sheetView workbookViewId="0">
      <selection activeCell="B2" sqref="B2"/>
    </sheetView>
  </sheetViews>
  <sheetFormatPr baseColWidth="10" defaultRowHeight="14.5" x14ac:dyDescent="0.35"/>
  <cols>
    <col min="1" max="1" width="20.453125" customWidth="1"/>
    <col min="2" max="2" width="14.7265625" customWidth="1"/>
  </cols>
  <sheetData>
    <row r="1" spans="1:11" ht="29" x14ac:dyDescent="0.3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x14ac:dyDescent="0.35">
      <c r="A2" s="2">
        <v>1</v>
      </c>
      <c r="B2" s="2">
        <f>MIN('TRANSPORTEUR 3'!B2,'TRANSPORTEUR 2'!B2,'TRANSPORTEUR 3'!B2)</f>
        <v>11.34</v>
      </c>
      <c r="C2" s="2">
        <f>MIN('TRANSPORTEUR 3'!C2,'TRANSPORTEUR 2'!C2,'TRANSPORTEUR 3'!C2)</f>
        <v>13.21</v>
      </c>
      <c r="D2" s="2">
        <f>MIN('TRANSPORTEUR 3'!D2,'TRANSPORTEUR 2'!D2,'TRANSPORTEUR 3'!D2)</f>
        <v>15.08</v>
      </c>
      <c r="E2" s="2">
        <f>MIN('TRANSPORTEUR 3'!E2,'TRANSPORTEUR 2'!E2,'TRANSPORTEUR 3'!E2)</f>
        <v>16.95</v>
      </c>
      <c r="F2" s="2">
        <f>MIN('TRANSPORTEUR 3'!F2,'TRANSPORTEUR 2'!F2,'TRANSPORTEUR 3'!F2)</f>
        <v>17.62</v>
      </c>
      <c r="G2" s="2">
        <f>MIN('TRANSPORTEUR 3'!G2,'TRANSPORTEUR 2'!G2,'TRANSPORTEUR 3'!G2)</f>
        <v>18.29</v>
      </c>
      <c r="H2" s="2">
        <f>MIN('TRANSPORTEUR 3'!H2,'TRANSPORTEUR 2'!H2,'TRANSPORTEUR 3'!H2)</f>
        <v>19.41</v>
      </c>
      <c r="I2" s="2">
        <f>MIN('TRANSPORTEUR 3'!I2,'TRANSPORTEUR 2'!I2,'TRANSPORTEUR 3'!I2)</f>
        <v>20.09</v>
      </c>
      <c r="J2" s="2">
        <f>MIN('TRANSPORTEUR 3'!J2,'TRANSPORTEUR 2'!J2,'TRANSPORTEUR 3'!J2)</f>
        <v>20.79</v>
      </c>
      <c r="K2" s="2">
        <f>MIN('TRANSPORTEUR 3'!K2,'TRANSPORTEUR 2'!K2,'TRANSPORTEUR 3'!K2)</f>
        <v>21.49</v>
      </c>
    </row>
    <row r="3" spans="1:11" x14ac:dyDescent="0.35">
      <c r="A3" s="2">
        <v>2</v>
      </c>
      <c r="B3" s="2">
        <f>MIN('TRANSPORTEUR 3'!B3,'TRANSPORTEUR 2'!B3,'TRANSPORTEUR 3'!B3)</f>
        <v>14.27</v>
      </c>
      <c r="C3" s="2">
        <f>MIN('TRANSPORTEUR 3'!C3,'TRANSPORTEUR 2'!C3,'TRANSPORTEUR 3'!C3)</f>
        <v>17.170000000000002</v>
      </c>
      <c r="D3" s="2">
        <f>MIN('TRANSPORTEUR 3'!D3,'TRANSPORTEUR 2'!D3,'TRANSPORTEUR 3'!D3)</f>
        <v>19.28</v>
      </c>
      <c r="E3" s="2">
        <f>MIN('TRANSPORTEUR 3'!E3,'TRANSPORTEUR 2'!E3,'TRANSPORTEUR 3'!E3)</f>
        <v>21.38</v>
      </c>
      <c r="F3" s="2">
        <f>MIN('TRANSPORTEUR 3'!F3,'TRANSPORTEUR 2'!F3,'TRANSPORTEUR 3'!F3)</f>
        <v>23.68</v>
      </c>
      <c r="G3" s="2">
        <f>MIN('TRANSPORTEUR 3'!G3,'TRANSPORTEUR 2'!G3,'TRANSPORTEUR 3'!G3)</f>
        <v>25.79</v>
      </c>
      <c r="H3" s="2">
        <f>MIN('TRANSPORTEUR 3'!H3,'TRANSPORTEUR 2'!H3,'TRANSPORTEUR 3'!H3)</f>
        <v>27.64</v>
      </c>
      <c r="I3" s="2">
        <f>MIN('TRANSPORTEUR 3'!I3,'TRANSPORTEUR 2'!I3,'TRANSPORTEUR 3'!I3)</f>
        <v>29.51</v>
      </c>
      <c r="J3" s="2">
        <f>MIN('TRANSPORTEUR 3'!J3,'TRANSPORTEUR 2'!J3,'TRANSPORTEUR 3'!J3)</f>
        <v>31.77</v>
      </c>
      <c r="K3" s="2">
        <f>MIN('TRANSPORTEUR 3'!K3,'TRANSPORTEUR 2'!K3,'TRANSPORTEUR 3'!K3)</f>
        <v>32.82</v>
      </c>
    </row>
    <row r="4" spans="1:11" x14ac:dyDescent="0.35">
      <c r="A4" s="2">
        <v>3</v>
      </c>
      <c r="B4" s="2">
        <f>MIN('TRANSPORTEUR 3'!B4,'TRANSPORTEUR 2'!B4,'TRANSPORTEUR 3'!B4)</f>
        <v>11.39</v>
      </c>
      <c r="C4" s="2">
        <f>MIN('TRANSPORTEUR 3'!C4,'TRANSPORTEUR 2'!C4,'TRANSPORTEUR 3'!C4)</f>
        <v>13.69</v>
      </c>
      <c r="D4" s="2">
        <f>MIN('TRANSPORTEUR 3'!D4,'TRANSPORTEUR 2'!D4,'TRANSPORTEUR 3'!D4)</f>
        <v>15.37</v>
      </c>
      <c r="E4" s="2">
        <f>MIN('TRANSPORTEUR 3'!E4,'TRANSPORTEUR 2'!E4,'TRANSPORTEUR 3'!E4)</f>
        <v>17.05</v>
      </c>
      <c r="F4" s="2">
        <f>MIN('TRANSPORTEUR 3'!F4,'TRANSPORTEUR 2'!F4,'TRANSPORTEUR 3'!F4)</f>
        <v>18.89</v>
      </c>
      <c r="G4" s="2">
        <f>MIN('TRANSPORTEUR 3'!G4,'TRANSPORTEUR 2'!G4,'TRANSPORTEUR 3'!G4)</f>
        <v>20.57</v>
      </c>
      <c r="H4" s="2">
        <f>MIN('TRANSPORTEUR 3'!H4,'TRANSPORTEUR 2'!H4,'TRANSPORTEUR 3'!H4)</f>
        <v>22.05</v>
      </c>
      <c r="I4" s="2">
        <f>MIN('TRANSPORTEUR 3'!I4,'TRANSPORTEUR 2'!I4,'TRANSPORTEUR 3'!I4)</f>
        <v>23.17</v>
      </c>
      <c r="J4" s="2">
        <f>MIN('TRANSPORTEUR 3'!J4,'TRANSPORTEUR 2'!J4,'TRANSPORTEUR 3'!J4)</f>
        <v>23.97</v>
      </c>
      <c r="K4" s="2">
        <f>MIN('TRANSPORTEUR 3'!K4,'TRANSPORTEUR 2'!K4,'TRANSPORTEUR 3'!K4)</f>
        <v>24.77</v>
      </c>
    </row>
    <row r="5" spans="1:11" x14ac:dyDescent="0.35">
      <c r="A5" s="2">
        <v>4</v>
      </c>
      <c r="B5" s="2">
        <f>MIN('TRANSPORTEUR 3'!B5,'TRANSPORTEUR 2'!B5,'TRANSPORTEUR 3'!B5)</f>
        <v>10.7</v>
      </c>
      <c r="C5" s="2">
        <f>MIN('TRANSPORTEUR 3'!C5,'TRANSPORTEUR 2'!C5,'TRANSPORTEUR 3'!C5)</f>
        <v>12.89</v>
      </c>
      <c r="D5" s="2">
        <f>MIN('TRANSPORTEUR 3'!D5,'TRANSPORTEUR 2'!D5,'TRANSPORTEUR 3'!D5)</f>
        <v>14.47</v>
      </c>
      <c r="E5" s="2">
        <f>MIN('TRANSPORTEUR 3'!E5,'TRANSPORTEUR 2'!E5,'TRANSPORTEUR 3'!E5)</f>
        <v>16.05</v>
      </c>
      <c r="F5" s="2">
        <f>MIN('TRANSPORTEUR 3'!F5,'TRANSPORTEUR 2'!F5,'TRANSPORTEUR 3'!F5)</f>
        <v>17.77</v>
      </c>
      <c r="G5" s="2">
        <f>MIN('TRANSPORTEUR 3'!G5,'TRANSPORTEUR 2'!G5,'TRANSPORTEUR 3'!G5)</f>
        <v>19.36</v>
      </c>
      <c r="H5" s="2">
        <f>MIN('TRANSPORTEUR 3'!H5,'TRANSPORTEUR 2'!H5,'TRANSPORTEUR 3'!H5)</f>
        <v>20.77</v>
      </c>
      <c r="I5" s="2">
        <f>MIN('TRANSPORTEUR 3'!I5,'TRANSPORTEUR 2'!I5,'TRANSPORTEUR 3'!I5)</f>
        <v>22.16</v>
      </c>
      <c r="J5" s="2">
        <f>MIN('TRANSPORTEUR 3'!J5,'TRANSPORTEUR 2'!J5,'TRANSPORTEUR 3'!J5)</f>
        <v>24.14</v>
      </c>
      <c r="K5" s="2">
        <f>MIN('TRANSPORTEUR 3'!K5,'TRANSPORTEUR 2'!K5,'TRANSPORTEUR 3'!K5)</f>
        <v>24.92</v>
      </c>
    </row>
    <row r="6" spans="1:11" x14ac:dyDescent="0.35">
      <c r="A6" s="2">
        <v>5</v>
      </c>
      <c r="B6" s="2">
        <f>MIN('TRANSPORTEUR 3'!B6,'TRANSPORTEUR 2'!B6,'TRANSPORTEUR 3'!B6)</f>
        <v>12.05</v>
      </c>
      <c r="C6" s="2">
        <f>MIN('TRANSPORTEUR 3'!C6,'TRANSPORTEUR 2'!C6,'TRANSPORTEUR 3'!C6)</f>
        <v>14.15</v>
      </c>
      <c r="D6" s="2">
        <f>MIN('TRANSPORTEUR 3'!D6,'TRANSPORTEUR 2'!D6,'TRANSPORTEUR 3'!D6)</f>
        <v>16.14</v>
      </c>
      <c r="E6" s="2">
        <f>MIN('TRANSPORTEUR 3'!E6,'TRANSPORTEUR 2'!E6,'TRANSPORTEUR 3'!E6)</f>
        <v>18.079999999999998</v>
      </c>
      <c r="F6" s="2">
        <f>MIN('TRANSPORTEUR 3'!F6,'TRANSPORTEUR 2'!F6,'TRANSPORTEUR 3'!F6)</f>
        <v>18.850000000000001</v>
      </c>
      <c r="G6" s="2">
        <f>MIN('TRANSPORTEUR 3'!G6,'TRANSPORTEUR 2'!G6,'TRANSPORTEUR 3'!G6)</f>
        <v>19.579999999999998</v>
      </c>
      <c r="H6" s="2">
        <f>MIN('TRANSPORTEUR 3'!H6,'TRANSPORTEUR 2'!H6,'TRANSPORTEUR 3'!H6)</f>
        <v>20.6</v>
      </c>
      <c r="I6" s="2">
        <f>MIN('TRANSPORTEUR 3'!I6,'TRANSPORTEUR 2'!I6,'TRANSPORTEUR 3'!I6)</f>
        <v>21.34</v>
      </c>
      <c r="J6" s="2">
        <f>MIN('TRANSPORTEUR 3'!J6,'TRANSPORTEUR 2'!J6,'TRANSPORTEUR 3'!J6)</f>
        <v>22.08</v>
      </c>
      <c r="K6" s="2">
        <f>MIN('TRANSPORTEUR 3'!K6,'TRANSPORTEUR 2'!K6,'TRANSPORTEUR 3'!K6)</f>
        <v>22.82</v>
      </c>
    </row>
    <row r="7" spans="1:11" x14ac:dyDescent="0.35">
      <c r="A7" s="2">
        <v>6</v>
      </c>
      <c r="B7" s="2">
        <f>MIN('TRANSPORTEUR 3'!B7,'TRANSPORTEUR 2'!B7,'TRANSPORTEUR 3'!B7)</f>
        <v>13.69</v>
      </c>
      <c r="C7" s="2">
        <f>MIN('TRANSPORTEUR 3'!C7,'TRANSPORTEUR 2'!C7,'TRANSPORTEUR 3'!C7)</f>
        <v>15.93</v>
      </c>
      <c r="D7" s="2">
        <f>MIN('TRANSPORTEUR 3'!D7,'TRANSPORTEUR 2'!D7,'TRANSPORTEUR 3'!D7)</f>
        <v>18.18</v>
      </c>
      <c r="E7" s="2">
        <f>MIN('TRANSPORTEUR 3'!E7,'TRANSPORTEUR 2'!E7,'TRANSPORTEUR 3'!E7)</f>
        <v>20.420000000000002</v>
      </c>
      <c r="F7" s="2">
        <f>MIN('TRANSPORTEUR 3'!F7,'TRANSPORTEUR 2'!F7,'TRANSPORTEUR 3'!F7)</f>
        <v>21.24</v>
      </c>
      <c r="G7" s="2">
        <f>MIN('TRANSPORTEUR 3'!G7,'TRANSPORTEUR 2'!G7,'TRANSPORTEUR 3'!G7)</f>
        <v>22.05</v>
      </c>
      <c r="H7" s="2">
        <f>MIN('TRANSPORTEUR 3'!H7,'TRANSPORTEUR 2'!H7,'TRANSPORTEUR 3'!H7)</f>
        <v>23.84</v>
      </c>
      <c r="I7" s="2">
        <f>MIN('TRANSPORTEUR 3'!I7,'TRANSPORTEUR 2'!I7,'TRANSPORTEUR 3'!I7)</f>
        <v>24.68</v>
      </c>
      <c r="J7" s="2">
        <f>MIN('TRANSPORTEUR 3'!J7,'TRANSPORTEUR 2'!J7,'TRANSPORTEUR 3'!J7)</f>
        <v>25.53</v>
      </c>
      <c r="K7" s="2">
        <f>MIN('TRANSPORTEUR 3'!K7,'TRANSPORTEUR 2'!K7,'TRANSPORTEUR 3'!K7)</f>
        <v>26.39</v>
      </c>
    </row>
    <row r="8" spans="1:11" x14ac:dyDescent="0.35">
      <c r="A8" s="2">
        <v>7</v>
      </c>
      <c r="B8" s="2">
        <f>MIN('TRANSPORTEUR 3'!B8,'TRANSPORTEUR 2'!B8,'TRANSPORTEUR 3'!B8)</f>
        <v>8.56</v>
      </c>
      <c r="C8" s="2">
        <f>MIN('TRANSPORTEUR 3'!C8,'TRANSPORTEUR 2'!C8,'TRANSPORTEUR 3'!C8)</f>
        <v>10.3</v>
      </c>
      <c r="D8" s="2">
        <f>MIN('TRANSPORTEUR 3'!D8,'TRANSPORTEUR 2'!D8,'TRANSPORTEUR 3'!D8)</f>
        <v>11.56</v>
      </c>
      <c r="E8" s="2">
        <f>MIN('TRANSPORTEUR 3'!E8,'TRANSPORTEUR 2'!E8,'TRANSPORTEUR 3'!E8)</f>
        <v>12.82</v>
      </c>
      <c r="F8" s="2">
        <f>MIN('TRANSPORTEUR 3'!F8,'TRANSPORTEUR 2'!F8,'TRANSPORTEUR 3'!F8)</f>
        <v>14.2</v>
      </c>
      <c r="G8" s="2">
        <f>MIN('TRANSPORTEUR 3'!G8,'TRANSPORTEUR 2'!G8,'TRANSPORTEUR 3'!G8)</f>
        <v>15.22</v>
      </c>
      <c r="H8" s="2">
        <f>MIN('TRANSPORTEUR 3'!H8,'TRANSPORTEUR 2'!H8,'TRANSPORTEUR 3'!H8)</f>
        <v>15.78</v>
      </c>
      <c r="I8" s="2">
        <f>MIN('TRANSPORTEUR 3'!I8,'TRANSPORTEUR 2'!I8,'TRANSPORTEUR 3'!I8)</f>
        <v>16.34</v>
      </c>
      <c r="J8" s="2">
        <f>MIN('TRANSPORTEUR 3'!J8,'TRANSPORTEUR 2'!J8,'TRANSPORTEUR 3'!J8)</f>
        <v>16.899999999999999</v>
      </c>
      <c r="K8" s="2">
        <f>MIN('TRANSPORTEUR 3'!K8,'TRANSPORTEUR 2'!K8,'TRANSPORTEUR 3'!K8)</f>
        <v>17.47</v>
      </c>
    </row>
    <row r="9" spans="1:11" x14ac:dyDescent="0.35">
      <c r="A9" s="2">
        <v>8</v>
      </c>
      <c r="B9" s="2">
        <f>MIN('TRANSPORTEUR 3'!B9,'TRANSPORTEUR 2'!B9,'TRANSPORTEUR 3'!B9)</f>
        <v>17.05</v>
      </c>
      <c r="C9" s="2">
        <f>MIN('TRANSPORTEUR 3'!C9,'TRANSPORTEUR 2'!C9,'TRANSPORTEUR 3'!C9)</f>
        <v>19.86</v>
      </c>
      <c r="D9" s="2">
        <f>MIN('TRANSPORTEUR 3'!D9,'TRANSPORTEUR 2'!D9,'TRANSPORTEUR 3'!D9)</f>
        <v>22.64</v>
      </c>
      <c r="E9" s="2">
        <f>MIN('TRANSPORTEUR 3'!E9,'TRANSPORTEUR 2'!E9,'TRANSPORTEUR 3'!E9)</f>
        <v>25.45</v>
      </c>
      <c r="F9" s="2">
        <f>MIN('TRANSPORTEUR 3'!F9,'TRANSPORTEUR 2'!F9,'TRANSPORTEUR 3'!F9)</f>
        <v>26.45</v>
      </c>
      <c r="G9" s="2">
        <f>MIN('TRANSPORTEUR 3'!G9,'TRANSPORTEUR 2'!G9,'TRANSPORTEUR 3'!G9)</f>
        <v>27.49</v>
      </c>
      <c r="H9" s="2">
        <f>MIN('TRANSPORTEUR 3'!H9,'TRANSPORTEUR 2'!H9,'TRANSPORTEUR 3'!H9)</f>
        <v>30.24</v>
      </c>
      <c r="I9" s="2">
        <f>MIN('TRANSPORTEUR 3'!I9,'TRANSPORTEUR 2'!I9,'TRANSPORTEUR 3'!I9)</f>
        <v>31.31</v>
      </c>
      <c r="J9" s="2">
        <f>MIN('TRANSPORTEUR 3'!J9,'TRANSPORTEUR 2'!J9,'TRANSPORTEUR 3'!J9)</f>
        <v>32.409999999999997</v>
      </c>
      <c r="K9" s="2">
        <f>MIN('TRANSPORTEUR 3'!K9,'TRANSPORTEUR 2'!K9,'TRANSPORTEUR 3'!K9)</f>
        <v>33.479999999999997</v>
      </c>
    </row>
    <row r="10" spans="1:11" x14ac:dyDescent="0.35">
      <c r="A10" s="2">
        <v>9</v>
      </c>
      <c r="B10" s="2">
        <f>MIN('TRANSPORTEUR 3'!B10,'TRANSPORTEUR 2'!B10,'TRANSPORTEUR 3'!B10)</f>
        <v>14.01</v>
      </c>
      <c r="C10" s="2">
        <f>MIN('TRANSPORTEUR 3'!C10,'TRANSPORTEUR 2'!C10,'TRANSPORTEUR 3'!C10)</f>
        <v>16.850000000000001</v>
      </c>
      <c r="D10" s="2">
        <f>MIN('TRANSPORTEUR 3'!D10,'TRANSPORTEUR 2'!D10,'TRANSPORTEUR 3'!D10)</f>
        <v>18.920000000000002</v>
      </c>
      <c r="E10" s="2">
        <f>MIN('TRANSPORTEUR 3'!E10,'TRANSPORTEUR 2'!E10,'TRANSPORTEUR 3'!E10)</f>
        <v>21</v>
      </c>
      <c r="F10" s="2">
        <f>MIN('TRANSPORTEUR 3'!F10,'TRANSPORTEUR 2'!F10,'TRANSPORTEUR 3'!F10)</f>
        <v>23.25</v>
      </c>
      <c r="G10" s="2">
        <f>MIN('TRANSPORTEUR 3'!G10,'TRANSPORTEUR 2'!G10,'TRANSPORTEUR 3'!G10)</f>
        <v>25.19</v>
      </c>
      <c r="H10" s="2">
        <f>MIN('TRANSPORTEUR 3'!H10,'TRANSPORTEUR 2'!H10,'TRANSPORTEUR 3'!H10)</f>
        <v>27.15</v>
      </c>
      <c r="I10" s="2">
        <f>MIN('TRANSPORTEUR 3'!I10,'TRANSPORTEUR 2'!I10,'TRANSPORTEUR 3'!I10)</f>
        <v>28.18</v>
      </c>
      <c r="J10" s="2">
        <f>MIN('TRANSPORTEUR 3'!J10,'TRANSPORTEUR 2'!J10,'TRANSPORTEUR 3'!J10)</f>
        <v>29.15</v>
      </c>
      <c r="K10" s="2">
        <f>MIN('TRANSPORTEUR 3'!K10,'TRANSPORTEUR 2'!K10,'TRANSPORTEUR 3'!K10)</f>
        <v>30.12</v>
      </c>
    </row>
    <row r="11" spans="1:11" x14ac:dyDescent="0.35">
      <c r="A11" s="2">
        <v>10</v>
      </c>
      <c r="B11" s="2">
        <f>MIN('TRANSPORTEUR 3'!B11,'TRANSPORTEUR 2'!B11,'TRANSPORTEUR 3'!B11)</f>
        <v>11.91</v>
      </c>
      <c r="C11" s="2">
        <f>MIN('TRANSPORTEUR 3'!C11,'TRANSPORTEUR 2'!C11,'TRANSPORTEUR 3'!C11)</f>
        <v>14.34</v>
      </c>
      <c r="D11" s="2">
        <f>MIN('TRANSPORTEUR 3'!D11,'TRANSPORTEUR 2'!D11,'TRANSPORTEUR 3'!D11)</f>
        <v>16.09</v>
      </c>
      <c r="E11" s="2">
        <f>MIN('TRANSPORTEUR 3'!E11,'TRANSPORTEUR 2'!E11,'TRANSPORTEUR 3'!E11)</f>
        <v>17.86</v>
      </c>
      <c r="F11" s="2">
        <f>MIN('TRANSPORTEUR 3'!F11,'TRANSPORTEUR 2'!F11,'TRANSPORTEUR 3'!F11)</f>
        <v>19.77</v>
      </c>
      <c r="G11" s="2">
        <f>MIN('TRANSPORTEUR 3'!G11,'TRANSPORTEUR 2'!G11,'TRANSPORTEUR 3'!G11)</f>
        <v>21.53</v>
      </c>
      <c r="H11" s="2">
        <f>MIN('TRANSPORTEUR 3'!H11,'TRANSPORTEUR 2'!H11,'TRANSPORTEUR 3'!H11)</f>
        <v>23.09</v>
      </c>
      <c r="I11" s="2">
        <f>MIN('TRANSPORTEUR 3'!I11,'TRANSPORTEUR 2'!I11,'TRANSPORTEUR 3'!I11)</f>
        <v>24.65</v>
      </c>
      <c r="J11" s="2">
        <f>MIN('TRANSPORTEUR 3'!J11,'TRANSPORTEUR 2'!J11,'TRANSPORTEUR 3'!J11)</f>
        <v>26.91</v>
      </c>
      <c r="K11" s="2">
        <f>MIN('TRANSPORTEUR 3'!K11,'TRANSPORTEUR 2'!K11,'TRANSPORTEUR 3'!K11)</f>
        <v>27.8</v>
      </c>
    </row>
    <row r="15" spans="1:11" x14ac:dyDescent="0.35">
      <c r="A1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C4D7D-5C1D-4D4A-9EFE-2B9ECD92E45F}">
  <dimension ref="A1:K11"/>
  <sheetViews>
    <sheetView tabSelected="1" topLeftCell="A3" workbookViewId="0">
      <selection activeCell="L5" sqref="L5"/>
    </sheetView>
  </sheetViews>
  <sheetFormatPr baseColWidth="10" defaultRowHeight="14.5" x14ac:dyDescent="0.35"/>
  <cols>
    <col min="2" max="11" width="9.90625" customWidth="1"/>
  </cols>
  <sheetData>
    <row r="1" spans="1:11" ht="43.5" x14ac:dyDescent="0.35">
      <c r="A1" s="2" t="s">
        <v>0</v>
      </c>
      <c r="B1" s="2">
        <v>10</v>
      </c>
      <c r="C1" s="2">
        <v>20</v>
      </c>
      <c r="D1" s="2">
        <v>30</v>
      </c>
      <c r="E1" s="2">
        <v>40</v>
      </c>
      <c r="F1" s="2">
        <v>50</v>
      </c>
      <c r="G1" s="2">
        <v>60</v>
      </c>
      <c r="H1" s="2">
        <v>70</v>
      </c>
      <c r="I1" s="2">
        <v>80</v>
      </c>
      <c r="J1" s="2">
        <v>90</v>
      </c>
      <c r="K1" s="2">
        <v>100</v>
      </c>
    </row>
    <row r="2" spans="1:11" ht="29" x14ac:dyDescent="0.35">
      <c r="A2" s="2">
        <v>1</v>
      </c>
      <c r="B2" s="2" t="str">
        <f>IF(MIN!B2='TRANSPORTEUR 1'!B2,"TRANSPORTEUR 1",IF(MIN!B2='TRANSPORTEUR 2'!B2,"TRANSPORTEUR 2",IF(MIN!B2='TRANSPORTEUR 3'!B2,"TRANSPORTEUR 3")))</f>
        <v>TRANSPORTEUR 2</v>
      </c>
      <c r="C2" s="2" t="str">
        <f>IF(MIN!C2='TRANSPORTEUR 1'!C2,"TRANSPORTEUR 1",IF(MIN!C2='TRANSPORTEUR 2'!C2,"TRANSPORTEUR 2",IF(MIN!C2='TRANSPORTEUR 3'!C2,"TRANSPORTEUR 3")))</f>
        <v>TRANSPORTEUR 2</v>
      </c>
      <c r="D2" s="2" t="str">
        <f>IF(MIN!D2='TRANSPORTEUR 1'!D2,"TRANSPORTEUR 1",IF(MIN!D2='TRANSPORTEUR 2'!D2,"TRANSPORTEUR 2",IF(MIN!D2='TRANSPORTEUR 3'!D2,"TRANSPORTEUR 3")))</f>
        <v>TRANSPORTEUR 2</v>
      </c>
      <c r="E2" s="2" t="str">
        <f>IF(MIN!E2='TRANSPORTEUR 1'!E2,"TRANSPORTEUR 1",IF(MIN!E2='TRANSPORTEUR 2'!E2,"TRANSPORTEUR 2",IF(MIN!E2='TRANSPORTEUR 3'!E2,"TRANSPORTEUR 3")))</f>
        <v>TRANSPORTEUR 2</v>
      </c>
      <c r="F2" s="2" t="str">
        <f>IF(MIN!F2='TRANSPORTEUR 1'!F2,"TRANSPORTEUR 1",IF(MIN!F2='TRANSPORTEUR 2'!F2,"TRANSPORTEUR 2",IF(MIN!F2='TRANSPORTEUR 3'!F2,"TRANSPORTEUR 3")))</f>
        <v>TRANSPORTEUR 2</v>
      </c>
      <c r="G2" s="2" t="str">
        <f>IF(MIN!G2='TRANSPORTEUR 1'!G2,"TRANSPORTEUR 1",IF(MIN!G2='TRANSPORTEUR 2'!G2,"TRANSPORTEUR 2",IF(MIN!G2='TRANSPORTEUR 3'!G2,"TRANSPORTEUR 3")))</f>
        <v>TRANSPORTEUR 2</v>
      </c>
      <c r="H2" s="2" t="str">
        <f>IF(MIN!H2='TRANSPORTEUR 1'!H2,"TRANSPORTEUR 1",IF(MIN!H2='TRANSPORTEUR 2'!H2,"TRANSPORTEUR 2",IF(MIN!H2='TRANSPORTEUR 3'!H2,"TRANSPORTEUR 3")))</f>
        <v>TRANSPORTEUR 2</v>
      </c>
      <c r="I2" s="2" t="str">
        <f>IF(MIN!I2='TRANSPORTEUR 1'!I2,"TRANSPORTEUR 1",IF(MIN!I2='TRANSPORTEUR 2'!I2,"TRANSPORTEUR 2",IF(MIN!I2='TRANSPORTEUR 3'!I2,"TRANSPORTEUR 3")))</f>
        <v>TRANSPORTEUR 2</v>
      </c>
      <c r="J2" s="2" t="str">
        <f>IF(MIN!J2='TRANSPORTEUR 1'!J2,"TRANSPORTEUR 1",IF(MIN!J2='TRANSPORTEUR 2'!J2,"TRANSPORTEUR 2",IF(MIN!J2='TRANSPORTEUR 3'!J2,"TRANSPORTEUR 3")))</f>
        <v>TRANSPORTEUR 2</v>
      </c>
      <c r="K2" s="2" t="str">
        <f>IF(MIN!K2='TRANSPORTEUR 1'!K2,"TRANSPORTEUR 1",IF(MIN!K2='TRANSPORTEUR 2'!K2,"TRANSPORTEUR 2",IF(MIN!K2='TRANSPORTEUR 3'!K2,"TRANSPORTEUR 3")))</f>
        <v>TRANSPORTEUR 2</v>
      </c>
    </row>
    <row r="3" spans="1:11" ht="29" x14ac:dyDescent="0.35">
      <c r="A3" s="2">
        <v>2</v>
      </c>
      <c r="B3" s="2" t="str">
        <f>IF(MIN!B3='TRANSPORTEUR 1'!B3,"TRANSPORTEUR 1",IF(MIN!B3='TRANSPORTEUR 2'!B3,"TRANSPORTEUR 2",IF(MIN!B3='TRANSPORTEUR 3'!B3,"TRANSPORTEUR 3")))</f>
        <v>TRANSPORTEUR 3</v>
      </c>
      <c r="C3" s="2" t="str">
        <f>IF(MIN!C3='TRANSPORTEUR 1'!C3,"TRANSPORTEUR 1",IF(MIN!C3='TRANSPORTEUR 2'!C3,"TRANSPORTEUR 2",IF(MIN!C3='TRANSPORTEUR 3'!C3,"TRANSPORTEUR 3")))</f>
        <v>TRANSPORTEUR 3</v>
      </c>
      <c r="D3" s="2" t="str">
        <f>IF(MIN!D3='TRANSPORTEUR 1'!D3,"TRANSPORTEUR 1",IF(MIN!D3='TRANSPORTEUR 2'!D3,"TRANSPORTEUR 2",IF(MIN!D3='TRANSPORTEUR 3'!D3,"TRANSPORTEUR 3")))</f>
        <v>TRANSPORTEUR 3</v>
      </c>
      <c r="E3" s="2" t="str">
        <f>IF(MIN!E3='TRANSPORTEUR 1'!E3,"TRANSPORTEUR 1",IF(MIN!E3='TRANSPORTEUR 2'!E3,"TRANSPORTEUR 2",IF(MIN!E3='TRANSPORTEUR 3'!E3,"TRANSPORTEUR 3")))</f>
        <v>TRANSPORTEUR 3</v>
      </c>
      <c r="F3" s="2" t="str">
        <f>IF(MIN!F3='TRANSPORTEUR 1'!F3,"TRANSPORTEUR 1",IF(MIN!F3='TRANSPORTEUR 2'!F3,"TRANSPORTEUR 2",IF(MIN!F3='TRANSPORTEUR 3'!F3,"TRANSPORTEUR 3")))</f>
        <v>TRANSPORTEUR 3</v>
      </c>
      <c r="G3" s="2" t="str">
        <f>IF(MIN!G3='TRANSPORTEUR 1'!G3,"TRANSPORTEUR 1",IF(MIN!G3='TRANSPORTEUR 2'!G3,"TRANSPORTEUR 2",IF(MIN!G3='TRANSPORTEUR 3'!G3,"TRANSPORTEUR 3")))</f>
        <v>TRANSPORTEUR 3</v>
      </c>
      <c r="H3" s="2" t="str">
        <f>IF(MIN!H3='TRANSPORTEUR 1'!H3,"TRANSPORTEUR 1",IF(MIN!H3='TRANSPORTEUR 2'!H3,"TRANSPORTEUR 2",IF(MIN!H3='TRANSPORTEUR 3'!H3,"TRANSPORTEUR 3")))</f>
        <v>TRANSPORTEUR 3</v>
      </c>
      <c r="I3" s="2" t="str">
        <f>IF(MIN!I3='TRANSPORTEUR 1'!I3,"TRANSPORTEUR 1",IF(MIN!I3='TRANSPORTEUR 2'!I3,"TRANSPORTEUR 2",IF(MIN!I3='TRANSPORTEUR 3'!I3,"TRANSPORTEUR 3")))</f>
        <v>TRANSPORTEUR 3</v>
      </c>
      <c r="J3" s="2" t="str">
        <f>IF(MIN!J3='TRANSPORTEUR 1'!J3,"TRANSPORTEUR 1",IF(MIN!J3='TRANSPORTEUR 2'!J3,"TRANSPORTEUR 2",IF(MIN!J3='TRANSPORTEUR 3'!J3,"TRANSPORTEUR 3")))</f>
        <v>TRANSPORTEUR 2</v>
      </c>
      <c r="K3" s="2" t="str">
        <f>IF(MIN!K3='TRANSPORTEUR 1'!K3,"TRANSPORTEUR 1",IF(MIN!K3='TRANSPORTEUR 2'!K3,"TRANSPORTEUR 2",IF(MIN!K3='TRANSPORTEUR 3'!K3,"TRANSPORTEUR 3")))</f>
        <v>TRANSPORTEUR 2</v>
      </c>
    </row>
    <row r="4" spans="1:11" ht="29" x14ac:dyDescent="0.35">
      <c r="A4" s="2">
        <v>3</v>
      </c>
      <c r="B4" s="2" t="str">
        <f>IF(MIN!B4='TRANSPORTEUR 1'!B4,"TRANSPORTEUR 1",IF(MIN!B4='TRANSPORTEUR 2'!B4,"TRANSPORTEUR 2",IF(MIN!B4='TRANSPORTEUR 3'!B4,"TRANSPORTEUR 3")))</f>
        <v>TRANSPORTEUR 3</v>
      </c>
      <c r="C4" s="2" t="str">
        <f>IF(MIN!C4='TRANSPORTEUR 1'!C4,"TRANSPORTEUR 1",IF(MIN!C4='TRANSPORTEUR 2'!C4,"TRANSPORTEUR 2",IF(MIN!C4='TRANSPORTEUR 3'!C4,"TRANSPORTEUR 3")))</f>
        <v>TRANSPORTEUR 3</v>
      </c>
      <c r="D4" s="2" t="str">
        <f>IF(MIN!D4='TRANSPORTEUR 1'!D4,"TRANSPORTEUR 1",IF(MIN!D4='TRANSPORTEUR 2'!D4,"TRANSPORTEUR 2",IF(MIN!D4='TRANSPORTEUR 3'!D4,"TRANSPORTEUR 3")))</f>
        <v>TRANSPORTEUR 3</v>
      </c>
      <c r="E4" s="2" t="str">
        <f>IF(MIN!E4='TRANSPORTEUR 1'!E4,"TRANSPORTEUR 1",IF(MIN!E4='TRANSPORTEUR 2'!E4,"TRANSPORTEUR 2",IF(MIN!E4='TRANSPORTEUR 3'!E4,"TRANSPORTEUR 3")))</f>
        <v>TRANSPORTEUR 3</v>
      </c>
      <c r="F4" s="2" t="str">
        <f>IF(MIN!F4='TRANSPORTEUR 1'!F4,"TRANSPORTEUR 1",IF(MIN!F4='TRANSPORTEUR 2'!F4,"TRANSPORTEUR 2",IF(MIN!F4='TRANSPORTEUR 3'!F4,"TRANSPORTEUR 3")))</f>
        <v>TRANSPORTEUR 3</v>
      </c>
      <c r="G4" s="2" t="str">
        <f>IF(MIN!G4='TRANSPORTEUR 1'!G4,"TRANSPORTEUR 1",IF(MIN!G4='TRANSPORTEUR 2'!G4,"TRANSPORTEUR 2",IF(MIN!G4='TRANSPORTEUR 3'!G4,"TRANSPORTEUR 3")))</f>
        <v>TRANSPORTEUR 3</v>
      </c>
      <c r="H4" s="2" t="str">
        <f>IF(MIN!H4='TRANSPORTEUR 1'!H4,"TRANSPORTEUR 1",IF(MIN!H4='TRANSPORTEUR 2'!H4,"TRANSPORTEUR 2",IF(MIN!H4='TRANSPORTEUR 3'!H4,"TRANSPORTEUR 3")))</f>
        <v>TRANSPORTEUR 3</v>
      </c>
      <c r="I4" s="2" t="str">
        <f>IF(MIN!I4='TRANSPORTEUR 1'!I4,"TRANSPORTEUR 1",IF(MIN!I4='TRANSPORTEUR 2'!I4,"TRANSPORTEUR 2",IF(MIN!I4='TRANSPORTEUR 3'!I4,"TRANSPORTEUR 3")))</f>
        <v>TRANSPORTEUR 2</v>
      </c>
      <c r="J4" s="2" t="str">
        <f>IF(MIN!J4='TRANSPORTEUR 1'!J4,"TRANSPORTEUR 1",IF(MIN!J4='TRANSPORTEUR 2'!J4,"TRANSPORTEUR 2",IF(MIN!J4='TRANSPORTEUR 3'!J4,"TRANSPORTEUR 3")))</f>
        <v>TRANSPORTEUR 2</v>
      </c>
      <c r="K4" s="2" t="str">
        <f>IF(MIN!K4='TRANSPORTEUR 1'!K4,"TRANSPORTEUR 1",IF(MIN!K4='TRANSPORTEUR 2'!K4,"TRANSPORTEUR 2",IF(MIN!K4='TRANSPORTEUR 3'!K4,"TRANSPORTEUR 3")))</f>
        <v>TRANSPORTEUR 2</v>
      </c>
    </row>
    <row r="5" spans="1:11" ht="29" x14ac:dyDescent="0.35">
      <c r="A5" s="2">
        <v>4</v>
      </c>
      <c r="B5" s="2" t="str">
        <f>IF(MIN!B5='TRANSPORTEUR 1'!B5,"TRANSPORTEUR 1",IF(MIN!B5='TRANSPORTEUR 2'!B5,"TRANSPORTEUR 2",IF(MIN!B5='TRANSPORTEUR 3'!B5,"TRANSPORTEUR 3")))</f>
        <v>TRANSPORTEUR 3</v>
      </c>
      <c r="C5" s="2" t="str">
        <f>IF(MIN!C5='TRANSPORTEUR 1'!C5,"TRANSPORTEUR 1",IF(MIN!C5='TRANSPORTEUR 2'!C5,"TRANSPORTEUR 2",IF(MIN!C5='TRANSPORTEUR 3'!C5,"TRANSPORTEUR 3")))</f>
        <v>TRANSPORTEUR 3</v>
      </c>
      <c r="D5" s="2" t="str">
        <f>IF(MIN!D5='TRANSPORTEUR 1'!D5,"TRANSPORTEUR 1",IF(MIN!D5='TRANSPORTEUR 2'!D5,"TRANSPORTEUR 2",IF(MIN!D5='TRANSPORTEUR 3'!D5,"TRANSPORTEUR 3")))</f>
        <v>TRANSPORTEUR 3</v>
      </c>
      <c r="E5" s="2" t="str">
        <f>IF(MIN!E5='TRANSPORTEUR 1'!E5,"TRANSPORTEUR 1",IF(MIN!E5='TRANSPORTEUR 2'!E5,"TRANSPORTEUR 2",IF(MIN!E5='TRANSPORTEUR 3'!E5,"TRANSPORTEUR 3")))</f>
        <v>TRANSPORTEUR 3</v>
      </c>
      <c r="F5" s="2" t="str">
        <f>IF(MIN!F5='TRANSPORTEUR 1'!F5,"TRANSPORTEUR 1",IF(MIN!F5='TRANSPORTEUR 2'!F5,"TRANSPORTEUR 2",IF(MIN!F5='TRANSPORTEUR 3'!F5,"TRANSPORTEUR 3")))</f>
        <v>TRANSPORTEUR 3</v>
      </c>
      <c r="G5" s="2" t="str">
        <f>IF(MIN!G5='TRANSPORTEUR 1'!G5,"TRANSPORTEUR 1",IF(MIN!G5='TRANSPORTEUR 2'!G5,"TRANSPORTEUR 2",IF(MIN!G5='TRANSPORTEUR 3'!G5,"TRANSPORTEUR 3")))</f>
        <v>TRANSPORTEUR 3</v>
      </c>
      <c r="H5" s="2" t="str">
        <f>IF(MIN!H5='TRANSPORTEUR 1'!H5,"TRANSPORTEUR 1",IF(MIN!H5='TRANSPORTEUR 2'!H5,"TRANSPORTEUR 2",IF(MIN!H5='TRANSPORTEUR 3'!H5,"TRANSPORTEUR 3")))</f>
        <v>TRANSPORTEUR 3</v>
      </c>
      <c r="I5" s="2" t="str">
        <f>IF(MIN!I5='TRANSPORTEUR 1'!I5,"TRANSPORTEUR 1",IF(MIN!I5='TRANSPORTEUR 2'!I5,"TRANSPORTEUR 2",IF(MIN!I5='TRANSPORTEUR 3'!I5,"TRANSPORTEUR 3")))</f>
        <v>TRANSPORTEUR 3</v>
      </c>
      <c r="J5" s="2" t="str">
        <f>IF(MIN!J5='TRANSPORTEUR 1'!J5,"TRANSPORTEUR 1",IF(MIN!J5='TRANSPORTEUR 2'!J5,"TRANSPORTEUR 2",IF(MIN!J5='TRANSPORTEUR 3'!J5,"TRANSPORTEUR 3")))</f>
        <v>TRANSPORTEUR 2</v>
      </c>
      <c r="K5" s="2" t="str">
        <f>IF(MIN!K5='TRANSPORTEUR 1'!K5,"TRANSPORTEUR 1",IF(MIN!K5='TRANSPORTEUR 2'!K5,"TRANSPORTEUR 2",IF(MIN!K5='TRANSPORTEUR 3'!K5,"TRANSPORTEUR 3")))</f>
        <v>TRANSPORTEUR 2</v>
      </c>
    </row>
    <row r="6" spans="1:11" ht="29" x14ac:dyDescent="0.35">
      <c r="A6" s="2">
        <v>5</v>
      </c>
      <c r="B6" s="2" t="str">
        <f>IF(MIN!B6='TRANSPORTEUR 1'!B6,"TRANSPORTEUR 1",IF(MIN!B6='TRANSPORTEUR 2'!B6,"TRANSPORTEUR 2",IF(MIN!B6='TRANSPORTEUR 3'!B6,"TRANSPORTEUR 3")))</f>
        <v>TRANSPORTEUR 3</v>
      </c>
      <c r="C6" s="2" t="str">
        <f>IF(MIN!C6='TRANSPORTEUR 1'!C6,"TRANSPORTEUR 1",IF(MIN!C6='TRANSPORTEUR 2'!C6,"TRANSPORTEUR 2",IF(MIN!C6='TRANSPORTEUR 3'!C6,"TRANSPORTEUR 3")))</f>
        <v>TRANSPORTEUR 2</v>
      </c>
      <c r="D6" s="2" t="str">
        <f>IF(MIN!D6='TRANSPORTEUR 1'!D6,"TRANSPORTEUR 1",IF(MIN!D6='TRANSPORTEUR 2'!D6,"TRANSPORTEUR 2",IF(MIN!D6='TRANSPORTEUR 3'!D6,"TRANSPORTEUR 3")))</f>
        <v>TRANSPORTEUR 2</v>
      </c>
      <c r="E6" s="2" t="str">
        <f>IF(MIN!E6='TRANSPORTEUR 1'!E6,"TRANSPORTEUR 1",IF(MIN!E6='TRANSPORTEUR 2'!E6,"TRANSPORTEUR 2",IF(MIN!E6='TRANSPORTEUR 3'!E6,"TRANSPORTEUR 3")))</f>
        <v>TRANSPORTEUR 3</v>
      </c>
      <c r="F6" s="2" t="str">
        <f>IF(MIN!F6='TRANSPORTEUR 1'!F6,"TRANSPORTEUR 1",IF(MIN!F6='TRANSPORTEUR 2'!F6,"TRANSPORTEUR 2",IF(MIN!F6='TRANSPORTEUR 3'!F6,"TRANSPORTEUR 3")))</f>
        <v>TRANSPORTEUR 2</v>
      </c>
      <c r="G6" s="2" t="str">
        <f>IF(MIN!G6='TRANSPORTEUR 1'!G6,"TRANSPORTEUR 1",IF(MIN!G6='TRANSPORTEUR 2'!G6,"TRANSPORTEUR 2",IF(MIN!G6='TRANSPORTEUR 3'!G6,"TRANSPORTEUR 3")))</f>
        <v>TRANSPORTEUR 2</v>
      </c>
      <c r="H6" s="2" t="str">
        <f>IF(MIN!H6='TRANSPORTEUR 1'!H6,"TRANSPORTEUR 1",IF(MIN!H6='TRANSPORTEUR 2'!H6,"TRANSPORTEUR 2",IF(MIN!H6='TRANSPORTEUR 3'!H6,"TRANSPORTEUR 3")))</f>
        <v>TRANSPORTEUR 2</v>
      </c>
      <c r="I6" s="2" t="str">
        <f>IF(MIN!I6='TRANSPORTEUR 1'!I6,"TRANSPORTEUR 1",IF(MIN!I6='TRANSPORTEUR 2'!I6,"TRANSPORTEUR 2",IF(MIN!I6='TRANSPORTEUR 3'!I6,"TRANSPORTEUR 3")))</f>
        <v>TRANSPORTEUR 2</v>
      </c>
      <c r="J6" s="2" t="str">
        <f>IF(MIN!J6='TRANSPORTEUR 1'!J6,"TRANSPORTEUR 1",IF(MIN!J6='TRANSPORTEUR 2'!J6,"TRANSPORTEUR 2",IF(MIN!J6='TRANSPORTEUR 3'!J6,"TRANSPORTEUR 3")))</f>
        <v>TRANSPORTEUR 2</v>
      </c>
      <c r="K6" s="2" t="str">
        <f>IF(MIN!K6='TRANSPORTEUR 1'!K6,"TRANSPORTEUR 1",IF(MIN!K6='TRANSPORTEUR 2'!K6,"TRANSPORTEUR 2",IF(MIN!K6='TRANSPORTEUR 3'!K6,"TRANSPORTEUR 3")))</f>
        <v>TRANSPORTEUR 2</v>
      </c>
    </row>
    <row r="7" spans="1:11" ht="29" x14ac:dyDescent="0.35">
      <c r="A7" s="2">
        <v>6</v>
      </c>
      <c r="B7" s="2" t="str">
        <f>IF(MIN!B7='TRANSPORTEUR 1'!B7,"TRANSPORTEUR 1",IF(MIN!B7='TRANSPORTEUR 2'!B7,"TRANSPORTEUR 2",IF(MIN!B7='TRANSPORTEUR 3'!B7,"TRANSPORTEUR 3")))</f>
        <v>TRANSPORTEUR 2</v>
      </c>
      <c r="C7" s="2" t="str">
        <f>IF(MIN!C7='TRANSPORTEUR 1'!C7,"TRANSPORTEUR 1",IF(MIN!C7='TRANSPORTEUR 2'!C7,"TRANSPORTEUR 2",IF(MIN!C7='TRANSPORTEUR 3'!C7,"TRANSPORTEUR 3")))</f>
        <v>TRANSPORTEUR 2</v>
      </c>
      <c r="D7" s="2" t="str">
        <f>IF(MIN!D7='TRANSPORTEUR 1'!D7,"TRANSPORTEUR 1",IF(MIN!D7='TRANSPORTEUR 2'!D7,"TRANSPORTEUR 2",IF(MIN!D7='TRANSPORTEUR 3'!D7,"TRANSPORTEUR 3")))</f>
        <v>TRANSPORTEUR 2</v>
      </c>
      <c r="E7" s="2" t="str">
        <f>IF(MIN!E7='TRANSPORTEUR 1'!E7,"TRANSPORTEUR 1",IF(MIN!E7='TRANSPORTEUR 2'!E7,"TRANSPORTEUR 2",IF(MIN!E7='TRANSPORTEUR 3'!E7,"TRANSPORTEUR 3")))</f>
        <v>TRANSPORTEUR 2</v>
      </c>
      <c r="F7" s="2" t="str">
        <f>IF(MIN!F7='TRANSPORTEUR 1'!F7,"TRANSPORTEUR 1",IF(MIN!F7='TRANSPORTEUR 2'!F7,"TRANSPORTEUR 2",IF(MIN!F7='TRANSPORTEUR 3'!F7,"TRANSPORTEUR 3")))</f>
        <v>TRANSPORTEUR 2</v>
      </c>
      <c r="G7" s="2" t="str">
        <f>IF(MIN!G7='TRANSPORTEUR 1'!G7,"TRANSPORTEUR 1",IF(MIN!G7='TRANSPORTEUR 2'!G7,"TRANSPORTEUR 2",IF(MIN!G7='TRANSPORTEUR 3'!G7,"TRANSPORTEUR 3")))</f>
        <v>TRANSPORTEUR 2</v>
      </c>
      <c r="H7" s="2" t="str">
        <f>IF(MIN!H7='TRANSPORTEUR 1'!H7,"TRANSPORTEUR 1",IF(MIN!H7='TRANSPORTEUR 2'!H7,"TRANSPORTEUR 2",IF(MIN!H7='TRANSPORTEUR 3'!H7,"TRANSPORTEUR 3")))</f>
        <v>TRANSPORTEUR 2</v>
      </c>
      <c r="I7" s="2" t="str">
        <f>IF(MIN!I7='TRANSPORTEUR 1'!I7,"TRANSPORTEUR 1",IF(MIN!I7='TRANSPORTEUR 2'!I7,"TRANSPORTEUR 2",IF(MIN!I7='TRANSPORTEUR 3'!I7,"TRANSPORTEUR 3")))</f>
        <v>TRANSPORTEUR 2</v>
      </c>
      <c r="J7" s="2" t="str">
        <f>IF(MIN!J7='TRANSPORTEUR 1'!J7,"TRANSPORTEUR 1",IF(MIN!J7='TRANSPORTEUR 2'!J7,"TRANSPORTEUR 2",IF(MIN!J7='TRANSPORTEUR 3'!J7,"TRANSPORTEUR 3")))</f>
        <v>TRANSPORTEUR 2</v>
      </c>
      <c r="K7" s="2" t="str">
        <f>IF(MIN!K7='TRANSPORTEUR 1'!K7,"TRANSPORTEUR 1",IF(MIN!K7='TRANSPORTEUR 2'!K7,"TRANSPORTEUR 2",IF(MIN!K7='TRANSPORTEUR 3'!K7,"TRANSPORTEUR 3")))</f>
        <v>TRANSPORTEUR 2</v>
      </c>
    </row>
    <row r="8" spans="1:11" ht="29" x14ac:dyDescent="0.35">
      <c r="A8" s="2">
        <v>7</v>
      </c>
      <c r="B8" s="2" t="str">
        <f>IF(MIN!B8='TRANSPORTEUR 1'!B8,"TRANSPORTEUR 1",IF(MIN!B8='TRANSPORTEUR 2'!B8,"TRANSPORTEUR 2",IF(MIN!B8='TRANSPORTEUR 3'!B8,"TRANSPORTEUR 3")))</f>
        <v>TRANSPORTEUR 3</v>
      </c>
      <c r="C8" s="2" t="str">
        <f>IF(MIN!C8='TRANSPORTEUR 1'!C8,"TRANSPORTEUR 1",IF(MIN!C8='TRANSPORTEUR 2'!C8,"TRANSPORTEUR 2",IF(MIN!C8='TRANSPORTEUR 3'!C8,"TRANSPORTEUR 3")))</f>
        <v>TRANSPORTEUR 3</v>
      </c>
      <c r="D8" s="2" t="str">
        <f>IF(MIN!D8='TRANSPORTEUR 1'!D8,"TRANSPORTEUR 1",IF(MIN!D8='TRANSPORTEUR 2'!D8,"TRANSPORTEUR 2",IF(MIN!D8='TRANSPORTEUR 3'!D8,"TRANSPORTEUR 3")))</f>
        <v>TRANSPORTEUR 3</v>
      </c>
      <c r="E8" s="2" t="str">
        <f>IF(MIN!E8='TRANSPORTEUR 1'!E8,"TRANSPORTEUR 1",IF(MIN!E8='TRANSPORTEUR 2'!E8,"TRANSPORTEUR 2",IF(MIN!E8='TRANSPORTEUR 3'!E8,"TRANSPORTEUR 3")))</f>
        <v>TRANSPORTEUR 3</v>
      </c>
      <c r="F8" s="2" t="str">
        <f>IF(MIN!F8='TRANSPORTEUR 1'!F8,"TRANSPORTEUR 1",IF(MIN!F8='TRANSPORTEUR 2'!F8,"TRANSPORTEUR 2",IF(MIN!F8='TRANSPORTEUR 3'!F8,"TRANSPORTEUR 3")))</f>
        <v>TRANSPORTEUR 3</v>
      </c>
      <c r="G8" s="2" t="str">
        <f>IF(MIN!G8='TRANSPORTEUR 1'!G8,"TRANSPORTEUR 1",IF(MIN!G8='TRANSPORTEUR 2'!G8,"TRANSPORTEUR 2",IF(MIN!G8='TRANSPORTEUR 3'!G8,"TRANSPORTEUR 3")))</f>
        <v>TRANSPORTEUR 2</v>
      </c>
      <c r="H8" s="2" t="str">
        <f>IF(MIN!H8='TRANSPORTEUR 1'!H8,"TRANSPORTEUR 1",IF(MIN!H8='TRANSPORTEUR 2'!H8,"TRANSPORTEUR 2",IF(MIN!H8='TRANSPORTEUR 3'!H8,"TRANSPORTEUR 3")))</f>
        <v>TRANSPORTEUR 2</v>
      </c>
      <c r="I8" s="2" t="str">
        <f>IF(MIN!I8='TRANSPORTEUR 1'!I8,"TRANSPORTEUR 1",IF(MIN!I8='TRANSPORTEUR 2'!I8,"TRANSPORTEUR 2",IF(MIN!I8='TRANSPORTEUR 3'!I8,"TRANSPORTEUR 3")))</f>
        <v>TRANSPORTEUR 2</v>
      </c>
      <c r="J8" s="2" t="str">
        <f>IF(MIN!J8='TRANSPORTEUR 1'!J8,"TRANSPORTEUR 1",IF(MIN!J8='TRANSPORTEUR 2'!J8,"TRANSPORTEUR 2",IF(MIN!J8='TRANSPORTEUR 3'!J8,"TRANSPORTEUR 3")))</f>
        <v>TRANSPORTEUR 2</v>
      </c>
      <c r="K8" s="2" t="str">
        <f>IF(MIN!K8='TRANSPORTEUR 1'!K8,"TRANSPORTEUR 1",IF(MIN!K8='TRANSPORTEUR 2'!K8,"TRANSPORTEUR 2",IF(MIN!K8='TRANSPORTEUR 3'!K8,"TRANSPORTEUR 3")))</f>
        <v>TRANSPORTEUR 2</v>
      </c>
    </row>
    <row r="9" spans="1:11" ht="29" x14ac:dyDescent="0.35">
      <c r="A9" s="2">
        <v>8</v>
      </c>
      <c r="B9" s="2" t="str">
        <f>IF(MIN!B9='TRANSPORTEUR 1'!B9,"TRANSPORTEUR 1",IF(MIN!B9='TRANSPORTEUR 2'!B9,"TRANSPORTEUR 2",IF(MIN!B9='TRANSPORTEUR 3'!B9,"TRANSPORTEUR 3")))</f>
        <v>TRANSPORTEUR 2</v>
      </c>
      <c r="C9" s="2" t="str">
        <f>IF(MIN!C9='TRANSPORTEUR 1'!C9,"TRANSPORTEUR 1",IF(MIN!C9='TRANSPORTEUR 2'!C9,"TRANSPORTEUR 2",IF(MIN!C9='TRANSPORTEUR 3'!C9,"TRANSPORTEUR 3")))</f>
        <v>TRANSPORTEUR 2</v>
      </c>
      <c r="D9" s="2" t="str">
        <f>IF(MIN!D9='TRANSPORTEUR 1'!D9,"TRANSPORTEUR 1",IF(MIN!D9='TRANSPORTEUR 2'!D9,"TRANSPORTEUR 2",IF(MIN!D9='TRANSPORTEUR 3'!D9,"TRANSPORTEUR 3")))</f>
        <v>TRANSPORTEUR 2</v>
      </c>
      <c r="E9" s="2" t="str">
        <f>IF(MIN!E9='TRANSPORTEUR 1'!E9,"TRANSPORTEUR 1",IF(MIN!E9='TRANSPORTEUR 2'!E9,"TRANSPORTEUR 2",IF(MIN!E9='TRANSPORTEUR 3'!E9,"TRANSPORTEUR 3")))</f>
        <v>TRANSPORTEUR 2</v>
      </c>
      <c r="F9" s="2" t="str">
        <f>IF(MIN!F9='TRANSPORTEUR 1'!F9,"TRANSPORTEUR 1",IF(MIN!F9='TRANSPORTEUR 2'!F9,"TRANSPORTEUR 2",IF(MIN!F9='TRANSPORTEUR 3'!F9,"TRANSPORTEUR 3")))</f>
        <v>TRANSPORTEUR 2</v>
      </c>
      <c r="G9" s="2" t="str">
        <f>IF(MIN!G9='TRANSPORTEUR 1'!G9,"TRANSPORTEUR 1",IF(MIN!G9='TRANSPORTEUR 2'!G9,"TRANSPORTEUR 2",IF(MIN!G9='TRANSPORTEUR 3'!G9,"TRANSPORTEUR 3")))</f>
        <v>TRANSPORTEUR 2</v>
      </c>
      <c r="H9" s="2" t="str">
        <f>IF(MIN!H9='TRANSPORTEUR 1'!H9,"TRANSPORTEUR 1",IF(MIN!H9='TRANSPORTEUR 2'!H9,"TRANSPORTEUR 2",IF(MIN!H9='TRANSPORTEUR 3'!H9,"TRANSPORTEUR 3")))</f>
        <v>TRANSPORTEUR 2</v>
      </c>
      <c r="I9" s="2" t="str">
        <f>IF(MIN!I9='TRANSPORTEUR 1'!I9,"TRANSPORTEUR 1",IF(MIN!I9='TRANSPORTEUR 2'!I9,"TRANSPORTEUR 2",IF(MIN!I9='TRANSPORTEUR 3'!I9,"TRANSPORTEUR 3")))</f>
        <v>TRANSPORTEUR 2</v>
      </c>
      <c r="J9" s="2" t="str">
        <f>IF(MIN!J9='TRANSPORTEUR 1'!J9,"TRANSPORTEUR 1",IF(MIN!J9='TRANSPORTEUR 2'!J9,"TRANSPORTEUR 2",IF(MIN!J9='TRANSPORTEUR 3'!J9,"TRANSPORTEUR 3")))</f>
        <v>TRANSPORTEUR 2</v>
      </c>
      <c r="K9" s="2" t="str">
        <f>IF(MIN!K9='TRANSPORTEUR 1'!K9,"TRANSPORTEUR 1",IF(MIN!K9='TRANSPORTEUR 2'!K9,"TRANSPORTEUR 2",IF(MIN!K9='TRANSPORTEUR 3'!K9,"TRANSPORTEUR 3")))</f>
        <v>TRANSPORTEUR 2</v>
      </c>
    </row>
    <row r="10" spans="1:11" ht="29" x14ac:dyDescent="0.35">
      <c r="A10" s="2">
        <v>9</v>
      </c>
      <c r="B10" s="2" t="str">
        <f>IF(MIN!B10='TRANSPORTEUR 1'!B10,"TRANSPORTEUR 1",IF(MIN!B10='TRANSPORTEUR 2'!B10,"TRANSPORTEUR 2",IF(MIN!B10='TRANSPORTEUR 3'!B10,"TRANSPORTEUR 3")))</f>
        <v>TRANSPORTEUR 3</v>
      </c>
      <c r="C10" s="2" t="str">
        <f>IF(MIN!C10='TRANSPORTEUR 1'!C10,"TRANSPORTEUR 1",IF(MIN!C10='TRANSPORTEUR 2'!C10,"TRANSPORTEUR 2",IF(MIN!C10='TRANSPORTEUR 3'!C10,"TRANSPORTEUR 3")))</f>
        <v>TRANSPORTEUR 3</v>
      </c>
      <c r="D10" s="2" t="str">
        <f>IF(MIN!D10='TRANSPORTEUR 1'!D10,"TRANSPORTEUR 1",IF(MIN!D10='TRANSPORTEUR 2'!D10,"TRANSPORTEUR 2",IF(MIN!D10='TRANSPORTEUR 3'!D10,"TRANSPORTEUR 3")))</f>
        <v>TRANSPORTEUR 3</v>
      </c>
      <c r="E10" s="2" t="str">
        <f>IF(MIN!E10='TRANSPORTEUR 1'!E10,"TRANSPORTEUR 1",IF(MIN!E10='TRANSPORTEUR 2'!E10,"TRANSPORTEUR 2",IF(MIN!E10='TRANSPORTEUR 3'!E10,"TRANSPORTEUR 3")))</f>
        <v>TRANSPORTEUR 3</v>
      </c>
      <c r="F10" s="2" t="str">
        <f>IF(MIN!F10='TRANSPORTEUR 1'!F10,"TRANSPORTEUR 1",IF(MIN!F10='TRANSPORTEUR 2'!F10,"TRANSPORTEUR 2",IF(MIN!F10='TRANSPORTEUR 3'!F10,"TRANSPORTEUR 3")))</f>
        <v>TRANSPORTEUR 3</v>
      </c>
      <c r="G10" s="2" t="str">
        <f>IF(MIN!G10='TRANSPORTEUR 1'!G10,"TRANSPORTEUR 1",IF(MIN!G10='TRANSPORTEUR 2'!G10,"TRANSPORTEUR 2",IF(MIN!G10='TRANSPORTEUR 3'!G10,"TRANSPORTEUR 3")))</f>
        <v>TRANSPORTEUR 2</v>
      </c>
      <c r="H10" s="2" t="str">
        <f>IF(MIN!H10='TRANSPORTEUR 1'!H10,"TRANSPORTEUR 1",IF(MIN!H10='TRANSPORTEUR 2'!H10,"TRANSPORTEUR 2",IF(MIN!H10='TRANSPORTEUR 3'!H10,"TRANSPORTEUR 3")))</f>
        <v>TRANSPORTEUR 3</v>
      </c>
      <c r="I10" s="2" t="str">
        <f>IF(MIN!I10='TRANSPORTEUR 1'!I10,"TRANSPORTEUR 1",IF(MIN!I10='TRANSPORTEUR 2'!I10,"TRANSPORTEUR 2",IF(MIN!I10='TRANSPORTEUR 3'!I10,"TRANSPORTEUR 3")))</f>
        <v>TRANSPORTEUR 2</v>
      </c>
      <c r="J10" s="2" t="str">
        <f>IF(MIN!J10='TRANSPORTEUR 1'!J10,"TRANSPORTEUR 1",IF(MIN!J10='TRANSPORTEUR 2'!J10,"TRANSPORTEUR 2",IF(MIN!J10='TRANSPORTEUR 3'!J10,"TRANSPORTEUR 3")))</f>
        <v>TRANSPORTEUR 2</v>
      </c>
      <c r="K10" s="2" t="str">
        <f>IF(MIN!K10='TRANSPORTEUR 1'!K10,"TRANSPORTEUR 1",IF(MIN!K10='TRANSPORTEUR 2'!K10,"TRANSPORTEUR 2",IF(MIN!K10='TRANSPORTEUR 3'!K10,"TRANSPORTEUR 3")))</f>
        <v>TRANSPORTEUR 2</v>
      </c>
    </row>
    <row r="11" spans="1:11" ht="29" x14ac:dyDescent="0.35">
      <c r="A11" s="2">
        <v>10</v>
      </c>
      <c r="B11" s="2" t="str">
        <f>IF(MIN!B11='TRANSPORTEUR 1'!B11,"TRANSPORTEUR 1",IF(MIN!B11='TRANSPORTEUR 2'!B11,"TRANSPORTEUR 2",IF(MIN!B11='TRANSPORTEUR 3'!B11,"TRANSPORTEUR 3")))</f>
        <v>TRANSPORTEUR 3</v>
      </c>
      <c r="C11" s="2" t="str">
        <f>IF(MIN!C11='TRANSPORTEUR 1'!C11,"TRANSPORTEUR 1",IF(MIN!C11='TRANSPORTEUR 2'!C11,"TRANSPORTEUR 2",IF(MIN!C11='TRANSPORTEUR 3'!C11,"TRANSPORTEUR 3")))</f>
        <v>TRANSPORTEUR 3</v>
      </c>
      <c r="D11" s="2" t="str">
        <f>IF(MIN!D11='TRANSPORTEUR 1'!D11,"TRANSPORTEUR 1",IF(MIN!D11='TRANSPORTEUR 2'!D11,"TRANSPORTEUR 2",IF(MIN!D11='TRANSPORTEUR 3'!D11,"TRANSPORTEUR 3")))</f>
        <v>TRANSPORTEUR 3</v>
      </c>
      <c r="E11" s="2" t="str">
        <f>IF(MIN!E11='TRANSPORTEUR 1'!E11,"TRANSPORTEUR 1",IF(MIN!E11='TRANSPORTEUR 2'!E11,"TRANSPORTEUR 2",IF(MIN!E11='TRANSPORTEUR 3'!E11,"TRANSPORTEUR 3")))</f>
        <v>TRANSPORTEUR 3</v>
      </c>
      <c r="F11" s="2" t="str">
        <f>IF(MIN!F11='TRANSPORTEUR 1'!F11,"TRANSPORTEUR 1",IF(MIN!F11='TRANSPORTEUR 2'!F11,"TRANSPORTEUR 2",IF(MIN!F11='TRANSPORTEUR 3'!F11,"TRANSPORTEUR 3")))</f>
        <v>TRANSPORTEUR 3</v>
      </c>
      <c r="G11" s="2" t="str">
        <f>IF(MIN!G11='TRANSPORTEUR 1'!G11,"TRANSPORTEUR 1",IF(MIN!G11='TRANSPORTEUR 2'!G11,"TRANSPORTEUR 2",IF(MIN!G11='TRANSPORTEUR 3'!G11,"TRANSPORTEUR 3")))</f>
        <v>TRANSPORTEUR 3</v>
      </c>
      <c r="H11" s="2" t="str">
        <f>IF(MIN!H11='TRANSPORTEUR 1'!H11,"TRANSPORTEUR 1",IF(MIN!H11='TRANSPORTEUR 2'!H11,"TRANSPORTEUR 2",IF(MIN!H11='TRANSPORTEUR 3'!H11,"TRANSPORTEUR 3")))</f>
        <v>TRANSPORTEUR 3</v>
      </c>
      <c r="I11" s="2" t="str">
        <f>IF(MIN!I11='TRANSPORTEUR 1'!I11,"TRANSPORTEUR 1",IF(MIN!I11='TRANSPORTEUR 2'!I11,"TRANSPORTEUR 2",IF(MIN!I11='TRANSPORTEUR 3'!I11,"TRANSPORTEUR 3")))</f>
        <v>TRANSPORTEUR 3</v>
      </c>
      <c r="J11" s="2" t="str">
        <f>IF(MIN!J11='TRANSPORTEUR 1'!J11,"TRANSPORTEUR 1",IF(MIN!J11='TRANSPORTEUR 2'!J11,"TRANSPORTEUR 2",IF(MIN!J11='TRANSPORTEUR 3'!J11,"TRANSPORTEUR 3")))</f>
        <v>TRANSPORTEUR 2</v>
      </c>
      <c r="K11" s="2" t="str">
        <f>IF(MIN!K11='TRANSPORTEUR 1'!K11,"TRANSPORTEUR 1",IF(MIN!K11='TRANSPORTEUR 2'!K11,"TRANSPORTEUR 2",IF(MIN!K11='TRANSPORTEUR 3'!K11,"TRANSPORTEUR 3")))</f>
        <v>TRANSPORTEUR 3</v>
      </c>
    </row>
  </sheetData>
  <conditionalFormatting sqref="B2:K11">
    <cfRule type="cellIs" dxfId="0" priority="3" operator="equal">
      <formula>"TRANSPORTEUR 1"</formula>
    </cfRule>
    <cfRule type="cellIs" dxfId="1" priority="2" operator="equal">
      <formula>"TRANSPORTEUR 2"</formula>
    </cfRule>
    <cfRule type="cellIs" dxfId="2" priority="1" operator="equal">
      <formula>"TRANSPORTEUR 3"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TRANSPORTEUR 1</vt:lpstr>
      <vt:lpstr>TRANSPORTEUR 2</vt:lpstr>
      <vt:lpstr>TRANSPORTEUR 3</vt:lpstr>
      <vt:lpstr>MIN</vt:lpstr>
      <vt:lpstr>MIN PAR NOM DE TRANSPORTEUR</vt:lpstr>
      <vt:lpstr>TRANSPORTEUR1</vt:lpstr>
      <vt:lpstr>TRANSPORTEUR2</vt:lpstr>
      <vt:lpstr>TRANSPORTEUR3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Cindy DOLOMIEU</cp:lastModifiedBy>
  <dcterms:created xsi:type="dcterms:W3CDTF">2013-02-26T07:15:07Z</dcterms:created>
  <dcterms:modified xsi:type="dcterms:W3CDTF">2019-03-22T15:29:18Z</dcterms:modified>
</cp:coreProperties>
</file>