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126"/>
  <workbookPr filterPrivacy="1"/>
  <xr:revisionPtr revIDLastSave="0" documentId="13_ncr:1_{99B37E42-4BC1-43B0-9A42-2A70F07CFCC5}" xr6:coauthVersionLast="40" xr6:coauthVersionMax="40" xr10:uidLastSave="{00000000-0000-0000-0000-000000000000}"/>
  <bookViews>
    <workbookView xWindow="0" yWindow="0" windowWidth="19200" windowHeight="6620" activeTab="2" xr2:uid="{00000000-000D-0000-FFFF-FFFF00000000}"/>
  </bookViews>
  <sheets>
    <sheet name="export banque" sheetId="1" r:id="rId1"/>
    <sheet name="Feuil1" sheetId="2" r:id="rId2"/>
    <sheet name="Feuil2" sheetId="3" r:id="rId3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3" l="1"/>
  <c r="B4" i="3"/>
  <c r="C4" i="3"/>
  <c r="D4" i="3"/>
  <c r="K4" i="3" s="1"/>
  <c r="E4" i="3"/>
  <c r="G4" i="3"/>
  <c r="I4" i="3"/>
  <c r="J4" i="3"/>
  <c r="A5" i="3"/>
  <c r="B5" i="3"/>
  <c r="C5" i="3"/>
  <c r="I5" i="3" s="1"/>
  <c r="D5" i="3"/>
  <c r="E5" i="3"/>
  <c r="J5" i="3" s="1"/>
  <c r="G5" i="3"/>
  <c r="K5" i="3"/>
  <c r="K3" i="3"/>
  <c r="J3" i="3"/>
  <c r="I3" i="3"/>
  <c r="G3" i="3"/>
  <c r="E3" i="3"/>
  <c r="D3" i="3"/>
  <c r="C3" i="3"/>
  <c r="B3" i="3"/>
  <c r="A3" i="3"/>
  <c r="E7" i="2" l="1"/>
  <c r="D7" i="2"/>
  <c r="E8" i="2" s="1"/>
  <c r="D8" i="2"/>
  <c r="E6" i="2"/>
  <c r="E5" i="2"/>
  <c r="D6" i="2" s="1"/>
  <c r="D5" i="2"/>
  <c r="E4" i="2"/>
  <c r="E3" i="2"/>
  <c r="D4" i="2" s="1"/>
  <c r="D3" i="2"/>
  <c r="C7" i="2"/>
  <c r="C8" i="2" s="1"/>
  <c r="C5" i="2"/>
  <c r="C6" i="2" s="1"/>
  <c r="C3" i="2"/>
  <c r="C4" i="2" s="1"/>
  <c r="B7" i="2"/>
  <c r="B5" i="2"/>
  <c r="B3" i="2"/>
  <c r="A7" i="2"/>
  <c r="A8" i="2" s="1"/>
  <c r="A6" i="2"/>
  <c r="A5" i="2"/>
  <c r="A3" i="2"/>
  <c r="A4" i="2" s="1"/>
</calcChain>
</file>

<file path=xl/sharedStrings.xml><?xml version="1.0" encoding="utf-8"?>
<sst xmlns="http://schemas.openxmlformats.org/spreadsheetml/2006/main" count="25" uniqueCount="10">
  <si>
    <t>date</t>
  </si>
  <si>
    <t>compte</t>
  </si>
  <si>
    <t>libellé</t>
  </si>
  <si>
    <t>débit</t>
  </si>
  <si>
    <t>crédit</t>
  </si>
  <si>
    <t>401fournisseur</t>
  </si>
  <si>
    <t>CB restaurant</t>
  </si>
  <si>
    <t>frais bancaires</t>
  </si>
  <si>
    <t>401client</t>
  </si>
  <si>
    <t>remise chèque 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</si>
</sst>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E5"/>
  <sheetViews>
    <sheetView workbookViewId="0">
      <selection activeCell="A2" sqref="A2:E2"/>
    </sheetView>
  </sheetViews>
  <sheetFormatPr baseColWidth="10" defaultColWidth="9.1796875" defaultRowHeight="14.5" x14ac:dyDescent="0.35"/>
  <cols>
    <col min="1" max="1" width="10.7265625" bestFit="1" customWidth="1"/>
    <col min="2" max="2" width="14.1796875" bestFit="1" customWidth="1"/>
    <col min="3" max="3" width="12.81640625" bestFit="1" customWidth="1"/>
  </cols>
  <sheetData>
    <row r="2" spans="1:5" x14ac:dyDescent="0.35">
      <c r="A2" t="s">
        <v>0</v>
      </c>
      <c r="B2" t="s">
        <v>1</v>
      </c>
      <c r="C2" t="s">
        <v>2</v>
      </c>
      <c r="D2" t="s">
        <v>3</v>
      </c>
      <c r="E2" t="s">
        <v>4</v>
      </c>
    </row>
    <row r="3" spans="1:5" x14ac:dyDescent="0.35">
      <c r="A3" s="1">
        <v>43101</v>
      </c>
      <c r="B3" t="s">
        <v>5</v>
      </c>
      <c r="C3" t="s">
        <v>6</v>
      </c>
      <c r="D3">
        <v>150</v>
      </c>
    </row>
    <row r="4" spans="1:5" x14ac:dyDescent="0.35">
      <c r="A4" s="1">
        <v>43102</v>
      </c>
      <c r="B4">
        <v>627000</v>
      </c>
      <c r="C4" t="s">
        <v>7</v>
      </c>
      <c r="D4">
        <v>30</v>
      </c>
    </row>
    <row r="5" spans="1:5" x14ac:dyDescent="0.35">
      <c r="A5" s="1">
        <v>43103</v>
      </c>
      <c r="B5" t="s">
        <v>8</v>
      </c>
      <c r="C5" t="s">
        <v>9</v>
      </c>
      <c r="E5">
        <v>2500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2:E8"/>
  <sheetViews>
    <sheetView workbookViewId="0">
      <selection activeCell="A2" sqref="A2:E4"/>
    </sheetView>
  </sheetViews>
  <sheetFormatPr baseColWidth="10" defaultRowHeight="14.5" x14ac:dyDescent="0.35"/>
  <cols>
    <col min="2" max="2" width="14.1796875" bestFit="1" customWidth="1"/>
    <col min="3" max="3" width="21.81640625" customWidth="1"/>
  </cols>
  <sheetData>
    <row r="2" spans="1:5" x14ac:dyDescent="0.35">
      <c r="A2" t="s">
        <v>0</v>
      </c>
      <c r="B2" t="s">
        <v>1</v>
      </c>
      <c r="C2" t="s">
        <v>2</v>
      </c>
      <c r="D2" t="s">
        <v>3</v>
      </c>
      <c r="E2" t="s">
        <v>4</v>
      </c>
    </row>
    <row r="3" spans="1:5" x14ac:dyDescent="0.35">
      <c r="A3" s="1">
        <f>+'export banque'!A3</f>
        <v>43101</v>
      </c>
      <c r="B3" t="str">
        <f>+'export banque'!B3</f>
        <v>401fournisseur</v>
      </c>
      <c r="C3" s="1" t="str">
        <f>+'export banque'!C3</f>
        <v>CB restaurant</v>
      </c>
      <c r="D3">
        <f>+'export banque'!D3</f>
        <v>150</v>
      </c>
      <c r="E3">
        <f>+'export banque'!E3</f>
        <v>0</v>
      </c>
    </row>
    <row r="4" spans="1:5" x14ac:dyDescent="0.35">
      <c r="A4" s="1">
        <f>+A3</f>
        <v>43101</v>
      </c>
      <c r="B4">
        <v>512000</v>
      </c>
      <c r="C4" s="1" t="str">
        <f>+C3</f>
        <v>CB restaurant</v>
      </c>
      <c r="D4">
        <f>+E3</f>
        <v>0</v>
      </c>
      <c r="E4">
        <f>+D3</f>
        <v>150</v>
      </c>
    </row>
    <row r="5" spans="1:5" x14ac:dyDescent="0.35">
      <c r="A5" s="1">
        <f>+'export banque'!A4</f>
        <v>43102</v>
      </c>
      <c r="B5" s="2">
        <f>+'export banque'!B4</f>
        <v>627000</v>
      </c>
      <c r="C5" s="1" t="str">
        <f>+'export banque'!C4</f>
        <v>frais bancaires</v>
      </c>
      <c r="D5">
        <f>+'export banque'!D4</f>
        <v>30</v>
      </c>
      <c r="E5">
        <f>+'export banque'!E4</f>
        <v>0</v>
      </c>
    </row>
    <row r="6" spans="1:5" x14ac:dyDescent="0.35">
      <c r="A6" s="1">
        <f>+A5</f>
        <v>43102</v>
      </c>
      <c r="B6">
        <v>512000</v>
      </c>
      <c r="C6" s="1" t="str">
        <f>+C5</f>
        <v>frais bancaires</v>
      </c>
      <c r="D6">
        <f>+E5</f>
        <v>0</v>
      </c>
      <c r="E6">
        <f>+D5</f>
        <v>30</v>
      </c>
    </row>
    <row r="7" spans="1:5" x14ac:dyDescent="0.35">
      <c r="A7" s="1">
        <f>+'export banque'!A5</f>
        <v>43103</v>
      </c>
      <c r="B7" s="1" t="str">
        <f>+'export banque'!B5</f>
        <v>401client</v>
      </c>
      <c r="C7" s="1" t="str">
        <f>+'export banque'!C5</f>
        <v>remise chèque client</v>
      </c>
      <c r="D7">
        <f>+'export banque'!D5</f>
        <v>0</v>
      </c>
      <c r="E7">
        <f>+'export banque'!E5</f>
        <v>2500</v>
      </c>
    </row>
    <row r="8" spans="1:5" x14ac:dyDescent="0.35">
      <c r="A8" s="1">
        <f>+A7</f>
        <v>43103</v>
      </c>
      <c r="B8">
        <v>512000</v>
      </c>
      <c r="C8" s="1" t="str">
        <f>+C7</f>
        <v>remise chèque client</v>
      </c>
      <c r="D8">
        <f>+E7</f>
        <v>2500</v>
      </c>
      <c r="E8">
        <f>+D7</f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742352-80AE-45C1-9898-343910DFE8BF}">
  <dimension ref="A2:K14"/>
  <sheetViews>
    <sheetView tabSelected="1" workbookViewId="0">
      <selection activeCell="F11" sqref="F11"/>
    </sheetView>
  </sheetViews>
  <sheetFormatPr baseColWidth="10" defaultRowHeight="14.5" x14ac:dyDescent="0.35"/>
  <sheetData>
    <row r="2" spans="1:11" x14ac:dyDescent="0.35">
      <c r="A2" t="s">
        <v>0</v>
      </c>
      <c r="B2" t="s">
        <v>1</v>
      </c>
      <c r="C2" t="s">
        <v>2</v>
      </c>
      <c r="D2" t="s">
        <v>3</v>
      </c>
      <c r="E2" t="s">
        <v>4</v>
      </c>
      <c r="G2" t="s">
        <v>0</v>
      </c>
      <c r="H2" t="s">
        <v>1</v>
      </c>
      <c r="I2" t="s">
        <v>2</v>
      </c>
      <c r="J2" t="s">
        <v>3</v>
      </c>
      <c r="K2" t="s">
        <v>4</v>
      </c>
    </row>
    <row r="3" spans="1:11" x14ac:dyDescent="0.35">
      <c r="A3" s="1">
        <f>'export banque'!A3</f>
        <v>43101</v>
      </c>
      <c r="B3" t="str">
        <f>'export banque'!B3</f>
        <v>401fournisseur</v>
      </c>
      <c r="C3" s="1" t="str">
        <f>'export banque'!C3</f>
        <v>CB restaurant</v>
      </c>
      <c r="D3">
        <f>'export banque'!D3</f>
        <v>150</v>
      </c>
      <c r="E3">
        <f>'export banque'!E3</f>
        <v>0</v>
      </c>
      <c r="G3" s="1">
        <f>A3</f>
        <v>43101</v>
      </c>
      <c r="H3">
        <v>512000</v>
      </c>
      <c r="I3" s="1" t="str">
        <f>C3</f>
        <v>CB restaurant</v>
      </c>
      <c r="J3">
        <f>E3</f>
        <v>0</v>
      </c>
      <c r="K3">
        <f>D3</f>
        <v>150</v>
      </c>
    </row>
    <row r="4" spans="1:11" x14ac:dyDescent="0.35">
      <c r="A4" s="1">
        <f>'export banque'!A4</f>
        <v>43102</v>
      </c>
      <c r="B4">
        <f>'export banque'!B4</f>
        <v>627000</v>
      </c>
      <c r="C4" s="1" t="str">
        <f>'export banque'!C4</f>
        <v>frais bancaires</v>
      </c>
      <c r="D4">
        <f>'export banque'!D4</f>
        <v>30</v>
      </c>
      <c r="E4">
        <f>'export banque'!E4</f>
        <v>0</v>
      </c>
      <c r="G4" s="1">
        <f t="shared" ref="G4:G14" si="0">A4</f>
        <v>43102</v>
      </c>
      <c r="H4">
        <v>512001</v>
      </c>
      <c r="I4" s="1" t="str">
        <f t="shared" ref="I4:I14" si="1">C4</f>
        <v>frais bancaires</v>
      </c>
      <c r="J4">
        <f t="shared" ref="J4:J14" si="2">E4</f>
        <v>0</v>
      </c>
      <c r="K4">
        <f t="shared" ref="K4:K14" si="3">D4</f>
        <v>30</v>
      </c>
    </row>
    <row r="5" spans="1:11" x14ac:dyDescent="0.35">
      <c r="A5" s="1">
        <f>'export banque'!A5</f>
        <v>43103</v>
      </c>
      <c r="B5" t="str">
        <f>'export banque'!B5</f>
        <v>401client</v>
      </c>
      <c r="C5" s="1" t="str">
        <f>'export banque'!C5</f>
        <v>remise chèque client</v>
      </c>
      <c r="D5">
        <f>'export banque'!D5</f>
        <v>0</v>
      </c>
      <c r="E5">
        <f>'export banque'!E5</f>
        <v>2500</v>
      </c>
      <c r="G5" s="1">
        <f t="shared" si="0"/>
        <v>43103</v>
      </c>
      <c r="H5">
        <v>512002</v>
      </c>
      <c r="I5" s="1" t="str">
        <f t="shared" si="1"/>
        <v>remise chèque client</v>
      </c>
      <c r="J5">
        <f t="shared" si="2"/>
        <v>2500</v>
      </c>
      <c r="K5">
        <f t="shared" si="3"/>
        <v>0</v>
      </c>
    </row>
    <row r="6" spans="1:11" x14ac:dyDescent="0.35">
      <c r="A6" s="1"/>
      <c r="C6" s="1"/>
      <c r="G6" s="1"/>
      <c r="I6" s="1"/>
    </row>
    <row r="7" spans="1:11" x14ac:dyDescent="0.35">
      <c r="A7" s="1"/>
      <c r="C7" s="1"/>
      <c r="G7" s="1"/>
      <c r="I7" s="1"/>
    </row>
    <row r="8" spans="1:11" x14ac:dyDescent="0.35">
      <c r="A8" s="1"/>
      <c r="C8" s="1"/>
      <c r="G8" s="1"/>
      <c r="I8" s="1"/>
    </row>
    <row r="9" spans="1:11" x14ac:dyDescent="0.35">
      <c r="A9" s="1"/>
      <c r="C9" s="1"/>
      <c r="G9" s="1"/>
      <c r="I9" s="1"/>
    </row>
    <row r="10" spans="1:11" x14ac:dyDescent="0.35">
      <c r="A10" s="1"/>
      <c r="C10" s="1"/>
      <c r="G10" s="1"/>
      <c r="I10" s="1"/>
    </row>
    <row r="11" spans="1:11" x14ac:dyDescent="0.35">
      <c r="A11" s="1"/>
      <c r="C11" s="1"/>
      <c r="G11" s="1"/>
      <c r="I11" s="1"/>
    </row>
    <row r="12" spans="1:11" x14ac:dyDescent="0.35">
      <c r="A12" s="1"/>
      <c r="C12" s="1"/>
      <c r="G12" s="1"/>
      <c r="I12" s="1"/>
    </row>
    <row r="13" spans="1:11" x14ac:dyDescent="0.35">
      <c r="A13" s="1"/>
      <c r="C13" s="1"/>
      <c r="G13" s="1"/>
      <c r="I13" s="1"/>
    </row>
    <row r="14" spans="1:11" x14ac:dyDescent="0.35">
      <c r="A14" s="1"/>
      <c r="C14" s="1"/>
      <c r="G14" s="1"/>
      <c r="I14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export banque</vt:lpstr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2019-01-15T18:23:40Z</dcterms:modified>
</cp:coreProperties>
</file>