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2" i="1"/>
  <c r="J2" i="1"/>
</calcChain>
</file>

<file path=xl/sharedStrings.xml><?xml version="1.0" encoding="utf-8"?>
<sst xmlns="http://schemas.openxmlformats.org/spreadsheetml/2006/main" count="14" uniqueCount="7">
  <si>
    <t>Date_deb</t>
  </si>
  <si>
    <t>Heure_deb</t>
  </si>
  <si>
    <t>Date_fin</t>
  </si>
  <si>
    <t>Heure_fin</t>
  </si>
  <si>
    <t>Durée de plato en sec</t>
  </si>
  <si>
    <t>Individu</t>
  </si>
  <si>
    <t>Poids plateau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</si>
</sst>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[$-40C]General"/>
    <numFmt numFmtId="166" formatCode="#,##0.00&quot; &quot;[$€-40C];[Red]&quot;-&quot;#,##0.00&quot; &quot;[$€-40C]"/>
  </numFmts>
  <fonts count="7" x14ac:knownFonts="1">
    <font>
      <sz val="11"/>
      <color theme="1"/>
      <name val="Calibri"/>
      <family val="2"/>
      <scheme val="minor"/>
    </font>
    <font>
      <sz val="11"/>
      <color rgb="FF242729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i/>
      <u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165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165" fontId="4" fillId="0" borderId="0" applyBorder="0" applyProtection="0"/>
    <xf numFmtId="0" fontId="5" fillId="0" borderId="0"/>
    <xf numFmtId="0" fontId="6" fillId="0" borderId="0" applyNumberFormat="0" applyBorder="0" applyProtection="0"/>
    <xf numFmtId="166" fontId="6" fillId="0" borderId="0" applyBorder="0" applyProtection="0"/>
  </cellStyleXfs>
  <cellXfs count="19"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ont="1"/>
    <xf numFmtId="14" fontId="0" fillId="0" borderId="0" xfId="0" applyNumberFormat="1" applyFont="1"/>
    <xf numFmtId="21" fontId="0" fillId="0" borderId="0" xfId="0" applyNumberFormat="1" applyFont="1"/>
    <xf numFmtId="46" fontId="0" fillId="0" borderId="0" xfId="0" applyNumberFormat="1" applyFont="1"/>
    <xf numFmtId="0" fontId="0" fillId="0" borderId="0" xfId="0" applyNumberFormat="1"/>
    <xf numFmtId="0" fontId="0" fillId="0" borderId="0" xfId="0"/>
    <xf numFmtId="0" fontId="0" fillId="0" borderId="0" xfId="0" applyFont="1"/>
    <xf numFmtId="14" fontId="0" fillId="0" borderId="0" xfId="0" applyNumberFormat="1" applyFont="1"/>
    <xf numFmtId="21" fontId="0" fillId="0" borderId="0" xfId="0" applyNumberFormat="1" applyFont="1"/>
    <xf numFmtId="46" fontId="0" fillId="0" borderId="0" xfId="0" applyNumberFormat="1" applyFont="1"/>
    <xf numFmtId="164" fontId="0" fillId="0" borderId="0" xfId="0" applyNumberFormat="1" applyFont="1"/>
    <xf numFmtId="2" fontId="0" fillId="0" borderId="0" xfId="0" applyNumberFormat="1" applyFont="1"/>
    <xf numFmtId="0" fontId="0" fillId="0" borderId="0" xfId="0" applyNumberFormat="1"/>
    <xf numFmtId="14" fontId="1" fillId="0" borderId="0" xfId="0" applyNumberFormat="1" applyFont="1"/>
    <xf numFmtId="21" fontId="1" fillId="0" borderId="0" xfId="0" applyNumberFormat="1" applyFont="1"/>
    <xf numFmtId="46" fontId="1" fillId="0" borderId="0" xfId="0" applyNumberFormat="1" applyFont="1"/>
  </cellXfs>
  <cellStyles count="8">
    <cellStyle name="Excel Built-in Normal" xfId="1"/>
    <cellStyle name="Heading" xfId="2"/>
    <cellStyle name="Heading1" xfId="3"/>
    <cellStyle name="Normal" xfId="0" builtinId="0"/>
    <cellStyle name="Normal 2" xfId="4"/>
    <cellStyle name="Normal 3" xfId="5"/>
    <cellStyle name="Result" xfId="6"/>
    <cellStyle name="Result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G19" sqref="G19"/>
    </sheetView>
  </sheetViews>
  <sheetFormatPr baseColWidth="10" defaultRowHeight="15" x14ac:dyDescent="0.25"/>
  <cols>
    <col min="8" max="8" width="11.42578125" style="2"/>
  </cols>
  <sheetData>
    <row r="1" spans="1:10" x14ac:dyDescent="0.25">
      <c r="A1" s="3" t="s">
        <v>5</v>
      </c>
      <c r="B1" s="3" t="s">
        <v>6</v>
      </c>
      <c r="C1" s="4" t="s">
        <v>0</v>
      </c>
      <c r="D1" s="5" t="s">
        <v>1</v>
      </c>
      <c r="E1" s="4" t="s">
        <v>2</v>
      </c>
      <c r="F1" s="6" t="s">
        <v>3</v>
      </c>
      <c r="G1" s="7" t="s">
        <v>4</v>
      </c>
      <c r="H1" s="7"/>
      <c r="I1" s="2"/>
    </row>
    <row r="2" spans="1:10" x14ac:dyDescent="0.25">
      <c r="A2">
        <v>1</v>
      </c>
      <c r="B2">
        <v>250</v>
      </c>
      <c r="C2" s="1">
        <v>42736</v>
      </c>
      <c r="D2" s="17">
        <v>0.57795138888888886</v>
      </c>
      <c r="E2" s="1">
        <v>42736</v>
      </c>
      <c r="F2" s="18">
        <v>0.57814814814814819</v>
      </c>
      <c r="G2" s="15">
        <v>17.000000000005855</v>
      </c>
      <c r="H2" s="2" t="str">
        <f>IF(G:G&lt;=$J$2,"Même plateau","")</f>
        <v>Même plateau</v>
      </c>
      <c r="J2">
        <f>8*60</f>
        <v>480</v>
      </c>
    </row>
    <row r="3" spans="1:10" x14ac:dyDescent="0.25">
      <c r="A3" s="2">
        <v>1</v>
      </c>
      <c r="B3">
        <v>245</v>
      </c>
      <c r="C3" s="1">
        <v>42736</v>
      </c>
      <c r="D3" s="17">
        <v>0.57822916666666668</v>
      </c>
      <c r="E3" s="1">
        <v>42736</v>
      </c>
      <c r="F3" s="18">
        <v>0.57946759259259262</v>
      </c>
      <c r="G3" s="15">
        <v>107.00000000000074</v>
      </c>
      <c r="H3" s="8" t="str">
        <f t="shared" ref="H3:H10" si="0">IF(G:G&lt;=$J$2,"Même plateau","")</f>
        <v>Même plateau</v>
      </c>
    </row>
    <row r="4" spans="1:10" x14ac:dyDescent="0.25">
      <c r="A4" s="2">
        <v>1</v>
      </c>
      <c r="B4">
        <v>240</v>
      </c>
      <c r="C4" s="1">
        <v>42736</v>
      </c>
      <c r="D4" s="17">
        <v>0.57953703703703707</v>
      </c>
      <c r="E4" s="1">
        <v>42736</v>
      </c>
      <c r="F4" s="18">
        <v>0.57973379629629629</v>
      </c>
      <c r="G4" s="15">
        <v>16.999999999996263</v>
      </c>
      <c r="H4" s="8" t="str">
        <f t="shared" si="0"/>
        <v>Même plateau</v>
      </c>
    </row>
    <row r="5" spans="1:10" x14ac:dyDescent="0.25">
      <c r="A5" s="2">
        <v>1</v>
      </c>
      <c r="B5">
        <v>230</v>
      </c>
      <c r="C5" s="1">
        <v>42736</v>
      </c>
      <c r="D5" s="17">
        <v>0.57982638888888893</v>
      </c>
      <c r="E5" s="1">
        <v>42736</v>
      </c>
      <c r="F5" s="18">
        <v>0.59326388888888892</v>
      </c>
      <c r="G5" s="15">
        <v>1160.9999999999993</v>
      </c>
      <c r="H5" s="8" t="str">
        <f t="shared" si="0"/>
        <v/>
      </c>
    </row>
    <row r="6" spans="1:10" x14ac:dyDescent="0.25">
      <c r="A6" s="2">
        <v>1</v>
      </c>
      <c r="B6">
        <v>235</v>
      </c>
      <c r="C6" s="1">
        <v>42736</v>
      </c>
      <c r="D6" s="17">
        <v>0.59334490740740742</v>
      </c>
      <c r="E6" s="1">
        <v>42736</v>
      </c>
      <c r="F6" s="18">
        <v>0.59429398148148149</v>
      </c>
      <c r="G6" s="15">
        <v>82.000000000000028</v>
      </c>
      <c r="H6" s="8" t="str">
        <f t="shared" si="0"/>
        <v>Même plateau</v>
      </c>
    </row>
    <row r="7" spans="1:10" x14ac:dyDescent="0.25">
      <c r="A7" s="2">
        <v>1</v>
      </c>
      <c r="B7">
        <v>220</v>
      </c>
      <c r="C7" s="1">
        <v>42736</v>
      </c>
      <c r="D7" s="17">
        <v>0.59436342592592595</v>
      </c>
      <c r="E7" s="1">
        <v>42736</v>
      </c>
      <c r="F7" s="18">
        <v>0.59702546296296299</v>
      </c>
      <c r="G7" s="15">
        <v>230.0000000000008</v>
      </c>
      <c r="H7" s="8" t="str">
        <f t="shared" si="0"/>
        <v>Même plateau</v>
      </c>
    </row>
    <row r="8" spans="1:10" x14ac:dyDescent="0.25">
      <c r="A8" s="2">
        <v>1</v>
      </c>
      <c r="B8">
        <v>200</v>
      </c>
      <c r="C8" s="1">
        <v>42736</v>
      </c>
      <c r="D8" s="17">
        <v>0.59712962962962968</v>
      </c>
      <c r="E8" s="1">
        <v>42736</v>
      </c>
      <c r="F8" s="18">
        <v>0.59834490740740742</v>
      </c>
      <c r="G8" s="15">
        <v>104.99999999999723</v>
      </c>
      <c r="H8" s="8" t="str">
        <f t="shared" si="0"/>
        <v>Même plateau</v>
      </c>
    </row>
    <row r="9" spans="1:10" x14ac:dyDescent="0.25">
      <c r="A9" s="2">
        <v>1</v>
      </c>
      <c r="B9">
        <v>200</v>
      </c>
      <c r="C9" s="1">
        <v>42736</v>
      </c>
      <c r="D9" s="17">
        <v>0.59846064814814814</v>
      </c>
      <c r="E9" s="1">
        <v>42736</v>
      </c>
      <c r="F9" s="18">
        <v>0.60002314814814817</v>
      </c>
      <c r="G9" s="15">
        <v>135.00000000000193</v>
      </c>
      <c r="H9" s="8" t="str">
        <f t="shared" si="0"/>
        <v>Même plateau</v>
      </c>
    </row>
    <row r="10" spans="1:10" x14ac:dyDescent="0.25">
      <c r="A10" s="2">
        <v>1</v>
      </c>
      <c r="B10">
        <v>200</v>
      </c>
      <c r="C10" s="1">
        <v>42736</v>
      </c>
      <c r="D10" s="17">
        <v>0.60009259259259262</v>
      </c>
      <c r="E10" s="1">
        <v>42736</v>
      </c>
      <c r="F10" s="18">
        <v>0.61520833333333336</v>
      </c>
      <c r="G10" s="15">
        <v>1305.9999999999995</v>
      </c>
      <c r="H10" s="8" t="str">
        <f t="shared" si="0"/>
        <v/>
      </c>
    </row>
    <row r="11" spans="1:10" x14ac:dyDescent="0.25">
      <c r="A11" s="2"/>
      <c r="C11" s="1"/>
      <c r="E11" s="1"/>
    </row>
    <row r="12" spans="1:10" x14ac:dyDescent="0.25">
      <c r="A12" s="2"/>
      <c r="C12" s="1"/>
      <c r="E12" s="1"/>
    </row>
    <row r="18" spans="1:8" x14ac:dyDescent="0.25">
      <c r="A18" s="17"/>
      <c r="B18" s="16"/>
      <c r="C18" s="18"/>
      <c r="D18" s="14"/>
      <c r="E18" s="13"/>
      <c r="F18" s="15"/>
      <c r="G18" s="8"/>
      <c r="H18" s="8"/>
    </row>
    <row r="19" spans="1:8" x14ac:dyDescent="0.25">
      <c r="A19" s="17"/>
      <c r="B19" s="16"/>
      <c r="C19" s="18"/>
      <c r="D19" s="14"/>
      <c r="E19" s="13"/>
      <c r="F19" s="15"/>
      <c r="G19" s="8"/>
      <c r="H19" s="8"/>
    </row>
    <row r="20" spans="1:8" x14ac:dyDescent="0.25">
      <c r="A20" s="17"/>
      <c r="B20" s="16"/>
      <c r="C20" s="18"/>
      <c r="D20" s="14"/>
      <c r="E20" s="13"/>
      <c r="F20" s="15"/>
      <c r="G20" s="8"/>
      <c r="H20" s="8"/>
    </row>
    <row r="21" spans="1:8" x14ac:dyDescent="0.25">
      <c r="A21" s="17"/>
      <c r="B21" s="16"/>
      <c r="C21" s="18"/>
      <c r="D21" s="14"/>
      <c r="E21" s="13"/>
      <c r="F21" s="15"/>
      <c r="G21" s="8"/>
      <c r="H21" s="8"/>
    </row>
    <row r="22" spans="1:8" x14ac:dyDescent="0.25">
      <c r="A22" s="17"/>
      <c r="B22" s="16"/>
      <c r="C22" s="18"/>
      <c r="D22" s="14"/>
      <c r="E22" s="13"/>
      <c r="F22" s="15"/>
      <c r="G22" s="8"/>
      <c r="H22" s="8"/>
    </row>
    <row r="23" spans="1:8" x14ac:dyDescent="0.25">
      <c r="A23" s="17"/>
      <c r="B23" s="16"/>
      <c r="C23" s="18"/>
      <c r="D23" s="14"/>
      <c r="E23" s="13"/>
      <c r="F23" s="15"/>
      <c r="G23" s="8"/>
      <c r="H23" s="8"/>
    </row>
    <row r="24" spans="1:8" x14ac:dyDescent="0.25">
      <c r="A24" s="17"/>
      <c r="B24" s="16"/>
      <c r="C24" s="18"/>
      <c r="D24" s="14"/>
      <c r="E24" s="13"/>
      <c r="F24" s="15"/>
      <c r="G24" s="8"/>
      <c r="H24" s="8"/>
    </row>
    <row r="25" spans="1:8" x14ac:dyDescent="0.25">
      <c r="A25" s="17"/>
      <c r="B25" s="16"/>
      <c r="C25" s="18"/>
      <c r="D25" s="14"/>
      <c r="E25" s="13"/>
      <c r="F25" s="15"/>
      <c r="G25" s="8"/>
      <c r="H25" s="8"/>
    </row>
    <row r="26" spans="1:8" x14ac:dyDescent="0.25">
      <c r="A26" s="17"/>
      <c r="B26" s="16"/>
      <c r="C26" s="18"/>
      <c r="D26" s="14"/>
      <c r="E26" s="13"/>
      <c r="F26" s="15"/>
      <c r="G26" s="8"/>
      <c r="H26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9" sqref="H9"/>
    </sheetView>
  </sheetViews>
  <sheetFormatPr baseColWidth="10" defaultRowHeight="15" x14ac:dyDescent="0.25"/>
  <sheetData>
    <row r="1" spans="1:8" x14ac:dyDescent="0.25">
      <c r="A1" s="9" t="s">
        <v>5</v>
      </c>
      <c r="B1" s="9" t="s">
        <v>6</v>
      </c>
      <c r="C1" s="10" t="s">
        <v>0</v>
      </c>
      <c r="D1" s="11" t="s">
        <v>1</v>
      </c>
      <c r="E1" s="10" t="s">
        <v>2</v>
      </c>
      <c r="F1" s="12" t="s">
        <v>3</v>
      </c>
      <c r="G1" s="15" t="s">
        <v>4</v>
      </c>
      <c r="H1" s="15"/>
    </row>
    <row r="2" spans="1:8" x14ac:dyDescent="0.25">
      <c r="A2" s="8">
        <v>1</v>
      </c>
      <c r="B2" s="8">
        <v>250</v>
      </c>
      <c r="C2" s="1">
        <v>42736</v>
      </c>
      <c r="D2" s="17">
        <v>0.57795138888888886</v>
      </c>
      <c r="E2" s="1">
        <v>42736</v>
      </c>
      <c r="F2" s="18">
        <v>0.57814814814814819</v>
      </c>
      <c r="G2" s="15">
        <v>17.000000000005855</v>
      </c>
      <c r="H2" s="8"/>
    </row>
    <row r="3" spans="1:8" x14ac:dyDescent="0.25">
      <c r="A3" s="8">
        <v>1</v>
      </c>
      <c r="B3" s="8">
        <v>230</v>
      </c>
      <c r="C3" s="1">
        <v>42736</v>
      </c>
      <c r="D3" s="17">
        <v>0.57982638888888893</v>
      </c>
      <c r="E3" s="1">
        <v>42736</v>
      </c>
      <c r="F3" s="18">
        <v>0.59326388888888892</v>
      </c>
      <c r="G3" s="15">
        <v>1160.9999999999993</v>
      </c>
      <c r="H3" s="8"/>
    </row>
    <row r="4" spans="1:8" x14ac:dyDescent="0.25">
      <c r="A4" s="8">
        <v>1</v>
      </c>
      <c r="B4" s="8">
        <v>235</v>
      </c>
      <c r="C4" s="1">
        <v>42736</v>
      </c>
      <c r="D4" s="17">
        <v>0.59334490740740742</v>
      </c>
      <c r="E4" s="1">
        <v>42736</v>
      </c>
      <c r="F4" s="18">
        <v>0.59429398148148149</v>
      </c>
      <c r="G4" s="15">
        <v>82.000000000000028</v>
      </c>
      <c r="H4" s="8"/>
    </row>
    <row r="5" spans="1:8" x14ac:dyDescent="0.25">
      <c r="A5" s="8">
        <v>1</v>
      </c>
      <c r="B5" s="8">
        <v>200</v>
      </c>
      <c r="C5" s="1">
        <v>42736</v>
      </c>
      <c r="D5" s="17">
        <v>0.60009259259259262</v>
      </c>
      <c r="E5" s="1">
        <v>42736</v>
      </c>
      <c r="F5" s="18">
        <v>0.61520833333333336</v>
      </c>
      <c r="G5" s="15">
        <v>1305.9999999999995</v>
      </c>
      <c r="H5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MoSAR</dc:creator>
  <cp:lastModifiedBy>MoSAR</cp:lastModifiedBy>
  <dcterms:created xsi:type="dcterms:W3CDTF">2019-01-14T11:03:38Z</dcterms:created>
  <dcterms:modified xsi:type="dcterms:W3CDTF">2019-01-14T11:10:25Z</dcterms:modified>
</cp:coreProperties>
</file>