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15" windowWidth="11355" windowHeight="8955" firstSheet="2" activeTab="2"/>
  </bookViews>
  <sheets>
    <sheet name="Feuil4" sheetId="1" r:id="rId1"/>
    <sheet name="aneo" sheetId="2" r:id="rId2"/>
    <sheet name="Feuil1" sheetId="4" r:id="rId3"/>
  </sheets>
  <definedNames>
    <definedName name="_xlnm._FilterDatabase" localSheetId="2" hidden="1">Feuil1!$D$18:$K$76</definedName>
  </definedNames>
  <calcPr calcId="124519"/>
</workbook>
</file>

<file path=xl/calcChain.xml><?xml version="1.0" encoding="utf-8"?>
<calcChain xmlns="http://schemas.openxmlformats.org/spreadsheetml/2006/main">
  <c r="C21" i="4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4"/>
  <c r="C47" s="1"/>
  <c r="C50" s="1"/>
  <c r="C53" s="1"/>
  <c r="C56" s="1"/>
  <c r="C59" s="1"/>
  <c r="C62" s="1"/>
  <c r="C42"/>
  <c r="C43"/>
  <c r="C45"/>
  <c r="C46"/>
  <c r="C48"/>
  <c r="C49"/>
  <c r="C51"/>
  <c r="C52"/>
  <c r="C54"/>
  <c r="C55"/>
  <c r="C57"/>
  <c r="C58"/>
  <c r="C60"/>
  <c r="C61"/>
  <c r="C63"/>
  <c r="C64"/>
  <c r="C20"/>
  <c r="C166"/>
  <c r="E20"/>
  <c r="E23"/>
  <c r="E27"/>
  <c r="E29"/>
  <c r="E31"/>
  <c r="E33"/>
  <c r="E38"/>
  <c r="E40"/>
  <c r="E42"/>
  <c r="F243"/>
  <c r="E243"/>
  <c r="F241"/>
  <c r="E241"/>
  <c r="F235"/>
  <c r="E235"/>
  <c r="F233"/>
  <c r="E233"/>
  <c r="F229"/>
  <c r="E229"/>
  <c r="F227"/>
  <c r="E227"/>
  <c r="F225"/>
  <c r="E225"/>
  <c r="F223"/>
  <c r="E223"/>
  <c r="F221"/>
  <c r="E221"/>
  <c r="F219"/>
  <c r="E219"/>
  <c r="F217"/>
  <c r="E217"/>
  <c r="F215"/>
  <c r="E215"/>
  <c r="F213"/>
  <c r="E213"/>
  <c r="F209"/>
  <c r="E209"/>
  <c r="F206"/>
  <c r="E206"/>
  <c r="F204"/>
  <c r="E204"/>
  <c r="F200"/>
  <c r="E200"/>
  <c r="F198"/>
  <c r="E198"/>
  <c r="F194"/>
  <c r="E194"/>
  <c r="F188"/>
  <c r="E188"/>
  <c r="F185"/>
  <c r="E185"/>
  <c r="F183"/>
  <c r="E183"/>
  <c r="F178"/>
  <c r="E178"/>
  <c r="F170"/>
  <c r="E170"/>
  <c r="F167"/>
  <c r="E167"/>
  <c r="F165"/>
  <c r="E165"/>
  <c r="F159"/>
  <c r="E159"/>
  <c r="F146"/>
  <c r="E146"/>
  <c r="F118"/>
  <c r="E118"/>
  <c r="F109"/>
  <c r="E109"/>
  <c r="F105"/>
  <c r="E105"/>
  <c r="F97"/>
  <c r="E97"/>
  <c r="F91"/>
  <c r="E91"/>
  <c r="F65"/>
  <c r="E65"/>
  <c r="F62"/>
  <c r="E62"/>
  <c r="F46"/>
  <c r="E46"/>
  <c r="F42"/>
  <c r="F40"/>
  <c r="F38"/>
  <c r="F33"/>
  <c r="F31"/>
  <c r="F29"/>
  <c r="F23"/>
  <c r="F20"/>
  <c r="A16" i="2"/>
  <c r="B16"/>
  <c r="C16"/>
  <c r="F19"/>
  <c r="G19"/>
  <c r="G7"/>
  <c r="E244" i="4" l="1"/>
  <c r="F27"/>
  <c r="F244" s="1"/>
  <c r="I627"/>
  <c r="I628"/>
  <c r="I626"/>
  <c r="I625"/>
</calcChain>
</file>

<file path=xl/sharedStrings.xml><?xml version="1.0" encoding="utf-8"?>
<sst xmlns="http://schemas.openxmlformats.org/spreadsheetml/2006/main" count="272" uniqueCount="99">
  <si>
    <t>REGIME</t>
  </si>
  <si>
    <t>PNT (KGS)</t>
  </si>
  <si>
    <t>NBRE COLIS</t>
  </si>
  <si>
    <t>EXPEDITEUR</t>
  </si>
  <si>
    <t>ORIGINE</t>
  </si>
  <si>
    <t>PROVENANCE</t>
  </si>
  <si>
    <t>IMPORTATEUR</t>
  </si>
  <si>
    <t>RC</t>
  </si>
  <si>
    <t>CENTRE</t>
  </si>
  <si>
    <t>CAUTION</t>
  </si>
  <si>
    <t>DOSSIER</t>
  </si>
  <si>
    <t>REPERTOIRE</t>
  </si>
  <si>
    <t>MONTANT FACTURE</t>
  </si>
  <si>
    <t>DEVISE</t>
  </si>
  <si>
    <t>COURS</t>
  </si>
  <si>
    <t>FRET</t>
  </si>
  <si>
    <t>ASS( MAD)</t>
  </si>
  <si>
    <t>VALEUR (MAD)</t>
  </si>
  <si>
    <t>ARRONDI(MAD)</t>
  </si>
  <si>
    <t>COEFFICIENT</t>
  </si>
  <si>
    <t>QTE COMP</t>
  </si>
  <si>
    <t>PN(KGS)</t>
  </si>
  <si>
    <t>VAL FACT</t>
  </si>
  <si>
    <t>VAL DOUA</t>
  </si>
  <si>
    <t>ARRONDI</t>
  </si>
  <si>
    <t xml:space="preserve"> </t>
  </si>
  <si>
    <t>POIDS BRUT</t>
  </si>
  <si>
    <t>DESARRIMAGE</t>
  </si>
  <si>
    <t>N°NGP</t>
  </si>
  <si>
    <t>BUREAUX</t>
  </si>
  <si>
    <t>E . KHALID</t>
  </si>
  <si>
    <t>DECLARATION EN DETAIL</t>
  </si>
  <si>
    <t>INCOTERMS</t>
  </si>
  <si>
    <t>DESIGN</t>
  </si>
  <si>
    <t>France AGENCEMENT</t>
  </si>
  <si>
    <t>FOB</t>
  </si>
  <si>
    <t>MAROC</t>
  </si>
  <si>
    <t>USD</t>
  </si>
  <si>
    <t>Dufry  DUTY FREE LIMIED</t>
  </si>
  <si>
    <t>NIGERIA</t>
  </si>
  <si>
    <t>RIDEAU</t>
  </si>
  <si>
    <t xml:space="preserve">
</t>
  </si>
  <si>
    <t>IN</t>
  </si>
  <si>
    <t>IT</t>
  </si>
  <si>
    <t>PT</t>
  </si>
  <si>
    <t>PK</t>
  </si>
  <si>
    <t>CN</t>
  </si>
  <si>
    <t>KH</t>
  </si>
  <si>
    <t>TN</t>
  </si>
  <si>
    <t>VN</t>
  </si>
  <si>
    <t>BD</t>
  </si>
  <si>
    <t>EG</t>
  </si>
  <si>
    <t>LK</t>
  </si>
  <si>
    <t>MA</t>
  </si>
  <si>
    <t>ID</t>
  </si>
  <si>
    <t>FR</t>
  </si>
  <si>
    <t>TW</t>
  </si>
  <si>
    <t>Total 3924900000</t>
  </si>
  <si>
    <t>Total 3924900001</t>
  </si>
  <si>
    <t>Total 3926200080</t>
  </si>
  <si>
    <t>Total 4008110099</t>
  </si>
  <si>
    <t>Total 4008210080</t>
  </si>
  <si>
    <t>Total 4015909090</t>
  </si>
  <si>
    <t>Total 4202929090</t>
  </si>
  <si>
    <t>Total 4202929091</t>
  </si>
  <si>
    <t>Total 6102300010</t>
  </si>
  <si>
    <t>Total 6104620000</t>
  </si>
  <si>
    <t>Total 6104620001</t>
  </si>
  <si>
    <t>Total 6104630000</t>
  </si>
  <si>
    <t>Total 6109100010</t>
  </si>
  <si>
    <t>Total 6109100011</t>
  </si>
  <si>
    <t>Total 6109900010</t>
  </si>
  <si>
    <t>Total 6110200099</t>
  </si>
  <si>
    <t>Total 6114300090</t>
  </si>
  <si>
    <t>Total 6202930000</t>
  </si>
  <si>
    <t>Total 6204630010</t>
  </si>
  <si>
    <t>Total 6204630090</t>
  </si>
  <si>
    <t>Total 6211430099</t>
  </si>
  <si>
    <t>Total 6212100010</t>
  </si>
  <si>
    <t>Total 6212900090</t>
  </si>
  <si>
    <t>Total 6302600000</t>
  </si>
  <si>
    <t>Total 6302939090</t>
  </si>
  <si>
    <t>Total 6306900090</t>
  </si>
  <si>
    <t>Total 6402200091</t>
  </si>
  <si>
    <t>Total 6402990085</t>
  </si>
  <si>
    <t>Total 6404110090</t>
  </si>
  <si>
    <t>Total 6405200090</t>
  </si>
  <si>
    <t>Total 9004909900</t>
  </si>
  <si>
    <t>Total 9401790000</t>
  </si>
  <si>
    <t>Total 9503009992</t>
  </si>
  <si>
    <t>Total 9506290000</t>
  </si>
  <si>
    <t>Total 9506290001</t>
  </si>
  <si>
    <t>Total 9506400091</t>
  </si>
  <si>
    <t>Total 9506590000</t>
  </si>
  <si>
    <t>Total 9506910000</t>
  </si>
  <si>
    <t>Total 9506910001</t>
  </si>
  <si>
    <t>Total 9506999090</t>
  </si>
  <si>
    <t>Total 9619009091</t>
  </si>
  <si>
    <t>Total général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</si>
</sst>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u/>
      <sz val="16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757575"/>
      <name val="Courier New"/>
      <family val="3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2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/>
    <xf numFmtId="2" fontId="0" fillId="0" borderId="1" xfId="0" applyNumberForma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/>
    <xf numFmtId="4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top"/>
    </xf>
    <xf numFmtId="0" fontId="6" fillId="0" borderId="4" xfId="0" applyFont="1" applyFill="1" applyBorder="1" applyAlignment="1">
      <alignment horizontal="center"/>
    </xf>
    <xf numFmtId="0" fontId="0" fillId="0" borderId="0" xfId="0" applyBorder="1"/>
    <xf numFmtId="0" fontId="0" fillId="0" borderId="4" xfId="0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0" fillId="0" borderId="1" xfId="0" applyFill="1" applyBorder="1"/>
    <xf numFmtId="2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right"/>
    </xf>
    <xf numFmtId="2" fontId="7" fillId="2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3" xfId="0" applyNumberForma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22" fontId="0" fillId="0" borderId="0" xfId="0" applyNumberFormat="1" applyBorder="1"/>
    <xf numFmtId="0" fontId="0" fillId="0" borderId="0" xfId="0" applyBorder="1" applyAlignment="1"/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6" sqref="A6:H6"/>
    </sheetView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3"/>
  <sheetViews>
    <sheetView workbookViewId="0">
      <selection activeCell="E17" sqref="E17"/>
    </sheetView>
  </sheetViews>
  <sheetFormatPr baseColWidth="10" defaultRowHeight="12.75"/>
  <cols>
    <col min="1" max="1" width="23.7109375" bestFit="1" customWidth="1"/>
    <col min="2" max="2" width="14.7109375" bestFit="1" customWidth="1"/>
    <col min="3" max="3" width="13.7109375" bestFit="1" customWidth="1"/>
    <col min="4" max="4" width="10.42578125" bestFit="1" customWidth="1"/>
    <col min="5" max="5" width="12.28515625" bestFit="1" customWidth="1"/>
    <col min="6" max="6" width="14.5703125" bestFit="1" customWidth="1"/>
    <col min="7" max="7" width="15.28515625" bestFit="1" customWidth="1"/>
    <col min="8" max="8" width="8" bestFit="1" customWidth="1"/>
  </cols>
  <sheetData>
    <row r="1" spans="1:8" ht="21.75" thickTop="1" thickBot="1">
      <c r="A1" s="36" t="s">
        <v>31</v>
      </c>
      <c r="B1" s="37"/>
      <c r="C1" s="37"/>
      <c r="D1" s="37"/>
      <c r="E1" s="37"/>
      <c r="F1" s="38"/>
    </row>
    <row r="2" spans="1:8" ht="13.5" thickTop="1">
      <c r="H2" t="s">
        <v>25</v>
      </c>
    </row>
    <row r="3" spans="1:8">
      <c r="A3" s="1" t="s">
        <v>29</v>
      </c>
      <c r="B3" s="1" t="s">
        <v>0</v>
      </c>
      <c r="C3" s="1" t="s">
        <v>26</v>
      </c>
      <c r="D3" s="1" t="s">
        <v>1</v>
      </c>
      <c r="E3" s="1" t="s">
        <v>2</v>
      </c>
      <c r="G3" s="8"/>
    </row>
    <row r="4" spans="1:8">
      <c r="A4" s="2">
        <v>301</v>
      </c>
      <c r="B4" s="15">
        <v>70</v>
      </c>
      <c r="C4" s="2">
        <v>460</v>
      </c>
      <c r="D4" s="2">
        <v>407</v>
      </c>
      <c r="E4" s="2">
        <v>4</v>
      </c>
      <c r="F4" s="19"/>
      <c r="G4" s="20"/>
    </row>
    <row r="5" spans="1:8" ht="15">
      <c r="G5" s="3" t="s">
        <v>30</v>
      </c>
    </row>
    <row r="6" spans="1:8">
      <c r="A6" s="1" t="s">
        <v>3</v>
      </c>
      <c r="B6" s="1" t="s">
        <v>4</v>
      </c>
      <c r="C6" s="1" t="s">
        <v>5</v>
      </c>
    </row>
    <row r="7" spans="1:8">
      <c r="A7" s="2" t="s">
        <v>34</v>
      </c>
      <c r="B7" s="22" t="s">
        <v>36</v>
      </c>
      <c r="C7" s="22" t="s">
        <v>39</v>
      </c>
      <c r="D7" s="17"/>
      <c r="E7" s="18"/>
      <c r="G7" s="4">
        <f ca="1">NOW()</f>
        <v>43287.481616319441</v>
      </c>
    </row>
    <row r="8" spans="1:8">
      <c r="A8" s="5"/>
      <c r="B8" s="5"/>
    </row>
    <row r="9" spans="1:8">
      <c r="A9" s="1" t="s">
        <v>6</v>
      </c>
      <c r="B9" s="1" t="s">
        <v>7</v>
      </c>
      <c r="C9" s="1" t="s">
        <v>8</v>
      </c>
      <c r="D9" s="1" t="s">
        <v>9</v>
      </c>
      <c r="E9" s="1" t="s">
        <v>10</v>
      </c>
      <c r="F9" s="1" t="s">
        <v>11</v>
      </c>
      <c r="G9" s="10" t="s">
        <v>32</v>
      </c>
    </row>
    <row r="10" spans="1:8">
      <c r="A10" s="22" t="s">
        <v>38</v>
      </c>
      <c r="B10" s="2"/>
      <c r="C10" s="2"/>
      <c r="D10" s="6"/>
      <c r="E10" s="2"/>
      <c r="F10" s="2"/>
      <c r="G10" s="2">
        <v>0</v>
      </c>
    </row>
    <row r="12" spans="1:8">
      <c r="A12" s="1" t="s">
        <v>12</v>
      </c>
      <c r="B12" s="1" t="s">
        <v>13</v>
      </c>
      <c r="C12" s="1" t="s">
        <v>14</v>
      </c>
      <c r="D12" s="1" t="s">
        <v>15</v>
      </c>
      <c r="E12" s="1" t="s">
        <v>16</v>
      </c>
      <c r="F12" s="1" t="s">
        <v>27</v>
      </c>
      <c r="G12" s="10" t="s">
        <v>35</v>
      </c>
      <c r="H12" s="8"/>
    </row>
    <row r="13" spans="1:8">
      <c r="A13" s="2">
        <v>14580</v>
      </c>
      <c r="B13" s="2" t="s">
        <v>37</v>
      </c>
      <c r="C13" s="2">
        <v>9.6649999999999991</v>
      </c>
      <c r="D13" s="2">
        <v>0</v>
      </c>
      <c r="E13" s="7">
        <v>0</v>
      </c>
      <c r="F13" s="2">
        <v>0</v>
      </c>
      <c r="G13" s="28">
        <v>0</v>
      </c>
      <c r="H13" s="20"/>
    </row>
    <row r="14" spans="1:8">
      <c r="A14" s="5"/>
      <c r="B14" s="5"/>
      <c r="C14" s="5"/>
      <c r="D14" s="5"/>
      <c r="E14" s="5"/>
      <c r="F14" s="5"/>
      <c r="G14" s="5"/>
      <c r="H14" s="23"/>
    </row>
    <row r="15" spans="1:8">
      <c r="A15" s="1" t="s">
        <v>17</v>
      </c>
      <c r="B15" s="1" t="s">
        <v>18</v>
      </c>
      <c r="C15" s="1" t="s">
        <v>19</v>
      </c>
      <c r="F15" s="8"/>
      <c r="G15" s="8"/>
    </row>
    <row r="16" spans="1:8">
      <c r="A16" s="2">
        <f>+((A13*C13)+(E13+F13)+(D13)+((C5/1000)*25))</f>
        <v>140915.69999999998</v>
      </c>
      <c r="B16" s="9">
        <f>ROUNDUP(A16,0)</f>
        <v>140916</v>
      </c>
      <c r="C16" s="2">
        <f>B16/E19</f>
        <v>10.008238636363636</v>
      </c>
    </row>
    <row r="18" spans="1:8">
      <c r="A18" s="1" t="s">
        <v>28</v>
      </c>
      <c r="B18" s="1" t="s">
        <v>20</v>
      </c>
      <c r="C18" s="1" t="s">
        <v>20</v>
      </c>
      <c r="D18" s="1" t="s">
        <v>21</v>
      </c>
      <c r="E18" s="1" t="s">
        <v>22</v>
      </c>
      <c r="F18" s="1" t="s">
        <v>23</v>
      </c>
      <c r="G18" s="1" t="s">
        <v>24</v>
      </c>
      <c r="H18" s="10" t="s">
        <v>33</v>
      </c>
    </row>
    <row r="19" spans="1:8">
      <c r="A19" s="11">
        <v>7610100090</v>
      </c>
      <c r="B19" s="11">
        <v>32</v>
      </c>
      <c r="C19" s="11">
        <v>32</v>
      </c>
      <c r="D19" s="30">
        <v>407</v>
      </c>
      <c r="E19" s="11">
        <v>14080</v>
      </c>
      <c r="F19" s="9">
        <f>E19*$C$16</f>
        <v>140916</v>
      </c>
      <c r="G19" s="9">
        <f>ROUNDUP(F19,0)</f>
        <v>140916</v>
      </c>
      <c r="H19" s="25" t="s">
        <v>40</v>
      </c>
    </row>
    <row r="20" spans="1:8">
      <c r="A20" s="11"/>
      <c r="B20" s="11"/>
      <c r="C20" s="11"/>
      <c r="D20" s="30"/>
      <c r="E20" s="11"/>
      <c r="F20" s="9"/>
      <c r="G20" s="9"/>
      <c r="H20" s="25"/>
    </row>
    <row r="21" spans="1:8">
      <c r="A21" s="26"/>
      <c r="B21" s="26"/>
      <c r="C21" s="26"/>
      <c r="D21" s="30"/>
      <c r="E21" s="26"/>
      <c r="F21" s="9"/>
      <c r="G21" s="9"/>
      <c r="H21" s="13"/>
    </row>
    <row r="22" spans="1:8">
      <c r="A22" s="26"/>
      <c r="B22" s="26"/>
      <c r="C22" s="26"/>
      <c r="D22" s="30"/>
      <c r="E22" s="26"/>
      <c r="F22" s="9"/>
      <c r="G22" s="9"/>
      <c r="H22" s="13"/>
    </row>
    <row r="23" spans="1:8">
      <c r="A23" s="11"/>
      <c r="B23" s="26"/>
      <c r="C23" s="26"/>
      <c r="D23" s="30"/>
      <c r="E23" s="26"/>
      <c r="F23" s="9"/>
      <c r="G23" s="9"/>
      <c r="H23" s="13"/>
    </row>
    <row r="24" spans="1:8">
      <c r="A24" s="11"/>
      <c r="B24" s="26"/>
      <c r="C24" s="26"/>
      <c r="D24" s="30"/>
      <c r="E24" s="26"/>
      <c r="F24" s="9"/>
      <c r="G24" s="9"/>
      <c r="H24" s="13"/>
    </row>
    <row r="25" spans="1:8">
      <c r="A25" s="11"/>
      <c r="B25" s="26"/>
      <c r="C25" s="26"/>
      <c r="D25" s="30"/>
      <c r="E25" s="26"/>
      <c r="F25" s="9"/>
      <c r="G25" s="9"/>
      <c r="H25" s="13"/>
    </row>
    <row r="26" spans="1:8">
      <c r="A26" s="11"/>
      <c r="B26" s="11"/>
      <c r="C26" s="11"/>
      <c r="D26" s="30"/>
      <c r="E26" s="11"/>
      <c r="F26" s="9"/>
      <c r="G26" s="9"/>
      <c r="H26" s="25"/>
    </row>
    <row r="27" spans="1:8">
      <c r="A27" s="11"/>
      <c r="B27" s="26"/>
      <c r="C27" s="26"/>
      <c r="D27" s="30"/>
      <c r="E27" s="26"/>
      <c r="F27" s="9"/>
      <c r="G27" s="9"/>
      <c r="H27" s="13"/>
    </row>
    <row r="28" spans="1:8">
      <c r="A28" s="11"/>
      <c r="B28" s="26"/>
      <c r="C28" s="26"/>
      <c r="D28" s="30"/>
      <c r="E28" s="26"/>
      <c r="F28" s="9"/>
      <c r="G28" s="9"/>
      <c r="H28" s="13"/>
    </row>
    <row r="29" spans="1:8">
      <c r="A29" s="11"/>
      <c r="B29" s="11"/>
      <c r="C29" s="11"/>
      <c r="D29" s="30"/>
      <c r="E29" s="11"/>
      <c r="F29" s="9"/>
      <c r="G29" s="9"/>
      <c r="H29" s="25"/>
    </row>
    <row r="30" spans="1:8">
      <c r="A30" s="11"/>
      <c r="B30" s="26"/>
      <c r="C30" s="26"/>
      <c r="D30" s="30"/>
      <c r="E30" s="26"/>
      <c r="F30" s="9"/>
      <c r="G30" s="9"/>
      <c r="H30" s="13"/>
    </row>
    <row r="31" spans="1:8">
      <c r="A31" s="11"/>
      <c r="B31" s="11"/>
      <c r="C31" s="11"/>
      <c r="D31" s="30"/>
      <c r="E31" s="11"/>
      <c r="F31" s="9"/>
      <c r="G31" s="9"/>
      <c r="H31" s="25"/>
    </row>
    <row r="32" spans="1:8">
      <c r="A32" s="26"/>
      <c r="B32" s="26"/>
      <c r="C32" s="26"/>
      <c r="D32" s="30"/>
      <c r="E32" s="26"/>
      <c r="F32" s="9"/>
      <c r="G32" s="9"/>
      <c r="H32" s="13"/>
    </row>
    <row r="33" spans="1:8">
      <c r="A33" s="11"/>
      <c r="B33" s="26"/>
      <c r="C33" s="26"/>
      <c r="D33" s="30"/>
      <c r="E33" s="26"/>
      <c r="F33" s="9"/>
      <c r="G33" s="9"/>
      <c r="H33" s="13"/>
    </row>
    <row r="34" spans="1:8">
      <c r="A34" s="11"/>
      <c r="B34" s="26"/>
      <c r="C34" s="26"/>
      <c r="D34" s="30"/>
      <c r="E34" s="26"/>
      <c r="F34" s="9"/>
      <c r="G34" s="9"/>
      <c r="H34" s="13"/>
    </row>
    <row r="35" spans="1:8">
      <c r="A35" s="11"/>
      <c r="B35" s="26"/>
      <c r="C35" s="26"/>
      <c r="D35" s="30"/>
      <c r="E35" s="26"/>
      <c r="F35" s="9"/>
      <c r="G35" s="9"/>
      <c r="H35" s="13"/>
    </row>
    <row r="36" spans="1:8">
      <c r="A36" s="11"/>
      <c r="B36" s="26"/>
      <c r="C36" s="26"/>
      <c r="D36" s="30"/>
      <c r="E36" s="26"/>
      <c r="F36" s="9"/>
      <c r="G36" s="9"/>
      <c r="H36" s="13"/>
    </row>
    <row r="37" spans="1:8">
      <c r="A37" s="26"/>
      <c r="B37" s="26"/>
      <c r="C37" s="26"/>
      <c r="D37" s="30"/>
      <c r="E37" s="26"/>
      <c r="F37" s="9"/>
      <c r="G37" s="9"/>
      <c r="H37" s="13"/>
    </row>
    <row r="38" spans="1:8">
      <c r="A38" s="11"/>
      <c r="B38" s="26"/>
      <c r="C38" s="26"/>
      <c r="D38" s="30"/>
      <c r="E38" s="26"/>
      <c r="F38" s="9"/>
      <c r="G38" s="9"/>
      <c r="H38" s="13"/>
    </row>
    <row r="39" spans="1:8">
      <c r="A39" s="29"/>
      <c r="B39" s="26"/>
      <c r="C39" s="26"/>
      <c r="D39" s="30"/>
      <c r="E39" s="11"/>
      <c r="F39" s="9"/>
      <c r="G39" s="9"/>
      <c r="H39" s="24"/>
    </row>
    <row r="40" spans="1:8">
      <c r="A40" s="21"/>
      <c r="B40" s="11"/>
      <c r="C40" s="11"/>
      <c r="D40" s="30"/>
      <c r="E40" s="11"/>
      <c r="F40" s="9"/>
      <c r="G40" s="9"/>
      <c r="H40" s="25"/>
    </row>
    <row r="41" spans="1:8">
      <c r="A41" s="21"/>
      <c r="B41" s="11"/>
      <c r="C41" s="11"/>
      <c r="D41" s="30"/>
      <c r="E41" s="11"/>
      <c r="F41" s="9"/>
      <c r="G41" s="9"/>
      <c r="H41" s="16"/>
    </row>
    <row r="42" spans="1:8">
      <c r="A42" s="11"/>
      <c r="B42" s="11"/>
      <c r="C42" s="11"/>
      <c r="D42" s="30"/>
      <c r="E42" s="11"/>
      <c r="F42" s="9"/>
      <c r="G42" s="9"/>
      <c r="H42" s="25"/>
    </row>
    <row r="43" spans="1:8">
      <c r="A43" s="11"/>
      <c r="B43" s="26"/>
      <c r="C43" s="26"/>
      <c r="D43" s="30"/>
      <c r="E43" s="26"/>
      <c r="F43" s="9"/>
      <c r="G43" s="9"/>
      <c r="H43" s="13"/>
    </row>
  </sheetData>
  <mergeCells count="1">
    <mergeCell ref="A1:F1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484"/>
  <sheetViews>
    <sheetView tabSelected="1" topLeftCell="C2" workbookViewId="0">
      <selection activeCell="G16" sqref="G16:G252"/>
    </sheetView>
  </sheetViews>
  <sheetFormatPr baseColWidth="10" defaultRowHeight="12.75" outlineLevelRow="2"/>
  <cols>
    <col min="4" max="4" width="19.42578125" bestFit="1" customWidth="1"/>
    <col min="5" max="5" width="14.7109375" bestFit="1" customWidth="1"/>
    <col min="6" max="6" width="13.7109375" bestFit="1" customWidth="1"/>
    <col min="7" max="7" width="10.42578125" bestFit="1" customWidth="1"/>
    <col min="8" max="8" width="12.28515625" bestFit="1" customWidth="1"/>
    <col min="9" max="9" width="15.28515625" bestFit="1" customWidth="1"/>
    <col min="10" max="10" width="15.5703125" customWidth="1"/>
    <col min="11" max="11" width="34.28515625" bestFit="1" customWidth="1"/>
    <col min="13" max="13" width="48.7109375" customWidth="1"/>
  </cols>
  <sheetData>
    <row r="1" spans="2:13" ht="24.75" customHeight="1">
      <c r="B1" s="18"/>
      <c r="C1" s="18"/>
      <c r="D1" s="42"/>
      <c r="E1" s="42"/>
      <c r="F1" s="42"/>
      <c r="G1" s="42"/>
      <c r="H1" s="42"/>
      <c r="I1" s="42"/>
      <c r="J1" s="18"/>
      <c r="K1" s="18"/>
    </row>
    <row r="2" spans="2:13"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2:13">
      <c r="B3" s="18"/>
      <c r="C3" s="18"/>
      <c r="D3" s="20"/>
      <c r="E3" s="20"/>
      <c r="F3" s="20"/>
      <c r="G3" s="20"/>
      <c r="H3" s="20"/>
      <c r="I3" s="18"/>
      <c r="J3" s="8"/>
      <c r="K3" s="18"/>
    </row>
    <row r="4" spans="2:13">
      <c r="B4" s="18"/>
      <c r="C4" s="18"/>
      <c r="D4" s="43"/>
      <c r="E4" s="44"/>
      <c r="F4" s="43"/>
      <c r="G4" s="43"/>
      <c r="H4" s="43"/>
      <c r="I4" s="45"/>
      <c r="J4" s="20"/>
      <c r="K4" s="18"/>
    </row>
    <row r="5" spans="2:13" ht="15">
      <c r="B5" s="18"/>
      <c r="C5" s="18"/>
      <c r="D5" s="18"/>
      <c r="E5" s="18"/>
      <c r="F5" s="18"/>
      <c r="G5" s="18"/>
      <c r="H5" s="18"/>
      <c r="I5" s="18"/>
      <c r="J5" s="46"/>
      <c r="K5" s="18"/>
    </row>
    <row r="6" spans="2:13">
      <c r="B6" s="18"/>
      <c r="C6" s="18"/>
      <c r="D6" s="20"/>
      <c r="E6" s="20"/>
      <c r="F6" s="20"/>
      <c r="G6" s="18"/>
      <c r="H6" s="18"/>
      <c r="I6" s="18"/>
      <c r="J6" s="18"/>
      <c r="K6" s="18"/>
    </row>
    <row r="7" spans="2:13">
      <c r="B7" s="18"/>
      <c r="C7" s="18"/>
      <c r="D7" s="47"/>
      <c r="E7" s="47"/>
      <c r="F7" s="47"/>
      <c r="G7" s="48"/>
      <c r="H7" s="18"/>
      <c r="I7" s="18"/>
      <c r="J7" s="49"/>
      <c r="K7" s="18"/>
    </row>
    <row r="8" spans="2:13">
      <c r="B8" s="18"/>
      <c r="C8" s="18"/>
      <c r="D8" s="43"/>
      <c r="E8" s="43"/>
      <c r="F8" s="18"/>
      <c r="G8" s="18"/>
      <c r="H8" s="18"/>
      <c r="I8" s="18"/>
      <c r="J8" s="18"/>
      <c r="K8" s="18"/>
    </row>
    <row r="9" spans="2:13">
      <c r="B9" s="18"/>
      <c r="C9" s="18"/>
      <c r="D9" s="20"/>
      <c r="E9" s="20"/>
      <c r="F9" s="20"/>
      <c r="G9" s="20"/>
      <c r="H9" s="20"/>
      <c r="I9" s="20"/>
      <c r="J9" s="8"/>
      <c r="K9" s="18"/>
    </row>
    <row r="10" spans="2:13">
      <c r="B10" s="18"/>
      <c r="C10" s="18"/>
      <c r="D10" s="47"/>
      <c r="E10" s="43"/>
      <c r="F10" s="43"/>
      <c r="G10" s="50"/>
      <c r="H10" s="43"/>
      <c r="I10" s="43"/>
      <c r="J10" s="43"/>
      <c r="K10" s="18"/>
    </row>
    <row r="11" spans="2:13"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2:13">
      <c r="B12" s="18"/>
      <c r="C12" s="18"/>
      <c r="D12" s="20"/>
      <c r="E12" s="20"/>
      <c r="F12" s="20"/>
      <c r="G12" s="20"/>
      <c r="H12" s="20"/>
      <c r="I12" s="20"/>
      <c r="J12" s="8"/>
      <c r="K12" s="8"/>
    </row>
    <row r="13" spans="2:13">
      <c r="B13" s="18"/>
      <c r="C13" s="18"/>
      <c r="D13" s="43"/>
      <c r="E13" s="43"/>
      <c r="F13" s="43"/>
      <c r="G13" s="43"/>
      <c r="H13" s="51"/>
      <c r="I13" s="43"/>
      <c r="J13" s="45"/>
      <c r="K13" s="20"/>
    </row>
    <row r="14" spans="2:13">
      <c r="B14" s="18"/>
      <c r="C14" s="18"/>
      <c r="D14" s="43"/>
      <c r="E14" s="43"/>
      <c r="F14" s="43"/>
      <c r="G14" s="43"/>
      <c r="H14" s="43"/>
      <c r="I14" s="43"/>
      <c r="J14" s="43"/>
      <c r="K14" s="20"/>
    </row>
    <row r="15" spans="2:13">
      <c r="B15" s="18"/>
      <c r="C15" s="18"/>
      <c r="D15" s="20"/>
      <c r="E15" s="20"/>
      <c r="F15" s="20"/>
      <c r="G15" s="18"/>
      <c r="H15" s="18"/>
      <c r="I15" s="8"/>
      <c r="J15" s="8"/>
      <c r="K15" s="18"/>
    </row>
    <row r="16" spans="2:13">
      <c r="B16" s="18"/>
      <c r="C16" s="18"/>
      <c r="D16" s="43"/>
      <c r="E16" s="52"/>
      <c r="F16" s="43"/>
      <c r="G16" s="18"/>
      <c r="H16" s="18"/>
      <c r="I16" s="18"/>
      <c r="J16" s="18"/>
      <c r="K16" s="18"/>
      <c r="M16" s="27"/>
    </row>
    <row r="17" spans="1:14">
      <c r="N17" s="27"/>
    </row>
    <row r="18" spans="1:14">
      <c r="D18" s="1" t="s">
        <v>28</v>
      </c>
      <c r="E18" s="1" t="s">
        <v>4</v>
      </c>
      <c r="F18" s="1" t="s">
        <v>20</v>
      </c>
      <c r="G18" s="1"/>
      <c r="H18" s="1"/>
      <c r="I18" s="1"/>
      <c r="J18" s="1"/>
      <c r="K18" s="10"/>
      <c r="L18" s="27"/>
      <c r="N18" s="27"/>
    </row>
    <row r="19" spans="1:14" ht="12.75" hidden="1" customHeight="1" outlineLevel="2">
      <c r="D19" s="1">
        <v>3924900000</v>
      </c>
      <c r="E19" s="1" t="s">
        <v>42</v>
      </c>
      <c r="F19" s="1">
        <v>48</v>
      </c>
      <c r="G19" s="1"/>
      <c r="H19" s="1"/>
      <c r="I19" s="9"/>
      <c r="J19" s="9"/>
      <c r="K19" s="24"/>
    </row>
    <row r="20" spans="1:14" ht="12.75" customHeight="1" outlineLevel="1" collapsed="1">
      <c r="B20">
        <v>1</v>
      </c>
      <c r="C20" s="41">
        <f>1</f>
        <v>1</v>
      </c>
      <c r="D20" s="39" t="s">
        <v>57</v>
      </c>
      <c r="E20" s="1">
        <f>SUBTOTAL(9,E19:E19)</f>
        <v>0</v>
      </c>
      <c r="F20" s="1">
        <f>SUBTOTAL(9,F19:F19)</f>
        <v>48</v>
      </c>
      <c r="G20" s="1"/>
      <c r="H20" s="1"/>
      <c r="I20" s="9"/>
      <c r="J20" s="9"/>
      <c r="K20" s="24"/>
    </row>
    <row r="21" spans="1:14" hidden="1" outlineLevel="2">
      <c r="C21" s="41">
        <f>1</f>
        <v>1</v>
      </c>
      <c r="D21" s="1">
        <v>3924900001</v>
      </c>
      <c r="E21" s="1" t="s">
        <v>43</v>
      </c>
      <c r="F21" s="1">
        <v>12</v>
      </c>
      <c r="G21" s="1"/>
      <c r="H21" s="1"/>
      <c r="I21" s="9"/>
      <c r="J21" s="9"/>
      <c r="K21" s="34"/>
      <c r="N21" s="27"/>
    </row>
    <row r="22" spans="1:14" ht="12.75" hidden="1" customHeight="1" outlineLevel="2">
      <c r="C22" s="41">
        <f>1</f>
        <v>1</v>
      </c>
      <c r="D22" s="1">
        <v>3924900001</v>
      </c>
      <c r="E22" s="1" t="s">
        <v>44</v>
      </c>
      <c r="F22" s="1">
        <v>8</v>
      </c>
      <c r="G22" s="1"/>
      <c r="H22" s="1"/>
      <c r="I22" s="9"/>
      <c r="J22" s="9"/>
      <c r="K22" s="24"/>
      <c r="M22" s="35" t="s">
        <v>41</v>
      </c>
      <c r="N22" s="27"/>
    </row>
    <row r="23" spans="1:14" ht="12.75" customHeight="1" outlineLevel="1" collapsed="1">
      <c r="A23" s="40"/>
      <c r="B23" s="40">
        <v>2</v>
      </c>
      <c r="C23" s="41">
        <f>1</f>
        <v>1</v>
      </c>
      <c r="D23" s="1" t="s">
        <v>58</v>
      </c>
      <c r="E23" s="1">
        <f>SUBTOTAL(9,E21:E22)</f>
        <v>0</v>
      </c>
      <c r="F23" s="1">
        <f>SUBTOTAL(9,F21:F22)</f>
        <v>20</v>
      </c>
      <c r="G23" s="1"/>
      <c r="H23" s="1"/>
      <c r="I23" s="9"/>
      <c r="J23" s="9"/>
      <c r="K23" s="24"/>
      <c r="M23" s="35"/>
      <c r="N23" s="27"/>
    </row>
    <row r="24" spans="1:14" ht="12.75" hidden="1" customHeight="1" outlineLevel="2">
      <c r="A24" s="40"/>
      <c r="B24" s="40"/>
      <c r="C24" s="41">
        <f>1</f>
        <v>1</v>
      </c>
      <c r="D24" s="1">
        <v>3926200080</v>
      </c>
      <c r="E24" s="1" t="s">
        <v>42</v>
      </c>
      <c r="F24" s="1">
        <v>1</v>
      </c>
      <c r="G24" s="1"/>
      <c r="H24" s="1"/>
      <c r="I24" s="9"/>
      <c r="J24" s="9"/>
      <c r="K24" s="24"/>
      <c r="N24" s="27"/>
    </row>
    <row r="25" spans="1:14" ht="12.75" hidden="1" customHeight="1" outlineLevel="2">
      <c r="A25" s="40"/>
      <c r="B25" s="40"/>
      <c r="C25" s="41">
        <f>1</f>
        <v>1</v>
      </c>
      <c r="D25" s="1">
        <v>3926200080</v>
      </c>
      <c r="E25" s="1" t="s">
        <v>42</v>
      </c>
      <c r="F25" s="1">
        <v>5</v>
      </c>
      <c r="G25" s="1"/>
      <c r="H25" s="1"/>
      <c r="I25" s="9"/>
      <c r="J25" s="9"/>
      <c r="K25" s="24"/>
      <c r="N25" s="27"/>
    </row>
    <row r="26" spans="1:14" ht="12.75" hidden="1" customHeight="1" outlineLevel="2">
      <c r="A26" s="40"/>
      <c r="B26" s="40"/>
      <c r="C26" s="41">
        <f>1</f>
        <v>1</v>
      </c>
      <c r="D26" s="1">
        <v>3926200080</v>
      </c>
      <c r="E26" s="1" t="s">
        <v>45</v>
      </c>
      <c r="F26" s="1">
        <v>2</v>
      </c>
      <c r="G26" s="1"/>
      <c r="H26" s="1"/>
      <c r="I26" s="9"/>
      <c r="J26" s="9"/>
      <c r="K26" s="24"/>
      <c r="N26" s="27"/>
    </row>
    <row r="27" spans="1:14" ht="12.75" customHeight="1" outlineLevel="1" collapsed="1">
      <c r="A27" s="40"/>
      <c r="B27" s="40">
        <v>3</v>
      </c>
      <c r="C27" s="41">
        <f>1</f>
        <v>1</v>
      </c>
      <c r="D27" s="1" t="s">
        <v>59</v>
      </c>
      <c r="E27" s="1">
        <f>SUBTOTAL(9,E24:E26)</f>
        <v>0</v>
      </c>
      <c r="F27" s="1">
        <f>SUBTOTAL(9,F24:F26)</f>
        <v>8</v>
      </c>
      <c r="G27" s="1"/>
      <c r="H27" s="1"/>
      <c r="I27" s="9"/>
      <c r="J27" s="9"/>
      <c r="K27" s="24"/>
      <c r="N27" s="27"/>
    </row>
    <row r="28" spans="1:14" ht="12.75" hidden="1" customHeight="1" outlineLevel="2">
      <c r="C28" s="41">
        <f>1</f>
        <v>1</v>
      </c>
      <c r="D28" s="1">
        <v>4008110099</v>
      </c>
      <c r="E28" s="1" t="s">
        <v>46</v>
      </c>
      <c r="F28" s="1">
        <v>6</v>
      </c>
      <c r="G28" s="1"/>
      <c r="H28" s="1"/>
      <c r="I28" s="9"/>
      <c r="J28" s="9"/>
      <c r="K28" s="24"/>
      <c r="N28" s="27"/>
    </row>
    <row r="29" spans="1:14" ht="12.75" customHeight="1" outlineLevel="1" collapsed="1">
      <c r="B29">
        <v>4</v>
      </c>
      <c r="C29" s="41">
        <f>1</f>
        <v>1</v>
      </c>
      <c r="D29" s="1" t="s">
        <v>60</v>
      </c>
      <c r="E29" s="1">
        <f>SUBTOTAL(9,E28:E28)</f>
        <v>0</v>
      </c>
      <c r="F29" s="1">
        <f>SUBTOTAL(9,F28:F28)</f>
        <v>6</v>
      </c>
      <c r="G29" s="1"/>
      <c r="H29" s="1"/>
      <c r="I29" s="9"/>
      <c r="J29" s="9"/>
      <c r="K29" s="24"/>
      <c r="N29" s="27"/>
    </row>
    <row r="30" spans="1:14" ht="12.75" hidden="1" customHeight="1" outlineLevel="2">
      <c r="C30" s="41">
        <f>1</f>
        <v>1</v>
      </c>
      <c r="D30" s="1">
        <v>4008210080</v>
      </c>
      <c r="E30" s="1" t="s">
        <v>46</v>
      </c>
      <c r="F30" s="1">
        <v>10</v>
      </c>
      <c r="G30" s="1"/>
      <c r="H30" s="1"/>
      <c r="I30" s="9"/>
      <c r="J30" s="9"/>
      <c r="K30" s="24"/>
      <c r="N30" s="27"/>
    </row>
    <row r="31" spans="1:14" ht="12.75" customHeight="1" outlineLevel="1" collapsed="1">
      <c r="B31">
        <v>5</v>
      </c>
      <c r="C31" s="41">
        <f>1</f>
        <v>1</v>
      </c>
      <c r="D31" s="1" t="s">
        <v>61</v>
      </c>
      <c r="E31" s="1">
        <f>SUBTOTAL(9,E30:E30)</f>
        <v>0</v>
      </c>
      <c r="F31" s="1">
        <f>SUBTOTAL(9,F30:F30)</f>
        <v>10</v>
      </c>
      <c r="G31" s="1"/>
      <c r="H31" s="1"/>
      <c r="I31" s="9"/>
      <c r="J31" s="9"/>
      <c r="K31" s="24"/>
      <c r="N31" s="27"/>
    </row>
    <row r="32" spans="1:14" ht="12.75" hidden="1" customHeight="1" outlineLevel="2">
      <c r="C32" s="41">
        <f>1</f>
        <v>1</v>
      </c>
      <c r="D32" s="1">
        <v>4015909090</v>
      </c>
      <c r="E32" s="1" t="s">
        <v>47</v>
      </c>
      <c r="F32" s="1">
        <v>1</v>
      </c>
      <c r="G32" s="1"/>
      <c r="H32" s="1"/>
      <c r="I32" s="9"/>
      <c r="J32" s="9"/>
      <c r="K32" s="24"/>
      <c r="N32" s="27"/>
    </row>
    <row r="33" spans="2:17" ht="12.75" customHeight="1" outlineLevel="1" collapsed="1">
      <c r="B33">
        <v>6</v>
      </c>
      <c r="C33" s="41">
        <f>1</f>
        <v>1</v>
      </c>
      <c r="D33" s="1" t="s">
        <v>62</v>
      </c>
      <c r="E33" s="1">
        <f>SUBTOTAL(9,E32:E32)</f>
        <v>0</v>
      </c>
      <c r="F33" s="1">
        <f>SUBTOTAL(9,F32:F32)</f>
        <v>1</v>
      </c>
      <c r="G33" s="1"/>
      <c r="H33" s="1"/>
      <c r="I33" s="9"/>
      <c r="J33" s="9"/>
      <c r="K33" s="24"/>
      <c r="N33" s="27"/>
    </row>
    <row r="34" spans="2:17" ht="12.75" hidden="1" customHeight="1" outlineLevel="2">
      <c r="C34" s="41">
        <f>1</f>
        <v>1</v>
      </c>
      <c r="D34" s="1">
        <v>4202929090</v>
      </c>
      <c r="E34" s="1" t="s">
        <v>46</v>
      </c>
      <c r="F34" s="1">
        <v>12</v>
      </c>
      <c r="G34" s="1"/>
      <c r="H34" s="1"/>
      <c r="I34" s="9"/>
      <c r="J34" s="9"/>
      <c r="K34" s="24"/>
      <c r="N34" s="27"/>
    </row>
    <row r="35" spans="2:17" ht="12.75" hidden="1" customHeight="1" outlineLevel="2">
      <c r="C35" s="41">
        <f>1</f>
        <v>1</v>
      </c>
      <c r="D35" s="1">
        <v>4202929090</v>
      </c>
      <c r="E35" s="1" t="s">
        <v>46</v>
      </c>
      <c r="F35" s="1">
        <v>12</v>
      </c>
      <c r="G35" s="1"/>
      <c r="H35" s="1"/>
      <c r="I35" s="9"/>
      <c r="J35" s="9"/>
      <c r="K35" s="24"/>
      <c r="N35" s="27"/>
    </row>
    <row r="36" spans="2:17" ht="12.75" hidden="1" customHeight="1" outlineLevel="2">
      <c r="C36" s="41">
        <f>1</f>
        <v>1</v>
      </c>
      <c r="D36" s="1">
        <v>4202929090</v>
      </c>
      <c r="E36" s="1" t="s">
        <v>46</v>
      </c>
      <c r="F36" s="1">
        <v>15</v>
      </c>
      <c r="G36" s="1"/>
      <c r="H36" s="1"/>
      <c r="I36" s="9"/>
      <c r="J36" s="9"/>
      <c r="K36" s="24"/>
      <c r="N36" s="27"/>
    </row>
    <row r="37" spans="2:17" ht="12.75" hidden="1" customHeight="1" outlineLevel="2">
      <c r="C37" s="41">
        <f>1</f>
        <v>1</v>
      </c>
      <c r="D37" s="1">
        <v>4202929090</v>
      </c>
      <c r="E37" s="1" t="s">
        <v>46</v>
      </c>
      <c r="F37" s="1">
        <v>2</v>
      </c>
      <c r="G37" s="1"/>
      <c r="H37" s="1"/>
      <c r="I37" s="9"/>
      <c r="J37" s="9"/>
      <c r="K37" s="24"/>
      <c r="N37" s="27"/>
    </row>
    <row r="38" spans="2:17" ht="12.75" customHeight="1" outlineLevel="1" collapsed="1">
      <c r="B38">
        <v>7</v>
      </c>
      <c r="C38" s="41">
        <f>1</f>
        <v>1</v>
      </c>
      <c r="D38" s="1" t="s">
        <v>63</v>
      </c>
      <c r="E38" s="1">
        <f>SUBTOTAL(9,E34:E37)</f>
        <v>0</v>
      </c>
      <c r="F38" s="1">
        <f>SUBTOTAL(9,F34:F37)</f>
        <v>41</v>
      </c>
      <c r="G38" s="1"/>
      <c r="H38" s="1"/>
      <c r="I38" s="9"/>
      <c r="J38" s="9"/>
      <c r="K38" s="24"/>
      <c r="N38" s="27"/>
    </row>
    <row r="39" spans="2:17" ht="12.75" hidden="1" customHeight="1" outlineLevel="2">
      <c r="C39" s="41">
        <f>1</f>
        <v>1</v>
      </c>
      <c r="D39" s="1">
        <v>4202929091</v>
      </c>
      <c r="E39" s="1" t="s">
        <v>48</v>
      </c>
      <c r="F39" s="1">
        <v>30</v>
      </c>
      <c r="G39" s="1"/>
      <c r="H39" s="1"/>
      <c r="I39" s="9"/>
      <c r="J39" s="9"/>
      <c r="K39" s="24"/>
      <c r="N39" s="27"/>
      <c r="Q39" s="27"/>
    </row>
    <row r="40" spans="2:17" ht="12.75" customHeight="1" outlineLevel="1" collapsed="1">
      <c r="B40">
        <v>8</v>
      </c>
      <c r="C40" s="41">
        <f>1</f>
        <v>1</v>
      </c>
      <c r="D40" s="1" t="s">
        <v>64</v>
      </c>
      <c r="E40" s="1">
        <f>SUBTOTAL(9,E39:E39)</f>
        <v>0</v>
      </c>
      <c r="F40" s="1">
        <f>SUBTOTAL(9,F39:F39)</f>
        <v>30</v>
      </c>
      <c r="G40" s="1"/>
      <c r="H40" s="1"/>
      <c r="I40" s="9"/>
      <c r="J40" s="9"/>
      <c r="K40" s="24"/>
      <c r="N40" s="27"/>
      <c r="Q40" s="27"/>
    </row>
    <row r="41" spans="2:17" ht="12.75" hidden="1" customHeight="1" outlineLevel="2">
      <c r="C41" s="41">
        <f>1</f>
        <v>1</v>
      </c>
      <c r="D41" s="1">
        <v>4202929090</v>
      </c>
      <c r="E41" s="1" t="s">
        <v>49</v>
      </c>
      <c r="F41" s="1">
        <v>20</v>
      </c>
      <c r="G41" s="1"/>
      <c r="H41" s="1"/>
      <c r="I41" s="9"/>
      <c r="J41" s="9"/>
      <c r="K41" s="24"/>
      <c r="N41" s="27"/>
    </row>
    <row r="42" spans="2:17" ht="12.75" customHeight="1" outlineLevel="1" collapsed="1">
      <c r="B42">
        <v>9</v>
      </c>
      <c r="C42" s="41">
        <f t="shared" ref="C24:C87" si="0">C39+1</f>
        <v>2</v>
      </c>
      <c r="D42" s="1" t="s">
        <v>63</v>
      </c>
      <c r="E42" s="1">
        <f>SUBTOTAL(9,E41:E41)</f>
        <v>0</v>
      </c>
      <c r="F42" s="1">
        <f>SUBTOTAL(9,F41:F41)</f>
        <v>20</v>
      </c>
      <c r="G42" s="1"/>
      <c r="H42" s="1"/>
      <c r="I42" s="9"/>
      <c r="J42" s="9"/>
      <c r="K42" s="24"/>
      <c r="N42" s="27"/>
    </row>
    <row r="43" spans="2:17" ht="12.75" hidden="1" customHeight="1" outlineLevel="2">
      <c r="C43" s="41">
        <f t="shared" si="0"/>
        <v>2</v>
      </c>
      <c r="D43" s="1">
        <v>6102300010</v>
      </c>
      <c r="E43" s="1" t="s">
        <v>42</v>
      </c>
      <c r="F43" s="1">
        <v>1</v>
      </c>
      <c r="G43" s="1"/>
      <c r="H43" s="1"/>
      <c r="I43" s="9"/>
      <c r="J43" s="9"/>
      <c r="K43" s="24"/>
      <c r="N43" s="27"/>
    </row>
    <row r="44" spans="2:17" ht="12.75" hidden="1" customHeight="1" outlineLevel="2">
      <c r="C44" s="41">
        <f t="shared" si="0"/>
        <v>2</v>
      </c>
      <c r="D44" s="1">
        <v>6102300010</v>
      </c>
      <c r="E44" s="1" t="s">
        <v>42</v>
      </c>
      <c r="F44" s="1">
        <v>9</v>
      </c>
      <c r="G44" s="1"/>
      <c r="H44" s="1"/>
      <c r="I44" s="9"/>
      <c r="J44" s="9"/>
      <c r="K44" s="24"/>
      <c r="N44" s="27"/>
    </row>
    <row r="45" spans="2:17" hidden="1" outlineLevel="2">
      <c r="C45" s="41">
        <f t="shared" si="0"/>
        <v>3</v>
      </c>
      <c r="D45" s="1">
        <v>6102300010</v>
      </c>
      <c r="E45" s="1" t="s">
        <v>47</v>
      </c>
      <c r="F45" s="1">
        <v>2</v>
      </c>
      <c r="G45" s="1"/>
      <c r="H45" s="1"/>
      <c r="I45" s="9"/>
      <c r="J45" s="9"/>
      <c r="K45" s="24"/>
    </row>
    <row r="46" spans="2:17" outlineLevel="1" collapsed="1">
      <c r="B46">
        <v>10</v>
      </c>
      <c r="C46" s="41">
        <f t="shared" si="0"/>
        <v>3</v>
      </c>
      <c r="D46" s="1" t="s">
        <v>65</v>
      </c>
      <c r="E46" s="1">
        <f>SUBTOTAL(9,E43:E45)</f>
        <v>0</v>
      </c>
      <c r="F46" s="1">
        <f>SUBTOTAL(9,F43:F45)</f>
        <v>12</v>
      </c>
      <c r="G46" s="1"/>
      <c r="H46" s="1"/>
      <c r="I46" s="9"/>
      <c r="J46" s="9"/>
      <c r="K46" s="24"/>
    </row>
    <row r="47" spans="2:17" hidden="1" outlineLevel="2">
      <c r="C47" s="41">
        <f t="shared" si="0"/>
        <v>3</v>
      </c>
      <c r="D47" s="1">
        <v>6104620000</v>
      </c>
      <c r="E47" s="1" t="s">
        <v>50</v>
      </c>
      <c r="F47" s="1">
        <v>3</v>
      </c>
      <c r="G47" s="1"/>
      <c r="H47" s="1"/>
      <c r="I47" s="9"/>
      <c r="J47" s="9"/>
      <c r="K47" s="24"/>
    </row>
    <row r="48" spans="2:17" hidden="1" outlineLevel="2">
      <c r="C48" s="41">
        <f t="shared" si="0"/>
        <v>4</v>
      </c>
      <c r="D48" s="1">
        <v>6104620000</v>
      </c>
      <c r="E48" s="1" t="s">
        <v>50</v>
      </c>
      <c r="F48" s="1">
        <v>13</v>
      </c>
      <c r="G48" s="1"/>
      <c r="H48" s="1"/>
      <c r="I48" s="9"/>
      <c r="J48" s="9"/>
      <c r="K48" s="24"/>
    </row>
    <row r="49" spans="2:11" hidden="1" outlineLevel="2">
      <c r="C49" s="41">
        <f t="shared" si="0"/>
        <v>4</v>
      </c>
      <c r="D49" s="1">
        <v>6104620000</v>
      </c>
      <c r="E49" s="1" t="s">
        <v>50</v>
      </c>
      <c r="F49" s="1">
        <v>1</v>
      </c>
      <c r="G49" s="1"/>
      <c r="H49" s="1"/>
      <c r="I49" s="9"/>
      <c r="J49" s="9"/>
      <c r="K49" s="24"/>
    </row>
    <row r="50" spans="2:11" hidden="1" outlineLevel="2">
      <c r="C50" s="41">
        <f t="shared" si="0"/>
        <v>4</v>
      </c>
      <c r="D50" s="1">
        <v>6104620000</v>
      </c>
      <c r="E50" s="1" t="s">
        <v>50</v>
      </c>
      <c r="F50" s="1">
        <v>1</v>
      </c>
      <c r="G50" s="1"/>
      <c r="H50" s="1"/>
      <c r="I50" s="9"/>
      <c r="J50" s="9"/>
      <c r="K50" s="24"/>
    </row>
    <row r="51" spans="2:11" hidden="1" outlineLevel="2">
      <c r="C51" s="41">
        <f t="shared" si="0"/>
        <v>5</v>
      </c>
      <c r="D51" s="1">
        <v>6104620000</v>
      </c>
      <c r="E51" s="1" t="s">
        <v>50</v>
      </c>
      <c r="F51" s="1">
        <v>3</v>
      </c>
      <c r="G51" s="1"/>
      <c r="H51" s="1"/>
      <c r="I51" s="9"/>
      <c r="J51" s="9"/>
      <c r="K51" s="24"/>
    </row>
    <row r="52" spans="2:11" hidden="1" outlineLevel="2">
      <c r="C52" s="41">
        <f t="shared" si="0"/>
        <v>5</v>
      </c>
      <c r="D52" s="1">
        <v>6104620000</v>
      </c>
      <c r="E52" s="1" t="s">
        <v>50</v>
      </c>
      <c r="F52" s="1">
        <v>6</v>
      </c>
      <c r="G52" s="1"/>
      <c r="H52" s="1"/>
      <c r="I52" s="9"/>
      <c r="J52" s="9"/>
      <c r="K52" s="24"/>
    </row>
    <row r="53" spans="2:11" hidden="1" outlineLevel="2">
      <c r="C53" s="41">
        <f t="shared" si="0"/>
        <v>5</v>
      </c>
      <c r="D53" s="1">
        <v>6104620000</v>
      </c>
      <c r="E53" s="1" t="s">
        <v>50</v>
      </c>
      <c r="F53" s="1">
        <v>2</v>
      </c>
      <c r="G53" s="1"/>
      <c r="H53" s="1"/>
      <c r="I53" s="9"/>
      <c r="J53" s="9"/>
      <c r="K53" s="24"/>
    </row>
    <row r="54" spans="2:11" hidden="1" outlineLevel="2">
      <c r="C54" s="41">
        <f t="shared" si="0"/>
        <v>6</v>
      </c>
      <c r="D54" s="1">
        <v>6104620000</v>
      </c>
      <c r="E54" s="1" t="s">
        <v>50</v>
      </c>
      <c r="F54" s="1">
        <v>6</v>
      </c>
      <c r="G54" s="1"/>
      <c r="H54" s="1"/>
      <c r="I54" s="9"/>
      <c r="J54" s="9"/>
      <c r="K54" s="24"/>
    </row>
    <row r="55" spans="2:11" hidden="1" outlineLevel="2">
      <c r="C55" s="41">
        <f t="shared" si="0"/>
        <v>6</v>
      </c>
      <c r="D55" s="1">
        <v>6104620000</v>
      </c>
      <c r="E55" s="1" t="s">
        <v>50</v>
      </c>
      <c r="F55" s="1">
        <v>6</v>
      </c>
      <c r="G55" s="1"/>
      <c r="H55" s="1"/>
      <c r="I55" s="9"/>
      <c r="J55" s="9"/>
      <c r="K55" s="24"/>
    </row>
    <row r="56" spans="2:11" hidden="1" outlineLevel="2">
      <c r="C56" s="41">
        <f t="shared" si="0"/>
        <v>6</v>
      </c>
      <c r="D56" s="1">
        <v>6104620000</v>
      </c>
      <c r="E56" s="1" t="s">
        <v>50</v>
      </c>
      <c r="F56" s="1">
        <v>6</v>
      </c>
      <c r="G56" s="1"/>
      <c r="H56" s="1"/>
      <c r="I56" s="9"/>
      <c r="J56" s="9"/>
      <c r="K56" s="24"/>
    </row>
    <row r="57" spans="2:11" hidden="1" outlineLevel="2">
      <c r="C57" s="41">
        <f t="shared" si="0"/>
        <v>7</v>
      </c>
      <c r="D57" s="1">
        <v>6104620000</v>
      </c>
      <c r="E57" s="1" t="s">
        <v>50</v>
      </c>
      <c r="F57" s="1">
        <v>1</v>
      </c>
      <c r="G57" s="1"/>
      <c r="H57" s="1"/>
      <c r="I57" s="9"/>
      <c r="J57" s="9"/>
      <c r="K57" s="24"/>
    </row>
    <row r="58" spans="2:11" hidden="1" outlineLevel="2">
      <c r="C58" s="41">
        <f t="shared" si="0"/>
        <v>7</v>
      </c>
      <c r="D58" s="1">
        <v>6104620000</v>
      </c>
      <c r="E58" s="1" t="s">
        <v>50</v>
      </c>
      <c r="F58" s="1">
        <v>3</v>
      </c>
      <c r="G58" s="1"/>
      <c r="H58" s="1"/>
      <c r="I58" s="9"/>
      <c r="J58" s="9"/>
      <c r="K58" s="24"/>
    </row>
    <row r="59" spans="2:11" hidden="1" outlineLevel="2">
      <c r="C59" s="41">
        <f t="shared" si="0"/>
        <v>7</v>
      </c>
      <c r="D59" s="1">
        <v>6104620000</v>
      </c>
      <c r="E59" s="1" t="s">
        <v>50</v>
      </c>
      <c r="F59" s="1">
        <v>2</v>
      </c>
      <c r="G59" s="1"/>
      <c r="H59" s="1"/>
      <c r="I59" s="9"/>
      <c r="J59" s="9"/>
      <c r="K59" s="24"/>
    </row>
    <row r="60" spans="2:11" hidden="1" outlineLevel="2">
      <c r="C60" s="41">
        <f t="shared" si="0"/>
        <v>8</v>
      </c>
      <c r="D60" s="1">
        <v>6104620000</v>
      </c>
      <c r="E60" s="1" t="s">
        <v>46</v>
      </c>
      <c r="F60" s="1">
        <v>2</v>
      </c>
      <c r="G60" s="1"/>
      <c r="H60" s="1"/>
      <c r="I60" s="9"/>
      <c r="J60" s="9"/>
      <c r="K60" s="24"/>
    </row>
    <row r="61" spans="2:11" hidden="1" outlineLevel="2">
      <c r="C61" s="41">
        <f t="shared" si="0"/>
        <v>8</v>
      </c>
      <c r="D61" s="1">
        <v>6104620000</v>
      </c>
      <c r="E61" s="1" t="s">
        <v>46</v>
      </c>
      <c r="F61" s="1">
        <v>3</v>
      </c>
      <c r="G61" s="1"/>
      <c r="H61" s="1"/>
      <c r="I61" s="9"/>
      <c r="J61" s="9"/>
      <c r="K61" s="24"/>
    </row>
    <row r="62" spans="2:11" outlineLevel="1" collapsed="1">
      <c r="B62">
        <v>11</v>
      </c>
      <c r="C62" s="41">
        <f t="shared" si="0"/>
        <v>8</v>
      </c>
      <c r="D62" s="1" t="s">
        <v>66</v>
      </c>
      <c r="E62" s="1">
        <f>SUBTOTAL(9,E47:E61)</f>
        <v>0</v>
      </c>
      <c r="F62" s="1">
        <f>SUBTOTAL(9,F47:F61)</f>
        <v>58</v>
      </c>
      <c r="G62" s="1"/>
      <c r="H62" s="1"/>
      <c r="I62" s="9"/>
      <c r="J62" s="9"/>
      <c r="K62" s="24"/>
    </row>
    <row r="63" spans="2:11" hidden="1" outlineLevel="2">
      <c r="C63" s="41">
        <f t="shared" si="0"/>
        <v>9</v>
      </c>
      <c r="D63" s="1">
        <v>6104620001</v>
      </c>
      <c r="E63" s="1" t="s">
        <v>51</v>
      </c>
      <c r="F63" s="1">
        <v>2</v>
      </c>
      <c r="G63" s="1"/>
      <c r="H63" s="1"/>
      <c r="I63" s="9"/>
      <c r="J63" s="9"/>
      <c r="K63" s="24"/>
    </row>
    <row r="64" spans="2:11" hidden="1" outlineLevel="2">
      <c r="C64" s="41">
        <f t="shared" si="0"/>
        <v>9</v>
      </c>
      <c r="D64" s="1">
        <v>6104620001</v>
      </c>
      <c r="E64" s="1" t="s">
        <v>51</v>
      </c>
      <c r="F64" s="1">
        <v>2</v>
      </c>
      <c r="G64" s="1"/>
      <c r="H64" s="1"/>
      <c r="I64" s="9"/>
      <c r="J64" s="9"/>
      <c r="K64" s="24"/>
    </row>
    <row r="65" spans="3:11" outlineLevel="1" collapsed="1">
      <c r="C65" s="41"/>
      <c r="D65" s="1" t="s">
        <v>67</v>
      </c>
      <c r="E65" s="1">
        <f>SUBTOTAL(9,E63:E64)</f>
        <v>0</v>
      </c>
      <c r="F65" s="1">
        <f>SUBTOTAL(9,F63:F64)</f>
        <v>4</v>
      </c>
      <c r="G65" s="1"/>
      <c r="H65" s="1"/>
      <c r="I65" s="9"/>
      <c r="J65" s="9"/>
      <c r="K65" s="24"/>
    </row>
    <row r="66" spans="3:11" hidden="1" outlineLevel="2">
      <c r="C66" s="41"/>
      <c r="D66" s="1">
        <v>6104620000</v>
      </c>
      <c r="E66" s="1" t="s">
        <v>42</v>
      </c>
      <c r="F66" s="1">
        <v>2</v>
      </c>
      <c r="G66" s="1"/>
      <c r="H66" s="1"/>
      <c r="I66" s="9"/>
      <c r="J66" s="9"/>
      <c r="K66" s="24"/>
    </row>
    <row r="67" spans="3:11" hidden="1" outlineLevel="2">
      <c r="C67" s="41"/>
      <c r="D67" s="1">
        <v>6104620000</v>
      </c>
      <c r="E67" s="1" t="s">
        <v>42</v>
      </c>
      <c r="F67" s="1">
        <v>3</v>
      </c>
      <c r="G67" s="1"/>
      <c r="H67" s="1"/>
      <c r="I67" s="9"/>
      <c r="J67" s="9"/>
      <c r="K67" s="24"/>
    </row>
    <row r="68" spans="3:11" hidden="1" outlineLevel="2">
      <c r="C68" s="41"/>
      <c r="D68" s="1">
        <v>6104620000</v>
      </c>
      <c r="E68" s="1" t="s">
        <v>42</v>
      </c>
      <c r="F68" s="1">
        <v>1</v>
      </c>
      <c r="G68" s="1"/>
      <c r="H68" s="1"/>
      <c r="I68" s="9"/>
      <c r="J68" s="9"/>
      <c r="K68" s="24"/>
    </row>
    <row r="69" spans="3:11" hidden="1" outlineLevel="2">
      <c r="C69" s="41"/>
      <c r="D69" s="1">
        <v>6104620000</v>
      </c>
      <c r="E69" s="1" t="s">
        <v>42</v>
      </c>
      <c r="F69" s="1">
        <v>1</v>
      </c>
      <c r="G69" s="1"/>
      <c r="H69" s="1"/>
      <c r="I69" s="9"/>
      <c r="J69" s="9"/>
      <c r="K69" s="24"/>
    </row>
    <row r="70" spans="3:11" hidden="1" outlineLevel="2">
      <c r="C70" s="41"/>
      <c r="D70" s="1">
        <v>6104620000</v>
      </c>
      <c r="E70" s="1" t="s">
        <v>42</v>
      </c>
      <c r="F70" s="1">
        <v>1</v>
      </c>
      <c r="G70" s="1"/>
      <c r="H70" s="1"/>
      <c r="I70" s="9"/>
      <c r="J70" s="9"/>
      <c r="K70" s="24"/>
    </row>
    <row r="71" spans="3:11" hidden="1" outlineLevel="2">
      <c r="C71" s="41"/>
      <c r="D71" s="1">
        <v>6104620000</v>
      </c>
      <c r="E71" s="1" t="s">
        <v>42</v>
      </c>
      <c r="F71" s="1">
        <v>2</v>
      </c>
      <c r="G71" s="1"/>
      <c r="H71" s="1"/>
      <c r="I71" s="9"/>
      <c r="J71" s="9"/>
      <c r="K71" s="24"/>
    </row>
    <row r="72" spans="3:11" hidden="1" outlineLevel="2">
      <c r="C72" s="41"/>
      <c r="D72" s="1">
        <v>6104620000</v>
      </c>
      <c r="E72" s="1" t="s">
        <v>42</v>
      </c>
      <c r="F72" s="1">
        <v>1</v>
      </c>
      <c r="G72" s="1"/>
      <c r="H72" s="1"/>
      <c r="I72" s="9"/>
      <c r="J72" s="9"/>
      <c r="K72" s="24"/>
    </row>
    <row r="73" spans="3:11" hidden="1" outlineLevel="2">
      <c r="C73" s="41"/>
      <c r="D73" s="1">
        <v>6104620000</v>
      </c>
      <c r="E73" s="1" t="s">
        <v>42</v>
      </c>
      <c r="F73" s="1">
        <v>3</v>
      </c>
      <c r="G73" s="1"/>
      <c r="H73" s="1"/>
      <c r="I73" s="9"/>
      <c r="J73" s="9"/>
      <c r="K73" s="24"/>
    </row>
    <row r="74" spans="3:11" hidden="1" outlineLevel="2">
      <c r="C74" s="41"/>
      <c r="D74" s="1">
        <v>6104620000</v>
      </c>
      <c r="E74" s="1" t="s">
        <v>52</v>
      </c>
      <c r="F74" s="1">
        <v>1</v>
      </c>
      <c r="G74" s="1"/>
      <c r="H74" s="1"/>
      <c r="I74" s="9"/>
      <c r="J74" s="9"/>
      <c r="K74" s="24"/>
    </row>
    <row r="75" spans="3:11" hidden="1" outlineLevel="2">
      <c r="C75" s="41"/>
      <c r="D75" s="1">
        <v>6104620000</v>
      </c>
      <c r="E75" s="1" t="s">
        <v>52</v>
      </c>
      <c r="F75" s="1">
        <v>2</v>
      </c>
      <c r="G75" s="1"/>
      <c r="H75" s="1"/>
      <c r="I75" s="9"/>
      <c r="J75" s="9"/>
      <c r="K75" s="24"/>
    </row>
    <row r="76" spans="3:11" hidden="1" outlineLevel="2">
      <c r="C76" s="41"/>
      <c r="D76" s="1">
        <v>6104620000</v>
      </c>
      <c r="E76" s="1" t="s">
        <v>52</v>
      </c>
      <c r="F76" s="1">
        <v>1</v>
      </c>
      <c r="G76" s="1"/>
      <c r="H76" s="1"/>
      <c r="I76" s="9"/>
      <c r="J76" s="9"/>
      <c r="K76" s="24"/>
    </row>
    <row r="77" spans="3:11" hidden="1" outlineLevel="2">
      <c r="C77" s="41"/>
      <c r="D77" s="1">
        <v>6104620000</v>
      </c>
      <c r="E77" s="1" t="s">
        <v>52</v>
      </c>
      <c r="F77" s="1">
        <v>1</v>
      </c>
      <c r="G77" s="1"/>
      <c r="H77" s="1"/>
      <c r="I77" s="9"/>
      <c r="J77" s="9"/>
      <c r="K77" s="24"/>
    </row>
    <row r="78" spans="3:11" hidden="1" outlineLevel="2">
      <c r="C78" s="41"/>
      <c r="D78" s="1">
        <v>6104620000</v>
      </c>
      <c r="E78" s="1" t="s">
        <v>52</v>
      </c>
      <c r="F78" s="1">
        <v>2</v>
      </c>
      <c r="G78" s="1"/>
      <c r="H78" s="1"/>
      <c r="I78" s="9"/>
      <c r="J78" s="9"/>
      <c r="K78" s="24"/>
    </row>
    <row r="79" spans="3:11" hidden="1" outlineLevel="2">
      <c r="C79" s="41"/>
      <c r="D79" s="1">
        <v>6104620000</v>
      </c>
      <c r="E79" s="1" t="s">
        <v>52</v>
      </c>
      <c r="F79" s="1">
        <v>1</v>
      </c>
      <c r="G79" s="1"/>
      <c r="H79" s="1"/>
      <c r="I79" s="9"/>
      <c r="J79" s="9"/>
      <c r="K79" s="24"/>
    </row>
    <row r="80" spans="3:11" hidden="1" outlineLevel="2">
      <c r="C80" s="41"/>
      <c r="D80" s="1">
        <v>6104620000</v>
      </c>
      <c r="E80" s="1" t="s">
        <v>53</v>
      </c>
      <c r="F80" s="1">
        <v>1</v>
      </c>
      <c r="G80" s="1"/>
      <c r="H80" s="1"/>
      <c r="I80" s="9"/>
      <c r="J80" s="9"/>
      <c r="K80" s="24"/>
    </row>
    <row r="81" spans="3:11" hidden="1" outlineLevel="2">
      <c r="C81" s="41"/>
      <c r="D81" s="1">
        <v>6104620000</v>
      </c>
      <c r="E81" s="1" t="s">
        <v>53</v>
      </c>
      <c r="F81" s="1">
        <v>1</v>
      </c>
      <c r="G81" s="1"/>
      <c r="H81" s="1"/>
      <c r="I81" s="9"/>
      <c r="J81" s="9"/>
      <c r="K81" s="24"/>
    </row>
    <row r="82" spans="3:11" hidden="1" outlineLevel="2">
      <c r="C82" s="41"/>
      <c r="D82" s="1">
        <v>6104620000</v>
      </c>
      <c r="E82" s="1" t="s">
        <v>53</v>
      </c>
      <c r="F82" s="1">
        <v>1</v>
      </c>
      <c r="G82" s="1"/>
      <c r="H82" s="1"/>
      <c r="I82" s="9"/>
      <c r="J82" s="9"/>
      <c r="K82" s="24"/>
    </row>
    <row r="83" spans="3:11" hidden="1" outlineLevel="2">
      <c r="C83" s="41"/>
      <c r="D83" s="1">
        <v>6104620000</v>
      </c>
      <c r="E83" s="1" t="s">
        <v>53</v>
      </c>
      <c r="F83" s="1">
        <v>3</v>
      </c>
      <c r="G83" s="1"/>
      <c r="H83" s="1"/>
      <c r="I83" s="9"/>
      <c r="J83" s="9"/>
      <c r="K83" s="24"/>
    </row>
    <row r="84" spans="3:11" hidden="1" outlineLevel="2">
      <c r="C84" s="41"/>
      <c r="D84" s="1">
        <v>6104620000</v>
      </c>
      <c r="E84" s="1" t="s">
        <v>53</v>
      </c>
      <c r="F84" s="1">
        <v>1</v>
      </c>
      <c r="G84" s="1"/>
      <c r="H84" s="1"/>
      <c r="I84" s="9"/>
      <c r="J84" s="9"/>
      <c r="K84" s="24"/>
    </row>
    <row r="85" spans="3:11" hidden="1" outlineLevel="2">
      <c r="C85" s="41"/>
      <c r="D85" s="1">
        <v>6104620000</v>
      </c>
      <c r="E85" s="1" t="s">
        <v>53</v>
      </c>
      <c r="F85" s="1">
        <v>5</v>
      </c>
      <c r="G85" s="1"/>
      <c r="H85" s="1"/>
      <c r="I85" s="9"/>
      <c r="J85" s="9"/>
      <c r="K85" s="24"/>
    </row>
    <row r="86" spans="3:11" hidden="1" outlineLevel="2">
      <c r="C86" s="41"/>
      <c r="D86" s="1">
        <v>6104620000</v>
      </c>
      <c r="E86" s="1" t="s">
        <v>53</v>
      </c>
      <c r="F86" s="1">
        <v>6</v>
      </c>
      <c r="G86" s="1"/>
      <c r="H86" s="1"/>
      <c r="I86" s="9"/>
      <c r="J86" s="9"/>
      <c r="K86" s="24"/>
    </row>
    <row r="87" spans="3:11" hidden="1" outlineLevel="2">
      <c r="C87" s="41"/>
      <c r="D87" s="1">
        <v>6104620000</v>
      </c>
      <c r="E87" s="1" t="s">
        <v>49</v>
      </c>
      <c r="F87" s="1">
        <v>3</v>
      </c>
      <c r="G87" s="1"/>
      <c r="H87" s="1"/>
      <c r="I87" s="9"/>
      <c r="J87" s="9"/>
      <c r="K87" s="24"/>
    </row>
    <row r="88" spans="3:11" hidden="1" outlineLevel="2">
      <c r="C88" s="41"/>
      <c r="D88" s="1">
        <v>6104620000</v>
      </c>
      <c r="E88" s="1" t="s">
        <v>49</v>
      </c>
      <c r="F88" s="1">
        <v>1</v>
      </c>
      <c r="G88" s="1"/>
      <c r="H88" s="1"/>
      <c r="I88" s="9"/>
      <c r="J88" s="9"/>
      <c r="K88" s="24"/>
    </row>
    <row r="89" spans="3:11" hidden="1" outlineLevel="2">
      <c r="C89" s="41"/>
      <c r="D89" s="1">
        <v>6104620000</v>
      </c>
      <c r="E89" s="1" t="s">
        <v>49</v>
      </c>
      <c r="F89" s="1">
        <v>5</v>
      </c>
      <c r="G89" s="1"/>
      <c r="H89" s="1"/>
      <c r="I89" s="9"/>
      <c r="J89" s="9"/>
      <c r="K89" s="24"/>
    </row>
    <row r="90" spans="3:11" hidden="1" outlineLevel="2">
      <c r="C90" s="41"/>
      <c r="D90" s="1">
        <v>6104620000</v>
      </c>
      <c r="E90" s="1" t="s">
        <v>49</v>
      </c>
      <c r="F90" s="1">
        <v>1</v>
      </c>
      <c r="G90" s="1"/>
      <c r="H90" s="1"/>
      <c r="I90" s="9"/>
      <c r="J90" s="9"/>
      <c r="K90" s="24"/>
    </row>
    <row r="91" spans="3:11" outlineLevel="1" collapsed="1">
      <c r="C91" s="41"/>
      <c r="D91" s="1" t="s">
        <v>66</v>
      </c>
      <c r="E91" s="1">
        <f>SUBTOTAL(9,E66:E90)</f>
        <v>0</v>
      </c>
      <c r="F91" s="1">
        <f>SUBTOTAL(9,F66:F90)</f>
        <v>50</v>
      </c>
      <c r="G91" s="1"/>
      <c r="H91" s="1"/>
      <c r="I91" s="9"/>
      <c r="J91" s="9"/>
      <c r="K91" s="24"/>
    </row>
    <row r="92" spans="3:11" hidden="1" outlineLevel="2">
      <c r="C92" s="41"/>
      <c r="D92" s="1">
        <v>6104630000</v>
      </c>
      <c r="E92" s="1" t="s">
        <v>47</v>
      </c>
      <c r="F92" s="1">
        <v>12</v>
      </c>
      <c r="G92" s="1"/>
      <c r="H92" s="1"/>
      <c r="I92" s="9"/>
      <c r="J92" s="9"/>
      <c r="K92" s="24"/>
    </row>
    <row r="93" spans="3:11" hidden="1" outlineLevel="2">
      <c r="C93" s="41"/>
      <c r="D93" s="1">
        <v>6104630000</v>
      </c>
      <c r="E93" s="1" t="s">
        <v>47</v>
      </c>
      <c r="F93" s="1">
        <v>15</v>
      </c>
      <c r="G93" s="1"/>
      <c r="H93" s="1"/>
      <c r="I93" s="9"/>
      <c r="J93" s="9"/>
      <c r="K93" s="24"/>
    </row>
    <row r="94" spans="3:11" hidden="1" outlineLevel="2">
      <c r="C94" s="41"/>
      <c r="D94" s="1">
        <v>6104630000</v>
      </c>
      <c r="E94" s="1" t="s">
        <v>47</v>
      </c>
      <c r="F94" s="1">
        <v>4</v>
      </c>
      <c r="G94" s="1"/>
      <c r="H94" s="1"/>
      <c r="I94" s="9"/>
      <c r="J94" s="9"/>
      <c r="K94" s="24"/>
    </row>
    <row r="95" spans="3:11" hidden="1" outlineLevel="2">
      <c r="C95" s="41"/>
      <c r="D95" s="1">
        <v>6104630000</v>
      </c>
      <c r="E95" s="1" t="s">
        <v>52</v>
      </c>
      <c r="F95" s="1">
        <v>3</v>
      </c>
      <c r="G95" s="1"/>
      <c r="H95" s="1"/>
      <c r="I95" s="9"/>
      <c r="J95" s="9"/>
      <c r="K95" s="24"/>
    </row>
    <row r="96" spans="3:11" hidden="1" outlineLevel="2">
      <c r="C96" s="41"/>
      <c r="D96" s="1">
        <v>6104630000</v>
      </c>
      <c r="E96" s="1" t="s">
        <v>49</v>
      </c>
      <c r="F96" s="1">
        <v>4</v>
      </c>
      <c r="G96" s="1"/>
      <c r="H96" s="1"/>
      <c r="I96" s="9"/>
      <c r="J96" s="9"/>
      <c r="K96" s="24"/>
    </row>
    <row r="97" spans="3:11" outlineLevel="1" collapsed="1">
      <c r="C97" s="41"/>
      <c r="D97" s="1" t="s">
        <v>68</v>
      </c>
      <c r="E97" s="1">
        <f>SUBTOTAL(9,E92:E96)</f>
        <v>0</v>
      </c>
      <c r="F97" s="1">
        <f>SUBTOTAL(9,F92:F96)</f>
        <v>38</v>
      </c>
      <c r="G97" s="1"/>
      <c r="H97" s="1"/>
      <c r="I97" s="9"/>
      <c r="J97" s="9"/>
      <c r="K97" s="24"/>
    </row>
    <row r="98" spans="3:11" hidden="1" outlineLevel="2">
      <c r="C98" s="41"/>
      <c r="D98" s="1">
        <v>6109100010</v>
      </c>
      <c r="E98" s="1" t="s">
        <v>50</v>
      </c>
      <c r="F98" s="1">
        <v>23</v>
      </c>
      <c r="G98" s="1"/>
      <c r="H98" s="1"/>
      <c r="I98" s="9"/>
      <c r="J98" s="9"/>
      <c r="K98" s="24"/>
    </row>
    <row r="99" spans="3:11" hidden="1" outlineLevel="2">
      <c r="C99" s="41"/>
      <c r="D99" s="1">
        <v>6109100010</v>
      </c>
      <c r="E99" s="1" t="s">
        <v>50</v>
      </c>
      <c r="F99" s="1">
        <v>3</v>
      </c>
      <c r="G99" s="1"/>
      <c r="H99" s="1"/>
      <c r="I99" s="9"/>
      <c r="J99" s="9"/>
      <c r="K99" s="24"/>
    </row>
    <row r="100" spans="3:11" hidden="1" outlineLevel="2">
      <c r="C100" s="41"/>
      <c r="D100" s="1">
        <v>6109100010</v>
      </c>
      <c r="E100" s="1" t="s">
        <v>50</v>
      </c>
      <c r="F100" s="1">
        <v>3</v>
      </c>
      <c r="G100" s="1"/>
      <c r="H100" s="1"/>
      <c r="I100" s="9"/>
      <c r="J100" s="9"/>
      <c r="K100" s="24"/>
    </row>
    <row r="101" spans="3:11" hidden="1" outlineLevel="2">
      <c r="C101" s="41"/>
      <c r="D101" s="1">
        <v>6109100010</v>
      </c>
      <c r="E101" s="1" t="s">
        <v>50</v>
      </c>
      <c r="F101" s="1">
        <v>20</v>
      </c>
      <c r="G101" s="1"/>
      <c r="H101" s="1"/>
      <c r="I101" s="9"/>
      <c r="J101" s="9"/>
      <c r="K101" s="24"/>
    </row>
    <row r="102" spans="3:11" hidden="1" outlineLevel="2">
      <c r="C102" s="41"/>
      <c r="D102" s="1">
        <v>6109100010</v>
      </c>
      <c r="E102" s="1" t="s">
        <v>50</v>
      </c>
      <c r="F102" s="1">
        <v>1</v>
      </c>
      <c r="G102" s="1"/>
      <c r="H102" s="1"/>
      <c r="I102" s="9"/>
      <c r="J102" s="9"/>
      <c r="K102" s="24"/>
    </row>
    <row r="103" spans="3:11" hidden="1" outlineLevel="2">
      <c r="C103" s="41"/>
      <c r="D103" s="1">
        <v>6109100010</v>
      </c>
      <c r="E103" s="1" t="s">
        <v>50</v>
      </c>
      <c r="F103" s="1">
        <v>3</v>
      </c>
      <c r="G103" s="1"/>
      <c r="H103" s="1"/>
      <c r="I103" s="9"/>
      <c r="J103" s="9"/>
      <c r="K103" s="24"/>
    </row>
    <row r="104" spans="3:11" hidden="1" outlineLevel="2">
      <c r="C104" s="41"/>
      <c r="D104" s="1">
        <v>6109100010</v>
      </c>
      <c r="E104" s="1" t="s">
        <v>46</v>
      </c>
      <c r="F104" s="1">
        <v>1</v>
      </c>
      <c r="G104" s="1"/>
      <c r="H104" s="1"/>
      <c r="I104" s="9"/>
      <c r="J104" s="9"/>
      <c r="K104" s="24"/>
    </row>
    <row r="105" spans="3:11" outlineLevel="1" collapsed="1">
      <c r="D105" s="1" t="s">
        <v>69</v>
      </c>
      <c r="E105" s="1">
        <f>SUBTOTAL(9,E98:E104)</f>
        <v>0</v>
      </c>
      <c r="F105" s="1">
        <f>SUBTOTAL(9,F98:F104)</f>
        <v>54</v>
      </c>
      <c r="G105" s="1"/>
      <c r="H105" s="1"/>
      <c r="I105" s="9"/>
      <c r="J105" s="9"/>
      <c r="K105" s="24"/>
    </row>
    <row r="106" spans="3:11" hidden="1" outlineLevel="2">
      <c r="D106" s="1">
        <v>6109100011</v>
      </c>
      <c r="E106" s="1" t="s">
        <v>51</v>
      </c>
      <c r="F106" s="1">
        <v>6</v>
      </c>
      <c r="G106" s="1"/>
      <c r="H106" s="1"/>
      <c r="I106" s="9"/>
      <c r="J106" s="9"/>
      <c r="K106" s="24"/>
    </row>
    <row r="107" spans="3:11" hidden="1" outlineLevel="2">
      <c r="D107" s="1">
        <v>6109100011</v>
      </c>
      <c r="E107" s="1" t="s">
        <v>51</v>
      </c>
      <c r="F107" s="1">
        <v>3</v>
      </c>
      <c r="G107" s="1"/>
      <c r="H107" s="1"/>
      <c r="I107" s="9"/>
      <c r="J107" s="9"/>
      <c r="K107" s="24"/>
    </row>
    <row r="108" spans="3:11" hidden="1" outlineLevel="2">
      <c r="D108" s="1">
        <v>6109100011</v>
      </c>
      <c r="E108" s="1" t="s">
        <v>51</v>
      </c>
      <c r="F108" s="1">
        <v>3</v>
      </c>
      <c r="G108" s="1"/>
      <c r="H108" s="1"/>
      <c r="I108" s="9"/>
      <c r="J108" s="9"/>
      <c r="K108" s="24"/>
    </row>
    <row r="109" spans="3:11" outlineLevel="1" collapsed="1">
      <c r="D109" s="1" t="s">
        <v>70</v>
      </c>
      <c r="E109" s="1">
        <f>SUBTOTAL(9,E106:E108)</f>
        <v>0</v>
      </c>
      <c r="F109" s="1">
        <f>SUBTOTAL(9,F106:F108)</f>
        <v>12</v>
      </c>
      <c r="G109" s="1"/>
      <c r="H109" s="1"/>
      <c r="I109" s="9"/>
      <c r="J109" s="9"/>
      <c r="K109" s="24"/>
    </row>
    <row r="110" spans="3:11" hidden="1" outlineLevel="2">
      <c r="D110" s="1">
        <v>6109100010</v>
      </c>
      <c r="E110" s="1" t="s">
        <v>42</v>
      </c>
      <c r="F110" s="1">
        <v>13</v>
      </c>
      <c r="G110" s="1"/>
      <c r="H110" s="1"/>
      <c r="I110" s="9"/>
      <c r="J110" s="9"/>
      <c r="K110" s="24"/>
    </row>
    <row r="111" spans="3:11" hidden="1" outlineLevel="2">
      <c r="D111" s="1">
        <v>6109100010</v>
      </c>
      <c r="E111" s="1" t="s">
        <v>42</v>
      </c>
      <c r="F111" s="1">
        <v>1</v>
      </c>
      <c r="G111" s="1"/>
      <c r="H111" s="1"/>
      <c r="I111" s="9"/>
      <c r="J111" s="9"/>
      <c r="K111" s="24"/>
    </row>
    <row r="112" spans="3:11" hidden="1" outlineLevel="2">
      <c r="D112" s="1">
        <v>6109100010</v>
      </c>
      <c r="E112" s="1" t="s">
        <v>42</v>
      </c>
      <c r="F112" s="1">
        <v>1</v>
      </c>
      <c r="G112" s="1"/>
      <c r="H112" s="1"/>
      <c r="I112" s="9"/>
      <c r="J112" s="9"/>
      <c r="K112" s="24"/>
    </row>
    <row r="113" spans="4:11" hidden="1" outlineLevel="2">
      <c r="D113" s="1">
        <v>6109100010</v>
      </c>
      <c r="E113" s="1" t="s">
        <v>42</v>
      </c>
      <c r="F113" s="1">
        <v>3</v>
      </c>
      <c r="G113" s="1"/>
      <c r="H113" s="1"/>
      <c r="I113" s="9"/>
      <c r="J113" s="9"/>
      <c r="K113" s="24"/>
    </row>
    <row r="114" spans="4:11" hidden="1" outlineLevel="2">
      <c r="D114" s="1">
        <v>6109100010</v>
      </c>
      <c r="E114" s="1" t="s">
        <v>42</v>
      </c>
      <c r="F114" s="1">
        <v>1</v>
      </c>
      <c r="G114" s="1"/>
      <c r="H114" s="1"/>
      <c r="I114" s="9"/>
      <c r="J114" s="9"/>
      <c r="K114" s="24"/>
    </row>
    <row r="115" spans="4:11" hidden="1" outlineLevel="2">
      <c r="D115" s="1">
        <v>6109100010</v>
      </c>
      <c r="E115" s="1" t="s">
        <v>52</v>
      </c>
      <c r="F115" s="1">
        <v>1</v>
      </c>
      <c r="G115" s="1"/>
      <c r="H115" s="1"/>
      <c r="I115" s="9"/>
      <c r="J115" s="9"/>
      <c r="K115" s="24"/>
    </row>
    <row r="116" spans="4:11" hidden="1" outlineLevel="2">
      <c r="D116" s="1">
        <v>6109100010</v>
      </c>
      <c r="E116" s="1" t="s">
        <v>49</v>
      </c>
      <c r="F116" s="1">
        <v>3</v>
      </c>
      <c r="G116" s="1"/>
      <c r="H116" s="1"/>
      <c r="I116" s="9"/>
      <c r="J116" s="9"/>
      <c r="K116" s="24"/>
    </row>
    <row r="117" spans="4:11" hidden="1" outlineLevel="2">
      <c r="D117" s="1">
        <v>6109100010</v>
      </c>
      <c r="E117" s="1" t="s">
        <v>49</v>
      </c>
      <c r="F117" s="1">
        <v>3</v>
      </c>
      <c r="G117" s="1"/>
      <c r="H117" s="1"/>
      <c r="I117" s="9"/>
      <c r="J117" s="9"/>
      <c r="K117" s="24"/>
    </row>
    <row r="118" spans="4:11" outlineLevel="1" collapsed="1">
      <c r="D118" s="1" t="s">
        <v>69</v>
      </c>
      <c r="E118" s="1">
        <f>SUBTOTAL(9,E110:E117)</f>
        <v>0</v>
      </c>
      <c r="F118" s="1">
        <f>SUBTOTAL(9,F110:F117)</f>
        <v>26</v>
      </c>
      <c r="G118" s="1"/>
      <c r="H118" s="1"/>
      <c r="I118" s="9"/>
      <c r="J118" s="9"/>
      <c r="K118" s="24"/>
    </row>
    <row r="119" spans="4:11" hidden="1" outlineLevel="2">
      <c r="D119" s="1">
        <v>6109900010</v>
      </c>
      <c r="E119" s="1" t="s">
        <v>50</v>
      </c>
      <c r="F119" s="1">
        <v>1</v>
      </c>
      <c r="G119" s="1"/>
      <c r="H119" s="1"/>
      <c r="I119" s="9"/>
      <c r="J119" s="9"/>
      <c r="K119" s="24"/>
    </row>
    <row r="120" spans="4:11" hidden="1" outlineLevel="2">
      <c r="D120" s="1">
        <v>6109900010</v>
      </c>
      <c r="E120" s="1" t="s">
        <v>50</v>
      </c>
      <c r="F120" s="1">
        <v>9</v>
      </c>
      <c r="G120" s="1"/>
      <c r="H120" s="1"/>
      <c r="I120" s="9"/>
      <c r="J120" s="9"/>
      <c r="K120" s="24"/>
    </row>
    <row r="121" spans="4:11" hidden="1" outlineLevel="2">
      <c r="D121" s="1">
        <v>6109900010</v>
      </c>
      <c r="E121" s="1" t="s">
        <v>50</v>
      </c>
      <c r="F121" s="1">
        <v>2</v>
      </c>
      <c r="G121" s="1"/>
      <c r="H121" s="1"/>
      <c r="I121" s="9"/>
      <c r="J121" s="9"/>
      <c r="K121" s="24"/>
    </row>
    <row r="122" spans="4:11" hidden="1" outlineLevel="2">
      <c r="D122" s="1">
        <v>6109900010</v>
      </c>
      <c r="E122" s="1" t="s">
        <v>50</v>
      </c>
      <c r="F122" s="1">
        <v>2</v>
      </c>
      <c r="G122" s="1"/>
      <c r="H122" s="1"/>
      <c r="I122" s="9"/>
      <c r="J122" s="9"/>
      <c r="K122" s="24"/>
    </row>
    <row r="123" spans="4:11" hidden="1" outlineLevel="2">
      <c r="D123" s="1">
        <v>6109900010</v>
      </c>
      <c r="E123" s="1" t="s">
        <v>50</v>
      </c>
      <c r="F123" s="1">
        <v>2</v>
      </c>
      <c r="G123" s="1"/>
      <c r="H123" s="1"/>
      <c r="I123" s="9"/>
      <c r="J123" s="9"/>
      <c r="K123" s="24"/>
    </row>
    <row r="124" spans="4:11" hidden="1" outlineLevel="2">
      <c r="D124" s="1">
        <v>6109900010</v>
      </c>
      <c r="E124" s="1" t="s">
        <v>50</v>
      </c>
      <c r="F124" s="1">
        <v>6</v>
      </c>
      <c r="G124" s="1"/>
      <c r="H124" s="1"/>
      <c r="I124" s="9"/>
      <c r="J124" s="9"/>
      <c r="K124" s="24"/>
    </row>
    <row r="125" spans="4:11" hidden="1" outlineLevel="2">
      <c r="D125" s="1">
        <v>6109900010</v>
      </c>
      <c r="E125" s="1" t="s">
        <v>50</v>
      </c>
      <c r="F125" s="1">
        <v>4</v>
      </c>
      <c r="G125" s="1"/>
      <c r="H125" s="1"/>
      <c r="I125" s="9"/>
      <c r="J125" s="9"/>
      <c r="K125" s="24"/>
    </row>
    <row r="126" spans="4:11" hidden="1" outlineLevel="2">
      <c r="D126" s="1">
        <v>6109900010</v>
      </c>
      <c r="E126" s="1" t="s">
        <v>46</v>
      </c>
      <c r="F126" s="1">
        <v>2</v>
      </c>
      <c r="G126" s="1"/>
      <c r="H126" s="1"/>
      <c r="I126" s="9"/>
      <c r="J126" s="9"/>
      <c r="K126" s="24"/>
    </row>
    <row r="127" spans="4:11" hidden="1" outlineLevel="2">
      <c r="D127" s="1">
        <v>6109900010</v>
      </c>
      <c r="E127" s="1" t="s">
        <v>42</v>
      </c>
      <c r="F127" s="1">
        <v>4</v>
      </c>
      <c r="G127" s="1"/>
      <c r="H127" s="1"/>
      <c r="I127" s="9"/>
      <c r="J127" s="9"/>
      <c r="K127" s="24"/>
    </row>
    <row r="128" spans="4:11" hidden="1" outlineLevel="2">
      <c r="D128" s="1">
        <v>6109900010</v>
      </c>
      <c r="E128" s="1" t="s">
        <v>42</v>
      </c>
      <c r="F128" s="1">
        <v>3</v>
      </c>
      <c r="G128" s="1"/>
      <c r="H128" s="1"/>
      <c r="I128" s="9"/>
      <c r="J128" s="9"/>
      <c r="K128" s="24"/>
    </row>
    <row r="129" spans="4:11" hidden="1" outlineLevel="2">
      <c r="D129" s="1">
        <v>6109900010</v>
      </c>
      <c r="E129" s="1" t="s">
        <v>42</v>
      </c>
      <c r="F129" s="1">
        <v>3</v>
      </c>
      <c r="G129" s="1"/>
      <c r="H129" s="1"/>
      <c r="I129" s="9"/>
      <c r="J129" s="9"/>
      <c r="K129" s="24"/>
    </row>
    <row r="130" spans="4:11" hidden="1" outlineLevel="2">
      <c r="D130" s="1">
        <v>6109900010</v>
      </c>
      <c r="E130" s="1" t="s">
        <v>42</v>
      </c>
      <c r="F130" s="1">
        <v>4</v>
      </c>
      <c r="G130" s="1"/>
      <c r="H130" s="1"/>
      <c r="I130" s="9"/>
      <c r="J130" s="9"/>
      <c r="K130" s="24"/>
    </row>
    <row r="131" spans="4:11" hidden="1" outlineLevel="2">
      <c r="D131" s="1">
        <v>6109900010</v>
      </c>
      <c r="E131" s="1" t="s">
        <v>42</v>
      </c>
      <c r="F131" s="1">
        <v>1</v>
      </c>
      <c r="G131" s="1"/>
      <c r="H131" s="1"/>
      <c r="I131" s="9"/>
      <c r="J131" s="9"/>
      <c r="K131" s="24"/>
    </row>
    <row r="132" spans="4:11" hidden="1" outlineLevel="2">
      <c r="D132" s="1">
        <v>6109900010</v>
      </c>
      <c r="E132" s="1" t="s">
        <v>42</v>
      </c>
      <c r="F132" s="1">
        <v>6</v>
      </c>
      <c r="G132" s="1"/>
      <c r="H132" s="1"/>
      <c r="I132" s="9"/>
      <c r="J132" s="9"/>
      <c r="K132" s="24"/>
    </row>
    <row r="133" spans="4:11" hidden="1" outlineLevel="2">
      <c r="D133" s="1">
        <v>6109900010</v>
      </c>
      <c r="E133" s="1" t="s">
        <v>42</v>
      </c>
      <c r="F133" s="1">
        <v>14</v>
      </c>
      <c r="G133" s="1"/>
      <c r="H133" s="1"/>
      <c r="I133" s="9"/>
      <c r="J133" s="9"/>
      <c r="K133" s="24"/>
    </row>
    <row r="134" spans="4:11" hidden="1" outlineLevel="2">
      <c r="D134" s="1">
        <v>6109900010</v>
      </c>
      <c r="E134" s="1" t="s">
        <v>42</v>
      </c>
      <c r="F134" s="1">
        <v>3</v>
      </c>
      <c r="G134" s="1"/>
      <c r="H134" s="1"/>
      <c r="I134" s="9"/>
      <c r="J134" s="9"/>
      <c r="K134" s="24"/>
    </row>
    <row r="135" spans="4:11" hidden="1" outlineLevel="2">
      <c r="D135" s="1">
        <v>6109900010</v>
      </c>
      <c r="E135" s="1" t="s">
        <v>42</v>
      </c>
      <c r="F135" s="1">
        <v>5</v>
      </c>
      <c r="G135" s="1"/>
      <c r="H135" s="1"/>
      <c r="I135" s="9"/>
      <c r="J135" s="9"/>
      <c r="K135" s="24"/>
    </row>
    <row r="136" spans="4:11" hidden="1" outlineLevel="2">
      <c r="D136" s="1">
        <v>6109900010</v>
      </c>
      <c r="E136" s="1" t="s">
        <v>42</v>
      </c>
      <c r="F136" s="1">
        <v>2</v>
      </c>
      <c r="G136" s="1"/>
      <c r="H136" s="1"/>
      <c r="I136" s="9"/>
      <c r="J136" s="9"/>
      <c r="K136" s="24"/>
    </row>
    <row r="137" spans="4:11" hidden="1" outlineLevel="2">
      <c r="D137" s="1">
        <v>6109900010</v>
      </c>
      <c r="E137" s="1" t="s">
        <v>42</v>
      </c>
      <c r="F137" s="1">
        <v>3</v>
      </c>
      <c r="G137" s="1"/>
      <c r="H137" s="1"/>
      <c r="I137" s="9"/>
      <c r="J137" s="9"/>
      <c r="K137" s="24"/>
    </row>
    <row r="138" spans="4:11" hidden="1" outlineLevel="2">
      <c r="D138" s="1">
        <v>6109900010</v>
      </c>
      <c r="E138" s="1" t="s">
        <v>47</v>
      </c>
      <c r="F138" s="1">
        <v>6</v>
      </c>
      <c r="G138" s="1"/>
      <c r="H138" s="1"/>
      <c r="I138" s="9"/>
      <c r="J138" s="9"/>
      <c r="K138" s="24"/>
    </row>
    <row r="139" spans="4:11" hidden="1" outlineLevel="2">
      <c r="D139" s="1">
        <v>6109900010</v>
      </c>
      <c r="E139" s="1" t="s">
        <v>47</v>
      </c>
      <c r="F139" s="1">
        <v>4</v>
      </c>
      <c r="G139" s="1"/>
      <c r="H139" s="1"/>
      <c r="I139" s="9"/>
      <c r="J139" s="9"/>
      <c r="K139" s="24"/>
    </row>
    <row r="140" spans="4:11" hidden="1" outlineLevel="2">
      <c r="D140" s="1">
        <v>6109900010</v>
      </c>
      <c r="E140" s="1" t="s">
        <v>53</v>
      </c>
      <c r="F140" s="1">
        <v>2</v>
      </c>
      <c r="G140" s="1"/>
      <c r="H140" s="1"/>
      <c r="I140" s="9"/>
      <c r="J140" s="9"/>
      <c r="K140" s="24"/>
    </row>
    <row r="141" spans="4:11" hidden="1" outlineLevel="2">
      <c r="D141" s="1">
        <v>6109900010</v>
      </c>
      <c r="E141" s="1" t="s">
        <v>53</v>
      </c>
      <c r="F141" s="1">
        <v>1</v>
      </c>
      <c r="G141" s="1"/>
      <c r="H141" s="1"/>
      <c r="I141" s="9"/>
      <c r="J141" s="9"/>
      <c r="K141" s="24"/>
    </row>
    <row r="142" spans="4:11" hidden="1" outlineLevel="2">
      <c r="D142" s="1">
        <v>6109900010</v>
      </c>
      <c r="E142" s="1" t="s">
        <v>49</v>
      </c>
      <c r="F142" s="1">
        <v>1</v>
      </c>
      <c r="G142" s="1"/>
      <c r="H142" s="1"/>
      <c r="I142" s="9"/>
      <c r="J142" s="9"/>
      <c r="K142" s="24"/>
    </row>
    <row r="143" spans="4:11" hidden="1" outlineLevel="2">
      <c r="D143" s="1">
        <v>6109900010</v>
      </c>
      <c r="E143" s="1" t="s">
        <v>49</v>
      </c>
      <c r="F143" s="1">
        <v>1</v>
      </c>
      <c r="G143" s="1"/>
      <c r="H143" s="1"/>
      <c r="I143" s="9"/>
      <c r="J143" s="9"/>
      <c r="K143" s="24"/>
    </row>
    <row r="144" spans="4:11" hidden="1" outlineLevel="2">
      <c r="D144" s="1">
        <v>6109900010</v>
      </c>
      <c r="E144" s="1" t="s">
        <v>49</v>
      </c>
      <c r="F144" s="1">
        <v>2</v>
      </c>
      <c r="G144" s="1"/>
      <c r="H144" s="1"/>
      <c r="I144" s="9"/>
      <c r="J144" s="9"/>
      <c r="K144" s="24"/>
    </row>
    <row r="145" spans="4:11" hidden="1" outlineLevel="2">
      <c r="D145" s="1">
        <v>6109900010</v>
      </c>
      <c r="E145" s="1" t="s">
        <v>49</v>
      </c>
      <c r="F145" s="1">
        <v>1</v>
      </c>
      <c r="G145" s="1"/>
      <c r="H145" s="1"/>
      <c r="I145" s="9"/>
      <c r="J145" s="9"/>
      <c r="K145" s="24"/>
    </row>
    <row r="146" spans="4:11" outlineLevel="1" collapsed="1">
      <c r="D146" s="1" t="s">
        <v>71</v>
      </c>
      <c r="E146" s="1">
        <f>SUBTOTAL(9,E119:E145)</f>
        <v>0</v>
      </c>
      <c r="F146" s="1">
        <f>SUBTOTAL(9,F119:F145)</f>
        <v>94</v>
      </c>
      <c r="G146" s="1"/>
      <c r="H146" s="1"/>
      <c r="I146" s="9"/>
      <c r="J146" s="9"/>
      <c r="K146" s="24"/>
    </row>
    <row r="147" spans="4:11" hidden="1" outlineLevel="2">
      <c r="D147" s="1">
        <v>6110200099</v>
      </c>
      <c r="E147" s="1" t="s">
        <v>50</v>
      </c>
      <c r="F147" s="1">
        <v>3</v>
      </c>
      <c r="G147" s="1"/>
      <c r="H147" s="1"/>
      <c r="I147" s="9"/>
      <c r="J147" s="9"/>
      <c r="K147" s="24"/>
    </row>
    <row r="148" spans="4:11" hidden="1" outlineLevel="2">
      <c r="D148" s="1">
        <v>6110200099</v>
      </c>
      <c r="E148" s="1" t="s">
        <v>50</v>
      </c>
      <c r="F148" s="1">
        <v>2</v>
      </c>
      <c r="G148" s="1"/>
      <c r="H148" s="1"/>
      <c r="I148" s="9"/>
      <c r="J148" s="9"/>
      <c r="K148" s="24"/>
    </row>
    <row r="149" spans="4:11" hidden="1" outlineLevel="2">
      <c r="D149" s="1">
        <v>6110200099</v>
      </c>
      <c r="E149" s="1" t="s">
        <v>50</v>
      </c>
      <c r="F149" s="1">
        <v>1</v>
      </c>
      <c r="G149" s="1"/>
      <c r="H149" s="1"/>
      <c r="I149" s="9"/>
      <c r="J149" s="9"/>
      <c r="K149" s="24"/>
    </row>
    <row r="150" spans="4:11" hidden="1" outlineLevel="2">
      <c r="D150" s="1">
        <v>6110200099</v>
      </c>
      <c r="E150" s="1" t="s">
        <v>52</v>
      </c>
      <c r="F150" s="1">
        <v>2</v>
      </c>
      <c r="G150" s="1"/>
      <c r="H150" s="1"/>
      <c r="I150" s="9"/>
      <c r="J150" s="9"/>
      <c r="K150" s="24"/>
    </row>
    <row r="151" spans="4:11" hidden="1" outlineLevel="2">
      <c r="D151" s="1">
        <v>6110200099</v>
      </c>
      <c r="E151" s="1" t="s">
        <v>49</v>
      </c>
      <c r="F151" s="1">
        <v>1</v>
      </c>
      <c r="G151" s="1"/>
      <c r="H151" s="1"/>
      <c r="I151" s="9"/>
      <c r="J151" s="9"/>
      <c r="K151" s="24"/>
    </row>
    <row r="152" spans="4:11" hidden="1" outlineLevel="2">
      <c r="D152" s="1">
        <v>6110200099</v>
      </c>
      <c r="E152" s="1" t="s">
        <v>49</v>
      </c>
      <c r="F152" s="1">
        <v>2</v>
      </c>
      <c r="G152" s="1"/>
      <c r="H152" s="1"/>
      <c r="I152" s="9"/>
      <c r="J152" s="9"/>
      <c r="K152" s="24"/>
    </row>
    <row r="153" spans="4:11" hidden="1" outlineLevel="2">
      <c r="D153" s="1">
        <v>6110200099</v>
      </c>
      <c r="E153" s="1" t="s">
        <v>49</v>
      </c>
      <c r="F153" s="1">
        <v>2</v>
      </c>
      <c r="G153" s="1"/>
      <c r="H153" s="1"/>
      <c r="I153" s="9"/>
      <c r="J153" s="9"/>
      <c r="K153" s="24"/>
    </row>
    <row r="154" spans="4:11" hidden="1" outlineLevel="2">
      <c r="D154" s="1">
        <v>6110200099</v>
      </c>
      <c r="E154" s="1" t="s">
        <v>49</v>
      </c>
      <c r="F154" s="1">
        <v>2</v>
      </c>
      <c r="G154" s="1"/>
      <c r="H154" s="1"/>
      <c r="I154" s="9"/>
      <c r="J154" s="9"/>
      <c r="K154" s="24"/>
    </row>
    <row r="155" spans="4:11" hidden="1" outlineLevel="2">
      <c r="D155" s="1">
        <v>6110200099</v>
      </c>
      <c r="E155" s="1" t="s">
        <v>49</v>
      </c>
      <c r="F155" s="1">
        <v>2</v>
      </c>
      <c r="G155" s="1"/>
      <c r="H155" s="1"/>
      <c r="I155" s="9"/>
      <c r="J155" s="9"/>
      <c r="K155" s="24"/>
    </row>
    <row r="156" spans="4:11" hidden="1" outlineLevel="2">
      <c r="D156" s="1">
        <v>6110200099</v>
      </c>
      <c r="E156" s="1" t="s">
        <v>49</v>
      </c>
      <c r="F156" s="1">
        <v>3</v>
      </c>
      <c r="G156" s="1"/>
      <c r="H156" s="1"/>
      <c r="I156" s="9"/>
      <c r="J156" s="9"/>
      <c r="K156" s="24"/>
    </row>
    <row r="157" spans="4:11" hidden="1" outlineLevel="2">
      <c r="D157" s="1">
        <v>6110200099</v>
      </c>
      <c r="E157" s="1" t="s">
        <v>49</v>
      </c>
      <c r="F157" s="1">
        <v>3</v>
      </c>
      <c r="G157" s="1"/>
      <c r="H157" s="1"/>
      <c r="I157" s="9"/>
      <c r="J157" s="9"/>
      <c r="K157" s="24"/>
    </row>
    <row r="158" spans="4:11" hidden="1" outlineLevel="2">
      <c r="D158" s="1">
        <v>6110200099</v>
      </c>
      <c r="E158" s="1" t="s">
        <v>49</v>
      </c>
      <c r="F158" s="1">
        <v>2</v>
      </c>
      <c r="G158" s="1"/>
      <c r="H158" s="1"/>
      <c r="I158" s="9"/>
      <c r="J158" s="9"/>
      <c r="K158" s="24"/>
    </row>
    <row r="159" spans="4:11" outlineLevel="1" collapsed="1">
      <c r="D159" s="1" t="s">
        <v>72</v>
      </c>
      <c r="E159" s="1">
        <f>SUBTOTAL(9,E147:E158)</f>
        <v>0</v>
      </c>
      <c r="F159" s="1">
        <f>SUBTOTAL(9,F147:F158)</f>
        <v>25</v>
      </c>
      <c r="G159" s="1"/>
      <c r="H159" s="1"/>
      <c r="I159" s="9"/>
      <c r="J159" s="9"/>
      <c r="K159" s="24"/>
    </row>
    <row r="160" spans="4:11" hidden="1" outlineLevel="2">
      <c r="D160" s="1">
        <v>6114300090</v>
      </c>
      <c r="E160" s="1" t="s">
        <v>50</v>
      </c>
      <c r="F160" s="1">
        <v>8</v>
      </c>
      <c r="G160" s="1"/>
      <c r="H160" s="1"/>
      <c r="I160" s="9"/>
      <c r="J160" s="9"/>
      <c r="K160" s="24"/>
    </row>
    <row r="161" spans="3:11" hidden="1" outlineLevel="2">
      <c r="D161" s="1">
        <v>6114300090</v>
      </c>
      <c r="E161" s="1" t="s">
        <v>46</v>
      </c>
      <c r="F161" s="1">
        <v>4</v>
      </c>
      <c r="G161" s="1"/>
      <c r="H161" s="1"/>
      <c r="I161" s="9"/>
      <c r="J161" s="9"/>
      <c r="K161" s="24"/>
    </row>
    <row r="162" spans="3:11" hidden="1" outlineLevel="2">
      <c r="D162" s="1">
        <v>6114300090</v>
      </c>
      <c r="E162" s="1" t="s">
        <v>46</v>
      </c>
      <c r="F162" s="1">
        <v>2</v>
      </c>
      <c r="G162" s="1"/>
      <c r="H162" s="1"/>
      <c r="I162" s="9"/>
      <c r="J162" s="9"/>
      <c r="K162" s="24"/>
    </row>
    <row r="163" spans="3:11" hidden="1" outlineLevel="2">
      <c r="D163" s="1">
        <v>6114300090</v>
      </c>
      <c r="E163" s="1" t="s">
        <v>46</v>
      </c>
      <c r="F163" s="1">
        <v>1</v>
      </c>
      <c r="G163" s="1"/>
      <c r="H163" s="1"/>
      <c r="I163" s="9"/>
      <c r="J163" s="9"/>
      <c r="K163" s="24"/>
    </row>
    <row r="164" spans="3:11" hidden="1" outlineLevel="2">
      <c r="D164" s="1">
        <v>6114300090</v>
      </c>
      <c r="E164" s="1" t="s">
        <v>46</v>
      </c>
      <c r="F164" s="1">
        <v>4</v>
      </c>
      <c r="G164" s="1"/>
      <c r="H164" s="1"/>
      <c r="I164" s="9"/>
      <c r="J164" s="9"/>
      <c r="K164" s="24"/>
    </row>
    <row r="165" spans="3:11" outlineLevel="1" collapsed="1">
      <c r="D165" s="1" t="s">
        <v>73</v>
      </c>
      <c r="E165" s="1">
        <f>SUBTOTAL(9,E160:E164)</f>
        <v>0</v>
      </c>
      <c r="F165" s="1">
        <f>SUBTOTAL(9,F160:F164)</f>
        <v>19</v>
      </c>
      <c r="G165" s="1"/>
      <c r="H165" s="1"/>
      <c r="I165" s="9"/>
      <c r="J165" s="9"/>
      <c r="K165" s="24"/>
    </row>
    <row r="166" spans="3:11" hidden="1" outlineLevel="2">
      <c r="C166">
        <f t="shared" ref="C166" si="1">IF(F166&lt;200000,C163+1)</f>
        <v>1</v>
      </c>
      <c r="D166" s="1">
        <v>6202930000</v>
      </c>
      <c r="E166" s="1" t="s">
        <v>42</v>
      </c>
      <c r="F166" s="1">
        <v>1</v>
      </c>
      <c r="G166" s="1"/>
      <c r="H166" s="1"/>
      <c r="I166" s="9"/>
      <c r="J166" s="9"/>
      <c r="K166" s="24"/>
    </row>
    <row r="167" spans="3:11" outlineLevel="1" collapsed="1">
      <c r="D167" s="1" t="s">
        <v>74</v>
      </c>
      <c r="E167" s="1">
        <f>SUBTOTAL(9,E166:E166)</f>
        <v>0</v>
      </c>
      <c r="F167" s="1">
        <f>SUBTOTAL(9,F166:F166)</f>
        <v>1</v>
      </c>
      <c r="G167" s="1"/>
      <c r="H167" s="1"/>
      <c r="I167" s="9"/>
      <c r="J167" s="9"/>
      <c r="K167" s="24"/>
    </row>
    <row r="168" spans="3:11" hidden="1" outlineLevel="2">
      <c r="D168" s="1">
        <v>6204630010</v>
      </c>
      <c r="E168" s="1" t="s">
        <v>42</v>
      </c>
      <c r="F168" s="1">
        <v>1</v>
      </c>
      <c r="G168" s="1"/>
      <c r="H168" s="1"/>
      <c r="I168" s="9"/>
      <c r="J168" s="9"/>
      <c r="K168" s="24"/>
    </row>
    <row r="169" spans="3:11" hidden="1" outlineLevel="2">
      <c r="D169" s="1">
        <v>6204630010</v>
      </c>
      <c r="E169" s="1" t="s">
        <v>42</v>
      </c>
      <c r="F169" s="1">
        <v>9</v>
      </c>
      <c r="G169" s="1"/>
      <c r="H169" s="1"/>
      <c r="I169" s="9"/>
      <c r="J169" s="9"/>
      <c r="K169" s="24"/>
    </row>
    <row r="170" spans="3:11" outlineLevel="1" collapsed="1">
      <c r="D170" s="1" t="s">
        <v>75</v>
      </c>
      <c r="E170" s="1">
        <f>SUBTOTAL(9,E168:E169)</f>
        <v>0</v>
      </c>
      <c r="F170" s="1">
        <f>SUBTOTAL(9,F168:F169)</f>
        <v>10</v>
      </c>
      <c r="G170" s="1"/>
      <c r="H170" s="1"/>
      <c r="I170" s="9"/>
      <c r="J170" s="9"/>
      <c r="K170" s="24"/>
    </row>
    <row r="171" spans="3:11" hidden="1" outlineLevel="2">
      <c r="D171" s="1">
        <v>6204630090</v>
      </c>
      <c r="E171" s="1" t="s">
        <v>50</v>
      </c>
      <c r="F171" s="1">
        <v>1</v>
      </c>
      <c r="G171" s="1"/>
      <c r="H171" s="1"/>
      <c r="I171" s="9"/>
      <c r="J171" s="9"/>
      <c r="K171" s="24"/>
    </row>
    <row r="172" spans="3:11" hidden="1" outlineLevel="2">
      <c r="D172" s="1">
        <v>6204630090</v>
      </c>
      <c r="E172" s="1" t="s">
        <v>50</v>
      </c>
      <c r="F172" s="1">
        <v>3</v>
      </c>
      <c r="G172" s="1"/>
      <c r="H172" s="1"/>
      <c r="I172" s="9"/>
      <c r="J172" s="9"/>
      <c r="K172" s="24"/>
    </row>
    <row r="173" spans="3:11" hidden="1" outlineLevel="2">
      <c r="D173" s="1">
        <v>6204630090</v>
      </c>
      <c r="E173" s="1" t="s">
        <v>50</v>
      </c>
      <c r="F173" s="1">
        <v>2</v>
      </c>
      <c r="G173" s="1"/>
      <c r="H173" s="1"/>
      <c r="I173" s="9"/>
      <c r="J173" s="9"/>
      <c r="K173" s="24"/>
    </row>
    <row r="174" spans="3:11" hidden="1" outlineLevel="2">
      <c r="D174" s="1">
        <v>6204630090</v>
      </c>
      <c r="E174" s="1" t="s">
        <v>42</v>
      </c>
      <c r="F174" s="1">
        <v>1</v>
      </c>
      <c r="G174" s="1"/>
      <c r="H174" s="1"/>
      <c r="I174" s="9"/>
      <c r="J174" s="9"/>
      <c r="K174" s="24"/>
    </row>
    <row r="175" spans="3:11" hidden="1" outlineLevel="2">
      <c r="D175" s="1">
        <v>6204630090</v>
      </c>
      <c r="E175" s="1" t="s">
        <v>42</v>
      </c>
      <c r="F175" s="1">
        <v>10</v>
      </c>
      <c r="G175" s="1"/>
      <c r="H175" s="1"/>
      <c r="I175" s="9"/>
      <c r="J175" s="9"/>
      <c r="K175" s="24"/>
    </row>
    <row r="176" spans="3:11" hidden="1" outlineLevel="2">
      <c r="D176" s="1">
        <v>6204630090</v>
      </c>
      <c r="E176" s="1" t="s">
        <v>42</v>
      </c>
      <c r="F176" s="1">
        <v>15</v>
      </c>
      <c r="G176" s="1"/>
      <c r="H176" s="1"/>
      <c r="I176" s="9"/>
      <c r="J176" s="9"/>
      <c r="K176" s="24"/>
    </row>
    <row r="177" spans="4:11" hidden="1" outlineLevel="2">
      <c r="D177" s="1">
        <v>6204630090</v>
      </c>
      <c r="E177" s="1" t="s">
        <v>42</v>
      </c>
      <c r="F177" s="1">
        <v>1</v>
      </c>
      <c r="G177" s="1"/>
      <c r="H177" s="1"/>
      <c r="I177" s="9"/>
      <c r="J177" s="9"/>
      <c r="K177" s="24"/>
    </row>
    <row r="178" spans="4:11" outlineLevel="1" collapsed="1">
      <c r="D178" s="1" t="s">
        <v>76</v>
      </c>
      <c r="E178" s="1">
        <f>SUBTOTAL(9,E171:E177)</f>
        <v>0</v>
      </c>
      <c r="F178" s="1">
        <f>SUBTOTAL(9,F171:F177)</f>
        <v>33</v>
      </c>
      <c r="G178" s="1"/>
      <c r="H178" s="1"/>
      <c r="I178" s="9"/>
      <c r="J178" s="9"/>
      <c r="K178" s="24"/>
    </row>
    <row r="179" spans="4:11" hidden="1" outlineLevel="2">
      <c r="D179" s="1">
        <v>6211430099</v>
      </c>
      <c r="E179" s="1" t="s">
        <v>49</v>
      </c>
      <c r="F179" s="1">
        <v>1</v>
      </c>
      <c r="G179" s="1"/>
      <c r="H179" s="1"/>
      <c r="I179" s="9"/>
      <c r="J179" s="9"/>
      <c r="K179" s="24"/>
    </row>
    <row r="180" spans="4:11" hidden="1" outlineLevel="2">
      <c r="D180" s="1">
        <v>6211430099</v>
      </c>
      <c r="E180" s="1" t="s">
        <v>49</v>
      </c>
      <c r="F180" s="1">
        <v>1</v>
      </c>
      <c r="G180" s="1"/>
      <c r="H180" s="1"/>
      <c r="I180" s="9"/>
      <c r="J180" s="9"/>
      <c r="K180" s="24"/>
    </row>
    <row r="181" spans="4:11" hidden="1" outlineLevel="2">
      <c r="D181" s="1">
        <v>6211430099</v>
      </c>
      <c r="E181" s="1" t="s">
        <v>49</v>
      </c>
      <c r="F181" s="1">
        <v>2</v>
      </c>
      <c r="G181" s="1"/>
      <c r="H181" s="1"/>
      <c r="I181" s="9"/>
      <c r="J181" s="9"/>
      <c r="K181" s="24"/>
    </row>
    <row r="182" spans="4:11" hidden="1" outlineLevel="2">
      <c r="D182" s="1">
        <v>6211430099</v>
      </c>
      <c r="E182" s="1" t="s">
        <v>49</v>
      </c>
      <c r="F182" s="1">
        <v>2</v>
      </c>
      <c r="G182" s="1"/>
      <c r="H182" s="1"/>
      <c r="I182" s="9"/>
      <c r="J182" s="9"/>
      <c r="K182" s="24"/>
    </row>
    <row r="183" spans="4:11" outlineLevel="1" collapsed="1">
      <c r="D183" s="1" t="s">
        <v>77</v>
      </c>
      <c r="E183" s="1">
        <f>SUBTOTAL(9,E179:E182)</f>
        <v>0</v>
      </c>
      <c r="F183" s="1">
        <f>SUBTOTAL(9,F179:F182)</f>
        <v>6</v>
      </c>
      <c r="G183" s="1"/>
      <c r="H183" s="1"/>
      <c r="I183" s="9"/>
      <c r="J183" s="9"/>
      <c r="K183" s="24"/>
    </row>
    <row r="184" spans="4:11" hidden="1" outlineLevel="2">
      <c r="D184" s="1">
        <v>6212100010</v>
      </c>
      <c r="E184" s="1" t="s">
        <v>46</v>
      </c>
      <c r="F184" s="1">
        <v>1</v>
      </c>
      <c r="G184" s="1"/>
      <c r="H184" s="1"/>
      <c r="I184" s="9"/>
      <c r="J184" s="9"/>
      <c r="K184" s="24"/>
    </row>
    <row r="185" spans="4:11" outlineLevel="1" collapsed="1">
      <c r="D185" s="1" t="s">
        <v>78</v>
      </c>
      <c r="E185" s="1">
        <f>SUBTOTAL(9,E184:E184)</f>
        <v>0</v>
      </c>
      <c r="F185" s="1">
        <f>SUBTOTAL(9,F184:F184)</f>
        <v>1</v>
      </c>
      <c r="G185" s="1"/>
      <c r="H185" s="1"/>
      <c r="I185" s="9"/>
      <c r="J185" s="9"/>
      <c r="K185" s="24"/>
    </row>
    <row r="186" spans="4:11" hidden="1" outlineLevel="2">
      <c r="D186" s="1">
        <v>6212900090</v>
      </c>
      <c r="E186" s="1" t="s">
        <v>45</v>
      </c>
      <c r="F186" s="1">
        <v>3</v>
      </c>
      <c r="G186" s="1"/>
      <c r="H186" s="1"/>
      <c r="I186" s="9"/>
      <c r="J186" s="9"/>
      <c r="K186" s="24"/>
    </row>
    <row r="187" spans="4:11" hidden="1" outlineLevel="2">
      <c r="D187" s="1">
        <v>6212900090</v>
      </c>
      <c r="E187" s="1" t="s">
        <v>45</v>
      </c>
      <c r="F187" s="1">
        <v>3</v>
      </c>
      <c r="G187" s="1"/>
      <c r="H187" s="1"/>
      <c r="I187" s="9"/>
      <c r="J187" s="9"/>
      <c r="K187" s="24"/>
    </row>
    <row r="188" spans="4:11" outlineLevel="1" collapsed="1">
      <c r="D188" s="1" t="s">
        <v>79</v>
      </c>
      <c r="E188" s="1">
        <f>SUBTOTAL(9,E186:E187)</f>
        <v>0</v>
      </c>
      <c r="F188" s="1">
        <f>SUBTOTAL(9,F186:F187)</f>
        <v>6</v>
      </c>
      <c r="G188" s="1"/>
      <c r="H188" s="1"/>
      <c r="I188" s="9"/>
      <c r="J188" s="9"/>
      <c r="K188" s="24"/>
    </row>
    <row r="189" spans="4:11" hidden="1" outlineLevel="2">
      <c r="D189" s="1">
        <v>6302600000</v>
      </c>
      <c r="E189" s="1" t="s">
        <v>50</v>
      </c>
      <c r="F189" s="1">
        <v>12</v>
      </c>
      <c r="G189" s="1"/>
      <c r="H189" s="1"/>
      <c r="I189" s="9"/>
      <c r="J189" s="9"/>
      <c r="K189" s="24"/>
    </row>
    <row r="190" spans="4:11" hidden="1" outlineLevel="2">
      <c r="D190" s="1">
        <v>6302600000</v>
      </c>
      <c r="E190" s="1" t="s">
        <v>50</v>
      </c>
      <c r="F190" s="1">
        <v>6</v>
      </c>
      <c r="G190" s="1"/>
      <c r="H190" s="1"/>
      <c r="I190" s="9"/>
      <c r="J190" s="9"/>
      <c r="K190" s="24"/>
    </row>
    <row r="191" spans="4:11" hidden="1" outlineLevel="2">
      <c r="D191" s="1">
        <v>6302600000</v>
      </c>
      <c r="E191" s="1" t="s">
        <v>46</v>
      </c>
      <c r="F191" s="1">
        <v>6</v>
      </c>
      <c r="G191" s="1"/>
      <c r="H191" s="1"/>
      <c r="I191" s="9"/>
      <c r="J191" s="9"/>
      <c r="K191" s="24"/>
    </row>
    <row r="192" spans="4:11" hidden="1" outlineLevel="2">
      <c r="D192" s="1">
        <v>6302600000</v>
      </c>
      <c r="E192" s="1" t="s">
        <v>46</v>
      </c>
      <c r="F192" s="1">
        <v>6</v>
      </c>
      <c r="G192" s="1"/>
      <c r="H192" s="1"/>
      <c r="I192" s="9"/>
      <c r="J192" s="9"/>
      <c r="K192" s="24"/>
    </row>
    <row r="193" spans="4:11" hidden="1" outlineLevel="2">
      <c r="D193" s="1">
        <v>6302600000</v>
      </c>
      <c r="E193" s="1" t="s">
        <v>45</v>
      </c>
      <c r="F193" s="1">
        <v>12</v>
      </c>
      <c r="G193" s="1"/>
      <c r="H193" s="1"/>
      <c r="I193" s="9"/>
      <c r="J193" s="9"/>
      <c r="K193" s="24"/>
    </row>
    <row r="194" spans="4:11" outlineLevel="1" collapsed="1">
      <c r="D194" s="1" t="s">
        <v>80</v>
      </c>
      <c r="E194" s="1">
        <f>SUBTOTAL(9,E189:E193)</f>
        <v>0</v>
      </c>
      <c r="F194" s="1">
        <f>SUBTOTAL(9,F189:F193)</f>
        <v>42</v>
      </c>
      <c r="G194" s="1"/>
      <c r="H194" s="1"/>
      <c r="I194" s="9"/>
      <c r="J194" s="9"/>
      <c r="K194" s="24"/>
    </row>
    <row r="195" spans="4:11" hidden="1" outlineLevel="2">
      <c r="D195" s="1">
        <v>6302939090</v>
      </c>
      <c r="E195" s="1" t="s">
        <v>46</v>
      </c>
      <c r="F195" s="1">
        <v>40</v>
      </c>
      <c r="G195" s="1"/>
      <c r="H195" s="1"/>
      <c r="I195" s="9"/>
      <c r="J195" s="9"/>
      <c r="K195" s="24"/>
    </row>
    <row r="196" spans="4:11" hidden="1" outlineLevel="2">
      <c r="D196" s="1">
        <v>6302939090</v>
      </c>
      <c r="E196" s="1" t="s">
        <v>46</v>
      </c>
      <c r="F196" s="1">
        <v>20</v>
      </c>
      <c r="G196" s="1"/>
      <c r="H196" s="1"/>
      <c r="I196" s="9"/>
      <c r="J196" s="9"/>
      <c r="K196" s="24"/>
    </row>
    <row r="197" spans="4:11" hidden="1" outlineLevel="2">
      <c r="D197" s="1">
        <v>6302939090</v>
      </c>
      <c r="E197" s="1" t="s">
        <v>46</v>
      </c>
      <c r="F197" s="1">
        <v>12</v>
      </c>
      <c r="G197" s="1"/>
      <c r="H197" s="1"/>
      <c r="I197" s="9"/>
      <c r="J197" s="9"/>
      <c r="K197" s="24"/>
    </row>
    <row r="198" spans="4:11" outlineLevel="1" collapsed="1">
      <c r="D198" s="1" t="s">
        <v>81</v>
      </c>
      <c r="E198" s="1">
        <f>SUBTOTAL(9,E195:E197)</f>
        <v>0</v>
      </c>
      <c r="F198" s="1">
        <f>SUBTOTAL(9,F195:F197)</f>
        <v>72</v>
      </c>
      <c r="G198" s="1"/>
      <c r="H198" s="1"/>
      <c r="I198" s="9"/>
      <c r="J198" s="9"/>
      <c r="K198" s="24"/>
    </row>
    <row r="199" spans="4:11" hidden="1" outlineLevel="2">
      <c r="D199" s="1">
        <v>6306900090</v>
      </c>
      <c r="E199" s="1" t="s">
        <v>46</v>
      </c>
      <c r="F199" s="1">
        <v>3</v>
      </c>
      <c r="G199" s="1"/>
      <c r="H199" s="1"/>
      <c r="I199" s="9"/>
      <c r="J199" s="9"/>
      <c r="K199" s="24"/>
    </row>
    <row r="200" spans="4:11" outlineLevel="1" collapsed="1">
      <c r="D200" s="1" t="s">
        <v>82</v>
      </c>
      <c r="E200" s="1">
        <f>SUBTOTAL(9,E199:E199)</f>
        <v>0</v>
      </c>
      <c r="F200" s="1">
        <f>SUBTOTAL(9,F199:F199)</f>
        <v>3</v>
      </c>
      <c r="G200" s="1"/>
      <c r="H200" s="1"/>
      <c r="I200" s="9"/>
      <c r="J200" s="9"/>
      <c r="K200" s="24"/>
    </row>
    <row r="201" spans="4:11" hidden="1" outlineLevel="2">
      <c r="D201" s="1">
        <v>6402200091</v>
      </c>
      <c r="E201" s="1" t="s">
        <v>50</v>
      </c>
      <c r="F201" s="1">
        <v>48</v>
      </c>
      <c r="G201" s="1"/>
      <c r="H201" s="1"/>
      <c r="I201" s="9"/>
      <c r="J201" s="9"/>
      <c r="K201" s="24"/>
    </row>
    <row r="202" spans="4:11" hidden="1" outlineLevel="2">
      <c r="D202" s="1">
        <v>6402200091</v>
      </c>
      <c r="E202" s="1" t="s">
        <v>46</v>
      </c>
      <c r="F202" s="1">
        <v>48</v>
      </c>
      <c r="G202" s="1"/>
      <c r="H202" s="1"/>
      <c r="I202" s="9"/>
      <c r="J202" s="9"/>
      <c r="K202" s="24"/>
    </row>
    <row r="203" spans="4:11" hidden="1" outlineLevel="2">
      <c r="D203" s="1">
        <v>6402200091</v>
      </c>
      <c r="E203" s="1" t="s">
        <v>46</v>
      </c>
      <c r="F203" s="1">
        <v>48</v>
      </c>
      <c r="G203" s="1"/>
      <c r="H203" s="1"/>
      <c r="I203" s="9"/>
      <c r="J203" s="9"/>
      <c r="K203" s="24"/>
    </row>
    <row r="204" spans="4:11" outlineLevel="1" collapsed="1">
      <c r="D204" s="1" t="s">
        <v>83</v>
      </c>
      <c r="E204" s="1">
        <f>SUBTOTAL(9,E201:E203)</f>
        <v>0</v>
      </c>
      <c r="F204" s="1">
        <f>SUBTOTAL(9,F201:F203)</f>
        <v>144</v>
      </c>
      <c r="G204" s="1"/>
      <c r="H204" s="1"/>
      <c r="I204" s="9"/>
      <c r="J204" s="9"/>
      <c r="K204" s="24"/>
    </row>
    <row r="205" spans="4:11" hidden="1" outlineLevel="2">
      <c r="D205" s="1">
        <v>6402990085</v>
      </c>
      <c r="E205" s="1" t="s">
        <v>46</v>
      </c>
      <c r="F205" s="1">
        <v>8</v>
      </c>
      <c r="G205" s="1"/>
      <c r="H205" s="1"/>
      <c r="I205" s="9"/>
      <c r="J205" s="9"/>
      <c r="K205" s="24"/>
    </row>
    <row r="206" spans="4:11" outlineLevel="1" collapsed="1">
      <c r="D206" s="1" t="s">
        <v>84</v>
      </c>
      <c r="E206" s="1">
        <f>SUBTOTAL(9,E205:E205)</f>
        <v>0</v>
      </c>
      <c r="F206" s="1">
        <f>SUBTOTAL(9,F205:F205)</f>
        <v>8</v>
      </c>
      <c r="G206" s="1"/>
      <c r="H206" s="1"/>
      <c r="I206" s="9"/>
      <c r="J206" s="9"/>
      <c r="K206" s="24"/>
    </row>
    <row r="207" spans="4:11" hidden="1" outlineLevel="2">
      <c r="D207" s="1">
        <v>6404110090</v>
      </c>
      <c r="E207" s="1" t="s">
        <v>49</v>
      </c>
      <c r="F207" s="1">
        <v>1</v>
      </c>
      <c r="G207" s="1"/>
      <c r="H207" s="1"/>
      <c r="I207" s="9"/>
      <c r="J207" s="9"/>
      <c r="K207" s="24"/>
    </row>
    <row r="208" spans="4:11" hidden="1" outlineLevel="2">
      <c r="D208" s="1">
        <v>6404110090</v>
      </c>
      <c r="E208" s="1" t="s">
        <v>49</v>
      </c>
      <c r="F208" s="1">
        <v>2</v>
      </c>
      <c r="G208" s="1"/>
      <c r="H208" s="1"/>
      <c r="I208" s="9"/>
      <c r="J208" s="9"/>
      <c r="K208" s="24"/>
    </row>
    <row r="209" spans="4:11" outlineLevel="1" collapsed="1">
      <c r="D209" s="1" t="s">
        <v>85</v>
      </c>
      <c r="E209" s="1">
        <f>SUBTOTAL(9,E207:E208)</f>
        <v>0</v>
      </c>
      <c r="F209" s="1">
        <f>SUBTOTAL(9,F207:F208)</f>
        <v>3</v>
      </c>
      <c r="G209" s="1"/>
      <c r="H209" s="1"/>
      <c r="I209" s="9"/>
      <c r="J209" s="9"/>
      <c r="K209" s="24"/>
    </row>
    <row r="210" spans="4:11" hidden="1" outlineLevel="2">
      <c r="D210" s="1">
        <v>6405200090</v>
      </c>
      <c r="E210" s="1" t="s">
        <v>54</v>
      </c>
      <c r="F210" s="1">
        <v>2</v>
      </c>
      <c r="G210" s="1"/>
      <c r="H210" s="1"/>
      <c r="I210" s="9"/>
      <c r="J210" s="9"/>
      <c r="K210" s="24"/>
    </row>
    <row r="211" spans="4:11" hidden="1" outlineLevel="2">
      <c r="D211" s="1">
        <v>6405200090</v>
      </c>
      <c r="E211" s="1" t="s">
        <v>54</v>
      </c>
      <c r="F211" s="1">
        <v>1</v>
      </c>
      <c r="G211" s="1"/>
      <c r="H211" s="1"/>
      <c r="I211" s="9"/>
      <c r="J211" s="9"/>
      <c r="K211" s="24"/>
    </row>
    <row r="212" spans="4:11" hidden="1" outlineLevel="2">
      <c r="D212" s="1">
        <v>6405200090</v>
      </c>
      <c r="E212" s="1" t="s">
        <v>54</v>
      </c>
      <c r="F212" s="1">
        <v>2</v>
      </c>
      <c r="G212" s="1"/>
      <c r="H212" s="1"/>
      <c r="I212" s="9"/>
      <c r="J212" s="9"/>
      <c r="K212" s="24"/>
    </row>
    <row r="213" spans="4:11" outlineLevel="1" collapsed="1">
      <c r="D213" s="1" t="s">
        <v>86</v>
      </c>
      <c r="E213" s="1">
        <f>SUBTOTAL(9,E210:E212)</f>
        <v>0</v>
      </c>
      <c r="F213" s="1">
        <f>SUBTOTAL(9,F210:F212)</f>
        <v>5</v>
      </c>
      <c r="G213" s="1"/>
      <c r="H213" s="1"/>
      <c r="I213" s="9"/>
      <c r="J213" s="9"/>
      <c r="K213" s="24"/>
    </row>
    <row r="214" spans="4:11" hidden="1" outlineLevel="2">
      <c r="D214" s="1">
        <v>9004909900</v>
      </c>
      <c r="E214" s="1" t="s">
        <v>46</v>
      </c>
      <c r="F214" s="1">
        <v>45</v>
      </c>
      <c r="G214" s="1"/>
      <c r="H214" s="1"/>
      <c r="I214" s="9"/>
      <c r="J214" s="9"/>
      <c r="K214" s="24"/>
    </row>
    <row r="215" spans="4:11" outlineLevel="1" collapsed="1">
      <c r="D215" s="1" t="s">
        <v>87</v>
      </c>
      <c r="E215" s="1">
        <f>SUBTOTAL(9,E214:E214)</f>
        <v>0</v>
      </c>
      <c r="F215" s="1">
        <f>SUBTOTAL(9,F214:F214)</f>
        <v>45</v>
      </c>
      <c r="G215" s="1"/>
      <c r="H215" s="1"/>
      <c r="I215" s="9"/>
      <c r="J215" s="9"/>
      <c r="K215" s="24"/>
    </row>
    <row r="216" spans="4:11" hidden="1" outlineLevel="2">
      <c r="D216" s="1">
        <v>9401790000</v>
      </c>
      <c r="E216" s="1" t="s">
        <v>46</v>
      </c>
      <c r="F216" s="1">
        <v>6</v>
      </c>
      <c r="G216" s="1"/>
      <c r="H216" s="1"/>
      <c r="I216" s="9"/>
      <c r="J216" s="9"/>
      <c r="K216" s="24"/>
    </row>
    <row r="217" spans="4:11" outlineLevel="1" collapsed="1">
      <c r="D217" s="1" t="s">
        <v>88</v>
      </c>
      <c r="E217" s="1">
        <f>SUBTOTAL(9,E216:E216)</f>
        <v>0</v>
      </c>
      <c r="F217" s="1">
        <f>SUBTOTAL(9,F216:F216)</f>
        <v>6</v>
      </c>
      <c r="G217" s="1"/>
      <c r="H217" s="1"/>
      <c r="I217" s="9"/>
      <c r="J217" s="9"/>
      <c r="K217" s="24"/>
    </row>
    <row r="218" spans="4:11" hidden="1" outlineLevel="2">
      <c r="D218" s="1">
        <v>9503009992</v>
      </c>
      <c r="E218" s="1" t="s">
        <v>46</v>
      </c>
      <c r="F218" s="1">
        <v>36</v>
      </c>
      <c r="G218" s="1"/>
      <c r="H218" s="1"/>
      <c r="I218" s="9"/>
      <c r="J218" s="9"/>
      <c r="K218" s="24"/>
    </row>
    <row r="219" spans="4:11" outlineLevel="1" collapsed="1">
      <c r="D219" s="1" t="s">
        <v>89</v>
      </c>
      <c r="E219" s="1">
        <f>SUBTOTAL(9,E218:E218)</f>
        <v>0</v>
      </c>
      <c r="F219" s="1">
        <f>SUBTOTAL(9,F218:F218)</f>
        <v>36</v>
      </c>
      <c r="G219" s="1"/>
      <c r="H219" s="1"/>
      <c r="I219" s="9"/>
      <c r="J219" s="9"/>
      <c r="K219" s="24"/>
    </row>
    <row r="220" spans="4:11" hidden="1" outlineLevel="2">
      <c r="D220" s="1">
        <v>9506290000</v>
      </c>
      <c r="E220" s="1" t="s">
        <v>46</v>
      </c>
      <c r="F220" s="1">
        <v>28</v>
      </c>
      <c r="G220" s="1"/>
      <c r="H220" s="1"/>
      <c r="I220" s="9"/>
      <c r="J220" s="9"/>
      <c r="K220" s="24"/>
    </row>
    <row r="221" spans="4:11" outlineLevel="1" collapsed="1">
      <c r="D221" s="1" t="s">
        <v>90</v>
      </c>
      <c r="E221" s="1">
        <f>SUBTOTAL(9,E220:E220)</f>
        <v>0</v>
      </c>
      <c r="F221" s="1">
        <f>SUBTOTAL(9,F220:F220)</f>
        <v>28</v>
      </c>
      <c r="G221" s="1"/>
      <c r="H221" s="1"/>
      <c r="I221" s="9"/>
      <c r="J221" s="9"/>
      <c r="K221" s="24"/>
    </row>
    <row r="222" spans="4:11" hidden="1" outlineLevel="2">
      <c r="D222" s="1">
        <v>9506290001</v>
      </c>
      <c r="E222" s="1" t="s">
        <v>55</v>
      </c>
      <c r="F222" s="1">
        <v>7</v>
      </c>
      <c r="G222" s="1"/>
      <c r="H222" s="1"/>
      <c r="I222" s="9"/>
      <c r="J222" s="9"/>
      <c r="K222" s="24"/>
    </row>
    <row r="223" spans="4:11" outlineLevel="1" collapsed="1">
      <c r="D223" s="1" t="s">
        <v>91</v>
      </c>
      <c r="E223" s="1">
        <f>SUBTOTAL(9,E222:E222)</f>
        <v>0</v>
      </c>
      <c r="F223" s="1">
        <f>SUBTOTAL(9,F222:F222)</f>
        <v>7</v>
      </c>
      <c r="G223" s="1"/>
      <c r="H223" s="1"/>
      <c r="I223" s="9"/>
      <c r="J223" s="9"/>
      <c r="K223" s="24"/>
    </row>
    <row r="224" spans="4:11" hidden="1" outlineLevel="2">
      <c r="D224" s="1">
        <v>9506290000</v>
      </c>
      <c r="E224" s="1" t="s">
        <v>56</v>
      </c>
      <c r="F224" s="1">
        <v>1</v>
      </c>
      <c r="G224" s="1"/>
      <c r="H224" s="1"/>
      <c r="I224" s="9"/>
      <c r="J224" s="9"/>
      <c r="K224" s="24"/>
    </row>
    <row r="225" spans="4:11" outlineLevel="1" collapsed="1">
      <c r="D225" s="1" t="s">
        <v>90</v>
      </c>
      <c r="E225" s="1">
        <f>SUBTOTAL(9,E224:E224)</f>
        <v>0</v>
      </c>
      <c r="F225" s="1">
        <f>SUBTOTAL(9,F224:F224)</f>
        <v>1</v>
      </c>
      <c r="G225" s="1"/>
      <c r="H225" s="1"/>
      <c r="I225" s="9"/>
      <c r="J225" s="9"/>
      <c r="K225" s="24"/>
    </row>
    <row r="226" spans="4:11" hidden="1" outlineLevel="2">
      <c r="D226" s="1">
        <v>9506400091</v>
      </c>
      <c r="E226" s="1" t="s">
        <v>44</v>
      </c>
      <c r="F226" s="1">
        <v>1</v>
      </c>
      <c r="G226" s="1"/>
      <c r="H226" s="1"/>
      <c r="I226" s="9"/>
      <c r="J226" s="9"/>
      <c r="K226" s="24"/>
    </row>
    <row r="227" spans="4:11" outlineLevel="1" collapsed="1">
      <c r="D227" s="1" t="s">
        <v>92</v>
      </c>
      <c r="E227" s="1">
        <f>SUBTOTAL(9,E226:E226)</f>
        <v>0</v>
      </c>
      <c r="F227" s="1">
        <f>SUBTOTAL(9,F226:F226)</f>
        <v>1</v>
      </c>
      <c r="G227" s="1"/>
      <c r="H227" s="1"/>
      <c r="I227" s="9"/>
      <c r="J227" s="9"/>
      <c r="K227" s="24"/>
    </row>
    <row r="228" spans="4:11" hidden="1" outlineLevel="2">
      <c r="D228" s="1">
        <v>9506590000</v>
      </c>
      <c r="E228" s="1" t="s">
        <v>49</v>
      </c>
      <c r="F228" s="1">
        <v>8</v>
      </c>
      <c r="G228" s="1"/>
      <c r="H228" s="1"/>
      <c r="I228" s="9"/>
      <c r="J228" s="9"/>
      <c r="K228" s="24"/>
    </row>
    <row r="229" spans="4:11" outlineLevel="1" collapsed="1">
      <c r="D229" s="1" t="s">
        <v>93</v>
      </c>
      <c r="E229" s="1">
        <f>SUBTOTAL(9,E228:E228)</f>
        <v>0</v>
      </c>
      <c r="F229" s="1">
        <f>SUBTOTAL(9,F228:F228)</f>
        <v>8</v>
      </c>
      <c r="G229" s="1"/>
      <c r="H229" s="1"/>
      <c r="I229" s="9"/>
      <c r="J229" s="9"/>
      <c r="K229" s="24"/>
    </row>
    <row r="230" spans="4:11" hidden="1" outlineLevel="2">
      <c r="D230" s="1">
        <v>9506910000</v>
      </c>
      <c r="E230" s="1" t="s">
        <v>46</v>
      </c>
      <c r="F230" s="1">
        <v>1</v>
      </c>
      <c r="G230" s="1"/>
      <c r="H230" s="1"/>
      <c r="I230" s="9"/>
      <c r="J230" s="9"/>
      <c r="K230" s="24"/>
    </row>
    <row r="231" spans="4:11" hidden="1" outlineLevel="2">
      <c r="D231" s="1">
        <v>9506910000</v>
      </c>
      <c r="E231" s="1" t="s">
        <v>46</v>
      </c>
      <c r="F231" s="1">
        <v>1</v>
      </c>
      <c r="G231" s="1"/>
      <c r="H231" s="1"/>
      <c r="I231" s="9"/>
      <c r="J231" s="9"/>
      <c r="K231" s="24"/>
    </row>
    <row r="232" spans="4:11" hidden="1" outlineLevel="2">
      <c r="D232" s="1">
        <v>9506910000</v>
      </c>
      <c r="E232" s="1" t="s">
        <v>46</v>
      </c>
      <c r="F232" s="1">
        <v>1</v>
      </c>
      <c r="G232" s="1"/>
      <c r="H232" s="1"/>
      <c r="I232" s="9"/>
      <c r="J232" s="9"/>
      <c r="K232" s="24"/>
    </row>
    <row r="233" spans="4:11" outlineLevel="1" collapsed="1">
      <c r="D233" s="1" t="s">
        <v>94</v>
      </c>
      <c r="E233" s="1">
        <f>SUBTOTAL(9,E230:E232)</f>
        <v>0</v>
      </c>
      <c r="F233" s="1">
        <f>SUBTOTAL(9,F230:F232)</f>
        <v>3</v>
      </c>
      <c r="G233" s="1"/>
      <c r="H233" s="1"/>
      <c r="I233" s="9"/>
      <c r="J233" s="9"/>
      <c r="K233" s="24"/>
    </row>
    <row r="234" spans="4:11" hidden="1" outlineLevel="2">
      <c r="D234" s="1">
        <v>9506910001</v>
      </c>
      <c r="E234" s="1" t="s">
        <v>44</v>
      </c>
      <c r="F234" s="1">
        <v>9</v>
      </c>
      <c r="G234" s="1"/>
      <c r="H234" s="1"/>
      <c r="I234" s="9"/>
      <c r="J234" s="9"/>
      <c r="K234" s="24"/>
    </row>
    <row r="235" spans="4:11" outlineLevel="1" collapsed="1">
      <c r="D235" s="1" t="s">
        <v>95</v>
      </c>
      <c r="E235" s="1">
        <f>SUBTOTAL(9,E234:E234)</f>
        <v>0</v>
      </c>
      <c r="F235" s="1">
        <f>SUBTOTAL(9,F234:F234)</f>
        <v>9</v>
      </c>
      <c r="G235" s="1"/>
      <c r="H235" s="1"/>
      <c r="I235" s="9"/>
      <c r="J235" s="9"/>
      <c r="K235" s="24"/>
    </row>
    <row r="236" spans="4:11" hidden="1" outlineLevel="2">
      <c r="D236" s="1">
        <v>9506999090</v>
      </c>
      <c r="E236" s="1" t="s">
        <v>46</v>
      </c>
      <c r="F236" s="1">
        <v>2</v>
      </c>
      <c r="G236" s="1"/>
      <c r="H236" s="1"/>
      <c r="I236" s="9"/>
      <c r="J236" s="9"/>
      <c r="K236" s="24"/>
    </row>
    <row r="237" spans="4:11" hidden="1" outlineLevel="2">
      <c r="D237" s="1">
        <v>9506999090</v>
      </c>
      <c r="E237" s="1" t="s">
        <v>46</v>
      </c>
      <c r="F237" s="1">
        <v>4</v>
      </c>
      <c r="G237" s="1"/>
      <c r="H237" s="1"/>
      <c r="I237" s="9"/>
      <c r="J237" s="9"/>
      <c r="K237" s="24"/>
    </row>
    <row r="238" spans="4:11" hidden="1" outlineLevel="2">
      <c r="D238" s="1">
        <v>9506999090</v>
      </c>
      <c r="E238" s="1" t="s">
        <v>46</v>
      </c>
      <c r="F238" s="1">
        <v>4</v>
      </c>
      <c r="G238" s="1"/>
      <c r="H238" s="1"/>
      <c r="I238" s="9"/>
      <c r="J238" s="9"/>
      <c r="K238" s="24"/>
    </row>
    <row r="239" spans="4:11" hidden="1" outlineLevel="2">
      <c r="D239" s="1">
        <v>9506999090</v>
      </c>
      <c r="E239" s="1" t="s">
        <v>46</v>
      </c>
      <c r="F239" s="1">
        <v>4</v>
      </c>
      <c r="G239" s="1"/>
      <c r="H239" s="1"/>
      <c r="I239" s="9"/>
      <c r="J239" s="9"/>
      <c r="K239" s="24"/>
    </row>
    <row r="240" spans="4:11" hidden="1" outlineLevel="2">
      <c r="D240" s="1">
        <v>9506999090</v>
      </c>
      <c r="E240" s="1" t="s">
        <v>46</v>
      </c>
      <c r="F240" s="1">
        <v>5</v>
      </c>
      <c r="G240" s="1"/>
      <c r="H240" s="1"/>
      <c r="I240" s="9"/>
      <c r="J240" s="9"/>
      <c r="K240" s="24"/>
    </row>
    <row r="241" spans="3:11" outlineLevel="1" collapsed="1">
      <c r="D241" s="1" t="s">
        <v>96</v>
      </c>
      <c r="E241" s="1">
        <f>SUBTOTAL(9,E236:E240)</f>
        <v>0</v>
      </c>
      <c r="F241" s="1">
        <f>SUBTOTAL(9,F236:F240)</f>
        <v>19</v>
      </c>
      <c r="G241" s="1"/>
      <c r="H241" s="1"/>
      <c r="I241" s="9"/>
      <c r="J241" s="9"/>
      <c r="K241" s="24"/>
    </row>
    <row r="242" spans="3:11" hidden="1" outlineLevel="2">
      <c r="D242" s="1">
        <v>9619009091</v>
      </c>
      <c r="E242" s="1" t="s">
        <v>55</v>
      </c>
      <c r="F242" s="1">
        <v>6</v>
      </c>
      <c r="G242" s="1"/>
      <c r="H242" s="1"/>
      <c r="I242" s="9"/>
      <c r="J242" s="9"/>
      <c r="K242" s="24"/>
    </row>
    <row r="243" spans="3:11" outlineLevel="1" collapsed="1">
      <c r="D243" s="1" t="s">
        <v>97</v>
      </c>
      <c r="E243" s="1">
        <f>SUBTOTAL(9,E242:E242)</f>
        <v>0</v>
      </c>
      <c r="F243" s="1">
        <f>SUBTOTAL(9,F242:F242)</f>
        <v>6</v>
      </c>
      <c r="G243" s="1"/>
      <c r="H243" s="1"/>
      <c r="I243" s="9"/>
      <c r="J243" s="9"/>
      <c r="K243" s="24"/>
    </row>
    <row r="244" spans="3:11">
      <c r="D244" s="1" t="s">
        <v>98</v>
      </c>
      <c r="E244" s="1">
        <f>SUBTOTAL(9,E19:E242)</f>
        <v>0</v>
      </c>
      <c r="F244" s="1">
        <f>SUBTOTAL(9,F19:F242)</f>
        <v>1079</v>
      </c>
      <c r="G244" s="1"/>
      <c r="H244" s="1"/>
      <c r="I244" s="9"/>
      <c r="J244" s="9"/>
      <c r="K244" s="24"/>
    </row>
    <row r="245" spans="3:11">
      <c r="D245" s="11"/>
      <c r="E245" s="11"/>
      <c r="F245" s="11"/>
      <c r="G245" s="31"/>
      <c r="H245" s="31"/>
      <c r="I245" s="9"/>
      <c r="J245" s="9"/>
      <c r="K245" s="24"/>
    </row>
    <row r="246" spans="3:11">
      <c r="C246">
        <v>1</v>
      </c>
      <c r="D246" s="11"/>
      <c r="E246" s="11"/>
      <c r="F246" s="11"/>
      <c r="G246" s="31"/>
      <c r="H246" s="31"/>
      <c r="I246" s="9"/>
      <c r="J246" s="9"/>
      <c r="K246" s="24"/>
    </row>
    <row r="247" spans="3:11">
      <c r="C247">
        <v>2</v>
      </c>
      <c r="D247" s="11"/>
      <c r="E247" s="11"/>
      <c r="F247" s="11"/>
      <c r="G247" s="31"/>
      <c r="H247" s="31"/>
      <c r="I247" s="9"/>
      <c r="J247" s="9"/>
      <c r="K247" s="24"/>
    </row>
    <row r="248" spans="3:11">
      <c r="C248">
        <v>3</v>
      </c>
      <c r="D248" s="26"/>
      <c r="E248" s="26"/>
      <c r="F248" s="26"/>
      <c r="G248" s="31"/>
      <c r="H248" s="32"/>
      <c r="I248" s="9"/>
      <c r="J248" s="9"/>
      <c r="K248" s="24"/>
    </row>
    <row r="249" spans="3:11">
      <c r="C249">
        <v>4</v>
      </c>
      <c r="D249" s="11"/>
      <c r="E249" s="11"/>
      <c r="F249" s="11"/>
      <c r="G249" s="31"/>
      <c r="H249" s="31"/>
      <c r="I249" s="9"/>
      <c r="J249" s="9"/>
      <c r="K249" s="24"/>
    </row>
    <row r="250" spans="3:11">
      <c r="C250">
        <v>5</v>
      </c>
      <c r="D250" s="11"/>
      <c r="E250" s="11"/>
      <c r="F250" s="11"/>
      <c r="G250" s="31"/>
      <c r="H250" s="31"/>
      <c r="I250" s="9"/>
      <c r="J250" s="9"/>
      <c r="K250" s="24"/>
    </row>
    <row r="251" spans="3:11">
      <c r="C251">
        <v>6</v>
      </c>
      <c r="D251" s="11"/>
      <c r="E251" s="11"/>
      <c r="F251" s="11"/>
      <c r="G251" s="31"/>
      <c r="H251" s="31"/>
      <c r="I251" s="9"/>
      <c r="J251" s="9"/>
      <c r="K251" s="24"/>
    </row>
    <row r="252" spans="3:11">
      <c r="C252">
        <v>7</v>
      </c>
      <c r="D252" s="11"/>
      <c r="E252" s="11"/>
      <c r="F252" s="11"/>
      <c r="G252" s="31"/>
      <c r="H252" s="31"/>
      <c r="I252" s="9"/>
      <c r="J252" s="9"/>
      <c r="K252" s="24"/>
    </row>
    <row r="253" spans="3:11">
      <c r="C253">
        <v>8</v>
      </c>
      <c r="D253" s="11"/>
      <c r="E253" s="11"/>
      <c r="F253" s="11"/>
      <c r="G253" s="31"/>
      <c r="H253" s="31"/>
      <c r="I253" s="9"/>
      <c r="J253" s="9"/>
      <c r="K253" s="24"/>
    </row>
    <row r="254" spans="3:11">
      <c r="C254">
        <v>9</v>
      </c>
      <c r="D254" s="11"/>
      <c r="E254" s="11"/>
      <c r="F254" s="11"/>
      <c r="G254" s="31"/>
      <c r="H254" s="31"/>
      <c r="I254" s="9"/>
      <c r="J254" s="9"/>
      <c r="K254" s="24"/>
    </row>
    <row r="255" spans="3:11">
      <c r="C255">
        <v>10</v>
      </c>
      <c r="D255" s="11"/>
      <c r="E255" s="11"/>
      <c r="F255" s="11"/>
      <c r="G255" s="31"/>
      <c r="H255" s="31"/>
      <c r="I255" s="9"/>
      <c r="J255" s="9"/>
      <c r="K255" s="24"/>
    </row>
    <row r="256" spans="3:11">
      <c r="C256">
        <v>11</v>
      </c>
      <c r="D256" s="11"/>
      <c r="E256" s="11"/>
      <c r="F256" s="11"/>
      <c r="G256" s="31"/>
      <c r="H256" s="31"/>
      <c r="I256" s="9"/>
      <c r="J256" s="9"/>
      <c r="K256" s="24"/>
    </row>
    <row r="257" spans="3:11">
      <c r="C257">
        <v>12</v>
      </c>
      <c r="D257" s="11"/>
      <c r="E257" s="11"/>
      <c r="F257" s="11"/>
      <c r="G257" s="31"/>
      <c r="H257" s="31"/>
      <c r="I257" s="9"/>
      <c r="J257" s="9"/>
      <c r="K257" s="24"/>
    </row>
    <row r="258" spans="3:11">
      <c r="C258">
        <v>13</v>
      </c>
      <c r="D258" s="11"/>
      <c r="E258" s="11"/>
      <c r="F258" s="11"/>
      <c r="G258" s="31"/>
      <c r="H258" s="31"/>
      <c r="I258" s="9"/>
      <c r="J258" s="9"/>
      <c r="K258" s="24"/>
    </row>
    <row r="259" spans="3:11">
      <c r="C259">
        <v>14</v>
      </c>
      <c r="D259" s="11"/>
      <c r="E259" s="11"/>
      <c r="F259" s="11"/>
      <c r="G259" s="31"/>
      <c r="H259" s="31"/>
      <c r="I259" s="9"/>
      <c r="J259" s="9"/>
      <c r="K259" s="24"/>
    </row>
    <row r="260" spans="3:11">
      <c r="C260">
        <v>15</v>
      </c>
      <c r="D260" s="11"/>
      <c r="E260" s="26"/>
      <c r="F260" s="26"/>
      <c r="G260" s="31"/>
      <c r="H260" s="32"/>
      <c r="I260" s="9"/>
      <c r="J260" s="9"/>
      <c r="K260" s="24"/>
    </row>
    <row r="261" spans="3:11">
      <c r="C261">
        <v>16</v>
      </c>
      <c r="D261" s="11"/>
      <c r="E261" s="11"/>
      <c r="F261" s="11"/>
      <c r="G261" s="31"/>
      <c r="H261" s="31"/>
      <c r="I261" s="9"/>
      <c r="J261" s="9"/>
      <c r="K261" s="24"/>
    </row>
    <row r="262" spans="3:11">
      <c r="C262">
        <v>17</v>
      </c>
      <c r="D262" s="11"/>
      <c r="E262" s="11"/>
      <c r="F262" s="11"/>
      <c r="G262" s="31"/>
      <c r="H262" s="31"/>
      <c r="I262" s="9"/>
      <c r="J262" s="9"/>
      <c r="K262" s="24"/>
    </row>
    <row r="263" spans="3:11">
      <c r="C263">
        <v>18</v>
      </c>
      <c r="D263" s="11"/>
      <c r="E263" s="11"/>
      <c r="F263" s="11"/>
      <c r="G263" s="31"/>
      <c r="H263" s="31"/>
      <c r="I263" s="9"/>
      <c r="J263" s="9"/>
      <c r="K263" s="24"/>
    </row>
    <row r="264" spans="3:11">
      <c r="C264">
        <v>19</v>
      </c>
      <c r="D264" s="11"/>
      <c r="E264" s="11"/>
      <c r="F264" s="11"/>
      <c r="G264" s="31"/>
      <c r="H264" s="31"/>
      <c r="I264" s="9"/>
      <c r="J264" s="9"/>
      <c r="K264" s="24"/>
    </row>
    <row r="265" spans="3:11">
      <c r="C265">
        <v>20</v>
      </c>
      <c r="D265" s="11"/>
      <c r="E265" s="11"/>
      <c r="F265" s="11"/>
      <c r="G265" s="31"/>
      <c r="H265" s="31"/>
      <c r="I265" s="9"/>
      <c r="J265" s="9"/>
      <c r="K265" s="24"/>
    </row>
    <row r="266" spans="3:11">
      <c r="C266">
        <v>21</v>
      </c>
      <c r="D266" s="11"/>
      <c r="E266" s="11"/>
      <c r="F266" s="11"/>
      <c r="G266" s="31"/>
      <c r="H266" s="31"/>
      <c r="I266" s="9"/>
      <c r="J266" s="9"/>
      <c r="K266" s="24"/>
    </row>
    <row r="267" spans="3:11">
      <c r="C267">
        <v>22</v>
      </c>
      <c r="D267" s="11"/>
      <c r="E267" s="11"/>
      <c r="F267" s="11"/>
      <c r="G267" s="31"/>
      <c r="H267" s="31"/>
      <c r="I267" s="9"/>
      <c r="J267" s="9"/>
      <c r="K267" s="24"/>
    </row>
    <row r="268" spans="3:11">
      <c r="C268">
        <v>23</v>
      </c>
      <c r="D268" s="11"/>
      <c r="E268" s="11"/>
      <c r="F268" s="11"/>
      <c r="G268" s="31"/>
      <c r="H268" s="31"/>
      <c r="I268" s="9"/>
      <c r="J268" s="9"/>
      <c r="K268" s="24"/>
    </row>
    <row r="269" spans="3:11">
      <c r="C269">
        <v>24</v>
      </c>
      <c r="D269" s="11"/>
      <c r="E269" s="11"/>
      <c r="F269" s="11"/>
      <c r="G269" s="31"/>
      <c r="H269" s="31"/>
      <c r="I269" s="9"/>
      <c r="J269" s="9"/>
      <c r="K269" s="24"/>
    </row>
    <row r="270" spans="3:11">
      <c r="C270">
        <v>25</v>
      </c>
      <c r="D270" s="11"/>
      <c r="E270" s="11"/>
      <c r="F270" s="11"/>
      <c r="G270" s="31"/>
      <c r="H270" s="31"/>
      <c r="I270" s="9"/>
      <c r="J270" s="9"/>
      <c r="K270" s="24"/>
    </row>
    <row r="271" spans="3:11">
      <c r="C271">
        <v>26</v>
      </c>
      <c r="D271" s="11"/>
      <c r="E271" s="11"/>
      <c r="F271" s="11"/>
      <c r="G271" s="31"/>
      <c r="H271" s="31"/>
      <c r="I271" s="9"/>
      <c r="J271" s="9"/>
      <c r="K271" s="24"/>
    </row>
    <row r="272" spans="3:11">
      <c r="C272">
        <v>27</v>
      </c>
      <c r="D272" s="11"/>
      <c r="E272" s="11"/>
      <c r="F272" s="11"/>
      <c r="G272" s="31"/>
      <c r="H272" s="31"/>
      <c r="I272" s="9"/>
      <c r="J272" s="9"/>
      <c r="K272" s="24"/>
    </row>
    <row r="273" spans="3:11">
      <c r="C273">
        <v>28</v>
      </c>
      <c r="D273" s="11"/>
      <c r="E273" s="11"/>
      <c r="F273" s="11"/>
      <c r="G273" s="31"/>
      <c r="H273" s="31"/>
      <c r="I273" s="9"/>
      <c r="J273" s="9"/>
      <c r="K273" s="24"/>
    </row>
    <row r="274" spans="3:11">
      <c r="C274">
        <v>29</v>
      </c>
      <c r="D274" s="11"/>
      <c r="E274" s="11"/>
      <c r="F274" s="11"/>
      <c r="G274" s="31"/>
      <c r="H274" s="31"/>
      <c r="I274" s="9"/>
      <c r="J274" s="9"/>
      <c r="K274" s="24"/>
    </row>
    <row r="275" spans="3:11">
      <c r="C275">
        <v>30</v>
      </c>
      <c r="D275" s="11"/>
      <c r="E275" s="11"/>
      <c r="F275" s="11"/>
      <c r="G275" s="31"/>
      <c r="H275" s="31"/>
      <c r="I275" s="9"/>
      <c r="J275" s="9"/>
      <c r="K275" s="24"/>
    </row>
    <row r="276" spans="3:11">
      <c r="C276">
        <v>31</v>
      </c>
      <c r="D276" s="11"/>
      <c r="E276" s="11"/>
      <c r="F276" s="11"/>
      <c r="G276" s="31"/>
      <c r="H276" s="31"/>
      <c r="I276" s="9"/>
      <c r="J276" s="9"/>
      <c r="K276" s="24"/>
    </row>
    <row r="277" spans="3:11">
      <c r="C277">
        <v>32</v>
      </c>
      <c r="D277" s="11"/>
      <c r="E277" s="11"/>
      <c r="F277" s="11"/>
      <c r="G277" s="31"/>
      <c r="H277" s="31"/>
      <c r="I277" s="9"/>
      <c r="J277" s="9"/>
      <c r="K277" s="24"/>
    </row>
    <row r="278" spans="3:11">
      <c r="C278">
        <v>33</v>
      </c>
      <c r="D278" s="11"/>
      <c r="E278" s="11"/>
      <c r="F278" s="11"/>
      <c r="G278" s="31"/>
      <c r="H278" s="31"/>
      <c r="I278" s="9"/>
      <c r="J278" s="9"/>
      <c r="K278" s="24"/>
    </row>
    <row r="279" spans="3:11">
      <c r="C279">
        <v>34</v>
      </c>
      <c r="D279" s="11"/>
      <c r="E279" s="11"/>
      <c r="F279" s="11"/>
      <c r="G279" s="31"/>
      <c r="H279" s="31"/>
      <c r="I279" s="9"/>
      <c r="J279" s="9"/>
      <c r="K279" s="24"/>
    </row>
    <row r="280" spans="3:11">
      <c r="C280">
        <v>35</v>
      </c>
      <c r="D280" s="11"/>
      <c r="E280" s="11"/>
      <c r="F280" s="11"/>
      <c r="G280" s="31"/>
      <c r="H280" s="31"/>
      <c r="I280" s="9"/>
      <c r="J280" s="9"/>
      <c r="K280" s="24"/>
    </row>
    <row r="281" spans="3:11">
      <c r="C281">
        <v>36</v>
      </c>
      <c r="D281" s="11"/>
      <c r="E281" s="11"/>
      <c r="F281" s="11"/>
      <c r="G281" s="31"/>
      <c r="H281" s="31"/>
      <c r="I281" s="9"/>
      <c r="J281" s="9"/>
      <c r="K281" s="24"/>
    </row>
    <row r="282" spans="3:11">
      <c r="C282">
        <v>37</v>
      </c>
      <c r="D282" s="11"/>
      <c r="E282" s="11"/>
      <c r="F282" s="11"/>
      <c r="G282" s="31"/>
      <c r="H282" s="31"/>
      <c r="I282" s="9"/>
      <c r="J282" s="9"/>
      <c r="K282" s="24"/>
    </row>
    <row r="283" spans="3:11">
      <c r="C283">
        <v>38</v>
      </c>
      <c r="D283" s="11"/>
      <c r="E283" s="11"/>
      <c r="F283" s="11"/>
      <c r="G283" s="31"/>
      <c r="H283" s="31"/>
      <c r="I283" s="9"/>
      <c r="J283" s="9"/>
      <c r="K283" s="24"/>
    </row>
    <row r="284" spans="3:11">
      <c r="C284">
        <v>39</v>
      </c>
      <c r="D284" s="11"/>
      <c r="E284" s="11"/>
      <c r="F284" s="11"/>
      <c r="G284" s="31"/>
      <c r="H284" s="31"/>
      <c r="I284" s="9"/>
      <c r="J284" s="9"/>
      <c r="K284" s="24"/>
    </row>
    <row r="285" spans="3:11">
      <c r="C285">
        <v>40</v>
      </c>
      <c r="D285" s="11"/>
      <c r="E285" s="11"/>
      <c r="F285" s="11"/>
      <c r="G285" s="31"/>
      <c r="H285" s="31"/>
      <c r="I285" s="9"/>
      <c r="J285" s="9"/>
      <c r="K285" s="24"/>
    </row>
    <row r="286" spans="3:11">
      <c r="C286">
        <v>41</v>
      </c>
      <c r="D286" s="11"/>
      <c r="E286" s="11"/>
      <c r="F286" s="11"/>
      <c r="G286" s="31"/>
      <c r="H286" s="31"/>
      <c r="I286" s="9"/>
      <c r="J286" s="9"/>
      <c r="K286" s="24"/>
    </row>
    <row r="287" spans="3:11">
      <c r="C287">
        <v>42</v>
      </c>
      <c r="D287" s="26"/>
      <c r="E287" s="26"/>
      <c r="F287" s="26"/>
      <c r="G287" s="31"/>
      <c r="H287" s="31"/>
      <c r="I287" s="9"/>
      <c r="J287" s="9"/>
      <c r="K287" s="24"/>
    </row>
    <row r="288" spans="3:11">
      <c r="C288">
        <v>43</v>
      </c>
      <c r="D288" s="26"/>
      <c r="E288" s="26"/>
      <c r="F288" s="26"/>
      <c r="G288" s="31"/>
      <c r="H288" s="32"/>
      <c r="I288" s="9"/>
      <c r="J288" s="9"/>
      <c r="K288" s="24"/>
    </row>
    <row r="289" spans="3:11">
      <c r="C289">
        <v>44</v>
      </c>
      <c r="D289" s="26"/>
      <c r="E289" s="11"/>
      <c r="F289" s="11"/>
      <c r="G289" s="31"/>
      <c r="H289" s="31"/>
      <c r="I289" s="9"/>
      <c r="J289" s="9"/>
      <c r="K289" s="24"/>
    </row>
    <row r="290" spans="3:11">
      <c r="C290">
        <v>45</v>
      </c>
      <c r="D290" s="11"/>
      <c r="E290" s="11"/>
      <c r="F290" s="11"/>
      <c r="G290" s="31"/>
      <c r="H290" s="31"/>
      <c r="I290" s="9"/>
      <c r="J290" s="9"/>
      <c r="K290" s="24"/>
    </row>
    <row r="291" spans="3:11">
      <c r="C291">
        <v>46</v>
      </c>
      <c r="D291" s="11"/>
      <c r="E291" s="11"/>
      <c r="F291" s="11"/>
      <c r="G291" s="31"/>
      <c r="H291" s="31"/>
      <c r="I291" s="9"/>
      <c r="J291" s="9"/>
      <c r="K291" s="24"/>
    </row>
    <row r="292" spans="3:11">
      <c r="C292">
        <v>47</v>
      </c>
      <c r="D292" s="26"/>
      <c r="E292" s="11"/>
      <c r="F292" s="11"/>
      <c r="G292" s="31"/>
      <c r="H292" s="31"/>
      <c r="I292" s="9"/>
      <c r="J292" s="9"/>
      <c r="K292" s="24"/>
    </row>
    <row r="293" spans="3:11">
      <c r="C293">
        <v>48</v>
      </c>
      <c r="D293" s="11"/>
      <c r="E293" s="11"/>
      <c r="F293" s="11"/>
      <c r="G293" s="31"/>
      <c r="H293" s="31"/>
      <c r="I293" s="9"/>
      <c r="J293" s="9"/>
      <c r="K293" s="24"/>
    </row>
    <row r="294" spans="3:11">
      <c r="C294">
        <v>49</v>
      </c>
      <c r="D294" s="26"/>
      <c r="E294" s="11"/>
      <c r="F294" s="11"/>
      <c r="G294" s="31"/>
      <c r="H294" s="31"/>
      <c r="I294" s="9"/>
      <c r="J294" s="9"/>
      <c r="K294" s="24"/>
    </row>
    <row r="295" spans="3:11">
      <c r="C295">
        <v>50</v>
      </c>
      <c r="D295" s="11"/>
      <c r="E295" s="11"/>
      <c r="F295" s="11"/>
      <c r="G295" s="31"/>
      <c r="H295" s="31"/>
      <c r="I295" s="9"/>
      <c r="J295" s="9"/>
      <c r="K295" s="24"/>
    </row>
    <row r="296" spans="3:11">
      <c r="C296">
        <v>51</v>
      </c>
      <c r="D296" s="26"/>
      <c r="E296" s="11"/>
      <c r="F296" s="11"/>
      <c r="G296" s="31"/>
      <c r="H296" s="31"/>
      <c r="I296" s="9"/>
      <c r="J296" s="9"/>
      <c r="K296" s="24"/>
    </row>
    <row r="297" spans="3:11">
      <c r="C297">
        <v>52</v>
      </c>
      <c r="D297" s="11"/>
      <c r="E297" s="11"/>
      <c r="F297" s="11"/>
      <c r="G297" s="31"/>
      <c r="H297" s="31"/>
      <c r="I297" s="9"/>
      <c r="J297" s="9"/>
      <c r="K297" s="24"/>
    </row>
    <row r="298" spans="3:11">
      <c r="C298">
        <v>53</v>
      </c>
      <c r="D298" s="11"/>
      <c r="E298" s="11"/>
      <c r="F298" s="11"/>
      <c r="G298" s="31"/>
      <c r="H298" s="31"/>
      <c r="I298" s="9"/>
      <c r="J298" s="9"/>
      <c r="K298" s="24"/>
    </row>
    <row r="299" spans="3:11">
      <c r="C299">
        <v>54</v>
      </c>
      <c r="D299" s="26"/>
      <c r="E299" s="11"/>
      <c r="F299" s="11"/>
      <c r="G299" s="31"/>
      <c r="H299" s="31"/>
      <c r="I299" s="9"/>
      <c r="J299" s="9"/>
      <c r="K299" s="24"/>
    </row>
    <row r="300" spans="3:11">
      <c r="C300">
        <v>55</v>
      </c>
      <c r="D300" s="11"/>
      <c r="E300" s="11"/>
      <c r="F300" s="11"/>
      <c r="G300" s="31"/>
      <c r="H300" s="31"/>
      <c r="I300" s="9"/>
      <c r="J300" s="9"/>
      <c r="K300" s="24"/>
    </row>
    <row r="301" spans="3:11">
      <c r="C301">
        <v>56</v>
      </c>
      <c r="D301" s="11"/>
      <c r="E301" s="11"/>
      <c r="F301" s="11"/>
      <c r="G301" s="31"/>
      <c r="H301" s="31"/>
      <c r="I301" s="9"/>
      <c r="J301" s="9"/>
      <c r="K301" s="24"/>
    </row>
    <row r="302" spans="3:11">
      <c r="C302">
        <v>57</v>
      </c>
      <c r="D302" s="11"/>
      <c r="E302" s="11"/>
      <c r="F302" s="11"/>
      <c r="G302" s="31"/>
      <c r="H302" s="31"/>
      <c r="I302" s="9"/>
      <c r="J302" s="9"/>
      <c r="K302" s="24"/>
    </row>
    <row r="303" spans="3:11">
      <c r="C303">
        <v>58</v>
      </c>
      <c r="D303" s="11"/>
      <c r="E303" s="26"/>
      <c r="F303" s="26"/>
      <c r="G303" s="31"/>
      <c r="H303" s="32"/>
      <c r="I303" s="9"/>
      <c r="J303" s="9"/>
      <c r="K303" s="24"/>
    </row>
    <row r="304" spans="3:11">
      <c r="C304">
        <v>59</v>
      </c>
      <c r="D304" s="11"/>
      <c r="E304" s="11"/>
      <c r="F304" s="11"/>
      <c r="G304" s="31"/>
      <c r="H304" s="31"/>
      <c r="I304" s="9"/>
      <c r="J304" s="9"/>
      <c r="K304" s="24"/>
    </row>
    <row r="305" spans="3:11">
      <c r="C305">
        <v>60</v>
      </c>
      <c r="D305" s="26"/>
      <c r="E305" s="11"/>
      <c r="F305" s="11"/>
      <c r="G305" s="31"/>
      <c r="H305" s="31"/>
      <c r="I305" s="9"/>
      <c r="J305" s="9"/>
      <c r="K305" s="24"/>
    </row>
    <row r="306" spans="3:11">
      <c r="C306">
        <v>61</v>
      </c>
      <c r="D306" s="26"/>
      <c r="E306" s="11"/>
      <c r="F306" s="11"/>
      <c r="G306" s="31"/>
      <c r="H306" s="31"/>
      <c r="I306" s="9"/>
      <c r="J306" s="9"/>
      <c r="K306" s="24"/>
    </row>
    <row r="307" spans="3:11">
      <c r="C307">
        <v>62</v>
      </c>
      <c r="D307" s="11"/>
      <c r="E307" s="11"/>
      <c r="F307" s="11"/>
      <c r="G307" s="31"/>
      <c r="H307" s="31"/>
      <c r="I307" s="9"/>
      <c r="J307" s="9"/>
      <c r="K307" s="24"/>
    </row>
    <row r="308" spans="3:11">
      <c r="C308">
        <v>63</v>
      </c>
      <c r="D308" s="11"/>
      <c r="E308" s="11"/>
      <c r="F308" s="11"/>
      <c r="G308" s="31"/>
      <c r="H308" s="31"/>
      <c r="I308" s="9"/>
      <c r="J308" s="9"/>
      <c r="K308" s="24"/>
    </row>
    <row r="309" spans="3:11">
      <c r="C309">
        <v>64</v>
      </c>
      <c r="D309" s="11"/>
      <c r="E309" s="11"/>
      <c r="F309" s="11"/>
      <c r="G309" s="31"/>
      <c r="H309" s="31"/>
      <c r="I309" s="9"/>
      <c r="J309" s="9"/>
      <c r="K309" s="24"/>
    </row>
    <row r="310" spans="3:11">
      <c r="C310">
        <v>65</v>
      </c>
      <c r="D310" s="11"/>
      <c r="E310" s="11"/>
      <c r="F310" s="11"/>
      <c r="G310" s="31"/>
      <c r="H310" s="31"/>
      <c r="I310" s="9"/>
      <c r="J310" s="9"/>
      <c r="K310" s="24"/>
    </row>
    <row r="311" spans="3:11">
      <c r="C311">
        <v>66</v>
      </c>
      <c r="D311" s="26"/>
      <c r="E311" s="11"/>
      <c r="F311" s="11"/>
      <c r="G311" s="31"/>
      <c r="H311" s="31"/>
      <c r="I311" s="9"/>
      <c r="J311" s="9"/>
      <c r="K311" s="24"/>
    </row>
    <row r="312" spans="3:11">
      <c r="C312">
        <v>67</v>
      </c>
      <c r="D312" s="26"/>
      <c r="E312" s="26"/>
      <c r="F312" s="26"/>
      <c r="G312" s="31"/>
      <c r="H312" s="32"/>
      <c r="I312" s="9"/>
      <c r="J312" s="9"/>
      <c r="K312" s="24"/>
    </row>
    <row r="313" spans="3:11">
      <c r="C313">
        <v>68</v>
      </c>
      <c r="D313" s="11"/>
      <c r="E313" s="11"/>
      <c r="F313" s="11"/>
      <c r="G313" s="31"/>
      <c r="H313" s="31"/>
      <c r="I313" s="9"/>
      <c r="J313" s="9"/>
      <c r="K313" s="24"/>
    </row>
    <row r="314" spans="3:11">
      <c r="C314">
        <v>69</v>
      </c>
      <c r="D314" s="11"/>
      <c r="E314" s="11"/>
      <c r="F314" s="11"/>
      <c r="G314" s="31"/>
      <c r="H314" s="31"/>
      <c r="I314" s="9"/>
      <c r="J314" s="9"/>
      <c r="K314" s="24"/>
    </row>
    <row r="315" spans="3:11">
      <c r="C315">
        <v>70</v>
      </c>
      <c r="D315" s="11"/>
      <c r="E315" s="11"/>
      <c r="F315" s="11"/>
      <c r="G315" s="31"/>
      <c r="H315" s="31"/>
      <c r="I315" s="9"/>
      <c r="J315" s="9"/>
      <c r="K315" s="24"/>
    </row>
    <row r="316" spans="3:11">
      <c r="C316">
        <v>71</v>
      </c>
      <c r="D316" s="11"/>
      <c r="E316" s="11"/>
      <c r="F316" s="11"/>
      <c r="G316" s="31"/>
      <c r="H316" s="31"/>
      <c r="I316" s="9"/>
      <c r="J316" s="9"/>
      <c r="K316" s="24"/>
    </row>
    <row r="317" spans="3:11">
      <c r="C317">
        <v>72</v>
      </c>
      <c r="D317" s="21"/>
      <c r="E317" s="11"/>
      <c r="F317" s="11"/>
      <c r="G317" s="31"/>
      <c r="H317" s="31"/>
      <c r="I317" s="9"/>
      <c r="J317" s="9"/>
      <c r="K317" s="24"/>
    </row>
    <row r="318" spans="3:11">
      <c r="C318">
        <v>73</v>
      </c>
      <c r="D318" s="11"/>
      <c r="E318" s="11"/>
      <c r="F318" s="11"/>
      <c r="G318" s="31"/>
      <c r="H318" s="31"/>
      <c r="I318" s="9"/>
      <c r="J318" s="9"/>
      <c r="K318" s="24"/>
    </row>
    <row r="319" spans="3:11">
      <c r="C319">
        <v>74</v>
      </c>
      <c r="D319" s="11"/>
      <c r="E319" s="11"/>
      <c r="F319" s="11"/>
      <c r="G319" s="31"/>
      <c r="H319" s="31"/>
      <c r="I319" s="9"/>
      <c r="J319" s="9"/>
      <c r="K319" s="24"/>
    </row>
    <row r="320" spans="3:11">
      <c r="C320">
        <v>75</v>
      </c>
      <c r="D320" s="11"/>
      <c r="E320" s="11"/>
      <c r="F320" s="11"/>
      <c r="G320" s="31"/>
      <c r="H320" s="31"/>
      <c r="I320" s="9"/>
      <c r="J320" s="9"/>
      <c r="K320" s="24"/>
    </row>
    <row r="321" spans="3:11">
      <c r="C321">
        <v>76</v>
      </c>
      <c r="D321" s="26"/>
      <c r="E321" s="11"/>
      <c r="F321" s="11"/>
      <c r="G321" s="31"/>
      <c r="H321" s="31"/>
      <c r="I321" s="9"/>
      <c r="J321" s="9"/>
      <c r="K321" s="24"/>
    </row>
    <row r="322" spans="3:11">
      <c r="C322">
        <v>77</v>
      </c>
      <c r="D322" s="11"/>
      <c r="E322" s="11"/>
      <c r="F322" s="11"/>
      <c r="G322" s="31"/>
      <c r="H322" s="31"/>
      <c r="I322" s="9"/>
      <c r="J322" s="9"/>
      <c r="K322" s="24"/>
    </row>
    <row r="323" spans="3:11">
      <c r="C323">
        <v>78</v>
      </c>
      <c r="D323" s="26"/>
      <c r="E323" s="11"/>
      <c r="F323" s="11"/>
      <c r="G323" s="31"/>
      <c r="H323" s="31"/>
      <c r="I323" s="9"/>
      <c r="J323" s="9"/>
      <c r="K323" s="24"/>
    </row>
    <row r="324" spans="3:11">
      <c r="C324">
        <v>79</v>
      </c>
      <c r="D324" s="11"/>
      <c r="E324" s="11"/>
      <c r="F324" s="11"/>
      <c r="G324" s="31"/>
      <c r="H324" s="31"/>
      <c r="I324" s="9"/>
      <c r="J324" s="9"/>
      <c r="K324" s="24"/>
    </row>
    <row r="325" spans="3:11">
      <c r="C325">
        <v>80</v>
      </c>
      <c r="D325" s="11"/>
      <c r="E325" s="11"/>
      <c r="F325" s="11"/>
      <c r="G325" s="31"/>
      <c r="H325" s="31"/>
      <c r="I325" s="9"/>
      <c r="J325" s="9"/>
      <c r="K325" s="24"/>
    </row>
    <row r="326" spans="3:11">
      <c r="C326">
        <v>81</v>
      </c>
      <c r="D326" s="11"/>
      <c r="E326" s="11"/>
      <c r="F326" s="11"/>
      <c r="G326" s="31"/>
      <c r="H326" s="31"/>
      <c r="I326" s="9"/>
      <c r="J326" s="9"/>
      <c r="K326" s="24"/>
    </row>
    <row r="327" spans="3:11">
      <c r="C327">
        <v>82</v>
      </c>
      <c r="D327" s="11"/>
      <c r="E327" s="11"/>
      <c r="F327" s="11"/>
      <c r="G327" s="31"/>
      <c r="H327" s="31"/>
      <c r="I327" s="9"/>
      <c r="J327" s="9"/>
      <c r="K327" s="24"/>
    </row>
    <row r="328" spans="3:11">
      <c r="C328">
        <v>83</v>
      </c>
      <c r="D328" s="11"/>
      <c r="E328" s="11"/>
      <c r="F328" s="11"/>
      <c r="G328" s="31"/>
      <c r="H328" s="31"/>
      <c r="I328" s="9"/>
      <c r="J328" s="9"/>
      <c r="K328" s="24"/>
    </row>
    <row r="329" spans="3:11">
      <c r="C329">
        <v>84</v>
      </c>
      <c r="D329" s="11"/>
      <c r="E329" s="11"/>
      <c r="F329" s="11"/>
      <c r="G329" s="31"/>
      <c r="H329" s="31"/>
      <c r="I329" s="9"/>
      <c r="J329" s="9"/>
      <c r="K329" s="24"/>
    </row>
    <row r="330" spans="3:11">
      <c r="C330">
        <v>85</v>
      </c>
      <c r="D330" s="11"/>
      <c r="E330" s="11"/>
      <c r="F330" s="11"/>
      <c r="G330" s="31"/>
      <c r="H330" s="31"/>
      <c r="I330" s="9"/>
      <c r="J330" s="9"/>
      <c r="K330" s="24"/>
    </row>
    <row r="331" spans="3:11">
      <c r="C331">
        <v>86</v>
      </c>
      <c r="D331" s="11"/>
      <c r="E331" s="11"/>
      <c r="F331" s="11"/>
      <c r="G331" s="31"/>
      <c r="H331" s="31"/>
      <c r="I331" s="9"/>
      <c r="J331" s="9"/>
      <c r="K331" s="24"/>
    </row>
    <row r="332" spans="3:11">
      <c r="C332">
        <v>87</v>
      </c>
      <c r="D332" s="11"/>
      <c r="E332" s="11"/>
      <c r="F332" s="11"/>
      <c r="G332" s="31"/>
      <c r="H332" s="31"/>
      <c r="I332" s="9"/>
      <c r="J332" s="9"/>
      <c r="K332" s="24"/>
    </row>
    <row r="333" spans="3:11">
      <c r="C333">
        <v>88</v>
      </c>
      <c r="D333" s="11"/>
      <c r="E333" s="11"/>
      <c r="F333" s="11"/>
      <c r="G333" s="31"/>
      <c r="H333" s="31"/>
      <c r="I333" s="9"/>
      <c r="J333" s="9"/>
      <c r="K333" s="24"/>
    </row>
    <row r="334" spans="3:11">
      <c r="C334">
        <v>89</v>
      </c>
      <c r="D334" s="11"/>
      <c r="E334" s="11"/>
      <c r="F334" s="11"/>
      <c r="G334" s="31"/>
      <c r="H334" s="31"/>
      <c r="I334" s="9"/>
      <c r="J334" s="9"/>
      <c r="K334" s="24"/>
    </row>
    <row r="335" spans="3:11">
      <c r="C335">
        <v>90</v>
      </c>
      <c r="D335" s="11"/>
      <c r="E335" s="11"/>
      <c r="F335" s="11"/>
      <c r="G335" s="31"/>
      <c r="H335" s="31"/>
      <c r="I335" s="9"/>
      <c r="J335" s="9"/>
      <c r="K335" s="24"/>
    </row>
    <row r="336" spans="3:11">
      <c r="C336">
        <v>91</v>
      </c>
      <c r="D336" s="11"/>
      <c r="E336" s="11"/>
      <c r="F336" s="11"/>
      <c r="G336" s="31"/>
      <c r="H336" s="31"/>
      <c r="I336" s="9"/>
      <c r="J336" s="9"/>
      <c r="K336" s="24"/>
    </row>
    <row r="337" spans="3:11">
      <c r="C337">
        <v>92</v>
      </c>
      <c r="D337" s="11"/>
      <c r="E337" s="11"/>
      <c r="F337" s="11"/>
      <c r="G337" s="31"/>
      <c r="H337" s="31"/>
      <c r="I337" s="9"/>
      <c r="J337" s="9"/>
      <c r="K337" s="24"/>
    </row>
    <row r="338" spans="3:11">
      <c r="C338">
        <v>93</v>
      </c>
      <c r="D338" s="11"/>
      <c r="E338" s="11"/>
      <c r="F338" s="11"/>
      <c r="G338" s="31"/>
      <c r="H338" s="31"/>
      <c r="I338" s="9"/>
      <c r="J338" s="9"/>
      <c r="K338" s="24"/>
    </row>
    <row r="339" spans="3:11">
      <c r="C339">
        <v>94</v>
      </c>
      <c r="D339" s="11"/>
      <c r="E339" s="11"/>
      <c r="F339" s="11"/>
      <c r="G339" s="31"/>
      <c r="H339" s="31"/>
      <c r="I339" s="9"/>
      <c r="J339" s="9"/>
      <c r="K339" s="24"/>
    </row>
    <row r="340" spans="3:11">
      <c r="C340">
        <v>95</v>
      </c>
      <c r="D340" s="11"/>
      <c r="E340" s="11"/>
      <c r="F340" s="11"/>
      <c r="G340" s="31"/>
      <c r="H340" s="31"/>
      <c r="I340" s="9"/>
      <c r="J340" s="9"/>
      <c r="K340" s="24"/>
    </row>
    <row r="341" spans="3:11">
      <c r="C341">
        <v>96</v>
      </c>
      <c r="D341" s="11"/>
      <c r="E341" s="11"/>
      <c r="F341" s="11"/>
      <c r="G341" s="31"/>
      <c r="H341" s="31"/>
      <c r="I341" s="9"/>
      <c r="J341" s="9"/>
      <c r="K341" s="24"/>
    </row>
    <row r="342" spans="3:11">
      <c r="C342">
        <v>97</v>
      </c>
      <c r="D342" s="11"/>
      <c r="E342" s="11"/>
      <c r="F342" s="11"/>
      <c r="G342" s="31"/>
      <c r="H342" s="31"/>
      <c r="I342" s="9"/>
      <c r="J342" s="9"/>
      <c r="K342" s="24"/>
    </row>
    <row r="343" spans="3:11">
      <c r="C343">
        <v>98</v>
      </c>
      <c r="D343" s="11"/>
      <c r="E343" s="11"/>
      <c r="F343" s="11"/>
      <c r="G343" s="31"/>
      <c r="H343" s="31"/>
      <c r="I343" s="9"/>
      <c r="J343" s="9"/>
      <c r="K343" s="24"/>
    </row>
    <row r="344" spans="3:11">
      <c r="C344">
        <v>99</v>
      </c>
      <c r="D344" s="11"/>
      <c r="E344" s="11"/>
      <c r="F344" s="11"/>
      <c r="G344" s="31"/>
      <c r="H344" s="31"/>
      <c r="I344" s="9"/>
      <c r="J344" s="9"/>
      <c r="K344" s="24"/>
    </row>
    <row r="345" spans="3:11">
      <c r="C345">
        <v>100</v>
      </c>
      <c r="D345" s="11"/>
      <c r="E345" s="11"/>
      <c r="F345" s="11"/>
      <c r="G345" s="31"/>
      <c r="H345" s="31"/>
      <c r="I345" s="9"/>
      <c r="J345" s="9"/>
      <c r="K345" s="24"/>
    </row>
    <row r="346" spans="3:11">
      <c r="C346">
        <v>101</v>
      </c>
      <c r="D346" s="11"/>
      <c r="E346" s="11"/>
      <c r="F346" s="11"/>
      <c r="G346" s="31"/>
      <c r="H346" s="31"/>
      <c r="I346" s="9"/>
      <c r="J346" s="9"/>
      <c r="K346" s="24"/>
    </row>
    <row r="347" spans="3:11">
      <c r="C347">
        <v>102</v>
      </c>
      <c r="D347" s="11"/>
      <c r="E347" s="11"/>
      <c r="F347" s="11"/>
      <c r="G347" s="31"/>
      <c r="H347" s="31"/>
      <c r="I347" s="9"/>
      <c r="J347" s="9"/>
      <c r="K347" s="24"/>
    </row>
    <row r="348" spans="3:11">
      <c r="C348">
        <v>103</v>
      </c>
      <c r="D348" s="11"/>
      <c r="E348" s="11"/>
      <c r="F348" s="11"/>
      <c r="G348" s="31"/>
      <c r="H348" s="31"/>
      <c r="I348" s="9"/>
      <c r="J348" s="9"/>
      <c r="K348" s="24"/>
    </row>
    <row r="349" spans="3:11">
      <c r="C349">
        <v>104</v>
      </c>
      <c r="D349" s="11"/>
      <c r="E349" s="11"/>
      <c r="F349" s="11"/>
      <c r="G349" s="31"/>
      <c r="H349" s="31"/>
      <c r="I349" s="9"/>
      <c r="J349" s="9"/>
      <c r="K349" s="24"/>
    </row>
    <row r="350" spans="3:11">
      <c r="C350">
        <v>105</v>
      </c>
      <c r="D350" s="11"/>
      <c r="E350" s="11"/>
      <c r="F350" s="11"/>
      <c r="G350" s="31"/>
      <c r="H350" s="31"/>
      <c r="I350" s="9"/>
      <c r="J350" s="9"/>
      <c r="K350" s="24"/>
    </row>
    <row r="351" spans="3:11">
      <c r="C351">
        <v>106</v>
      </c>
      <c r="D351" s="26"/>
      <c r="E351" s="11"/>
      <c r="F351" s="11"/>
      <c r="G351" s="31"/>
      <c r="H351" s="31"/>
      <c r="I351" s="9"/>
      <c r="J351" s="9"/>
      <c r="K351" s="24"/>
    </row>
    <row r="352" spans="3:11">
      <c r="C352">
        <v>107</v>
      </c>
      <c r="D352" s="11"/>
      <c r="E352" s="26"/>
      <c r="F352" s="26"/>
      <c r="G352" s="31"/>
      <c r="H352" s="32"/>
      <c r="I352" s="9"/>
      <c r="J352" s="9"/>
      <c r="K352" s="24"/>
    </row>
    <row r="353" spans="3:11">
      <c r="C353">
        <v>108</v>
      </c>
      <c r="D353" s="11"/>
      <c r="E353" s="11"/>
      <c r="F353" s="11"/>
      <c r="G353" s="31"/>
      <c r="H353" s="31"/>
      <c r="I353" s="9"/>
      <c r="J353" s="9"/>
      <c r="K353" s="24"/>
    </row>
    <row r="354" spans="3:11">
      <c r="C354">
        <v>109</v>
      </c>
      <c r="D354" s="11"/>
      <c r="E354" s="11"/>
      <c r="F354" s="11"/>
      <c r="G354" s="31"/>
      <c r="H354" s="31"/>
      <c r="I354" s="9"/>
      <c r="J354" s="9"/>
      <c r="K354" s="24"/>
    </row>
    <row r="355" spans="3:11">
      <c r="C355">
        <v>110</v>
      </c>
      <c r="D355" s="11"/>
      <c r="E355" s="11"/>
      <c r="F355" s="11"/>
      <c r="G355" s="31"/>
      <c r="H355" s="31"/>
      <c r="I355" s="9"/>
      <c r="J355" s="9"/>
      <c r="K355" s="24"/>
    </row>
    <row r="356" spans="3:11">
      <c r="C356">
        <v>111</v>
      </c>
      <c r="D356" s="11"/>
      <c r="E356" s="11"/>
      <c r="F356" s="11"/>
      <c r="G356" s="31"/>
      <c r="H356" s="31"/>
      <c r="I356" s="9"/>
      <c r="J356" s="9"/>
      <c r="K356" s="24"/>
    </row>
    <row r="357" spans="3:11">
      <c r="C357">
        <v>112</v>
      </c>
      <c r="D357" s="11"/>
      <c r="E357" s="11"/>
      <c r="F357" s="11"/>
      <c r="G357" s="31"/>
      <c r="H357" s="31"/>
      <c r="I357" s="9"/>
      <c r="J357" s="9"/>
      <c r="K357" s="24"/>
    </row>
    <row r="358" spans="3:11">
      <c r="C358">
        <v>113</v>
      </c>
      <c r="D358" s="11"/>
      <c r="E358" s="11"/>
      <c r="F358" s="11"/>
      <c r="G358" s="31"/>
      <c r="H358" s="31"/>
      <c r="I358" s="9"/>
      <c r="J358" s="9"/>
      <c r="K358" s="24"/>
    </row>
    <row r="359" spans="3:11">
      <c r="C359">
        <v>114</v>
      </c>
      <c r="D359" s="11"/>
      <c r="E359" s="11"/>
      <c r="F359" s="11"/>
      <c r="G359" s="31"/>
      <c r="H359" s="31"/>
      <c r="I359" s="9"/>
      <c r="J359" s="9"/>
      <c r="K359" s="24"/>
    </row>
    <row r="360" spans="3:11">
      <c r="C360">
        <v>115</v>
      </c>
      <c r="D360" s="11"/>
      <c r="E360" s="11"/>
      <c r="F360" s="11"/>
      <c r="G360" s="31"/>
      <c r="H360" s="31"/>
      <c r="I360" s="9"/>
      <c r="J360" s="9"/>
      <c r="K360" s="24"/>
    </row>
    <row r="361" spans="3:11">
      <c r="C361">
        <v>116</v>
      </c>
      <c r="D361" s="11"/>
      <c r="E361" s="11"/>
      <c r="F361" s="11"/>
      <c r="G361" s="31"/>
      <c r="H361" s="31"/>
      <c r="I361" s="9"/>
      <c r="J361" s="9"/>
      <c r="K361" s="24"/>
    </row>
    <row r="362" spans="3:11">
      <c r="C362">
        <v>117</v>
      </c>
      <c r="D362" s="11"/>
      <c r="E362" s="11"/>
      <c r="F362" s="11"/>
      <c r="G362" s="31"/>
      <c r="H362" s="31"/>
      <c r="I362" s="9"/>
      <c r="J362" s="9"/>
      <c r="K362" s="24"/>
    </row>
    <row r="363" spans="3:11">
      <c r="C363">
        <v>118</v>
      </c>
      <c r="D363" s="11"/>
      <c r="E363" s="11"/>
      <c r="F363" s="11"/>
      <c r="G363" s="31"/>
      <c r="H363" s="31"/>
      <c r="I363" s="9"/>
      <c r="J363" s="9"/>
      <c r="K363" s="24"/>
    </row>
    <row r="364" spans="3:11">
      <c r="C364">
        <v>119</v>
      </c>
      <c r="D364" s="11"/>
      <c r="E364" s="11"/>
      <c r="F364" s="11"/>
      <c r="G364" s="31"/>
      <c r="H364" s="31"/>
      <c r="I364" s="9"/>
      <c r="J364" s="9"/>
      <c r="K364" s="24"/>
    </row>
    <row r="365" spans="3:11">
      <c r="C365">
        <v>120</v>
      </c>
      <c r="D365" s="26"/>
      <c r="E365" s="11"/>
      <c r="F365" s="11"/>
      <c r="G365" s="31"/>
      <c r="H365" s="31"/>
      <c r="I365" s="9"/>
      <c r="J365" s="9"/>
      <c r="K365" s="24"/>
    </row>
    <row r="366" spans="3:11">
      <c r="C366">
        <v>121</v>
      </c>
      <c r="D366" s="26"/>
      <c r="E366" s="11"/>
      <c r="F366" s="11"/>
      <c r="G366" s="31"/>
      <c r="H366" s="31"/>
      <c r="I366" s="9"/>
      <c r="J366" s="9"/>
      <c r="K366" s="24"/>
    </row>
    <row r="367" spans="3:11">
      <c r="C367">
        <v>122</v>
      </c>
      <c r="D367" s="11"/>
      <c r="E367" s="11"/>
      <c r="F367" s="11"/>
      <c r="G367" s="31"/>
      <c r="H367" s="31"/>
      <c r="I367" s="9"/>
      <c r="J367" s="9"/>
      <c r="K367" s="24"/>
    </row>
    <row r="368" spans="3:11">
      <c r="C368">
        <v>123</v>
      </c>
      <c r="D368" s="26"/>
      <c r="E368" s="11"/>
      <c r="F368" s="11"/>
      <c r="G368" s="31"/>
      <c r="H368" s="31"/>
      <c r="I368" s="9"/>
      <c r="J368" s="9"/>
      <c r="K368" s="24"/>
    </row>
    <row r="369" spans="3:11">
      <c r="C369">
        <v>124</v>
      </c>
      <c r="D369" s="11"/>
      <c r="E369" s="11"/>
      <c r="F369" s="11"/>
      <c r="G369" s="31"/>
      <c r="H369" s="31"/>
      <c r="I369" s="9"/>
      <c r="J369" s="9"/>
      <c r="K369" s="24"/>
    </row>
    <row r="370" spans="3:11">
      <c r="C370">
        <v>125</v>
      </c>
      <c r="D370" s="11"/>
      <c r="E370" s="11"/>
      <c r="F370" s="11"/>
      <c r="G370" s="31"/>
      <c r="H370" s="31"/>
      <c r="I370" s="9"/>
      <c r="J370" s="9"/>
      <c r="K370" s="24"/>
    </row>
    <row r="371" spans="3:11">
      <c r="C371">
        <v>126</v>
      </c>
      <c r="D371" s="26"/>
      <c r="E371" s="11"/>
      <c r="F371" s="11"/>
      <c r="G371" s="31"/>
      <c r="H371" s="31"/>
      <c r="I371" s="9"/>
      <c r="J371" s="9"/>
      <c r="K371" s="24"/>
    </row>
    <row r="372" spans="3:11">
      <c r="C372">
        <v>127</v>
      </c>
      <c r="D372" s="26"/>
      <c r="E372" s="11"/>
      <c r="F372" s="11"/>
      <c r="G372" s="31"/>
      <c r="H372" s="31"/>
      <c r="I372" s="9"/>
      <c r="J372" s="9"/>
      <c r="K372" s="24"/>
    </row>
    <row r="373" spans="3:11">
      <c r="C373">
        <v>128</v>
      </c>
      <c r="D373" s="11"/>
      <c r="E373" s="11"/>
      <c r="F373" s="11"/>
      <c r="G373" s="31"/>
      <c r="H373" s="31"/>
      <c r="I373" s="9"/>
      <c r="J373" s="9"/>
      <c r="K373" s="24"/>
    </row>
    <row r="374" spans="3:11">
      <c r="C374">
        <v>129</v>
      </c>
      <c r="D374" s="11"/>
      <c r="E374" s="11"/>
      <c r="F374" s="11"/>
      <c r="G374" s="31"/>
      <c r="H374" s="31"/>
      <c r="I374" s="9"/>
      <c r="J374" s="9"/>
      <c r="K374" s="24"/>
    </row>
    <row r="375" spans="3:11">
      <c r="C375">
        <v>130</v>
      </c>
      <c r="D375" s="11"/>
      <c r="E375" s="11"/>
      <c r="F375" s="11"/>
      <c r="G375" s="31"/>
      <c r="H375" s="31"/>
      <c r="I375" s="9"/>
      <c r="J375" s="9"/>
      <c r="K375" s="24"/>
    </row>
    <row r="376" spans="3:11">
      <c r="C376">
        <v>131</v>
      </c>
      <c r="D376" s="26"/>
      <c r="E376" s="26"/>
      <c r="F376" s="26"/>
      <c r="G376" s="31"/>
      <c r="H376" s="32"/>
      <c r="I376" s="9"/>
      <c r="J376" s="9"/>
      <c r="K376" s="24"/>
    </row>
    <row r="377" spans="3:11">
      <c r="C377">
        <v>132</v>
      </c>
      <c r="D377" s="11"/>
      <c r="E377" s="26"/>
      <c r="F377" s="26"/>
      <c r="G377" s="31"/>
      <c r="H377" s="32"/>
      <c r="I377" s="9"/>
      <c r="J377" s="9"/>
      <c r="K377" s="24"/>
    </row>
    <row r="378" spans="3:11">
      <c r="C378">
        <v>133</v>
      </c>
      <c r="D378" s="26"/>
      <c r="E378" s="11"/>
      <c r="F378" s="11"/>
      <c r="G378" s="31"/>
      <c r="H378" s="31"/>
      <c r="I378" s="9"/>
      <c r="J378" s="9"/>
      <c r="K378" s="24"/>
    </row>
    <row r="379" spans="3:11">
      <c r="C379">
        <v>134</v>
      </c>
      <c r="D379" s="26"/>
      <c r="E379" s="11"/>
      <c r="F379" s="11"/>
      <c r="G379" s="31"/>
      <c r="H379" s="31"/>
      <c r="I379" s="9"/>
      <c r="J379" s="9"/>
      <c r="K379" s="24"/>
    </row>
    <row r="380" spans="3:11">
      <c r="C380">
        <v>135</v>
      </c>
      <c r="D380" s="26"/>
      <c r="E380" s="11"/>
      <c r="F380" s="11"/>
      <c r="G380" s="31"/>
      <c r="H380" s="31"/>
      <c r="I380" s="9"/>
      <c r="J380" s="9"/>
      <c r="K380" s="24"/>
    </row>
    <row r="381" spans="3:11">
      <c r="C381">
        <v>136</v>
      </c>
      <c r="D381" s="26"/>
      <c r="E381" s="11"/>
      <c r="F381" s="11"/>
      <c r="G381" s="31"/>
      <c r="H381" s="31"/>
      <c r="I381" s="9"/>
      <c r="J381" s="9"/>
      <c r="K381" s="24"/>
    </row>
    <row r="382" spans="3:11">
      <c r="C382">
        <v>137</v>
      </c>
      <c r="D382" s="11"/>
      <c r="E382" s="26"/>
      <c r="F382" s="26"/>
      <c r="G382" s="31"/>
      <c r="H382" s="32"/>
      <c r="I382" s="9"/>
      <c r="J382" s="9"/>
      <c r="K382" s="24"/>
    </row>
    <row r="383" spans="3:11">
      <c r="C383">
        <v>138</v>
      </c>
      <c r="D383" s="11"/>
      <c r="E383" s="11"/>
      <c r="F383" s="11"/>
      <c r="G383" s="31"/>
      <c r="H383" s="31"/>
      <c r="I383" s="9"/>
      <c r="J383" s="9"/>
      <c r="K383" s="24"/>
    </row>
    <row r="384" spans="3:11">
      <c r="C384">
        <v>139</v>
      </c>
      <c r="D384" s="11"/>
      <c r="E384" s="11"/>
      <c r="F384" s="11"/>
      <c r="G384" s="31"/>
      <c r="H384" s="31"/>
      <c r="I384" s="9"/>
      <c r="J384" s="9"/>
      <c r="K384" s="24"/>
    </row>
    <row r="385" spans="3:11">
      <c r="C385">
        <v>140</v>
      </c>
      <c r="D385" s="11"/>
      <c r="E385" s="11"/>
      <c r="F385" s="11"/>
      <c r="G385" s="31"/>
      <c r="H385" s="31"/>
      <c r="I385" s="9"/>
      <c r="J385" s="9"/>
      <c r="K385" s="24"/>
    </row>
    <row r="386" spans="3:11">
      <c r="C386">
        <v>141</v>
      </c>
      <c r="D386" s="11"/>
      <c r="E386" s="11"/>
      <c r="F386" s="11"/>
      <c r="G386" s="31"/>
      <c r="H386" s="31"/>
      <c r="I386" s="9"/>
      <c r="J386" s="9"/>
      <c r="K386" s="24"/>
    </row>
    <row r="387" spans="3:11">
      <c r="C387">
        <v>142</v>
      </c>
      <c r="D387" s="11"/>
      <c r="E387" s="11"/>
      <c r="F387" s="11"/>
      <c r="G387" s="31"/>
      <c r="H387" s="31"/>
      <c r="I387" s="9"/>
      <c r="J387" s="9"/>
      <c r="K387" s="24"/>
    </row>
    <row r="388" spans="3:11">
      <c r="C388">
        <v>143</v>
      </c>
      <c r="D388" s="26"/>
      <c r="E388" s="11"/>
      <c r="F388" s="11"/>
      <c r="G388" s="31"/>
      <c r="H388" s="31"/>
      <c r="I388" s="9"/>
      <c r="J388" s="9"/>
      <c r="K388" s="24"/>
    </row>
    <row r="389" spans="3:11">
      <c r="C389">
        <v>144</v>
      </c>
      <c r="D389" s="11"/>
      <c r="E389" s="11"/>
      <c r="F389" s="11"/>
      <c r="G389" s="31"/>
      <c r="H389" s="31"/>
      <c r="I389" s="9"/>
      <c r="J389" s="9"/>
      <c r="K389" s="24"/>
    </row>
    <row r="390" spans="3:11">
      <c r="C390">
        <v>145</v>
      </c>
      <c r="D390" s="11"/>
      <c r="E390" s="11"/>
      <c r="F390" s="11"/>
      <c r="G390" s="31"/>
      <c r="H390" s="31"/>
      <c r="I390" s="9"/>
      <c r="J390" s="9"/>
      <c r="K390" s="24"/>
    </row>
    <row r="391" spans="3:11">
      <c r="C391">
        <v>146</v>
      </c>
      <c r="D391" s="11"/>
      <c r="E391" s="11"/>
      <c r="F391" s="11"/>
      <c r="G391" s="31"/>
      <c r="H391" s="31"/>
      <c r="I391" s="9"/>
      <c r="J391" s="9"/>
      <c r="K391" s="24"/>
    </row>
    <row r="392" spans="3:11">
      <c r="C392">
        <v>147</v>
      </c>
      <c r="D392" s="11"/>
      <c r="E392" s="11"/>
      <c r="F392" s="11"/>
      <c r="G392" s="31"/>
      <c r="H392" s="31"/>
      <c r="I392" s="9"/>
      <c r="J392" s="9"/>
      <c r="K392" s="24"/>
    </row>
    <row r="393" spans="3:11">
      <c r="C393">
        <v>148</v>
      </c>
      <c r="D393" s="11"/>
      <c r="E393" s="11"/>
      <c r="F393" s="11"/>
      <c r="G393" s="31"/>
      <c r="H393" s="31"/>
      <c r="I393" s="9"/>
      <c r="J393" s="9"/>
      <c r="K393" s="24"/>
    </row>
    <row r="394" spans="3:11">
      <c r="C394">
        <v>149</v>
      </c>
      <c r="D394" s="11"/>
      <c r="E394" s="11"/>
      <c r="F394" s="11"/>
      <c r="G394" s="31"/>
      <c r="H394" s="31"/>
      <c r="I394" s="9"/>
      <c r="J394" s="9"/>
      <c r="K394" s="24"/>
    </row>
    <row r="395" spans="3:11">
      <c r="C395">
        <v>150</v>
      </c>
      <c r="D395" s="11"/>
      <c r="E395" s="11"/>
      <c r="F395" s="11"/>
      <c r="G395" s="31"/>
      <c r="H395" s="31"/>
      <c r="I395" s="9"/>
      <c r="J395" s="9"/>
      <c r="K395" s="24"/>
    </row>
    <row r="396" spans="3:11">
      <c r="C396">
        <v>151</v>
      </c>
      <c r="D396" s="11"/>
      <c r="E396" s="11"/>
      <c r="F396" s="11"/>
      <c r="G396" s="31"/>
      <c r="H396" s="31"/>
      <c r="I396" s="9"/>
      <c r="J396" s="9"/>
      <c r="K396" s="24"/>
    </row>
    <row r="397" spans="3:11">
      <c r="C397">
        <v>152</v>
      </c>
      <c r="D397" s="11"/>
      <c r="E397" s="11"/>
      <c r="F397" s="11"/>
      <c r="G397" s="31"/>
      <c r="H397" s="31"/>
      <c r="I397" s="9"/>
      <c r="J397" s="9"/>
      <c r="K397" s="24"/>
    </row>
    <row r="398" spans="3:11">
      <c r="C398">
        <v>153</v>
      </c>
      <c r="D398" s="11"/>
      <c r="E398" s="11"/>
      <c r="F398" s="11"/>
      <c r="G398" s="31"/>
      <c r="H398" s="31"/>
      <c r="I398" s="9"/>
      <c r="J398" s="9"/>
      <c r="K398" s="24"/>
    </row>
    <row r="399" spans="3:11">
      <c r="C399">
        <v>154</v>
      </c>
      <c r="D399" s="11"/>
      <c r="E399" s="11"/>
      <c r="F399" s="11"/>
      <c r="G399" s="31"/>
      <c r="H399" s="31"/>
      <c r="I399" s="9"/>
      <c r="J399" s="9"/>
      <c r="K399" s="24"/>
    </row>
    <row r="400" spans="3:11">
      <c r="C400">
        <v>155</v>
      </c>
      <c r="D400" s="11"/>
      <c r="E400" s="11"/>
      <c r="F400" s="11"/>
      <c r="G400" s="31"/>
      <c r="H400" s="31"/>
      <c r="I400" s="9"/>
      <c r="J400" s="9"/>
      <c r="K400" s="24"/>
    </row>
    <row r="401" spans="3:11">
      <c r="C401">
        <v>156</v>
      </c>
      <c r="D401" s="21"/>
      <c r="E401" s="11"/>
      <c r="F401" s="11"/>
      <c r="G401" s="31"/>
      <c r="H401" s="31"/>
      <c r="I401" s="9"/>
      <c r="J401" s="9"/>
      <c r="K401" s="24"/>
    </row>
    <row r="402" spans="3:11">
      <c r="C402">
        <v>157</v>
      </c>
      <c r="D402" s="11"/>
      <c r="E402" s="11"/>
      <c r="F402" s="11"/>
      <c r="G402" s="31"/>
      <c r="H402" s="31"/>
      <c r="I402" s="9"/>
      <c r="J402" s="9"/>
      <c r="K402" s="24"/>
    </row>
    <row r="403" spans="3:11">
      <c r="C403">
        <v>158</v>
      </c>
      <c r="D403" s="11"/>
      <c r="E403" s="11"/>
      <c r="F403" s="11"/>
      <c r="G403" s="31"/>
      <c r="H403" s="31"/>
      <c r="I403" s="9"/>
      <c r="J403" s="9"/>
      <c r="K403" s="24"/>
    </row>
    <row r="404" spans="3:11">
      <c r="C404">
        <v>159</v>
      </c>
      <c r="D404" s="11"/>
      <c r="E404" s="11"/>
      <c r="F404" s="11"/>
      <c r="G404" s="31"/>
      <c r="H404" s="31"/>
      <c r="I404" s="9"/>
      <c r="J404" s="9"/>
      <c r="K404" s="24"/>
    </row>
    <row r="405" spans="3:11">
      <c r="C405">
        <v>160</v>
      </c>
      <c r="D405" s="11"/>
      <c r="E405" s="11"/>
      <c r="F405" s="11"/>
      <c r="G405" s="31"/>
      <c r="H405" s="31"/>
      <c r="I405" s="9"/>
      <c r="J405" s="9"/>
      <c r="K405" s="24"/>
    </row>
    <row r="406" spans="3:11">
      <c r="C406">
        <v>161</v>
      </c>
      <c r="D406" s="11"/>
      <c r="E406" s="11"/>
      <c r="F406" s="11"/>
      <c r="G406" s="31"/>
      <c r="H406" s="31"/>
      <c r="I406" s="9"/>
      <c r="J406" s="9"/>
      <c r="K406" s="24"/>
    </row>
    <row r="407" spans="3:11">
      <c r="C407">
        <v>162</v>
      </c>
      <c r="D407" s="26"/>
      <c r="E407" s="11"/>
      <c r="F407" s="11"/>
      <c r="G407" s="31"/>
      <c r="H407" s="31"/>
      <c r="I407" s="9"/>
      <c r="J407" s="9"/>
      <c r="K407" s="24"/>
    </row>
    <row r="408" spans="3:11">
      <c r="C408">
        <v>163</v>
      </c>
      <c r="D408" s="26"/>
      <c r="E408" s="11"/>
      <c r="F408" s="11"/>
      <c r="G408" s="31"/>
      <c r="H408" s="31"/>
      <c r="I408" s="9"/>
      <c r="J408" s="9"/>
      <c r="K408" s="24"/>
    </row>
    <row r="409" spans="3:11">
      <c r="C409">
        <v>164</v>
      </c>
      <c r="D409" s="21"/>
      <c r="E409" s="26"/>
      <c r="F409" s="26"/>
      <c r="G409" s="31"/>
      <c r="H409" s="32"/>
      <c r="I409" s="9"/>
      <c r="J409" s="9"/>
      <c r="K409" s="24"/>
    </row>
    <row r="410" spans="3:11">
      <c r="C410">
        <v>165</v>
      </c>
      <c r="D410" s="11"/>
      <c r="E410" s="11"/>
      <c r="F410" s="11"/>
      <c r="G410" s="31"/>
      <c r="H410" s="31"/>
      <c r="I410" s="9"/>
      <c r="J410" s="9"/>
      <c r="K410" s="24"/>
    </row>
    <row r="411" spans="3:11">
      <c r="C411">
        <v>166</v>
      </c>
      <c r="D411" s="11"/>
      <c r="E411" s="11"/>
      <c r="F411" s="11"/>
      <c r="G411" s="31"/>
      <c r="H411" s="31"/>
      <c r="I411" s="9"/>
      <c r="J411" s="9"/>
      <c r="K411" s="24"/>
    </row>
    <row r="412" spans="3:11">
      <c r="C412">
        <v>167</v>
      </c>
      <c r="D412" s="11"/>
      <c r="E412" s="11"/>
      <c r="F412" s="11"/>
      <c r="G412" s="31"/>
      <c r="H412" s="31"/>
      <c r="I412" s="9"/>
      <c r="J412" s="9"/>
      <c r="K412" s="24"/>
    </row>
    <row r="413" spans="3:11">
      <c r="C413">
        <v>168</v>
      </c>
      <c r="D413" s="11"/>
      <c r="E413" s="11"/>
      <c r="F413" s="11"/>
      <c r="G413" s="31"/>
      <c r="H413" s="31"/>
      <c r="I413" s="9"/>
      <c r="J413" s="9"/>
      <c r="K413" s="24"/>
    </row>
    <row r="414" spans="3:11">
      <c r="C414">
        <v>169</v>
      </c>
      <c r="D414" s="11"/>
      <c r="E414" s="11"/>
      <c r="F414" s="11"/>
      <c r="G414" s="31"/>
      <c r="H414" s="31"/>
      <c r="I414" s="9"/>
      <c r="J414" s="9"/>
      <c r="K414" s="24"/>
    </row>
    <row r="415" spans="3:11">
      <c r="C415">
        <v>170</v>
      </c>
      <c r="D415" s="11"/>
      <c r="E415" s="11"/>
      <c r="F415" s="11"/>
      <c r="G415" s="31"/>
      <c r="H415" s="31"/>
      <c r="I415" s="9"/>
      <c r="J415" s="9"/>
      <c r="K415" s="24"/>
    </row>
    <row r="416" spans="3:11">
      <c r="C416">
        <v>171</v>
      </c>
      <c r="D416" s="11"/>
      <c r="E416" s="11"/>
      <c r="F416" s="11"/>
      <c r="G416" s="31"/>
      <c r="H416" s="31"/>
      <c r="I416" s="9"/>
      <c r="J416" s="9"/>
      <c r="K416" s="24"/>
    </row>
    <row r="417" spans="3:11">
      <c r="C417">
        <v>172</v>
      </c>
      <c r="D417" s="11"/>
      <c r="E417" s="11"/>
      <c r="F417" s="11"/>
      <c r="G417" s="31"/>
      <c r="H417" s="31"/>
      <c r="I417" s="9"/>
      <c r="J417" s="9"/>
      <c r="K417" s="24"/>
    </row>
    <row r="418" spans="3:11">
      <c r="C418">
        <v>173</v>
      </c>
      <c r="D418" s="11"/>
      <c r="E418" s="11"/>
      <c r="F418" s="11"/>
      <c r="G418" s="31"/>
      <c r="H418" s="31"/>
      <c r="I418" s="9"/>
      <c r="J418" s="9"/>
      <c r="K418" s="24"/>
    </row>
    <row r="419" spans="3:11">
      <c r="C419">
        <v>174</v>
      </c>
      <c r="D419" s="11"/>
      <c r="E419" s="11"/>
      <c r="F419" s="11"/>
      <c r="G419" s="31"/>
      <c r="H419" s="31"/>
      <c r="I419" s="9"/>
      <c r="J419" s="9"/>
      <c r="K419" s="24"/>
    </row>
    <row r="420" spans="3:11">
      <c r="C420">
        <v>175</v>
      </c>
      <c r="D420" s="11"/>
      <c r="E420" s="11"/>
      <c r="F420" s="11"/>
      <c r="G420" s="31"/>
      <c r="H420" s="31"/>
      <c r="I420" s="9"/>
      <c r="J420" s="9"/>
      <c r="K420" s="24"/>
    </row>
    <row r="421" spans="3:11">
      <c r="C421">
        <v>176</v>
      </c>
      <c r="D421" s="11"/>
      <c r="E421" s="11"/>
      <c r="F421" s="11"/>
      <c r="G421" s="31"/>
      <c r="H421" s="31"/>
      <c r="I421" s="9"/>
      <c r="J421" s="9"/>
      <c r="K421" s="24"/>
    </row>
    <row r="422" spans="3:11">
      <c r="C422">
        <v>177</v>
      </c>
      <c r="D422" s="11"/>
      <c r="E422" s="11"/>
      <c r="F422" s="11"/>
      <c r="G422" s="31"/>
      <c r="H422" s="31"/>
      <c r="I422" s="9"/>
      <c r="J422" s="9"/>
      <c r="K422" s="24"/>
    </row>
    <row r="423" spans="3:11">
      <c r="C423">
        <v>178</v>
      </c>
      <c r="D423" s="21"/>
      <c r="E423" s="11"/>
      <c r="F423" s="11"/>
      <c r="G423" s="31"/>
      <c r="H423" s="31"/>
      <c r="I423" s="9"/>
      <c r="J423" s="9"/>
      <c r="K423" s="24"/>
    </row>
    <row r="424" spans="3:11">
      <c r="C424">
        <v>179</v>
      </c>
      <c r="D424" s="11"/>
      <c r="E424" s="11"/>
      <c r="F424" s="11"/>
      <c r="G424" s="31"/>
      <c r="H424" s="31"/>
      <c r="I424" s="9"/>
      <c r="J424" s="9"/>
      <c r="K424" s="24"/>
    </row>
    <row r="425" spans="3:11">
      <c r="C425">
        <v>180</v>
      </c>
      <c r="D425" s="11"/>
      <c r="E425" s="11"/>
      <c r="F425" s="11"/>
      <c r="G425" s="31"/>
      <c r="H425" s="31"/>
      <c r="I425" s="9"/>
      <c r="J425" s="9"/>
      <c r="K425" s="24"/>
    </row>
    <row r="426" spans="3:11">
      <c r="C426">
        <v>181</v>
      </c>
      <c r="D426" s="11"/>
      <c r="E426" s="26"/>
      <c r="F426" s="26"/>
      <c r="G426" s="31"/>
      <c r="H426" s="32"/>
      <c r="I426" s="9"/>
      <c r="J426" s="9"/>
      <c r="K426" s="24"/>
    </row>
    <row r="427" spans="3:11">
      <c r="C427">
        <v>182</v>
      </c>
      <c r="D427" s="11"/>
      <c r="E427" s="11"/>
      <c r="F427" s="11"/>
      <c r="G427" s="31"/>
      <c r="H427" s="31"/>
      <c r="I427" s="9"/>
      <c r="J427" s="9"/>
      <c r="K427" s="24"/>
    </row>
    <row r="428" spans="3:11">
      <c r="C428">
        <v>183</v>
      </c>
      <c r="D428" s="11"/>
      <c r="E428" s="11"/>
      <c r="F428" s="11"/>
      <c r="G428" s="31"/>
      <c r="H428" s="31"/>
      <c r="I428" s="9"/>
      <c r="J428" s="9"/>
      <c r="K428" s="24"/>
    </row>
    <row r="429" spans="3:11">
      <c r="C429">
        <v>184</v>
      </c>
      <c r="D429" s="11"/>
      <c r="E429" s="11"/>
      <c r="F429" s="11"/>
      <c r="G429" s="31"/>
      <c r="H429" s="31"/>
      <c r="I429" s="9"/>
      <c r="J429" s="9"/>
      <c r="K429" s="24"/>
    </row>
    <row r="430" spans="3:11">
      <c r="C430">
        <v>185</v>
      </c>
      <c r="D430" s="11"/>
      <c r="E430" s="11"/>
      <c r="F430" s="11"/>
      <c r="G430" s="31"/>
      <c r="H430" s="31"/>
      <c r="I430" s="9"/>
      <c r="J430" s="9"/>
      <c r="K430" s="24"/>
    </row>
    <row r="431" spans="3:11">
      <c r="C431">
        <v>186</v>
      </c>
      <c r="D431" s="26"/>
      <c r="E431" s="11"/>
      <c r="F431" s="11"/>
      <c r="G431" s="31"/>
      <c r="H431" s="31"/>
      <c r="I431" s="9"/>
      <c r="J431" s="9"/>
      <c r="K431" s="24"/>
    </row>
    <row r="432" spans="3:11">
      <c r="C432">
        <v>187</v>
      </c>
      <c r="D432" s="26"/>
      <c r="E432" s="11"/>
      <c r="F432" s="11"/>
      <c r="G432" s="31"/>
      <c r="H432" s="31"/>
      <c r="I432" s="9"/>
      <c r="J432" s="9"/>
      <c r="K432" s="24"/>
    </row>
    <row r="433" spans="3:11">
      <c r="C433">
        <v>188</v>
      </c>
      <c r="D433" s="11"/>
      <c r="E433" s="11"/>
      <c r="F433" s="11"/>
      <c r="G433" s="31"/>
      <c r="H433" s="31"/>
      <c r="I433" s="9"/>
      <c r="J433" s="9"/>
      <c r="K433" s="24"/>
    </row>
    <row r="434" spans="3:11">
      <c r="C434">
        <v>189</v>
      </c>
      <c r="D434" s="26"/>
      <c r="E434" s="26"/>
      <c r="F434" s="26"/>
      <c r="G434" s="31"/>
      <c r="H434" s="32"/>
      <c r="I434" s="9"/>
      <c r="J434" s="9"/>
      <c r="K434" s="24"/>
    </row>
    <row r="435" spans="3:11">
      <c r="C435">
        <v>190</v>
      </c>
      <c r="D435" s="11"/>
      <c r="E435" s="11"/>
      <c r="F435" s="11"/>
      <c r="G435" s="31"/>
      <c r="H435" s="31"/>
      <c r="I435" s="9"/>
      <c r="J435" s="9"/>
      <c r="K435" s="24"/>
    </row>
    <row r="436" spans="3:11">
      <c r="C436">
        <v>191</v>
      </c>
      <c r="D436" s="11"/>
      <c r="E436" s="11"/>
      <c r="F436" s="11"/>
      <c r="G436" s="31"/>
      <c r="H436" s="31"/>
      <c r="I436" s="9"/>
      <c r="J436" s="9"/>
      <c r="K436" s="24"/>
    </row>
    <row r="437" spans="3:11">
      <c r="C437">
        <v>192</v>
      </c>
      <c r="D437" s="11"/>
      <c r="E437" s="11"/>
      <c r="F437" s="11"/>
      <c r="G437" s="31"/>
      <c r="H437" s="31"/>
      <c r="I437" s="9"/>
      <c r="J437" s="9"/>
      <c r="K437" s="24"/>
    </row>
    <row r="438" spans="3:11">
      <c r="C438">
        <v>193</v>
      </c>
      <c r="D438" s="11"/>
      <c r="E438" s="11"/>
      <c r="F438" s="11"/>
      <c r="G438" s="31"/>
      <c r="H438" s="31"/>
      <c r="I438" s="9"/>
      <c r="J438" s="9"/>
      <c r="K438" s="24"/>
    </row>
    <row r="439" spans="3:11">
      <c r="C439">
        <v>194</v>
      </c>
      <c r="D439" s="11"/>
      <c r="E439" s="26"/>
      <c r="F439" s="26"/>
      <c r="G439" s="31"/>
      <c r="H439" s="32"/>
      <c r="I439" s="9"/>
      <c r="J439" s="9"/>
      <c r="K439" s="24"/>
    </row>
    <row r="440" spans="3:11">
      <c r="C440">
        <v>195</v>
      </c>
      <c r="D440" s="11"/>
      <c r="E440" s="11"/>
      <c r="F440" s="11"/>
      <c r="G440" s="31"/>
      <c r="H440" s="31"/>
      <c r="I440" s="9"/>
      <c r="J440" s="9"/>
      <c r="K440" s="24"/>
    </row>
    <row r="441" spans="3:11">
      <c r="C441">
        <v>196</v>
      </c>
      <c r="D441" s="11"/>
      <c r="E441" s="11"/>
      <c r="F441" s="11"/>
      <c r="G441" s="31"/>
      <c r="H441" s="31"/>
      <c r="I441" s="9"/>
      <c r="J441" s="9"/>
      <c r="K441" s="24"/>
    </row>
    <row r="442" spans="3:11">
      <c r="C442">
        <v>197</v>
      </c>
      <c r="D442" s="11"/>
      <c r="E442" s="11"/>
      <c r="F442" s="11"/>
      <c r="G442" s="31"/>
      <c r="H442" s="31"/>
      <c r="I442" s="9"/>
      <c r="J442" s="9"/>
      <c r="K442" s="24"/>
    </row>
    <row r="443" spans="3:11">
      <c r="C443">
        <v>198</v>
      </c>
      <c r="D443" s="11"/>
      <c r="E443" s="11"/>
      <c r="F443" s="11"/>
      <c r="G443" s="31"/>
      <c r="H443" s="31"/>
      <c r="I443" s="9"/>
      <c r="J443" s="9"/>
      <c r="K443" s="24"/>
    </row>
    <row r="444" spans="3:11">
      <c r="C444">
        <v>199</v>
      </c>
      <c r="D444" s="11"/>
      <c r="E444" s="11"/>
      <c r="F444" s="11"/>
      <c r="G444" s="31"/>
      <c r="H444" s="31"/>
      <c r="I444" s="9"/>
      <c r="J444" s="9"/>
      <c r="K444" s="24"/>
    </row>
    <row r="445" spans="3:11">
      <c r="C445">
        <v>200</v>
      </c>
      <c r="D445" s="11"/>
      <c r="E445" s="11"/>
      <c r="F445" s="11"/>
      <c r="G445" s="31"/>
      <c r="H445" s="31"/>
      <c r="I445" s="9"/>
      <c r="J445" s="9"/>
      <c r="K445" s="24"/>
    </row>
    <row r="446" spans="3:11">
      <c r="C446">
        <v>201</v>
      </c>
      <c r="D446" s="11"/>
      <c r="E446" s="11"/>
      <c r="F446" s="11"/>
      <c r="G446" s="31"/>
      <c r="H446" s="31"/>
      <c r="I446" s="9"/>
      <c r="J446" s="9"/>
      <c r="K446" s="24"/>
    </row>
    <row r="447" spans="3:11">
      <c r="C447">
        <v>202</v>
      </c>
      <c r="D447" s="11"/>
      <c r="E447" s="11"/>
      <c r="F447" s="11"/>
      <c r="G447" s="31"/>
      <c r="H447" s="31"/>
      <c r="I447" s="9"/>
      <c r="J447" s="9"/>
      <c r="K447" s="24"/>
    </row>
    <row r="448" spans="3:11">
      <c r="C448">
        <v>203</v>
      </c>
      <c r="D448" s="26"/>
      <c r="E448" s="26"/>
      <c r="F448" s="26"/>
      <c r="G448" s="31"/>
      <c r="H448" s="32"/>
      <c r="I448" s="9"/>
      <c r="J448" s="9"/>
      <c r="K448" s="24"/>
    </row>
    <row r="449" spans="3:11">
      <c r="C449">
        <v>204</v>
      </c>
      <c r="D449" s="11"/>
      <c r="E449" s="11"/>
      <c r="F449" s="11"/>
      <c r="G449" s="31"/>
      <c r="H449" s="31"/>
      <c r="I449" s="9"/>
      <c r="J449" s="9"/>
      <c r="K449" s="24"/>
    </row>
    <row r="450" spans="3:11">
      <c r="C450">
        <v>205</v>
      </c>
      <c r="D450" s="11"/>
      <c r="E450" s="11"/>
      <c r="F450" s="11"/>
      <c r="G450" s="31"/>
      <c r="H450" s="31"/>
      <c r="I450" s="9"/>
      <c r="J450" s="9"/>
      <c r="K450" s="24"/>
    </row>
    <row r="451" spans="3:11">
      <c r="C451">
        <v>206</v>
      </c>
      <c r="D451" s="11"/>
      <c r="E451" s="11"/>
      <c r="F451" s="11"/>
      <c r="G451" s="31"/>
      <c r="H451" s="31"/>
      <c r="I451" s="9"/>
      <c r="J451" s="9"/>
      <c r="K451" s="24"/>
    </row>
    <row r="452" spans="3:11">
      <c r="C452">
        <v>207</v>
      </c>
      <c r="D452" s="11"/>
      <c r="E452" s="11"/>
      <c r="F452" s="11"/>
      <c r="G452" s="31"/>
      <c r="H452" s="31"/>
      <c r="I452" s="9"/>
      <c r="J452" s="9"/>
      <c r="K452" s="24"/>
    </row>
    <row r="453" spans="3:11">
      <c r="C453">
        <v>208</v>
      </c>
      <c r="D453" s="11"/>
      <c r="E453" s="11"/>
      <c r="F453" s="11"/>
      <c r="G453" s="31"/>
      <c r="H453" s="31"/>
      <c r="I453" s="9"/>
      <c r="J453" s="9"/>
      <c r="K453" s="24"/>
    </row>
    <row r="454" spans="3:11">
      <c r="C454">
        <v>209</v>
      </c>
      <c r="D454" s="11"/>
      <c r="E454" s="11"/>
      <c r="F454" s="11"/>
      <c r="G454" s="31"/>
      <c r="H454" s="31"/>
      <c r="I454" s="9"/>
      <c r="J454" s="9"/>
      <c r="K454" s="24"/>
    </row>
    <row r="455" spans="3:11">
      <c r="C455">
        <v>210</v>
      </c>
      <c r="D455" s="26"/>
      <c r="E455" s="11"/>
      <c r="F455" s="11"/>
      <c r="G455" s="31"/>
      <c r="H455" s="31"/>
      <c r="I455" s="9"/>
      <c r="J455" s="9"/>
      <c r="K455" s="24"/>
    </row>
    <row r="456" spans="3:11">
      <c r="C456">
        <v>211</v>
      </c>
      <c r="D456" s="11"/>
      <c r="E456" s="11"/>
      <c r="F456" s="11"/>
      <c r="G456" s="31"/>
      <c r="H456" s="31"/>
      <c r="I456" s="9"/>
      <c r="J456" s="9"/>
      <c r="K456" s="24"/>
    </row>
    <row r="457" spans="3:11">
      <c r="C457">
        <v>212</v>
      </c>
      <c r="D457" s="11"/>
      <c r="E457" s="11"/>
      <c r="F457" s="11"/>
      <c r="G457" s="31"/>
      <c r="H457" s="31"/>
      <c r="I457" s="9"/>
      <c r="J457" s="9"/>
      <c r="K457" s="24"/>
    </row>
    <row r="458" spans="3:11">
      <c r="C458">
        <v>213</v>
      </c>
      <c r="D458" s="11"/>
      <c r="E458" s="11"/>
      <c r="F458" s="11"/>
      <c r="G458" s="31"/>
      <c r="H458" s="31"/>
      <c r="I458" s="9"/>
      <c r="J458" s="9"/>
      <c r="K458" s="24"/>
    </row>
    <row r="459" spans="3:11">
      <c r="C459">
        <v>214</v>
      </c>
      <c r="D459" s="11"/>
      <c r="E459" s="11"/>
      <c r="F459" s="11"/>
      <c r="G459" s="31"/>
      <c r="H459" s="31"/>
      <c r="I459" s="9"/>
      <c r="J459" s="9"/>
      <c r="K459" s="24"/>
    </row>
    <row r="460" spans="3:11">
      <c r="C460">
        <v>215</v>
      </c>
      <c r="D460" s="11"/>
      <c r="E460" s="11"/>
      <c r="F460" s="11"/>
      <c r="G460" s="31"/>
      <c r="H460" s="31"/>
      <c r="I460" s="9"/>
      <c r="J460" s="9"/>
      <c r="K460" s="24"/>
    </row>
    <row r="461" spans="3:11">
      <c r="C461">
        <v>216</v>
      </c>
      <c r="D461" s="11"/>
      <c r="E461" s="11"/>
      <c r="F461" s="11"/>
      <c r="G461" s="31"/>
      <c r="H461" s="31"/>
      <c r="I461" s="9"/>
      <c r="J461" s="9"/>
      <c r="K461" s="24"/>
    </row>
    <row r="462" spans="3:11">
      <c r="C462">
        <v>217</v>
      </c>
      <c r="D462" s="11"/>
      <c r="E462" s="11"/>
      <c r="F462" s="11"/>
      <c r="G462" s="31"/>
      <c r="H462" s="31"/>
      <c r="I462" s="9"/>
      <c r="J462" s="9"/>
      <c r="K462" s="24"/>
    </row>
    <row r="463" spans="3:11">
      <c r="C463">
        <v>218</v>
      </c>
      <c r="D463" s="11"/>
      <c r="E463" s="11"/>
      <c r="F463" s="11"/>
      <c r="G463" s="31"/>
      <c r="H463" s="31"/>
      <c r="I463" s="9"/>
      <c r="J463" s="9"/>
      <c r="K463" s="24"/>
    </row>
    <row r="464" spans="3:11">
      <c r="C464">
        <v>219</v>
      </c>
      <c r="D464" s="11"/>
      <c r="E464" s="11"/>
      <c r="F464" s="11"/>
      <c r="G464" s="31"/>
      <c r="H464" s="31"/>
      <c r="I464" s="9"/>
      <c r="J464" s="9"/>
      <c r="K464" s="24"/>
    </row>
    <row r="465" spans="3:11">
      <c r="C465">
        <v>220</v>
      </c>
      <c r="D465" s="11"/>
      <c r="E465" s="11"/>
      <c r="F465" s="11"/>
      <c r="G465" s="31"/>
      <c r="H465" s="31"/>
      <c r="I465" s="9"/>
      <c r="J465" s="9"/>
      <c r="K465" s="24"/>
    </row>
    <row r="466" spans="3:11">
      <c r="C466">
        <v>221</v>
      </c>
      <c r="H466" s="27"/>
      <c r="I466" s="33"/>
      <c r="J466" s="33"/>
      <c r="K466" s="14"/>
    </row>
    <row r="467" spans="3:11">
      <c r="C467">
        <v>222</v>
      </c>
      <c r="I467" s="9"/>
      <c r="J467" s="9"/>
      <c r="K467" s="13"/>
    </row>
    <row r="468" spans="3:11">
      <c r="C468">
        <v>223</v>
      </c>
      <c r="I468" s="9"/>
      <c r="J468" s="9"/>
      <c r="K468" s="13"/>
    </row>
    <row r="469" spans="3:11">
      <c r="C469">
        <v>224</v>
      </c>
      <c r="I469" s="9"/>
      <c r="J469" s="9"/>
      <c r="K469" s="13"/>
    </row>
    <row r="470" spans="3:11">
      <c r="C470">
        <v>225</v>
      </c>
      <c r="I470" s="9"/>
      <c r="J470" s="9"/>
      <c r="K470" s="13"/>
    </row>
    <row r="471" spans="3:11">
      <c r="C471">
        <v>226</v>
      </c>
      <c r="I471" s="9"/>
      <c r="J471" s="9"/>
      <c r="K471" s="13"/>
    </row>
    <row r="472" spans="3:11">
      <c r="C472">
        <v>227</v>
      </c>
      <c r="I472" s="9"/>
      <c r="J472" s="9"/>
      <c r="K472" s="13"/>
    </row>
    <row r="473" spans="3:11">
      <c r="C473">
        <v>228</v>
      </c>
      <c r="I473" s="9"/>
      <c r="J473" s="9"/>
      <c r="K473" s="2"/>
    </row>
    <row r="474" spans="3:11">
      <c r="C474">
        <v>229</v>
      </c>
      <c r="I474" s="9"/>
      <c r="J474" s="9"/>
      <c r="K474" s="2"/>
    </row>
    <row r="475" spans="3:11">
      <c r="C475">
        <v>230</v>
      </c>
      <c r="I475" s="9"/>
      <c r="J475" s="9"/>
      <c r="K475" s="2"/>
    </row>
    <row r="476" spans="3:11">
      <c r="C476">
        <v>231</v>
      </c>
      <c r="I476" s="9"/>
      <c r="J476" s="9"/>
      <c r="K476" s="2"/>
    </row>
    <row r="477" spans="3:11">
      <c r="C477">
        <v>232</v>
      </c>
      <c r="I477" s="9"/>
      <c r="J477" s="9"/>
      <c r="K477" s="2"/>
    </row>
    <row r="478" spans="3:11">
      <c r="C478">
        <v>233</v>
      </c>
      <c r="I478" s="9"/>
      <c r="J478" s="9"/>
      <c r="K478" s="2"/>
    </row>
    <row r="479" spans="3:11">
      <c r="C479">
        <v>234</v>
      </c>
      <c r="I479" s="9"/>
      <c r="J479" s="9"/>
      <c r="K479" s="2"/>
    </row>
    <row r="480" spans="3:11">
      <c r="C480">
        <v>235</v>
      </c>
      <c r="I480" s="9"/>
      <c r="J480" s="9"/>
      <c r="K480" s="2"/>
    </row>
    <row r="481" spans="3:11">
      <c r="C481">
        <v>236</v>
      </c>
      <c r="I481" s="9"/>
      <c r="J481" s="9"/>
      <c r="K481" s="2"/>
    </row>
    <row r="482" spans="3:11">
      <c r="C482">
        <v>237</v>
      </c>
      <c r="I482" s="9"/>
      <c r="J482" s="9"/>
      <c r="K482" s="2"/>
    </row>
    <row r="483" spans="3:11">
      <c r="C483">
        <v>238</v>
      </c>
      <c r="I483" s="9"/>
      <c r="J483" s="9"/>
      <c r="K483" s="2"/>
    </row>
    <row r="484" spans="3:11">
      <c r="C484">
        <v>239</v>
      </c>
      <c r="I484" s="9"/>
      <c r="J484" s="9"/>
      <c r="K484" s="2"/>
    </row>
    <row r="485" spans="3:11">
      <c r="C485">
        <v>240</v>
      </c>
      <c r="I485" s="9"/>
      <c r="J485" s="9"/>
      <c r="K485" s="2"/>
    </row>
    <row r="486" spans="3:11">
      <c r="C486">
        <v>241</v>
      </c>
      <c r="I486" s="9"/>
      <c r="J486" s="9"/>
      <c r="K486" s="2"/>
    </row>
    <row r="487" spans="3:11">
      <c r="C487">
        <v>242</v>
      </c>
      <c r="I487" s="9"/>
      <c r="J487" s="9"/>
      <c r="K487" s="2"/>
    </row>
    <row r="488" spans="3:11">
      <c r="C488">
        <v>243</v>
      </c>
      <c r="I488" s="9"/>
      <c r="J488" s="9"/>
      <c r="K488" s="2"/>
    </row>
    <row r="489" spans="3:11">
      <c r="C489">
        <v>244</v>
      </c>
      <c r="I489" s="9"/>
      <c r="J489" s="9"/>
      <c r="K489" s="2"/>
    </row>
    <row r="490" spans="3:11">
      <c r="C490">
        <v>245</v>
      </c>
      <c r="I490" s="9"/>
      <c r="J490" s="9"/>
      <c r="K490" s="2"/>
    </row>
    <row r="491" spans="3:11">
      <c r="C491">
        <v>246</v>
      </c>
      <c r="I491" s="9"/>
      <c r="J491" s="9"/>
      <c r="K491" s="2"/>
    </row>
    <row r="492" spans="3:11">
      <c r="C492">
        <v>247</v>
      </c>
      <c r="I492" s="9"/>
      <c r="J492" s="9"/>
      <c r="K492" s="2"/>
    </row>
    <row r="493" spans="3:11">
      <c r="C493">
        <v>248</v>
      </c>
      <c r="I493" s="9"/>
      <c r="J493" s="9"/>
      <c r="K493" s="2"/>
    </row>
    <row r="494" spans="3:11">
      <c r="C494">
        <v>249</v>
      </c>
      <c r="I494" s="9"/>
      <c r="J494" s="9"/>
      <c r="K494" s="2"/>
    </row>
    <row r="495" spans="3:11">
      <c r="C495">
        <v>250</v>
      </c>
      <c r="I495" s="9"/>
      <c r="J495" s="9"/>
      <c r="K495" s="2"/>
    </row>
    <row r="496" spans="3:11">
      <c r="C496">
        <v>251</v>
      </c>
      <c r="I496" s="9"/>
      <c r="J496" s="9"/>
      <c r="K496" s="2"/>
    </row>
    <row r="497" spans="3:11">
      <c r="C497">
        <v>252</v>
      </c>
      <c r="I497" s="9"/>
      <c r="J497" s="9"/>
      <c r="K497" s="2"/>
    </row>
    <row r="498" spans="3:11">
      <c r="C498">
        <v>253</v>
      </c>
      <c r="I498" s="9"/>
      <c r="J498" s="9"/>
      <c r="K498" s="2"/>
    </row>
    <row r="499" spans="3:11">
      <c r="C499">
        <v>254</v>
      </c>
      <c r="I499" s="9"/>
      <c r="J499" s="9"/>
      <c r="K499" s="2"/>
    </row>
    <row r="500" spans="3:11">
      <c r="C500">
        <v>255</v>
      </c>
      <c r="I500" s="9"/>
      <c r="J500" s="9"/>
      <c r="K500" s="2"/>
    </row>
    <row r="501" spans="3:11">
      <c r="C501">
        <v>256</v>
      </c>
      <c r="I501" s="9"/>
      <c r="J501" s="9"/>
      <c r="K501" s="2"/>
    </row>
    <row r="502" spans="3:11">
      <c r="C502">
        <v>257</v>
      </c>
      <c r="I502" s="9"/>
      <c r="J502" s="9"/>
      <c r="K502" s="2"/>
    </row>
    <row r="503" spans="3:11">
      <c r="C503">
        <v>258</v>
      </c>
      <c r="I503" s="9"/>
      <c r="J503" s="9"/>
      <c r="K503" s="2"/>
    </row>
    <row r="504" spans="3:11">
      <c r="C504">
        <v>259</v>
      </c>
      <c r="I504" s="9"/>
      <c r="J504" s="9"/>
      <c r="K504" s="2"/>
    </row>
    <row r="505" spans="3:11">
      <c r="C505">
        <v>260</v>
      </c>
      <c r="I505" s="9"/>
      <c r="J505" s="9"/>
      <c r="K505" s="2"/>
    </row>
    <row r="506" spans="3:11">
      <c r="C506">
        <v>261</v>
      </c>
      <c r="I506" s="9"/>
      <c r="J506" s="9"/>
    </row>
    <row r="507" spans="3:11">
      <c r="C507">
        <v>262</v>
      </c>
      <c r="I507" s="9"/>
      <c r="J507" s="9"/>
    </row>
    <row r="508" spans="3:11">
      <c r="C508">
        <v>263</v>
      </c>
      <c r="I508" s="9"/>
      <c r="J508" s="9"/>
    </row>
    <row r="509" spans="3:11">
      <c r="C509">
        <v>264</v>
      </c>
      <c r="I509" s="9"/>
      <c r="J509" s="9"/>
    </row>
    <row r="510" spans="3:11">
      <c r="C510">
        <v>265</v>
      </c>
      <c r="I510" s="9"/>
      <c r="J510" s="12"/>
    </row>
    <row r="511" spans="3:11">
      <c r="C511">
        <v>266</v>
      </c>
      <c r="I511" s="9"/>
      <c r="J511" s="12"/>
    </row>
    <row r="512" spans="3:11">
      <c r="C512">
        <v>267</v>
      </c>
      <c r="I512" s="9"/>
      <c r="J512" s="12"/>
    </row>
    <row r="513" spans="3:11">
      <c r="C513">
        <v>268</v>
      </c>
      <c r="I513" s="9"/>
      <c r="J513" s="12"/>
    </row>
    <row r="514" spans="3:11">
      <c r="C514">
        <v>269</v>
      </c>
      <c r="I514" s="9"/>
      <c r="J514" s="12"/>
      <c r="K514" s="11"/>
    </row>
    <row r="515" spans="3:11">
      <c r="C515">
        <v>270</v>
      </c>
      <c r="I515" s="9"/>
      <c r="J515" s="12"/>
      <c r="K515" s="11"/>
    </row>
    <row r="516" spans="3:11">
      <c r="C516">
        <v>271</v>
      </c>
      <c r="I516" s="9"/>
      <c r="J516" s="12"/>
      <c r="K516" s="11"/>
    </row>
    <row r="517" spans="3:11">
      <c r="C517">
        <v>272</v>
      </c>
      <c r="I517" s="9"/>
      <c r="J517" s="12"/>
      <c r="K517" s="11"/>
    </row>
    <row r="518" spans="3:11">
      <c r="C518">
        <v>273</v>
      </c>
      <c r="I518" s="9"/>
      <c r="J518" s="12"/>
      <c r="K518" s="11"/>
    </row>
    <row r="519" spans="3:11">
      <c r="C519">
        <v>274</v>
      </c>
      <c r="I519" s="9"/>
      <c r="J519" s="12"/>
      <c r="K519" s="11"/>
    </row>
    <row r="520" spans="3:11">
      <c r="C520">
        <v>275</v>
      </c>
      <c r="I520" s="9"/>
      <c r="J520" s="12"/>
      <c r="K520" s="11"/>
    </row>
    <row r="521" spans="3:11">
      <c r="C521">
        <v>276</v>
      </c>
      <c r="I521" s="9"/>
      <c r="J521" s="12"/>
      <c r="K521" s="11"/>
    </row>
    <row r="522" spans="3:11">
      <c r="C522">
        <v>277</v>
      </c>
      <c r="I522" s="9"/>
      <c r="J522" s="12"/>
      <c r="K522" s="11"/>
    </row>
    <row r="523" spans="3:11">
      <c r="C523">
        <v>278</v>
      </c>
      <c r="I523" s="9"/>
      <c r="J523" s="12"/>
      <c r="K523" s="11"/>
    </row>
    <row r="524" spans="3:11">
      <c r="C524">
        <v>279</v>
      </c>
      <c r="I524" s="9"/>
      <c r="J524" s="12"/>
      <c r="K524" s="11"/>
    </row>
    <row r="525" spans="3:11">
      <c r="C525">
        <v>280</v>
      </c>
      <c r="I525" s="9"/>
      <c r="J525" s="12"/>
      <c r="K525" s="11"/>
    </row>
    <row r="526" spans="3:11">
      <c r="C526">
        <v>281</v>
      </c>
      <c r="I526" s="9"/>
      <c r="J526" s="12"/>
      <c r="K526" s="11"/>
    </row>
    <row r="527" spans="3:11">
      <c r="C527">
        <v>282</v>
      </c>
      <c r="I527" s="9"/>
      <c r="J527" s="12"/>
      <c r="K527" s="11"/>
    </row>
    <row r="528" spans="3:11">
      <c r="C528">
        <v>283</v>
      </c>
      <c r="I528" s="9"/>
      <c r="J528" s="12"/>
      <c r="K528" s="11"/>
    </row>
    <row r="529" spans="3:11">
      <c r="C529">
        <v>284</v>
      </c>
      <c r="I529" s="9"/>
      <c r="J529" s="12"/>
      <c r="K529" s="11"/>
    </row>
    <row r="530" spans="3:11">
      <c r="C530">
        <v>285</v>
      </c>
      <c r="I530" s="9"/>
      <c r="J530" s="12"/>
      <c r="K530" s="11"/>
    </row>
    <row r="531" spans="3:11">
      <c r="C531">
        <v>286</v>
      </c>
      <c r="I531" s="9"/>
      <c r="J531" s="12"/>
      <c r="K531" s="11"/>
    </row>
    <row r="532" spans="3:11">
      <c r="C532">
        <v>287</v>
      </c>
      <c r="I532" s="9"/>
      <c r="J532" s="12"/>
      <c r="K532" s="11"/>
    </row>
    <row r="533" spans="3:11">
      <c r="C533">
        <v>288</v>
      </c>
      <c r="I533" s="9"/>
      <c r="J533" s="12"/>
      <c r="K533" s="11"/>
    </row>
    <row r="534" spans="3:11">
      <c r="C534">
        <v>289</v>
      </c>
      <c r="I534" s="9"/>
      <c r="J534" s="12"/>
      <c r="K534" s="11"/>
    </row>
    <row r="535" spans="3:11">
      <c r="C535">
        <v>290</v>
      </c>
      <c r="I535" s="9"/>
      <c r="J535" s="12"/>
      <c r="K535" s="11"/>
    </row>
    <row r="536" spans="3:11">
      <c r="C536">
        <v>291</v>
      </c>
      <c r="I536" s="9"/>
      <c r="J536" s="12"/>
      <c r="K536" s="11"/>
    </row>
    <row r="537" spans="3:11">
      <c r="C537">
        <v>292</v>
      </c>
      <c r="I537" s="9"/>
      <c r="J537" s="12"/>
      <c r="K537" s="11"/>
    </row>
    <row r="538" spans="3:11">
      <c r="C538">
        <v>293</v>
      </c>
      <c r="I538" s="9"/>
      <c r="J538" s="12"/>
      <c r="K538" s="11"/>
    </row>
    <row r="539" spans="3:11">
      <c r="C539">
        <v>294</v>
      </c>
      <c r="I539" s="9"/>
      <c r="J539" s="12"/>
      <c r="K539" s="11"/>
    </row>
    <row r="540" spans="3:11">
      <c r="C540">
        <v>295</v>
      </c>
      <c r="I540" s="9"/>
      <c r="J540" s="12"/>
      <c r="K540" s="11"/>
    </row>
    <row r="541" spans="3:11">
      <c r="C541">
        <v>296</v>
      </c>
      <c r="I541" s="9"/>
      <c r="J541" s="12"/>
      <c r="K541" s="11"/>
    </row>
    <row r="542" spans="3:11">
      <c r="C542">
        <v>297</v>
      </c>
      <c r="I542" s="9"/>
      <c r="J542" s="12"/>
      <c r="K542" s="11"/>
    </row>
    <row r="543" spans="3:11">
      <c r="C543">
        <v>298</v>
      </c>
      <c r="I543" s="9"/>
      <c r="J543" s="12"/>
      <c r="K543" s="11"/>
    </row>
    <row r="544" spans="3:11">
      <c r="C544">
        <v>299</v>
      </c>
      <c r="I544" s="9"/>
      <c r="J544" s="12"/>
      <c r="K544" s="11"/>
    </row>
    <row r="545" spans="3:11">
      <c r="C545">
        <v>300</v>
      </c>
      <c r="I545" s="9"/>
      <c r="J545" s="12"/>
      <c r="K545" s="11"/>
    </row>
    <row r="546" spans="3:11">
      <c r="C546">
        <v>301</v>
      </c>
      <c r="I546" s="9"/>
      <c r="J546" s="12"/>
      <c r="K546" s="11"/>
    </row>
    <row r="547" spans="3:11">
      <c r="C547">
        <v>302</v>
      </c>
      <c r="I547" s="9"/>
      <c r="J547" s="12"/>
      <c r="K547" s="11"/>
    </row>
    <row r="548" spans="3:11">
      <c r="C548">
        <v>303</v>
      </c>
      <c r="I548" s="9"/>
      <c r="J548" s="12"/>
      <c r="K548" s="11"/>
    </row>
    <row r="549" spans="3:11">
      <c r="C549">
        <v>304</v>
      </c>
      <c r="I549" s="9"/>
      <c r="J549" s="12"/>
      <c r="K549" s="11"/>
    </row>
    <row r="550" spans="3:11">
      <c r="C550">
        <v>305</v>
      </c>
      <c r="I550" s="9"/>
      <c r="J550" s="12"/>
      <c r="K550" s="11"/>
    </row>
    <row r="551" spans="3:11">
      <c r="C551">
        <v>306</v>
      </c>
      <c r="I551" s="9"/>
      <c r="J551" s="12"/>
      <c r="K551" s="11"/>
    </row>
    <row r="552" spans="3:11">
      <c r="C552">
        <v>307</v>
      </c>
      <c r="I552" s="9"/>
      <c r="J552" s="12"/>
      <c r="K552" s="11"/>
    </row>
    <row r="553" spans="3:11">
      <c r="C553">
        <v>308</v>
      </c>
      <c r="I553" s="9"/>
      <c r="J553" s="12"/>
      <c r="K553" s="11"/>
    </row>
    <row r="554" spans="3:11">
      <c r="C554">
        <v>309</v>
      </c>
      <c r="I554" s="9"/>
      <c r="J554" s="12"/>
      <c r="K554" s="11"/>
    </row>
    <row r="555" spans="3:11">
      <c r="C555">
        <v>310</v>
      </c>
      <c r="I555" s="9"/>
      <c r="J555" s="12"/>
      <c r="K555" s="11"/>
    </row>
    <row r="556" spans="3:11">
      <c r="C556">
        <v>311</v>
      </c>
      <c r="I556" s="9"/>
      <c r="J556" s="12"/>
      <c r="K556" s="11"/>
    </row>
    <row r="557" spans="3:11">
      <c r="C557">
        <v>312</v>
      </c>
      <c r="I557" s="9"/>
      <c r="J557" s="12"/>
      <c r="K557" s="11"/>
    </row>
    <row r="558" spans="3:11">
      <c r="C558">
        <v>313</v>
      </c>
      <c r="I558" s="9"/>
      <c r="J558" s="12"/>
      <c r="K558" s="11"/>
    </row>
    <row r="559" spans="3:11">
      <c r="C559">
        <v>314</v>
      </c>
      <c r="I559" s="9"/>
      <c r="J559" s="12"/>
      <c r="K559" s="11"/>
    </row>
    <row r="560" spans="3:11">
      <c r="C560">
        <v>315</v>
      </c>
      <c r="I560" s="9"/>
      <c r="J560" s="12"/>
      <c r="K560" s="11"/>
    </row>
    <row r="561" spans="3:11">
      <c r="C561">
        <v>316</v>
      </c>
      <c r="I561" s="9"/>
      <c r="J561" s="12"/>
      <c r="K561" s="11"/>
    </row>
    <row r="562" spans="3:11">
      <c r="C562">
        <v>317</v>
      </c>
      <c r="I562" s="9"/>
      <c r="J562" s="12"/>
      <c r="K562" s="11"/>
    </row>
    <row r="563" spans="3:11">
      <c r="C563">
        <v>318</v>
      </c>
      <c r="I563" s="9"/>
      <c r="J563" s="12"/>
      <c r="K563" s="11"/>
    </row>
    <row r="564" spans="3:11">
      <c r="C564">
        <v>319</v>
      </c>
      <c r="I564" s="9"/>
      <c r="J564" s="12"/>
      <c r="K564" s="11"/>
    </row>
    <row r="565" spans="3:11">
      <c r="C565">
        <v>320</v>
      </c>
      <c r="I565" s="9"/>
      <c r="J565" s="12"/>
      <c r="K565" s="11"/>
    </row>
    <row r="566" spans="3:11">
      <c r="C566">
        <v>321</v>
      </c>
      <c r="I566" s="9"/>
      <c r="J566" s="12"/>
      <c r="K566" s="11"/>
    </row>
    <row r="567" spans="3:11">
      <c r="C567">
        <v>322</v>
      </c>
      <c r="I567" s="9"/>
      <c r="J567" s="12"/>
      <c r="K567" s="11"/>
    </row>
    <row r="568" spans="3:11">
      <c r="C568">
        <v>323</v>
      </c>
      <c r="I568" s="9"/>
      <c r="J568" s="12"/>
      <c r="K568" s="11"/>
    </row>
    <row r="569" spans="3:11">
      <c r="C569">
        <v>324</v>
      </c>
      <c r="I569" s="9"/>
      <c r="J569" s="12"/>
      <c r="K569" s="11"/>
    </row>
    <row r="570" spans="3:11">
      <c r="C570">
        <v>325</v>
      </c>
      <c r="I570" s="9"/>
      <c r="J570" s="12"/>
      <c r="K570" s="11"/>
    </row>
    <row r="571" spans="3:11">
      <c r="C571">
        <v>326</v>
      </c>
      <c r="I571" s="9"/>
      <c r="J571" s="12"/>
      <c r="K571" s="11"/>
    </row>
    <row r="572" spans="3:11">
      <c r="C572">
        <v>327</v>
      </c>
      <c r="I572" s="9"/>
      <c r="J572" s="12"/>
      <c r="K572" s="11"/>
    </row>
    <row r="573" spans="3:11">
      <c r="C573">
        <v>328</v>
      </c>
      <c r="I573" s="9"/>
      <c r="J573" s="12"/>
      <c r="K573" s="11"/>
    </row>
    <row r="574" spans="3:11">
      <c r="C574">
        <v>329</v>
      </c>
      <c r="I574" s="9"/>
      <c r="J574" s="12"/>
      <c r="K574" s="11"/>
    </row>
    <row r="575" spans="3:11">
      <c r="C575">
        <v>330</v>
      </c>
      <c r="I575" s="9"/>
      <c r="J575" s="12"/>
      <c r="K575" s="11"/>
    </row>
    <row r="576" spans="3:11">
      <c r="C576">
        <v>331</v>
      </c>
      <c r="I576" s="9"/>
      <c r="J576" s="12"/>
      <c r="K576" s="11"/>
    </row>
    <row r="577" spans="3:11">
      <c r="C577">
        <v>332</v>
      </c>
      <c r="I577" s="9"/>
      <c r="J577" s="12"/>
      <c r="K577" s="11"/>
    </row>
    <row r="578" spans="3:11">
      <c r="C578">
        <v>333</v>
      </c>
      <c r="I578" s="9"/>
      <c r="J578" s="12"/>
      <c r="K578" s="11"/>
    </row>
    <row r="579" spans="3:11">
      <c r="C579">
        <v>334</v>
      </c>
      <c r="I579" s="9"/>
      <c r="J579" s="12"/>
      <c r="K579" s="11"/>
    </row>
    <row r="580" spans="3:11">
      <c r="C580">
        <v>335</v>
      </c>
      <c r="I580" s="9"/>
      <c r="J580" s="12"/>
      <c r="K580" s="11"/>
    </row>
    <row r="581" spans="3:11">
      <c r="C581">
        <v>336</v>
      </c>
      <c r="I581" s="9"/>
      <c r="J581" s="12"/>
      <c r="K581" s="11"/>
    </row>
    <row r="582" spans="3:11">
      <c r="C582">
        <v>337</v>
      </c>
      <c r="I582" s="9"/>
      <c r="J582" s="12"/>
      <c r="K582" s="11"/>
    </row>
    <row r="583" spans="3:11">
      <c r="C583">
        <v>338</v>
      </c>
      <c r="I583" s="9"/>
      <c r="J583" s="12"/>
      <c r="K583" s="11"/>
    </row>
    <row r="584" spans="3:11">
      <c r="C584">
        <v>339</v>
      </c>
      <c r="I584" s="9"/>
      <c r="J584" s="12"/>
      <c r="K584" s="11"/>
    </row>
    <row r="585" spans="3:11">
      <c r="C585">
        <v>340</v>
      </c>
      <c r="I585" s="9"/>
      <c r="J585" s="12"/>
      <c r="K585" s="11"/>
    </row>
    <row r="586" spans="3:11">
      <c r="C586">
        <v>341</v>
      </c>
      <c r="I586" s="9"/>
      <c r="J586" s="12"/>
      <c r="K586" s="11"/>
    </row>
    <row r="587" spans="3:11">
      <c r="C587">
        <v>342</v>
      </c>
      <c r="I587" s="9"/>
      <c r="J587" s="12"/>
      <c r="K587" s="11"/>
    </row>
    <row r="588" spans="3:11">
      <c r="C588">
        <v>343</v>
      </c>
      <c r="I588" s="9"/>
      <c r="J588" s="12"/>
      <c r="K588" s="11"/>
    </row>
    <row r="589" spans="3:11">
      <c r="C589">
        <v>344</v>
      </c>
      <c r="I589" s="9"/>
      <c r="J589" s="12"/>
      <c r="K589" s="11"/>
    </row>
    <row r="590" spans="3:11">
      <c r="C590">
        <v>345</v>
      </c>
      <c r="I590" s="9"/>
      <c r="J590" s="12"/>
      <c r="K590" s="11"/>
    </row>
    <row r="591" spans="3:11">
      <c r="C591">
        <v>346</v>
      </c>
      <c r="I591" s="9"/>
      <c r="J591" s="12"/>
      <c r="K591" s="11"/>
    </row>
    <row r="592" spans="3:11">
      <c r="C592">
        <v>347</v>
      </c>
      <c r="I592" s="9"/>
      <c r="J592" s="12"/>
      <c r="K592" s="11"/>
    </row>
    <row r="593" spans="3:11">
      <c r="C593">
        <v>348</v>
      </c>
      <c r="I593" s="9"/>
      <c r="J593" s="12"/>
      <c r="K593" s="11"/>
    </row>
    <row r="594" spans="3:11">
      <c r="C594">
        <v>349</v>
      </c>
      <c r="I594" s="9"/>
      <c r="J594" s="12"/>
      <c r="K594" s="11"/>
    </row>
    <row r="595" spans="3:11">
      <c r="C595">
        <v>350</v>
      </c>
      <c r="I595" s="9"/>
      <c r="J595" s="12"/>
      <c r="K595" s="11"/>
    </row>
    <row r="596" spans="3:11">
      <c r="C596">
        <v>351</v>
      </c>
      <c r="I596" s="9"/>
      <c r="J596" s="12"/>
      <c r="K596" s="11"/>
    </row>
    <row r="597" spans="3:11">
      <c r="C597">
        <v>352</v>
      </c>
      <c r="I597" s="9"/>
      <c r="J597" s="12"/>
      <c r="K597" s="11"/>
    </row>
    <row r="598" spans="3:11">
      <c r="C598">
        <v>353</v>
      </c>
      <c r="I598" s="9"/>
      <c r="J598" s="12"/>
      <c r="K598" s="11"/>
    </row>
    <row r="599" spans="3:11">
      <c r="C599">
        <v>354</v>
      </c>
      <c r="I599" s="9"/>
      <c r="J599" s="12"/>
      <c r="K599" s="11"/>
    </row>
    <row r="600" spans="3:11">
      <c r="C600">
        <v>355</v>
      </c>
      <c r="I600" s="9"/>
      <c r="J600" s="12"/>
      <c r="K600" s="11"/>
    </row>
    <row r="601" spans="3:11">
      <c r="C601">
        <v>356</v>
      </c>
      <c r="I601" s="9"/>
      <c r="J601" s="12"/>
      <c r="K601" s="11"/>
    </row>
    <row r="602" spans="3:11">
      <c r="C602">
        <v>357</v>
      </c>
      <c r="I602" s="9"/>
      <c r="J602" s="12"/>
      <c r="K602" s="11"/>
    </row>
    <row r="603" spans="3:11">
      <c r="C603">
        <v>358</v>
      </c>
      <c r="I603" s="9"/>
      <c r="J603" s="12"/>
      <c r="K603" s="11"/>
    </row>
    <row r="604" spans="3:11">
      <c r="C604">
        <v>359</v>
      </c>
      <c r="I604" s="9"/>
      <c r="J604" s="12"/>
      <c r="K604" s="11"/>
    </row>
    <row r="605" spans="3:11">
      <c r="C605">
        <v>360</v>
      </c>
      <c r="I605" s="9"/>
      <c r="J605" s="12"/>
      <c r="K605" s="11"/>
    </row>
    <row r="606" spans="3:11">
      <c r="C606">
        <v>361</v>
      </c>
      <c r="I606" s="9"/>
      <c r="J606" s="12"/>
      <c r="K606" s="11"/>
    </row>
    <row r="607" spans="3:11">
      <c r="C607">
        <v>362</v>
      </c>
      <c r="I607" s="9"/>
      <c r="J607" s="12"/>
      <c r="K607" s="11"/>
    </row>
    <row r="608" spans="3:11">
      <c r="C608">
        <v>363</v>
      </c>
      <c r="I608" s="9"/>
      <c r="J608" s="12"/>
      <c r="K608" s="11"/>
    </row>
    <row r="609" spans="3:11">
      <c r="C609">
        <v>364</v>
      </c>
      <c r="I609" s="9"/>
      <c r="J609" s="12"/>
      <c r="K609" s="11"/>
    </row>
    <row r="610" spans="3:11">
      <c r="C610">
        <v>365</v>
      </c>
      <c r="I610" s="9"/>
      <c r="J610" s="12"/>
      <c r="K610" s="11"/>
    </row>
    <row r="611" spans="3:11">
      <c r="C611">
        <v>366</v>
      </c>
      <c r="I611" s="9"/>
      <c r="J611" s="12"/>
      <c r="K611" s="11"/>
    </row>
    <row r="612" spans="3:11">
      <c r="C612">
        <v>367</v>
      </c>
      <c r="I612" s="9"/>
      <c r="J612" s="12"/>
      <c r="K612" s="11"/>
    </row>
    <row r="613" spans="3:11">
      <c r="C613">
        <v>368</v>
      </c>
      <c r="I613" s="9"/>
      <c r="J613" s="12"/>
      <c r="K613" s="11"/>
    </row>
    <row r="614" spans="3:11">
      <c r="C614">
        <v>369</v>
      </c>
      <c r="I614" s="9"/>
      <c r="J614" s="12"/>
      <c r="K614" s="11"/>
    </row>
    <row r="615" spans="3:11">
      <c r="C615">
        <v>370</v>
      </c>
      <c r="I615" s="9"/>
      <c r="J615" s="12"/>
      <c r="K615" s="11"/>
    </row>
    <row r="616" spans="3:11">
      <c r="C616">
        <v>371</v>
      </c>
      <c r="I616" s="9"/>
      <c r="J616" s="12"/>
      <c r="K616" s="11"/>
    </row>
    <row r="617" spans="3:11">
      <c r="C617">
        <v>372</v>
      </c>
      <c r="I617" s="9"/>
      <c r="J617" s="12"/>
      <c r="K617" s="11"/>
    </row>
    <row r="618" spans="3:11">
      <c r="C618">
        <v>373</v>
      </c>
      <c r="I618" s="9"/>
      <c r="J618" s="12"/>
      <c r="K618" s="11"/>
    </row>
    <row r="619" spans="3:11">
      <c r="C619">
        <v>374</v>
      </c>
      <c r="I619" s="9"/>
      <c r="J619" s="12"/>
      <c r="K619" s="11"/>
    </row>
    <row r="620" spans="3:11">
      <c r="C620">
        <v>375</v>
      </c>
      <c r="I620" s="9"/>
      <c r="J620" s="12"/>
      <c r="K620" s="11"/>
    </row>
    <row r="621" spans="3:11">
      <c r="C621">
        <v>376</v>
      </c>
      <c r="I621" s="9"/>
      <c r="J621" s="12"/>
      <c r="K621" s="11"/>
    </row>
    <row r="622" spans="3:11">
      <c r="C622">
        <v>377</v>
      </c>
      <c r="I622" s="9"/>
      <c r="J622" s="12"/>
      <c r="K622" s="11"/>
    </row>
    <row r="623" spans="3:11">
      <c r="C623">
        <v>378</v>
      </c>
      <c r="I623" s="9"/>
      <c r="J623" s="12"/>
      <c r="K623" s="11"/>
    </row>
    <row r="624" spans="3:11">
      <c r="C624">
        <v>379</v>
      </c>
      <c r="I624" s="9"/>
      <c r="J624" s="12"/>
      <c r="K624" s="11"/>
    </row>
    <row r="625" spans="3:11">
      <c r="C625">
        <v>380</v>
      </c>
      <c r="I625" s="9">
        <f>H625*$F$16</f>
        <v>0</v>
      </c>
      <c r="J625" s="12"/>
      <c r="K625" s="11"/>
    </row>
    <row r="626" spans="3:11">
      <c r="C626">
        <v>381</v>
      </c>
      <c r="I626" s="9">
        <f>H626*$F$16</f>
        <v>0</v>
      </c>
      <c r="J626" s="12"/>
      <c r="K626" s="11"/>
    </row>
    <row r="627" spans="3:11">
      <c r="C627">
        <v>382</v>
      </c>
      <c r="I627" s="9">
        <f>H627*$F$16</f>
        <v>0</v>
      </c>
      <c r="J627" s="12"/>
      <c r="K627" s="11"/>
    </row>
    <row r="628" spans="3:11">
      <c r="C628">
        <v>383</v>
      </c>
      <c r="I628" s="9">
        <f>H628*$F$16</f>
        <v>0</v>
      </c>
      <c r="J628" s="12"/>
      <c r="K628" s="11"/>
    </row>
    <row r="629" spans="3:11">
      <c r="C629">
        <v>384</v>
      </c>
      <c r="K629" s="11"/>
    </row>
    <row r="630" spans="3:11">
      <c r="C630">
        <v>385</v>
      </c>
      <c r="K630" s="11"/>
    </row>
    <row r="631" spans="3:11">
      <c r="C631">
        <v>386</v>
      </c>
      <c r="K631" s="11"/>
    </row>
    <row r="632" spans="3:11">
      <c r="C632">
        <v>387</v>
      </c>
      <c r="K632" s="11"/>
    </row>
    <row r="633" spans="3:11">
      <c r="C633">
        <v>388</v>
      </c>
    </row>
    <row r="634" spans="3:11">
      <c r="C634">
        <v>389</v>
      </c>
    </row>
    <row r="635" spans="3:11">
      <c r="C635">
        <v>390</v>
      </c>
    </row>
    <row r="636" spans="3:11">
      <c r="C636">
        <v>391</v>
      </c>
    </row>
    <row r="637" spans="3:11">
      <c r="C637">
        <v>392</v>
      </c>
    </row>
    <row r="638" spans="3:11">
      <c r="C638">
        <v>393</v>
      </c>
    </row>
    <row r="639" spans="3:11">
      <c r="C639">
        <v>394</v>
      </c>
    </row>
    <row r="640" spans="3:11">
      <c r="C640">
        <v>395</v>
      </c>
    </row>
    <row r="641" spans="3:3">
      <c r="C641">
        <v>396</v>
      </c>
    </row>
    <row r="642" spans="3:3">
      <c r="C642">
        <v>397</v>
      </c>
    </row>
    <row r="643" spans="3:3">
      <c r="C643">
        <v>398</v>
      </c>
    </row>
    <row r="644" spans="3:3">
      <c r="C644">
        <v>399</v>
      </c>
    </row>
    <row r="645" spans="3:3">
      <c r="C645">
        <v>400</v>
      </c>
    </row>
    <row r="646" spans="3:3">
      <c r="C646">
        <v>401</v>
      </c>
    </row>
    <row r="647" spans="3:3">
      <c r="C647">
        <v>402</v>
      </c>
    </row>
    <row r="648" spans="3:3">
      <c r="C648">
        <v>403</v>
      </c>
    </row>
    <row r="649" spans="3:3">
      <c r="C649">
        <v>404</v>
      </c>
    </row>
    <row r="650" spans="3:3">
      <c r="C650">
        <v>405</v>
      </c>
    </row>
    <row r="651" spans="3:3">
      <c r="C651">
        <v>406</v>
      </c>
    </row>
    <row r="652" spans="3:3">
      <c r="C652">
        <v>407</v>
      </c>
    </row>
    <row r="653" spans="3:3">
      <c r="C653">
        <v>408</v>
      </c>
    </row>
    <row r="654" spans="3:3">
      <c r="C654">
        <v>409</v>
      </c>
    </row>
    <row r="655" spans="3:3">
      <c r="C655">
        <v>410</v>
      </c>
    </row>
    <row r="656" spans="3:3">
      <c r="C656">
        <v>411</v>
      </c>
    </row>
    <row r="657" spans="3:3">
      <c r="C657">
        <v>412</v>
      </c>
    </row>
    <row r="658" spans="3:3">
      <c r="C658">
        <v>413</v>
      </c>
    </row>
    <row r="659" spans="3:3">
      <c r="C659">
        <v>414</v>
      </c>
    </row>
    <row r="660" spans="3:3">
      <c r="C660">
        <v>415</v>
      </c>
    </row>
    <row r="661" spans="3:3">
      <c r="C661">
        <v>416</v>
      </c>
    </row>
    <row r="662" spans="3:3">
      <c r="C662">
        <v>417</v>
      </c>
    </row>
    <row r="663" spans="3:3">
      <c r="C663">
        <v>418</v>
      </c>
    </row>
    <row r="664" spans="3:3">
      <c r="C664">
        <v>419</v>
      </c>
    </row>
    <row r="665" spans="3:3">
      <c r="C665">
        <v>420</v>
      </c>
    </row>
    <row r="666" spans="3:3">
      <c r="C666">
        <v>421</v>
      </c>
    </row>
    <row r="667" spans="3:3">
      <c r="C667">
        <v>422</v>
      </c>
    </row>
    <row r="668" spans="3:3">
      <c r="C668">
        <v>423</v>
      </c>
    </row>
    <row r="669" spans="3:3">
      <c r="C669">
        <v>424</v>
      </c>
    </row>
    <row r="670" spans="3:3">
      <c r="C670">
        <v>425</v>
      </c>
    </row>
    <row r="671" spans="3:3">
      <c r="C671">
        <v>426</v>
      </c>
    </row>
    <row r="672" spans="3:3">
      <c r="C672">
        <v>427</v>
      </c>
    </row>
    <row r="673" spans="3:3">
      <c r="C673">
        <v>428</v>
      </c>
    </row>
    <row r="674" spans="3:3">
      <c r="C674">
        <v>429</v>
      </c>
    </row>
    <row r="675" spans="3:3">
      <c r="C675">
        <v>430</v>
      </c>
    </row>
    <row r="676" spans="3:3">
      <c r="C676">
        <v>431</v>
      </c>
    </row>
    <row r="677" spans="3:3">
      <c r="C677">
        <v>432</v>
      </c>
    </row>
    <row r="678" spans="3:3">
      <c r="C678">
        <v>433</v>
      </c>
    </row>
    <row r="679" spans="3:3">
      <c r="C679">
        <v>434</v>
      </c>
    </row>
    <row r="680" spans="3:3">
      <c r="C680">
        <v>435</v>
      </c>
    </row>
    <row r="681" spans="3:3">
      <c r="C681">
        <v>436</v>
      </c>
    </row>
    <row r="682" spans="3:3">
      <c r="C682">
        <v>437</v>
      </c>
    </row>
    <row r="683" spans="3:3">
      <c r="C683">
        <v>438</v>
      </c>
    </row>
    <row r="684" spans="3:3">
      <c r="C684">
        <v>439</v>
      </c>
    </row>
    <row r="685" spans="3:3">
      <c r="C685">
        <v>440</v>
      </c>
    </row>
    <row r="686" spans="3:3">
      <c r="C686">
        <v>441</v>
      </c>
    </row>
    <row r="687" spans="3:3">
      <c r="C687">
        <v>442</v>
      </c>
    </row>
    <row r="688" spans="3:3">
      <c r="C688">
        <v>443</v>
      </c>
    </row>
    <row r="689" spans="3:3">
      <c r="C689">
        <v>444</v>
      </c>
    </row>
    <row r="690" spans="3:3">
      <c r="C690">
        <v>445</v>
      </c>
    </row>
    <row r="691" spans="3:3">
      <c r="C691">
        <v>446</v>
      </c>
    </row>
    <row r="692" spans="3:3">
      <c r="C692">
        <v>447</v>
      </c>
    </row>
    <row r="693" spans="3:3">
      <c r="C693">
        <v>448</v>
      </c>
    </row>
    <row r="694" spans="3:3">
      <c r="C694">
        <v>449</v>
      </c>
    </row>
    <row r="695" spans="3:3">
      <c r="C695">
        <v>450</v>
      </c>
    </row>
    <row r="696" spans="3:3">
      <c r="C696">
        <v>451</v>
      </c>
    </row>
    <row r="697" spans="3:3">
      <c r="C697">
        <v>452</v>
      </c>
    </row>
    <row r="698" spans="3:3">
      <c r="C698">
        <v>453</v>
      </c>
    </row>
    <row r="699" spans="3:3">
      <c r="C699">
        <v>454</v>
      </c>
    </row>
    <row r="700" spans="3:3">
      <c r="C700">
        <v>455</v>
      </c>
    </row>
    <row r="701" spans="3:3">
      <c r="C701">
        <v>456</v>
      </c>
    </row>
    <row r="702" spans="3:3">
      <c r="C702">
        <v>457</v>
      </c>
    </row>
    <row r="703" spans="3:3">
      <c r="C703">
        <v>458</v>
      </c>
    </row>
    <row r="704" spans="3:3">
      <c r="C704">
        <v>459</v>
      </c>
    </row>
    <row r="705" spans="3:3">
      <c r="C705">
        <v>460</v>
      </c>
    </row>
    <row r="706" spans="3:3">
      <c r="C706">
        <v>461</v>
      </c>
    </row>
    <row r="707" spans="3:3">
      <c r="C707">
        <v>462</v>
      </c>
    </row>
    <row r="708" spans="3:3">
      <c r="C708">
        <v>463</v>
      </c>
    </row>
    <row r="709" spans="3:3">
      <c r="C709">
        <v>464</v>
      </c>
    </row>
    <row r="710" spans="3:3">
      <c r="C710">
        <v>465</v>
      </c>
    </row>
    <row r="711" spans="3:3">
      <c r="C711">
        <v>466</v>
      </c>
    </row>
    <row r="712" spans="3:3">
      <c r="C712">
        <v>467</v>
      </c>
    </row>
    <row r="713" spans="3:3">
      <c r="C713">
        <v>468</v>
      </c>
    </row>
    <row r="714" spans="3:3">
      <c r="C714">
        <v>469</v>
      </c>
    </row>
    <row r="715" spans="3:3">
      <c r="C715">
        <v>470</v>
      </c>
    </row>
    <row r="716" spans="3:3">
      <c r="C716">
        <v>471</v>
      </c>
    </row>
    <row r="717" spans="3:3">
      <c r="C717">
        <v>472</v>
      </c>
    </row>
    <row r="718" spans="3:3">
      <c r="C718">
        <v>473</v>
      </c>
    </row>
    <row r="719" spans="3:3">
      <c r="C719">
        <v>474</v>
      </c>
    </row>
    <row r="720" spans="3:3">
      <c r="C720">
        <v>475</v>
      </c>
    </row>
    <row r="721" spans="3:3">
      <c r="C721">
        <v>476</v>
      </c>
    </row>
    <row r="722" spans="3:3">
      <c r="C722">
        <v>477</v>
      </c>
    </row>
    <row r="723" spans="3:3">
      <c r="C723">
        <v>478</v>
      </c>
    </row>
    <row r="724" spans="3:3">
      <c r="C724">
        <v>479</v>
      </c>
    </row>
    <row r="725" spans="3:3">
      <c r="C725">
        <v>480</v>
      </c>
    </row>
    <row r="726" spans="3:3">
      <c r="C726">
        <v>481</v>
      </c>
    </row>
    <row r="727" spans="3:3">
      <c r="C727">
        <v>482</v>
      </c>
    </row>
    <row r="728" spans="3:3">
      <c r="C728">
        <v>483</v>
      </c>
    </row>
    <row r="729" spans="3:3">
      <c r="C729">
        <v>484</v>
      </c>
    </row>
    <row r="730" spans="3:3">
      <c r="C730">
        <v>485</v>
      </c>
    </row>
    <row r="731" spans="3:3">
      <c r="C731">
        <v>486</v>
      </c>
    </row>
    <row r="732" spans="3:3">
      <c r="C732">
        <v>487</v>
      </c>
    </row>
    <row r="733" spans="3:3">
      <c r="C733">
        <v>488</v>
      </c>
    </row>
    <row r="734" spans="3:3">
      <c r="C734">
        <v>489</v>
      </c>
    </row>
    <row r="735" spans="3:3">
      <c r="C735">
        <v>490</v>
      </c>
    </row>
    <row r="736" spans="3:3">
      <c r="C736">
        <v>491</v>
      </c>
    </row>
    <row r="737" spans="3:3">
      <c r="C737">
        <v>492</v>
      </c>
    </row>
    <row r="738" spans="3:3">
      <c r="C738">
        <v>493</v>
      </c>
    </row>
    <row r="739" spans="3:3">
      <c r="C739">
        <v>494</v>
      </c>
    </row>
    <row r="740" spans="3:3">
      <c r="C740">
        <v>495</v>
      </c>
    </row>
    <row r="741" spans="3:3">
      <c r="C741">
        <v>496</v>
      </c>
    </row>
    <row r="742" spans="3:3">
      <c r="C742">
        <v>497</v>
      </c>
    </row>
    <row r="743" spans="3:3">
      <c r="C743">
        <v>498</v>
      </c>
    </row>
    <row r="744" spans="3:3">
      <c r="C744">
        <v>499</v>
      </c>
    </row>
    <row r="745" spans="3:3">
      <c r="C745">
        <v>500</v>
      </c>
    </row>
    <row r="746" spans="3:3">
      <c r="C746">
        <v>501</v>
      </c>
    </row>
    <row r="747" spans="3:3">
      <c r="C747">
        <v>502</v>
      </c>
    </row>
    <row r="748" spans="3:3">
      <c r="C748">
        <v>503</v>
      </c>
    </row>
    <row r="749" spans="3:3">
      <c r="C749">
        <v>504</v>
      </c>
    </row>
    <row r="750" spans="3:3">
      <c r="C750">
        <v>505</v>
      </c>
    </row>
    <row r="751" spans="3:3">
      <c r="C751">
        <v>506</v>
      </c>
    </row>
    <row r="752" spans="3:3">
      <c r="C752">
        <v>507</v>
      </c>
    </row>
    <row r="753" spans="3:3">
      <c r="C753">
        <v>508</v>
      </c>
    </row>
    <row r="754" spans="3:3">
      <c r="C754">
        <v>509</v>
      </c>
    </row>
    <row r="755" spans="3:3">
      <c r="C755">
        <v>510</v>
      </c>
    </row>
    <row r="756" spans="3:3">
      <c r="C756">
        <v>511</v>
      </c>
    </row>
    <row r="757" spans="3:3">
      <c r="C757">
        <v>512</v>
      </c>
    </row>
    <row r="758" spans="3:3">
      <c r="C758">
        <v>513</v>
      </c>
    </row>
    <row r="759" spans="3:3">
      <c r="C759">
        <v>514</v>
      </c>
    </row>
    <row r="760" spans="3:3">
      <c r="C760">
        <v>515</v>
      </c>
    </row>
    <row r="761" spans="3:3">
      <c r="C761">
        <v>516</v>
      </c>
    </row>
    <row r="762" spans="3:3">
      <c r="C762">
        <v>517</v>
      </c>
    </row>
    <row r="763" spans="3:3">
      <c r="C763">
        <v>518</v>
      </c>
    </row>
    <row r="764" spans="3:3">
      <c r="C764">
        <v>519</v>
      </c>
    </row>
    <row r="765" spans="3:3">
      <c r="C765">
        <v>520</v>
      </c>
    </row>
    <row r="766" spans="3:3">
      <c r="C766">
        <v>521</v>
      </c>
    </row>
    <row r="767" spans="3:3">
      <c r="C767">
        <v>522</v>
      </c>
    </row>
    <row r="768" spans="3:3">
      <c r="C768">
        <v>523</v>
      </c>
    </row>
    <row r="769" spans="3:3">
      <c r="C769">
        <v>524</v>
      </c>
    </row>
    <row r="770" spans="3:3">
      <c r="C770">
        <v>525</v>
      </c>
    </row>
    <row r="771" spans="3:3">
      <c r="C771">
        <v>526</v>
      </c>
    </row>
    <row r="772" spans="3:3">
      <c r="C772">
        <v>527</v>
      </c>
    </row>
    <row r="773" spans="3:3">
      <c r="C773">
        <v>528</v>
      </c>
    </row>
    <row r="774" spans="3:3">
      <c r="C774">
        <v>529</v>
      </c>
    </row>
    <row r="775" spans="3:3">
      <c r="C775">
        <v>530</v>
      </c>
    </row>
    <row r="776" spans="3:3">
      <c r="C776">
        <v>531</v>
      </c>
    </row>
    <row r="777" spans="3:3">
      <c r="C777">
        <v>532</v>
      </c>
    </row>
    <row r="778" spans="3:3">
      <c r="C778">
        <v>533</v>
      </c>
    </row>
    <row r="779" spans="3:3">
      <c r="C779">
        <v>534</v>
      </c>
    </row>
    <row r="780" spans="3:3">
      <c r="C780">
        <v>535</v>
      </c>
    </row>
    <row r="781" spans="3:3">
      <c r="C781">
        <v>536</v>
      </c>
    </row>
    <row r="782" spans="3:3">
      <c r="C782">
        <v>537</v>
      </c>
    </row>
    <row r="783" spans="3:3">
      <c r="C783">
        <v>538</v>
      </c>
    </row>
    <row r="784" spans="3:3">
      <c r="C784">
        <v>539</v>
      </c>
    </row>
    <row r="785" spans="3:3">
      <c r="C785">
        <v>540</v>
      </c>
    </row>
    <row r="786" spans="3:3">
      <c r="C786">
        <v>541</v>
      </c>
    </row>
    <row r="787" spans="3:3">
      <c r="C787">
        <v>542</v>
      </c>
    </row>
    <row r="788" spans="3:3">
      <c r="C788">
        <v>543</v>
      </c>
    </row>
    <row r="789" spans="3:3">
      <c r="C789">
        <v>544</v>
      </c>
    </row>
    <row r="790" spans="3:3">
      <c r="C790">
        <v>545</v>
      </c>
    </row>
    <row r="791" spans="3:3">
      <c r="C791">
        <v>546</v>
      </c>
    </row>
    <row r="792" spans="3:3">
      <c r="C792">
        <v>547</v>
      </c>
    </row>
    <row r="793" spans="3:3">
      <c r="C793">
        <v>548</v>
      </c>
    </row>
    <row r="794" spans="3:3">
      <c r="C794">
        <v>549</v>
      </c>
    </row>
    <row r="795" spans="3:3">
      <c r="C795">
        <v>550</v>
      </c>
    </row>
    <row r="796" spans="3:3">
      <c r="C796">
        <v>551</v>
      </c>
    </row>
    <row r="797" spans="3:3">
      <c r="C797">
        <v>552</v>
      </c>
    </row>
    <row r="798" spans="3:3">
      <c r="C798">
        <v>553</v>
      </c>
    </row>
    <row r="799" spans="3:3">
      <c r="C799">
        <v>554</v>
      </c>
    </row>
    <row r="800" spans="3:3">
      <c r="C800">
        <v>555</v>
      </c>
    </row>
    <row r="801" spans="3:3">
      <c r="C801">
        <v>556</v>
      </c>
    </row>
    <row r="802" spans="3:3">
      <c r="C802">
        <v>557</v>
      </c>
    </row>
    <row r="803" spans="3:3">
      <c r="C803">
        <v>558</v>
      </c>
    </row>
    <row r="804" spans="3:3">
      <c r="C804">
        <v>559</v>
      </c>
    </row>
    <row r="805" spans="3:3">
      <c r="C805">
        <v>560</v>
      </c>
    </row>
    <row r="806" spans="3:3">
      <c r="C806">
        <v>561</v>
      </c>
    </row>
    <row r="807" spans="3:3">
      <c r="C807">
        <v>562</v>
      </c>
    </row>
    <row r="808" spans="3:3">
      <c r="C808">
        <v>563</v>
      </c>
    </row>
    <row r="809" spans="3:3">
      <c r="C809">
        <v>564</v>
      </c>
    </row>
    <row r="810" spans="3:3">
      <c r="C810">
        <v>565</v>
      </c>
    </row>
    <row r="811" spans="3:3">
      <c r="C811">
        <v>566</v>
      </c>
    </row>
    <row r="812" spans="3:3">
      <c r="C812">
        <v>567</v>
      </c>
    </row>
    <row r="813" spans="3:3">
      <c r="C813">
        <v>568</v>
      </c>
    </row>
    <row r="814" spans="3:3">
      <c r="C814">
        <v>569</v>
      </c>
    </row>
    <row r="815" spans="3:3">
      <c r="C815">
        <v>570</v>
      </c>
    </row>
    <row r="816" spans="3:3">
      <c r="C816">
        <v>571</v>
      </c>
    </row>
    <row r="817" spans="3:3">
      <c r="C817">
        <v>572</v>
      </c>
    </row>
    <row r="818" spans="3:3">
      <c r="C818">
        <v>573</v>
      </c>
    </row>
    <row r="819" spans="3:3">
      <c r="C819">
        <v>574</v>
      </c>
    </row>
    <row r="820" spans="3:3">
      <c r="C820">
        <v>575</v>
      </c>
    </row>
    <row r="821" spans="3:3">
      <c r="C821">
        <v>576</v>
      </c>
    </row>
    <row r="822" spans="3:3">
      <c r="C822">
        <v>577</v>
      </c>
    </row>
    <row r="823" spans="3:3">
      <c r="C823">
        <v>578</v>
      </c>
    </row>
    <row r="824" spans="3:3">
      <c r="C824">
        <v>579</v>
      </c>
    </row>
    <row r="825" spans="3:3">
      <c r="C825">
        <v>580</v>
      </c>
    </row>
    <row r="826" spans="3:3">
      <c r="C826">
        <v>581</v>
      </c>
    </row>
    <row r="827" spans="3:3">
      <c r="C827">
        <v>582</v>
      </c>
    </row>
    <row r="828" spans="3:3">
      <c r="C828">
        <v>583</v>
      </c>
    </row>
    <row r="829" spans="3:3">
      <c r="C829">
        <v>584</v>
      </c>
    </row>
    <row r="830" spans="3:3">
      <c r="C830">
        <v>585</v>
      </c>
    </row>
    <row r="831" spans="3:3">
      <c r="C831">
        <v>586</v>
      </c>
    </row>
    <row r="832" spans="3:3">
      <c r="C832">
        <v>587</v>
      </c>
    </row>
    <row r="833" spans="3:3">
      <c r="C833">
        <v>588</v>
      </c>
    </row>
    <row r="834" spans="3:3">
      <c r="C834">
        <v>589</v>
      </c>
    </row>
    <row r="835" spans="3:3">
      <c r="C835">
        <v>590</v>
      </c>
    </row>
    <row r="836" spans="3:3">
      <c r="C836">
        <v>591</v>
      </c>
    </row>
    <row r="837" spans="3:3">
      <c r="C837">
        <v>592</v>
      </c>
    </row>
    <row r="838" spans="3:3">
      <c r="C838">
        <v>593</v>
      </c>
    </row>
    <row r="839" spans="3:3">
      <c r="C839">
        <v>594</v>
      </c>
    </row>
    <row r="840" spans="3:3">
      <c r="C840">
        <v>595</v>
      </c>
    </row>
    <row r="841" spans="3:3">
      <c r="C841">
        <v>596</v>
      </c>
    </row>
    <row r="842" spans="3:3">
      <c r="C842">
        <v>597</v>
      </c>
    </row>
    <row r="843" spans="3:3">
      <c r="C843">
        <v>598</v>
      </c>
    </row>
    <row r="844" spans="3:3">
      <c r="C844">
        <v>599</v>
      </c>
    </row>
    <row r="845" spans="3:3">
      <c r="C845">
        <v>600</v>
      </c>
    </row>
    <row r="846" spans="3:3">
      <c r="C846">
        <v>601</v>
      </c>
    </row>
    <row r="847" spans="3:3">
      <c r="C847">
        <v>602</v>
      </c>
    </row>
    <row r="848" spans="3:3">
      <c r="C848">
        <v>603</v>
      </c>
    </row>
    <row r="849" spans="3:3">
      <c r="C849">
        <v>604</v>
      </c>
    </row>
    <row r="850" spans="3:3">
      <c r="C850">
        <v>605</v>
      </c>
    </row>
    <row r="851" spans="3:3">
      <c r="C851">
        <v>606</v>
      </c>
    </row>
    <row r="852" spans="3:3">
      <c r="C852">
        <v>607</v>
      </c>
    </row>
    <row r="853" spans="3:3">
      <c r="C853">
        <v>608</v>
      </c>
    </row>
    <row r="854" spans="3:3">
      <c r="C854">
        <v>609</v>
      </c>
    </row>
    <row r="855" spans="3:3">
      <c r="C855">
        <v>610</v>
      </c>
    </row>
    <row r="856" spans="3:3">
      <c r="C856">
        <v>611</v>
      </c>
    </row>
    <row r="857" spans="3:3">
      <c r="C857">
        <v>612</v>
      </c>
    </row>
    <row r="858" spans="3:3">
      <c r="C858">
        <v>613</v>
      </c>
    </row>
    <row r="859" spans="3:3">
      <c r="C859">
        <v>614</v>
      </c>
    </row>
    <row r="860" spans="3:3">
      <c r="C860">
        <v>615</v>
      </c>
    </row>
    <row r="861" spans="3:3">
      <c r="C861">
        <v>616</v>
      </c>
    </row>
    <row r="862" spans="3:3">
      <c r="C862">
        <v>617</v>
      </c>
    </row>
    <row r="863" spans="3:3">
      <c r="C863">
        <v>618</v>
      </c>
    </row>
    <row r="864" spans="3:3">
      <c r="C864">
        <v>619</v>
      </c>
    </row>
    <row r="865" spans="3:3">
      <c r="C865">
        <v>620</v>
      </c>
    </row>
    <row r="866" spans="3:3">
      <c r="C866">
        <v>621</v>
      </c>
    </row>
    <row r="867" spans="3:3">
      <c r="C867">
        <v>622</v>
      </c>
    </row>
    <row r="868" spans="3:3">
      <c r="C868">
        <v>623</v>
      </c>
    </row>
    <row r="869" spans="3:3">
      <c r="C869">
        <v>624</v>
      </c>
    </row>
    <row r="870" spans="3:3">
      <c r="C870">
        <v>625</v>
      </c>
    </row>
    <row r="871" spans="3:3">
      <c r="C871">
        <v>626</v>
      </c>
    </row>
    <row r="872" spans="3:3">
      <c r="C872">
        <v>627</v>
      </c>
    </row>
    <row r="873" spans="3:3">
      <c r="C873">
        <v>628</v>
      </c>
    </row>
    <row r="874" spans="3:3">
      <c r="C874">
        <v>629</v>
      </c>
    </row>
    <row r="875" spans="3:3">
      <c r="C875">
        <v>630</v>
      </c>
    </row>
    <row r="876" spans="3:3">
      <c r="C876">
        <v>631</v>
      </c>
    </row>
    <row r="877" spans="3:3">
      <c r="C877">
        <v>632</v>
      </c>
    </row>
    <row r="878" spans="3:3">
      <c r="C878">
        <v>633</v>
      </c>
    </row>
    <row r="879" spans="3:3">
      <c r="C879">
        <v>634</v>
      </c>
    </row>
    <row r="880" spans="3:3">
      <c r="C880">
        <v>635</v>
      </c>
    </row>
    <row r="881" spans="3:3">
      <c r="C881">
        <v>636</v>
      </c>
    </row>
    <row r="882" spans="3:3">
      <c r="C882">
        <v>637</v>
      </c>
    </row>
    <row r="883" spans="3:3">
      <c r="C883">
        <v>638</v>
      </c>
    </row>
    <row r="884" spans="3:3">
      <c r="C884">
        <v>639</v>
      </c>
    </row>
    <row r="885" spans="3:3">
      <c r="C885">
        <v>640</v>
      </c>
    </row>
    <row r="886" spans="3:3">
      <c r="C886">
        <v>641</v>
      </c>
    </row>
    <row r="887" spans="3:3">
      <c r="C887">
        <v>642</v>
      </c>
    </row>
    <row r="888" spans="3:3">
      <c r="C888">
        <v>643</v>
      </c>
    </row>
    <row r="889" spans="3:3">
      <c r="C889">
        <v>644</v>
      </c>
    </row>
    <row r="890" spans="3:3">
      <c r="C890">
        <v>645</v>
      </c>
    </row>
    <row r="891" spans="3:3">
      <c r="C891">
        <v>646</v>
      </c>
    </row>
    <row r="892" spans="3:3">
      <c r="C892">
        <v>647</v>
      </c>
    </row>
    <row r="893" spans="3:3">
      <c r="C893">
        <v>648</v>
      </c>
    </row>
    <row r="894" spans="3:3">
      <c r="C894">
        <v>649</v>
      </c>
    </row>
    <row r="895" spans="3:3">
      <c r="C895">
        <v>650</v>
      </c>
    </row>
    <row r="896" spans="3:3">
      <c r="C896">
        <v>651</v>
      </c>
    </row>
    <row r="897" spans="3:3">
      <c r="C897">
        <v>652</v>
      </c>
    </row>
    <row r="898" spans="3:3">
      <c r="C898">
        <v>653</v>
      </c>
    </row>
    <row r="899" spans="3:3">
      <c r="C899">
        <v>654</v>
      </c>
    </row>
    <row r="900" spans="3:3">
      <c r="C900">
        <v>655</v>
      </c>
    </row>
    <row r="901" spans="3:3">
      <c r="C901">
        <v>656</v>
      </c>
    </row>
    <row r="902" spans="3:3">
      <c r="C902">
        <v>657</v>
      </c>
    </row>
    <row r="903" spans="3:3">
      <c r="C903">
        <v>658</v>
      </c>
    </row>
    <row r="904" spans="3:3">
      <c r="C904">
        <v>659</v>
      </c>
    </row>
    <row r="905" spans="3:3">
      <c r="C905">
        <v>660</v>
      </c>
    </row>
    <row r="906" spans="3:3">
      <c r="C906">
        <v>661</v>
      </c>
    </row>
    <row r="907" spans="3:3">
      <c r="C907">
        <v>662</v>
      </c>
    </row>
    <row r="908" spans="3:3">
      <c r="C908">
        <v>663</v>
      </c>
    </row>
    <row r="909" spans="3:3">
      <c r="C909">
        <v>664</v>
      </c>
    </row>
    <row r="910" spans="3:3">
      <c r="C910">
        <v>665</v>
      </c>
    </row>
    <row r="911" spans="3:3">
      <c r="C911">
        <v>666</v>
      </c>
    </row>
    <row r="912" spans="3:3">
      <c r="C912">
        <v>667</v>
      </c>
    </row>
    <row r="913" spans="3:3">
      <c r="C913">
        <v>668</v>
      </c>
    </row>
    <row r="914" spans="3:3">
      <c r="C914">
        <v>669</v>
      </c>
    </row>
    <row r="915" spans="3:3">
      <c r="C915">
        <v>670</v>
      </c>
    </row>
    <row r="916" spans="3:3">
      <c r="C916">
        <v>671</v>
      </c>
    </row>
    <row r="917" spans="3:3">
      <c r="C917">
        <v>672</v>
      </c>
    </row>
    <row r="918" spans="3:3">
      <c r="C918">
        <v>673</v>
      </c>
    </row>
    <row r="919" spans="3:3">
      <c r="C919">
        <v>674</v>
      </c>
    </row>
    <row r="920" spans="3:3">
      <c r="C920">
        <v>675</v>
      </c>
    </row>
    <row r="921" spans="3:3">
      <c r="C921">
        <v>676</v>
      </c>
    </row>
    <row r="922" spans="3:3">
      <c r="C922">
        <v>677</v>
      </c>
    </row>
    <row r="923" spans="3:3">
      <c r="C923">
        <v>678</v>
      </c>
    </row>
    <row r="924" spans="3:3">
      <c r="C924">
        <v>679</v>
      </c>
    </row>
    <row r="925" spans="3:3">
      <c r="C925">
        <v>680</v>
      </c>
    </row>
    <row r="926" spans="3:3">
      <c r="C926">
        <v>681</v>
      </c>
    </row>
    <row r="927" spans="3:3">
      <c r="C927">
        <v>682</v>
      </c>
    </row>
    <row r="928" spans="3:3">
      <c r="C928">
        <v>683</v>
      </c>
    </row>
    <row r="929" spans="3:3">
      <c r="C929">
        <v>684</v>
      </c>
    </row>
    <row r="930" spans="3:3">
      <c r="C930">
        <v>685</v>
      </c>
    </row>
    <row r="931" spans="3:3">
      <c r="C931">
        <v>686</v>
      </c>
    </row>
    <row r="932" spans="3:3">
      <c r="C932">
        <v>687</v>
      </c>
    </row>
    <row r="933" spans="3:3">
      <c r="C933">
        <v>688</v>
      </c>
    </row>
    <row r="934" spans="3:3">
      <c r="C934">
        <v>689</v>
      </c>
    </row>
    <row r="935" spans="3:3">
      <c r="C935">
        <v>690</v>
      </c>
    </row>
    <row r="936" spans="3:3">
      <c r="C936">
        <v>691</v>
      </c>
    </row>
    <row r="937" spans="3:3">
      <c r="C937">
        <v>692</v>
      </c>
    </row>
    <row r="938" spans="3:3">
      <c r="C938">
        <v>693</v>
      </c>
    </row>
    <row r="939" spans="3:3">
      <c r="C939">
        <v>694</v>
      </c>
    </row>
    <row r="940" spans="3:3">
      <c r="C940">
        <v>695</v>
      </c>
    </row>
    <row r="941" spans="3:3">
      <c r="C941">
        <v>696</v>
      </c>
    </row>
    <row r="942" spans="3:3">
      <c r="C942">
        <v>697</v>
      </c>
    </row>
    <row r="943" spans="3:3">
      <c r="C943">
        <v>698</v>
      </c>
    </row>
    <row r="944" spans="3:3">
      <c r="C944">
        <v>699</v>
      </c>
    </row>
    <row r="945" spans="3:3">
      <c r="C945">
        <v>700</v>
      </c>
    </row>
    <row r="946" spans="3:3">
      <c r="C946">
        <v>701</v>
      </c>
    </row>
    <row r="947" spans="3:3">
      <c r="C947">
        <v>702</v>
      </c>
    </row>
    <row r="948" spans="3:3">
      <c r="C948">
        <v>703</v>
      </c>
    </row>
    <row r="949" spans="3:3">
      <c r="C949">
        <v>704</v>
      </c>
    </row>
    <row r="950" spans="3:3">
      <c r="C950">
        <v>705</v>
      </c>
    </row>
    <row r="951" spans="3:3">
      <c r="C951">
        <v>706</v>
      </c>
    </row>
    <row r="952" spans="3:3">
      <c r="C952">
        <v>707</v>
      </c>
    </row>
    <row r="953" spans="3:3">
      <c r="C953">
        <v>708</v>
      </c>
    </row>
    <row r="954" spans="3:3">
      <c r="C954">
        <v>709</v>
      </c>
    </row>
    <row r="955" spans="3:3">
      <c r="C955">
        <v>710</v>
      </c>
    </row>
    <row r="956" spans="3:3">
      <c r="C956">
        <v>711</v>
      </c>
    </row>
    <row r="957" spans="3:3">
      <c r="C957">
        <v>712</v>
      </c>
    </row>
    <row r="958" spans="3:3">
      <c r="C958">
        <v>713</v>
      </c>
    </row>
    <row r="959" spans="3:3">
      <c r="C959">
        <v>714</v>
      </c>
    </row>
    <row r="960" spans="3:3">
      <c r="C960">
        <v>715</v>
      </c>
    </row>
    <row r="961" spans="3:3">
      <c r="C961">
        <v>716</v>
      </c>
    </row>
    <row r="962" spans="3:3">
      <c r="C962">
        <v>717</v>
      </c>
    </row>
    <row r="963" spans="3:3">
      <c r="C963">
        <v>718</v>
      </c>
    </row>
    <row r="964" spans="3:3">
      <c r="C964">
        <v>719</v>
      </c>
    </row>
    <row r="965" spans="3:3">
      <c r="C965">
        <v>720</v>
      </c>
    </row>
    <row r="966" spans="3:3">
      <c r="C966">
        <v>721</v>
      </c>
    </row>
    <row r="967" spans="3:3">
      <c r="C967">
        <v>722</v>
      </c>
    </row>
    <row r="968" spans="3:3">
      <c r="C968">
        <v>723</v>
      </c>
    </row>
    <row r="969" spans="3:3">
      <c r="C969">
        <v>724</v>
      </c>
    </row>
    <row r="970" spans="3:3">
      <c r="C970">
        <v>725</v>
      </c>
    </row>
    <row r="971" spans="3:3">
      <c r="C971">
        <v>726</v>
      </c>
    </row>
    <row r="972" spans="3:3">
      <c r="C972">
        <v>727</v>
      </c>
    </row>
    <row r="973" spans="3:3">
      <c r="C973">
        <v>728</v>
      </c>
    </row>
    <row r="974" spans="3:3">
      <c r="C974">
        <v>729</v>
      </c>
    </row>
    <row r="975" spans="3:3">
      <c r="C975">
        <v>730</v>
      </c>
    </row>
    <row r="976" spans="3:3">
      <c r="C976">
        <v>731</v>
      </c>
    </row>
    <row r="977" spans="3:3">
      <c r="C977">
        <v>732</v>
      </c>
    </row>
    <row r="978" spans="3:3">
      <c r="C978">
        <v>733</v>
      </c>
    </row>
    <row r="979" spans="3:3">
      <c r="C979">
        <v>734</v>
      </c>
    </row>
    <row r="980" spans="3:3">
      <c r="C980">
        <v>735</v>
      </c>
    </row>
    <row r="981" spans="3:3">
      <c r="C981">
        <v>736</v>
      </c>
    </row>
    <row r="982" spans="3:3">
      <c r="C982">
        <v>737</v>
      </c>
    </row>
    <row r="983" spans="3:3">
      <c r="C983">
        <v>738</v>
      </c>
    </row>
    <row r="984" spans="3:3">
      <c r="C984">
        <v>739</v>
      </c>
    </row>
    <row r="985" spans="3:3">
      <c r="C985">
        <v>740</v>
      </c>
    </row>
    <row r="986" spans="3:3">
      <c r="C986">
        <v>741</v>
      </c>
    </row>
    <row r="987" spans="3:3">
      <c r="C987">
        <v>742</v>
      </c>
    </row>
    <row r="988" spans="3:3">
      <c r="C988">
        <v>743</v>
      </c>
    </row>
    <row r="989" spans="3:3">
      <c r="C989">
        <v>744</v>
      </c>
    </row>
    <row r="990" spans="3:3">
      <c r="C990">
        <v>745</v>
      </c>
    </row>
    <row r="991" spans="3:3">
      <c r="C991">
        <v>746</v>
      </c>
    </row>
    <row r="992" spans="3:3">
      <c r="C992">
        <v>747</v>
      </c>
    </row>
    <row r="993" spans="3:3">
      <c r="C993">
        <v>748</v>
      </c>
    </row>
    <row r="994" spans="3:3">
      <c r="C994">
        <v>749</v>
      </c>
    </row>
    <row r="995" spans="3:3">
      <c r="C995">
        <v>750</v>
      </c>
    </row>
    <row r="996" spans="3:3">
      <c r="C996">
        <v>751</v>
      </c>
    </row>
    <row r="997" spans="3:3">
      <c r="C997">
        <v>752</v>
      </c>
    </row>
    <row r="998" spans="3:3">
      <c r="C998">
        <v>753</v>
      </c>
    </row>
    <row r="999" spans="3:3">
      <c r="C999">
        <v>754</v>
      </c>
    </row>
    <row r="1000" spans="3:3">
      <c r="C1000">
        <v>755</v>
      </c>
    </row>
    <row r="1001" spans="3:3">
      <c r="C1001">
        <v>756</v>
      </c>
    </row>
    <row r="1002" spans="3:3">
      <c r="C1002">
        <v>757</v>
      </c>
    </row>
    <row r="1003" spans="3:3">
      <c r="C1003">
        <v>758</v>
      </c>
    </row>
    <row r="1004" spans="3:3">
      <c r="C1004">
        <v>759</v>
      </c>
    </row>
    <row r="1005" spans="3:3">
      <c r="C1005">
        <v>760</v>
      </c>
    </row>
    <row r="1006" spans="3:3">
      <c r="C1006">
        <v>761</v>
      </c>
    </row>
    <row r="1007" spans="3:3">
      <c r="C1007">
        <v>762</v>
      </c>
    </row>
    <row r="1008" spans="3:3">
      <c r="C1008">
        <v>763</v>
      </c>
    </row>
    <row r="1009" spans="3:3">
      <c r="C1009">
        <v>764</v>
      </c>
    </row>
    <row r="1010" spans="3:3">
      <c r="C1010">
        <v>765</v>
      </c>
    </row>
    <row r="1011" spans="3:3">
      <c r="C1011">
        <v>766</v>
      </c>
    </row>
    <row r="1012" spans="3:3">
      <c r="C1012">
        <v>767</v>
      </c>
    </row>
    <row r="1013" spans="3:3">
      <c r="C1013">
        <v>768</v>
      </c>
    </row>
    <row r="1014" spans="3:3">
      <c r="C1014">
        <v>769</v>
      </c>
    </row>
    <row r="1015" spans="3:3">
      <c r="C1015">
        <v>770</v>
      </c>
    </row>
    <row r="1016" spans="3:3">
      <c r="C1016">
        <v>771</v>
      </c>
    </row>
    <row r="1017" spans="3:3">
      <c r="C1017">
        <v>772</v>
      </c>
    </row>
    <row r="1018" spans="3:3">
      <c r="C1018">
        <v>773</v>
      </c>
    </row>
    <row r="1019" spans="3:3">
      <c r="C1019">
        <v>774</v>
      </c>
    </row>
    <row r="1020" spans="3:3">
      <c r="C1020">
        <v>775</v>
      </c>
    </row>
    <row r="1021" spans="3:3">
      <c r="C1021">
        <v>776</v>
      </c>
    </row>
    <row r="1022" spans="3:3">
      <c r="C1022">
        <v>777</v>
      </c>
    </row>
    <row r="1023" spans="3:3">
      <c r="C1023">
        <v>778</v>
      </c>
    </row>
    <row r="1024" spans="3:3">
      <c r="C1024">
        <v>779</v>
      </c>
    </row>
    <row r="1025" spans="3:3">
      <c r="C1025">
        <v>780</v>
      </c>
    </row>
    <row r="1026" spans="3:3">
      <c r="C1026">
        <v>781</v>
      </c>
    </row>
    <row r="1027" spans="3:3">
      <c r="C1027">
        <v>782</v>
      </c>
    </row>
    <row r="1028" spans="3:3">
      <c r="C1028">
        <v>783</v>
      </c>
    </row>
    <row r="1029" spans="3:3">
      <c r="C1029">
        <v>784</v>
      </c>
    </row>
    <row r="1030" spans="3:3">
      <c r="C1030">
        <v>785</v>
      </c>
    </row>
    <row r="1031" spans="3:3">
      <c r="C1031">
        <v>786</v>
      </c>
    </row>
    <row r="1032" spans="3:3">
      <c r="C1032">
        <v>787</v>
      </c>
    </row>
    <row r="1033" spans="3:3">
      <c r="C1033">
        <v>788</v>
      </c>
    </row>
    <row r="1034" spans="3:3">
      <c r="C1034">
        <v>789</v>
      </c>
    </row>
    <row r="1035" spans="3:3">
      <c r="C1035">
        <v>790</v>
      </c>
    </row>
    <row r="1036" spans="3:3">
      <c r="C1036">
        <v>791</v>
      </c>
    </row>
    <row r="1037" spans="3:3">
      <c r="C1037">
        <v>792</v>
      </c>
    </row>
    <row r="1038" spans="3:3">
      <c r="C1038">
        <v>793</v>
      </c>
    </row>
    <row r="1039" spans="3:3">
      <c r="C1039">
        <v>794</v>
      </c>
    </row>
    <row r="1040" spans="3:3">
      <c r="C1040">
        <v>795</v>
      </c>
    </row>
    <row r="1041" spans="3:3">
      <c r="C1041">
        <v>796</v>
      </c>
    </row>
    <row r="1042" spans="3:3">
      <c r="C1042">
        <v>797</v>
      </c>
    </row>
    <row r="1043" spans="3:3">
      <c r="C1043">
        <v>798</v>
      </c>
    </row>
    <row r="1044" spans="3:3">
      <c r="C1044">
        <v>799</v>
      </c>
    </row>
    <row r="1045" spans="3:3">
      <c r="C1045">
        <v>800</v>
      </c>
    </row>
    <row r="1046" spans="3:3">
      <c r="C1046">
        <v>801</v>
      </c>
    </row>
    <row r="1047" spans="3:3">
      <c r="C1047">
        <v>802</v>
      </c>
    </row>
    <row r="1048" spans="3:3">
      <c r="C1048">
        <v>803</v>
      </c>
    </row>
    <row r="1049" spans="3:3">
      <c r="C1049">
        <v>804</v>
      </c>
    </row>
    <row r="1050" spans="3:3">
      <c r="C1050">
        <v>805</v>
      </c>
    </row>
    <row r="1051" spans="3:3">
      <c r="C1051">
        <v>806</v>
      </c>
    </row>
    <row r="1052" spans="3:3">
      <c r="C1052">
        <v>807</v>
      </c>
    </row>
    <row r="1053" spans="3:3">
      <c r="C1053">
        <v>808</v>
      </c>
    </row>
    <row r="1054" spans="3:3">
      <c r="C1054">
        <v>809</v>
      </c>
    </row>
    <row r="1055" spans="3:3">
      <c r="C1055">
        <v>810</v>
      </c>
    </row>
    <row r="1056" spans="3:3">
      <c r="C1056">
        <v>811</v>
      </c>
    </row>
    <row r="1057" spans="3:3">
      <c r="C1057">
        <v>812</v>
      </c>
    </row>
    <row r="1058" spans="3:3">
      <c r="C1058">
        <v>813</v>
      </c>
    </row>
    <row r="1059" spans="3:3">
      <c r="C1059">
        <v>814</v>
      </c>
    </row>
    <row r="1060" spans="3:3">
      <c r="C1060">
        <v>815</v>
      </c>
    </row>
    <row r="1061" spans="3:3">
      <c r="C1061">
        <v>816</v>
      </c>
    </row>
    <row r="1062" spans="3:3">
      <c r="C1062">
        <v>817</v>
      </c>
    </row>
    <row r="1063" spans="3:3">
      <c r="C1063">
        <v>818</v>
      </c>
    </row>
    <row r="1064" spans="3:3">
      <c r="C1064">
        <v>819</v>
      </c>
    </row>
    <row r="1065" spans="3:3">
      <c r="C1065">
        <v>820</v>
      </c>
    </row>
    <row r="1066" spans="3:3">
      <c r="C1066">
        <v>821</v>
      </c>
    </row>
    <row r="1067" spans="3:3">
      <c r="C1067">
        <v>822</v>
      </c>
    </row>
    <row r="1068" spans="3:3">
      <c r="C1068">
        <v>823</v>
      </c>
    </row>
    <row r="1069" spans="3:3">
      <c r="C1069">
        <v>824</v>
      </c>
    </row>
    <row r="1070" spans="3:3">
      <c r="C1070">
        <v>825</v>
      </c>
    </row>
    <row r="1071" spans="3:3">
      <c r="C1071">
        <v>826</v>
      </c>
    </row>
    <row r="1072" spans="3:3">
      <c r="C1072">
        <v>827</v>
      </c>
    </row>
    <row r="1073" spans="3:3">
      <c r="C1073">
        <v>828</v>
      </c>
    </row>
    <row r="1074" spans="3:3">
      <c r="C1074">
        <v>829</v>
      </c>
    </row>
    <row r="1075" spans="3:3">
      <c r="C1075">
        <v>830</v>
      </c>
    </row>
    <row r="1076" spans="3:3">
      <c r="C1076">
        <v>831</v>
      </c>
    </row>
    <row r="1077" spans="3:3">
      <c r="C1077">
        <v>832</v>
      </c>
    </row>
    <row r="1078" spans="3:3">
      <c r="C1078">
        <v>833</v>
      </c>
    </row>
    <row r="1079" spans="3:3">
      <c r="C1079">
        <v>834</v>
      </c>
    </row>
    <row r="1080" spans="3:3">
      <c r="C1080">
        <v>835</v>
      </c>
    </row>
    <row r="1081" spans="3:3">
      <c r="C1081">
        <v>836</v>
      </c>
    </row>
    <row r="1082" spans="3:3">
      <c r="C1082">
        <v>837</v>
      </c>
    </row>
    <row r="1083" spans="3:3">
      <c r="C1083">
        <v>838</v>
      </c>
    </row>
    <row r="1084" spans="3:3">
      <c r="C1084">
        <v>839</v>
      </c>
    </row>
    <row r="1085" spans="3:3">
      <c r="C1085">
        <v>840</v>
      </c>
    </row>
    <row r="1086" spans="3:3">
      <c r="C1086">
        <v>841</v>
      </c>
    </row>
    <row r="1087" spans="3:3">
      <c r="C1087">
        <v>842</v>
      </c>
    </row>
    <row r="1088" spans="3:3">
      <c r="C1088">
        <v>843</v>
      </c>
    </row>
    <row r="1089" spans="3:3">
      <c r="C1089">
        <v>844</v>
      </c>
    </row>
    <row r="1090" spans="3:3">
      <c r="C1090">
        <v>845</v>
      </c>
    </row>
    <row r="1091" spans="3:3">
      <c r="C1091">
        <v>846</v>
      </c>
    </row>
    <row r="1092" spans="3:3">
      <c r="C1092">
        <v>847</v>
      </c>
    </row>
    <row r="1093" spans="3:3">
      <c r="C1093">
        <v>848</v>
      </c>
    </row>
    <row r="1094" spans="3:3">
      <c r="C1094">
        <v>849</v>
      </c>
    </row>
    <row r="1095" spans="3:3">
      <c r="C1095">
        <v>850</v>
      </c>
    </row>
    <row r="1096" spans="3:3">
      <c r="C1096">
        <v>851</v>
      </c>
    </row>
    <row r="1097" spans="3:3">
      <c r="C1097">
        <v>852</v>
      </c>
    </row>
    <row r="1098" spans="3:3">
      <c r="C1098">
        <v>853</v>
      </c>
    </row>
    <row r="1099" spans="3:3">
      <c r="C1099">
        <v>854</v>
      </c>
    </row>
    <row r="1100" spans="3:3">
      <c r="C1100">
        <v>855</v>
      </c>
    </row>
    <row r="1101" spans="3:3">
      <c r="C1101">
        <v>856</v>
      </c>
    </row>
    <row r="1102" spans="3:3">
      <c r="C1102">
        <v>857</v>
      </c>
    </row>
    <row r="1103" spans="3:3">
      <c r="C1103">
        <v>858</v>
      </c>
    </row>
    <row r="1104" spans="3:3">
      <c r="C1104">
        <v>859</v>
      </c>
    </row>
    <row r="1105" spans="3:3">
      <c r="C1105">
        <v>860</v>
      </c>
    </row>
    <row r="1106" spans="3:3">
      <c r="C1106">
        <v>861</v>
      </c>
    </row>
    <row r="1107" spans="3:3">
      <c r="C1107">
        <v>862</v>
      </c>
    </row>
    <row r="1108" spans="3:3">
      <c r="C1108">
        <v>863</v>
      </c>
    </row>
    <row r="1109" spans="3:3">
      <c r="C1109">
        <v>864</v>
      </c>
    </row>
    <row r="1110" spans="3:3">
      <c r="C1110">
        <v>865</v>
      </c>
    </row>
    <row r="1111" spans="3:3">
      <c r="C1111">
        <v>866</v>
      </c>
    </row>
    <row r="1112" spans="3:3">
      <c r="C1112">
        <v>867</v>
      </c>
    </row>
    <row r="1113" spans="3:3">
      <c r="C1113">
        <v>868</v>
      </c>
    </row>
    <row r="1114" spans="3:3">
      <c r="C1114">
        <v>869</v>
      </c>
    </row>
    <row r="1115" spans="3:3">
      <c r="C1115">
        <v>870</v>
      </c>
    </row>
    <row r="1116" spans="3:3">
      <c r="C1116">
        <v>871</v>
      </c>
    </row>
    <row r="1117" spans="3:3">
      <c r="C1117">
        <v>872</v>
      </c>
    </row>
    <row r="1118" spans="3:3">
      <c r="C1118">
        <v>873</v>
      </c>
    </row>
    <row r="1119" spans="3:3">
      <c r="C1119">
        <v>874</v>
      </c>
    </row>
    <row r="1120" spans="3:3">
      <c r="C1120">
        <v>875</v>
      </c>
    </row>
    <row r="1121" spans="3:3">
      <c r="C1121">
        <v>876</v>
      </c>
    </row>
    <row r="1122" spans="3:3">
      <c r="C1122">
        <v>877</v>
      </c>
    </row>
    <row r="1123" spans="3:3">
      <c r="C1123">
        <v>878</v>
      </c>
    </row>
    <row r="1124" spans="3:3">
      <c r="C1124">
        <v>879</v>
      </c>
    </row>
    <row r="1125" spans="3:3">
      <c r="C1125">
        <v>880</v>
      </c>
    </row>
    <row r="1126" spans="3:3">
      <c r="C1126">
        <v>881</v>
      </c>
    </row>
    <row r="1127" spans="3:3">
      <c r="C1127">
        <v>882</v>
      </c>
    </row>
    <row r="1128" spans="3:3">
      <c r="C1128">
        <v>883</v>
      </c>
    </row>
    <row r="1129" spans="3:3">
      <c r="C1129">
        <v>884</v>
      </c>
    </row>
    <row r="1130" spans="3:3">
      <c r="C1130">
        <v>885</v>
      </c>
    </row>
    <row r="1131" spans="3:3">
      <c r="C1131">
        <v>886</v>
      </c>
    </row>
    <row r="1132" spans="3:3">
      <c r="C1132">
        <v>887</v>
      </c>
    </row>
    <row r="1133" spans="3:3">
      <c r="C1133">
        <v>888</v>
      </c>
    </row>
    <row r="1134" spans="3:3">
      <c r="C1134">
        <v>889</v>
      </c>
    </row>
    <row r="1135" spans="3:3">
      <c r="C1135">
        <v>890</v>
      </c>
    </row>
    <row r="1136" spans="3:3">
      <c r="C1136">
        <v>891</v>
      </c>
    </row>
    <row r="1137" spans="3:3">
      <c r="C1137">
        <v>892</v>
      </c>
    </row>
    <row r="1138" spans="3:3">
      <c r="C1138">
        <v>893</v>
      </c>
    </row>
    <row r="1139" spans="3:3">
      <c r="C1139">
        <v>894</v>
      </c>
    </row>
    <row r="1140" spans="3:3">
      <c r="C1140">
        <v>895</v>
      </c>
    </row>
    <row r="1141" spans="3:3">
      <c r="C1141">
        <v>896</v>
      </c>
    </row>
    <row r="1142" spans="3:3">
      <c r="C1142">
        <v>897</v>
      </c>
    </row>
    <row r="1143" spans="3:3">
      <c r="C1143">
        <v>898</v>
      </c>
    </row>
    <row r="1144" spans="3:3">
      <c r="C1144">
        <v>899</v>
      </c>
    </row>
    <row r="1145" spans="3:3">
      <c r="C1145">
        <v>900</v>
      </c>
    </row>
    <row r="1146" spans="3:3">
      <c r="C1146">
        <v>901</v>
      </c>
    </row>
    <row r="1147" spans="3:3">
      <c r="C1147">
        <v>902</v>
      </c>
    </row>
    <row r="1148" spans="3:3">
      <c r="C1148">
        <v>903</v>
      </c>
    </row>
    <row r="1149" spans="3:3">
      <c r="C1149">
        <v>904</v>
      </c>
    </row>
    <row r="1150" spans="3:3">
      <c r="C1150">
        <v>905</v>
      </c>
    </row>
    <row r="1151" spans="3:3">
      <c r="C1151">
        <v>906</v>
      </c>
    </row>
    <row r="1152" spans="3:3">
      <c r="C1152">
        <v>907</v>
      </c>
    </row>
    <row r="1153" spans="3:3">
      <c r="C1153">
        <v>908</v>
      </c>
    </row>
    <row r="1154" spans="3:3">
      <c r="C1154">
        <v>909</v>
      </c>
    </row>
    <row r="1155" spans="3:3">
      <c r="C1155">
        <v>910</v>
      </c>
    </row>
    <row r="1156" spans="3:3">
      <c r="C1156">
        <v>911</v>
      </c>
    </row>
    <row r="1157" spans="3:3">
      <c r="C1157">
        <v>912</v>
      </c>
    </row>
    <row r="1158" spans="3:3">
      <c r="C1158">
        <v>913</v>
      </c>
    </row>
    <row r="1159" spans="3:3">
      <c r="C1159">
        <v>914</v>
      </c>
    </row>
    <row r="1160" spans="3:3">
      <c r="C1160">
        <v>915</v>
      </c>
    </row>
    <row r="1161" spans="3:3">
      <c r="C1161">
        <v>916</v>
      </c>
    </row>
    <row r="1162" spans="3:3">
      <c r="C1162">
        <v>917</v>
      </c>
    </row>
    <row r="1163" spans="3:3">
      <c r="C1163">
        <v>918</v>
      </c>
    </row>
    <row r="1164" spans="3:3">
      <c r="C1164">
        <v>919</v>
      </c>
    </row>
    <row r="1165" spans="3:3">
      <c r="C1165">
        <v>920</v>
      </c>
    </row>
    <row r="1166" spans="3:3">
      <c r="C1166">
        <v>921</v>
      </c>
    </row>
    <row r="1167" spans="3:3">
      <c r="C1167">
        <v>922</v>
      </c>
    </row>
    <row r="1168" spans="3:3">
      <c r="C1168">
        <v>923</v>
      </c>
    </row>
    <row r="1169" spans="3:3">
      <c r="C1169">
        <v>924</v>
      </c>
    </row>
    <row r="1170" spans="3:3">
      <c r="C1170">
        <v>925</v>
      </c>
    </row>
    <row r="1171" spans="3:3">
      <c r="C1171">
        <v>926</v>
      </c>
    </row>
    <row r="1172" spans="3:3">
      <c r="C1172">
        <v>927</v>
      </c>
    </row>
    <row r="1173" spans="3:3">
      <c r="C1173">
        <v>928</v>
      </c>
    </row>
    <row r="1174" spans="3:3">
      <c r="C1174">
        <v>929</v>
      </c>
    </row>
    <row r="1175" spans="3:3">
      <c r="C1175">
        <v>930</v>
      </c>
    </row>
    <row r="1176" spans="3:3">
      <c r="C1176">
        <v>931</v>
      </c>
    </row>
    <row r="1177" spans="3:3">
      <c r="C1177">
        <v>932</v>
      </c>
    </row>
    <row r="1178" spans="3:3">
      <c r="C1178">
        <v>933</v>
      </c>
    </row>
    <row r="1179" spans="3:3">
      <c r="C1179">
        <v>934</v>
      </c>
    </row>
    <row r="1180" spans="3:3">
      <c r="C1180">
        <v>935</v>
      </c>
    </row>
    <row r="1181" spans="3:3">
      <c r="C1181">
        <v>936</v>
      </c>
    </row>
    <row r="1182" spans="3:3">
      <c r="C1182">
        <v>937</v>
      </c>
    </row>
    <row r="1183" spans="3:3">
      <c r="C1183">
        <v>938</v>
      </c>
    </row>
    <row r="1184" spans="3:3">
      <c r="C1184">
        <v>939</v>
      </c>
    </row>
    <row r="1185" spans="3:3">
      <c r="C1185">
        <v>940</v>
      </c>
    </row>
    <row r="1186" spans="3:3">
      <c r="C1186">
        <v>941</v>
      </c>
    </row>
    <row r="1187" spans="3:3">
      <c r="C1187">
        <v>942</v>
      </c>
    </row>
    <row r="1188" spans="3:3">
      <c r="C1188">
        <v>943</v>
      </c>
    </row>
    <row r="1189" spans="3:3">
      <c r="C1189">
        <v>944</v>
      </c>
    </row>
    <row r="1190" spans="3:3">
      <c r="C1190">
        <v>945</v>
      </c>
    </row>
    <row r="1191" spans="3:3">
      <c r="C1191">
        <v>946</v>
      </c>
    </row>
    <row r="1192" spans="3:3">
      <c r="C1192">
        <v>947</v>
      </c>
    </row>
    <row r="1193" spans="3:3">
      <c r="C1193">
        <v>948</v>
      </c>
    </row>
    <row r="1194" spans="3:3">
      <c r="C1194">
        <v>949</v>
      </c>
    </row>
    <row r="1195" spans="3:3">
      <c r="C1195">
        <v>950</v>
      </c>
    </row>
    <row r="1196" spans="3:3">
      <c r="C1196">
        <v>951</v>
      </c>
    </row>
    <row r="1197" spans="3:3">
      <c r="C1197">
        <v>952</v>
      </c>
    </row>
    <row r="1198" spans="3:3">
      <c r="C1198">
        <v>953</v>
      </c>
    </row>
    <row r="1199" spans="3:3">
      <c r="C1199">
        <v>954</v>
      </c>
    </row>
    <row r="1200" spans="3:3">
      <c r="C1200">
        <v>955</v>
      </c>
    </row>
    <row r="1201" spans="3:3">
      <c r="C1201">
        <v>956</v>
      </c>
    </row>
    <row r="1202" spans="3:3">
      <c r="C1202">
        <v>957</v>
      </c>
    </row>
    <row r="1203" spans="3:3">
      <c r="C1203">
        <v>958</v>
      </c>
    </row>
    <row r="1204" spans="3:3">
      <c r="C1204">
        <v>959</v>
      </c>
    </row>
    <row r="1205" spans="3:3">
      <c r="C1205">
        <v>960</v>
      </c>
    </row>
    <row r="1206" spans="3:3">
      <c r="C1206">
        <v>961</v>
      </c>
    </row>
    <row r="1207" spans="3:3">
      <c r="C1207">
        <v>962</v>
      </c>
    </row>
    <row r="1208" spans="3:3">
      <c r="C1208">
        <v>963</v>
      </c>
    </row>
    <row r="1209" spans="3:3">
      <c r="C1209">
        <v>964</v>
      </c>
    </row>
    <row r="1210" spans="3:3">
      <c r="C1210">
        <v>965</v>
      </c>
    </row>
    <row r="1211" spans="3:3">
      <c r="C1211">
        <v>966</v>
      </c>
    </row>
    <row r="1212" spans="3:3">
      <c r="C1212">
        <v>967</v>
      </c>
    </row>
    <row r="1213" spans="3:3">
      <c r="C1213">
        <v>968</v>
      </c>
    </row>
    <row r="1214" spans="3:3">
      <c r="C1214">
        <v>969</v>
      </c>
    </row>
    <row r="1215" spans="3:3">
      <c r="C1215">
        <v>970</v>
      </c>
    </row>
    <row r="1216" spans="3:3">
      <c r="C1216">
        <v>971</v>
      </c>
    </row>
    <row r="1217" spans="3:3">
      <c r="C1217">
        <v>972</v>
      </c>
    </row>
    <row r="1218" spans="3:3">
      <c r="C1218">
        <v>973</v>
      </c>
    </row>
    <row r="1219" spans="3:3">
      <c r="C1219">
        <v>974</v>
      </c>
    </row>
    <row r="1220" spans="3:3">
      <c r="C1220">
        <v>975</v>
      </c>
    </row>
    <row r="1221" spans="3:3">
      <c r="C1221">
        <v>976</v>
      </c>
    </row>
    <row r="1222" spans="3:3">
      <c r="C1222">
        <v>977</v>
      </c>
    </row>
    <row r="1223" spans="3:3">
      <c r="C1223">
        <v>978</v>
      </c>
    </row>
    <row r="1224" spans="3:3">
      <c r="C1224">
        <v>979</v>
      </c>
    </row>
    <row r="1225" spans="3:3">
      <c r="C1225">
        <v>980</v>
      </c>
    </row>
    <row r="1226" spans="3:3">
      <c r="C1226">
        <v>981</v>
      </c>
    </row>
    <row r="1227" spans="3:3">
      <c r="C1227">
        <v>982</v>
      </c>
    </row>
    <row r="1228" spans="3:3">
      <c r="C1228">
        <v>983</v>
      </c>
    </row>
    <row r="1229" spans="3:3">
      <c r="C1229">
        <v>984</v>
      </c>
    </row>
    <row r="1230" spans="3:3">
      <c r="C1230">
        <v>985</v>
      </c>
    </row>
    <row r="1231" spans="3:3">
      <c r="C1231">
        <v>986</v>
      </c>
    </row>
    <row r="1232" spans="3:3">
      <c r="C1232">
        <v>987</v>
      </c>
    </row>
    <row r="1233" spans="3:3">
      <c r="C1233">
        <v>988</v>
      </c>
    </row>
    <row r="1234" spans="3:3">
      <c r="C1234">
        <v>989</v>
      </c>
    </row>
    <row r="1235" spans="3:3">
      <c r="C1235">
        <v>990</v>
      </c>
    </row>
    <row r="1236" spans="3:3">
      <c r="C1236">
        <v>991</v>
      </c>
    </row>
    <row r="1237" spans="3:3">
      <c r="C1237">
        <v>992</v>
      </c>
    </row>
    <row r="1238" spans="3:3">
      <c r="C1238">
        <v>993</v>
      </c>
    </row>
    <row r="1239" spans="3:3">
      <c r="C1239">
        <v>994</v>
      </c>
    </row>
    <row r="1240" spans="3:3">
      <c r="C1240">
        <v>995</v>
      </c>
    </row>
    <row r="1241" spans="3:3">
      <c r="C1241">
        <v>996</v>
      </c>
    </row>
    <row r="1242" spans="3:3">
      <c r="C1242">
        <v>997</v>
      </c>
    </row>
    <row r="1243" spans="3:3">
      <c r="C1243">
        <v>998</v>
      </c>
    </row>
    <row r="1244" spans="3:3">
      <c r="C1244">
        <v>999</v>
      </c>
    </row>
    <row r="1245" spans="3:3">
      <c r="C1245">
        <v>1000</v>
      </c>
    </row>
    <row r="1246" spans="3:3">
      <c r="C1246">
        <v>1001</v>
      </c>
    </row>
    <row r="1247" spans="3:3">
      <c r="C1247">
        <v>1002</v>
      </c>
    </row>
    <row r="1248" spans="3:3">
      <c r="C1248">
        <v>1003</v>
      </c>
    </row>
    <row r="1249" spans="3:3">
      <c r="C1249">
        <v>1004</v>
      </c>
    </row>
    <row r="1250" spans="3:3">
      <c r="C1250">
        <v>1005</v>
      </c>
    </row>
    <row r="1251" spans="3:3">
      <c r="C1251">
        <v>1006</v>
      </c>
    </row>
    <row r="1252" spans="3:3">
      <c r="C1252">
        <v>1007</v>
      </c>
    </row>
    <row r="1253" spans="3:3">
      <c r="C1253">
        <v>1008</v>
      </c>
    </row>
    <row r="1254" spans="3:3">
      <c r="C1254">
        <v>1009</v>
      </c>
    </row>
    <row r="1255" spans="3:3">
      <c r="C1255">
        <v>1010</v>
      </c>
    </row>
    <row r="1256" spans="3:3">
      <c r="C1256">
        <v>1011</v>
      </c>
    </row>
    <row r="1257" spans="3:3">
      <c r="C1257">
        <v>1012</v>
      </c>
    </row>
    <row r="1258" spans="3:3">
      <c r="C1258">
        <v>1013</v>
      </c>
    </row>
    <row r="1259" spans="3:3">
      <c r="C1259">
        <v>1014</v>
      </c>
    </row>
    <row r="1260" spans="3:3">
      <c r="C1260">
        <v>1015</v>
      </c>
    </row>
    <row r="1261" spans="3:3">
      <c r="C1261">
        <v>1016</v>
      </c>
    </row>
    <row r="1262" spans="3:3">
      <c r="C1262">
        <v>1017</v>
      </c>
    </row>
    <row r="1263" spans="3:3">
      <c r="C1263">
        <v>1018</v>
      </c>
    </row>
    <row r="1264" spans="3:3">
      <c r="C1264">
        <v>1019</v>
      </c>
    </row>
    <row r="1265" spans="3:3">
      <c r="C1265">
        <v>1020</v>
      </c>
    </row>
    <row r="1266" spans="3:3">
      <c r="C1266">
        <v>1021</v>
      </c>
    </row>
    <row r="1267" spans="3:3">
      <c r="C1267">
        <v>1022</v>
      </c>
    </row>
    <row r="1268" spans="3:3">
      <c r="C1268">
        <v>1023</v>
      </c>
    </row>
    <row r="1269" spans="3:3">
      <c r="C1269">
        <v>1024</v>
      </c>
    </row>
    <row r="1270" spans="3:3">
      <c r="C1270">
        <v>1025</v>
      </c>
    </row>
    <row r="1271" spans="3:3">
      <c r="C1271">
        <v>1026</v>
      </c>
    </row>
    <row r="1272" spans="3:3">
      <c r="C1272">
        <v>1027</v>
      </c>
    </row>
    <row r="1273" spans="3:3">
      <c r="C1273">
        <v>1028</v>
      </c>
    </row>
    <row r="1274" spans="3:3">
      <c r="C1274">
        <v>1029</v>
      </c>
    </row>
    <row r="1275" spans="3:3">
      <c r="C1275">
        <v>1030</v>
      </c>
    </row>
    <row r="1276" spans="3:3">
      <c r="C1276">
        <v>1031</v>
      </c>
    </row>
    <row r="1277" spans="3:3">
      <c r="C1277">
        <v>1032</v>
      </c>
    </row>
    <row r="1278" spans="3:3">
      <c r="C1278">
        <v>1033</v>
      </c>
    </row>
    <row r="1279" spans="3:3">
      <c r="C1279">
        <v>1034</v>
      </c>
    </row>
    <row r="1280" spans="3:3">
      <c r="C1280">
        <v>1035</v>
      </c>
    </row>
    <row r="1281" spans="3:3">
      <c r="C1281">
        <v>1036</v>
      </c>
    </row>
    <row r="1282" spans="3:3">
      <c r="C1282">
        <v>1037</v>
      </c>
    </row>
    <row r="1283" spans="3:3">
      <c r="C1283">
        <v>1038</v>
      </c>
    </row>
    <row r="1284" spans="3:3">
      <c r="C1284">
        <v>1039</v>
      </c>
    </row>
    <row r="1285" spans="3:3">
      <c r="C1285">
        <v>1040</v>
      </c>
    </row>
    <row r="1286" spans="3:3">
      <c r="C1286">
        <v>1041</v>
      </c>
    </row>
    <row r="1287" spans="3:3">
      <c r="C1287">
        <v>1042</v>
      </c>
    </row>
    <row r="1288" spans="3:3">
      <c r="C1288">
        <v>1043</v>
      </c>
    </row>
    <row r="1289" spans="3:3">
      <c r="C1289">
        <v>1044</v>
      </c>
    </row>
    <row r="1290" spans="3:3">
      <c r="C1290">
        <v>1045</v>
      </c>
    </row>
    <row r="1291" spans="3:3">
      <c r="C1291">
        <v>1046</v>
      </c>
    </row>
    <row r="1292" spans="3:3">
      <c r="C1292">
        <v>1047</v>
      </c>
    </row>
    <row r="1293" spans="3:3">
      <c r="C1293">
        <v>1048</v>
      </c>
    </row>
    <row r="1294" spans="3:3">
      <c r="C1294">
        <v>1049</v>
      </c>
    </row>
    <row r="1295" spans="3:3">
      <c r="C1295">
        <v>1050</v>
      </c>
    </row>
    <row r="1296" spans="3:3">
      <c r="C1296">
        <v>1051</v>
      </c>
    </row>
    <row r="1297" spans="3:3">
      <c r="C1297">
        <v>1052</v>
      </c>
    </row>
    <row r="1298" spans="3:3">
      <c r="C1298">
        <v>1053</v>
      </c>
    </row>
    <row r="1299" spans="3:3">
      <c r="C1299">
        <v>1054</v>
      </c>
    </row>
    <row r="1300" spans="3:3">
      <c r="C1300">
        <v>1055</v>
      </c>
    </row>
    <row r="1301" spans="3:3">
      <c r="C1301">
        <v>1056</v>
      </c>
    </row>
    <row r="1302" spans="3:3">
      <c r="C1302">
        <v>1057</v>
      </c>
    </row>
    <row r="1303" spans="3:3">
      <c r="C1303">
        <v>1058</v>
      </c>
    </row>
    <row r="1304" spans="3:3">
      <c r="C1304">
        <v>1059</v>
      </c>
    </row>
    <row r="1305" spans="3:3">
      <c r="C1305">
        <v>1060</v>
      </c>
    </row>
    <row r="1306" spans="3:3">
      <c r="C1306">
        <v>1061</v>
      </c>
    </row>
    <row r="1307" spans="3:3">
      <c r="C1307">
        <v>1062</v>
      </c>
    </row>
    <row r="1308" spans="3:3">
      <c r="C1308">
        <v>1063</v>
      </c>
    </row>
    <row r="1309" spans="3:3">
      <c r="C1309">
        <v>1064</v>
      </c>
    </row>
    <row r="1310" spans="3:3">
      <c r="C1310">
        <v>1065</v>
      </c>
    </row>
    <row r="1311" spans="3:3">
      <c r="C1311">
        <v>1066</v>
      </c>
    </row>
    <row r="1312" spans="3:3">
      <c r="C1312">
        <v>1067</v>
      </c>
    </row>
    <row r="1313" spans="3:3">
      <c r="C1313">
        <v>1068</v>
      </c>
    </row>
    <row r="1314" spans="3:3">
      <c r="C1314">
        <v>1069</v>
      </c>
    </row>
    <row r="1315" spans="3:3">
      <c r="C1315">
        <v>1070</v>
      </c>
    </row>
    <row r="1316" spans="3:3">
      <c r="C1316">
        <v>1071</v>
      </c>
    </row>
    <row r="1317" spans="3:3">
      <c r="C1317">
        <v>1072</v>
      </c>
    </row>
    <row r="1318" spans="3:3">
      <c r="C1318">
        <v>1073</v>
      </c>
    </row>
    <row r="1319" spans="3:3">
      <c r="C1319">
        <v>1074</v>
      </c>
    </row>
    <row r="1320" spans="3:3">
      <c r="C1320">
        <v>1075</v>
      </c>
    </row>
    <row r="1321" spans="3:3">
      <c r="C1321">
        <v>1076</v>
      </c>
    </row>
    <row r="1322" spans="3:3">
      <c r="C1322">
        <v>1077</v>
      </c>
    </row>
    <row r="1323" spans="3:3">
      <c r="C1323">
        <v>1078</v>
      </c>
    </row>
    <row r="1324" spans="3:3">
      <c r="C1324">
        <v>1079</v>
      </c>
    </row>
    <row r="1325" spans="3:3">
      <c r="C1325">
        <v>1080</v>
      </c>
    </row>
    <row r="1326" spans="3:3">
      <c r="C1326">
        <v>1081</v>
      </c>
    </row>
    <row r="1327" spans="3:3">
      <c r="C1327">
        <v>1082</v>
      </c>
    </row>
    <row r="1328" spans="3:3">
      <c r="C1328">
        <v>1083</v>
      </c>
    </row>
    <row r="1329" spans="3:3">
      <c r="C1329">
        <v>1084</v>
      </c>
    </row>
    <row r="1330" spans="3:3">
      <c r="C1330">
        <v>1085</v>
      </c>
    </row>
    <row r="1331" spans="3:3">
      <c r="C1331">
        <v>1086</v>
      </c>
    </row>
    <row r="1332" spans="3:3">
      <c r="C1332">
        <v>1087</v>
      </c>
    </row>
    <row r="1333" spans="3:3">
      <c r="C1333">
        <v>1088</v>
      </c>
    </row>
    <row r="1334" spans="3:3">
      <c r="C1334">
        <v>1089</v>
      </c>
    </row>
    <row r="1335" spans="3:3">
      <c r="C1335">
        <v>1090</v>
      </c>
    </row>
    <row r="1336" spans="3:3">
      <c r="C1336">
        <v>1091</v>
      </c>
    </row>
    <row r="1337" spans="3:3">
      <c r="C1337">
        <v>1092</v>
      </c>
    </row>
    <row r="1338" spans="3:3">
      <c r="C1338">
        <v>1093</v>
      </c>
    </row>
    <row r="1339" spans="3:3">
      <c r="C1339">
        <v>1094</v>
      </c>
    </row>
    <row r="1340" spans="3:3">
      <c r="C1340">
        <v>1095</v>
      </c>
    </row>
    <row r="1341" spans="3:3">
      <c r="C1341">
        <v>1096</v>
      </c>
    </row>
    <row r="1342" spans="3:3">
      <c r="C1342">
        <v>1097</v>
      </c>
    </row>
    <row r="1343" spans="3:3">
      <c r="C1343">
        <v>1098</v>
      </c>
    </row>
    <row r="1344" spans="3:3">
      <c r="C1344">
        <v>1099</v>
      </c>
    </row>
    <row r="1345" spans="3:3">
      <c r="C1345">
        <v>1100</v>
      </c>
    </row>
    <row r="1346" spans="3:3">
      <c r="C1346">
        <v>1101</v>
      </c>
    </row>
    <row r="1347" spans="3:3">
      <c r="C1347">
        <v>1102</v>
      </c>
    </row>
    <row r="1348" spans="3:3">
      <c r="C1348">
        <v>1103</v>
      </c>
    </row>
    <row r="1349" spans="3:3">
      <c r="C1349">
        <v>1104</v>
      </c>
    </row>
    <row r="1350" spans="3:3">
      <c r="C1350">
        <v>1105</v>
      </c>
    </row>
    <row r="1351" spans="3:3">
      <c r="C1351">
        <v>1106</v>
      </c>
    </row>
    <row r="1352" spans="3:3">
      <c r="C1352">
        <v>1107</v>
      </c>
    </row>
    <row r="1353" spans="3:3">
      <c r="C1353">
        <v>1108</v>
      </c>
    </row>
    <row r="1354" spans="3:3">
      <c r="C1354">
        <v>1109</v>
      </c>
    </row>
    <row r="1355" spans="3:3">
      <c r="C1355">
        <v>1110</v>
      </c>
    </row>
    <row r="1356" spans="3:3">
      <c r="C1356">
        <v>1111</v>
      </c>
    </row>
    <row r="1357" spans="3:3">
      <c r="C1357">
        <v>1112</v>
      </c>
    </row>
    <row r="1358" spans="3:3">
      <c r="C1358">
        <v>1113</v>
      </c>
    </row>
    <row r="1359" spans="3:3">
      <c r="C1359">
        <v>1114</v>
      </c>
    </row>
    <row r="1360" spans="3:3">
      <c r="C1360">
        <v>1115</v>
      </c>
    </row>
    <row r="1361" spans="3:3">
      <c r="C1361">
        <v>1116</v>
      </c>
    </row>
    <row r="1362" spans="3:3">
      <c r="C1362">
        <v>1117</v>
      </c>
    </row>
    <row r="1363" spans="3:3">
      <c r="C1363">
        <v>1118</v>
      </c>
    </row>
    <row r="1364" spans="3:3">
      <c r="C1364">
        <v>1119</v>
      </c>
    </row>
    <row r="1365" spans="3:3">
      <c r="C1365">
        <v>1120</v>
      </c>
    </row>
    <row r="1366" spans="3:3">
      <c r="C1366">
        <v>1121</v>
      </c>
    </row>
    <row r="1367" spans="3:3">
      <c r="C1367">
        <v>1122</v>
      </c>
    </row>
    <row r="1368" spans="3:3">
      <c r="C1368">
        <v>1123</v>
      </c>
    </row>
    <row r="1369" spans="3:3">
      <c r="C1369">
        <v>1124</v>
      </c>
    </row>
    <row r="1370" spans="3:3">
      <c r="C1370">
        <v>1125</v>
      </c>
    </row>
    <row r="1371" spans="3:3">
      <c r="C1371">
        <v>1126</v>
      </c>
    </row>
    <row r="1372" spans="3:3">
      <c r="C1372">
        <v>1127</v>
      </c>
    </row>
    <row r="1373" spans="3:3">
      <c r="C1373">
        <v>1128</v>
      </c>
    </row>
    <row r="1374" spans="3:3">
      <c r="C1374">
        <v>1129</v>
      </c>
    </row>
    <row r="1375" spans="3:3">
      <c r="C1375">
        <v>1130</v>
      </c>
    </row>
    <row r="1376" spans="3:3">
      <c r="C1376">
        <v>1131</v>
      </c>
    </row>
    <row r="1377" spans="3:3">
      <c r="C1377">
        <v>1132</v>
      </c>
    </row>
    <row r="1378" spans="3:3">
      <c r="C1378">
        <v>1133</v>
      </c>
    </row>
    <row r="1379" spans="3:3">
      <c r="C1379">
        <v>1134</v>
      </c>
    </row>
    <row r="1380" spans="3:3">
      <c r="C1380">
        <v>1135</v>
      </c>
    </row>
    <row r="1381" spans="3:3">
      <c r="C1381">
        <v>1136</v>
      </c>
    </row>
    <row r="1382" spans="3:3">
      <c r="C1382">
        <v>1137</v>
      </c>
    </row>
    <row r="1383" spans="3:3">
      <c r="C1383">
        <v>1138</v>
      </c>
    </row>
    <row r="1384" spans="3:3">
      <c r="C1384">
        <v>1139</v>
      </c>
    </row>
    <row r="1385" spans="3:3">
      <c r="C1385">
        <v>1140</v>
      </c>
    </row>
    <row r="1386" spans="3:3">
      <c r="C1386">
        <v>1141</v>
      </c>
    </row>
    <row r="1387" spans="3:3">
      <c r="C1387">
        <v>1142</v>
      </c>
    </row>
    <row r="1388" spans="3:3">
      <c r="C1388">
        <v>1143</v>
      </c>
    </row>
    <row r="1389" spans="3:3">
      <c r="C1389">
        <v>1144</v>
      </c>
    </row>
    <row r="1390" spans="3:3">
      <c r="C1390">
        <v>1145</v>
      </c>
    </row>
    <row r="1391" spans="3:3">
      <c r="C1391">
        <v>1146</v>
      </c>
    </row>
    <row r="1392" spans="3:3">
      <c r="C1392">
        <v>1147</v>
      </c>
    </row>
    <row r="1393" spans="3:3">
      <c r="C1393">
        <v>1148</v>
      </c>
    </row>
    <row r="1394" spans="3:3">
      <c r="C1394">
        <v>1149</v>
      </c>
    </row>
    <row r="1395" spans="3:3">
      <c r="C1395">
        <v>1150</v>
      </c>
    </row>
    <row r="1396" spans="3:3">
      <c r="C1396">
        <v>1151</v>
      </c>
    </row>
    <row r="1397" spans="3:3">
      <c r="C1397">
        <v>1152</v>
      </c>
    </row>
    <row r="1398" spans="3:3">
      <c r="C1398">
        <v>1153</v>
      </c>
    </row>
    <row r="1399" spans="3:3">
      <c r="C1399">
        <v>1154</v>
      </c>
    </row>
    <row r="1400" spans="3:3">
      <c r="C1400">
        <v>1155</v>
      </c>
    </row>
    <row r="1401" spans="3:3">
      <c r="C1401">
        <v>1156</v>
      </c>
    </row>
    <row r="1402" spans="3:3">
      <c r="C1402">
        <v>1157</v>
      </c>
    </row>
    <row r="1403" spans="3:3">
      <c r="C1403">
        <v>1158</v>
      </c>
    </row>
    <row r="1404" spans="3:3">
      <c r="C1404">
        <v>1159</v>
      </c>
    </row>
    <row r="1405" spans="3:3">
      <c r="C1405">
        <v>1160</v>
      </c>
    </row>
    <row r="1406" spans="3:3">
      <c r="C1406">
        <v>1161</v>
      </c>
    </row>
    <row r="1407" spans="3:3">
      <c r="C1407">
        <v>1162</v>
      </c>
    </row>
    <row r="1408" spans="3:3">
      <c r="C1408">
        <v>1163</v>
      </c>
    </row>
    <row r="1409" spans="3:3">
      <c r="C1409">
        <v>1164</v>
      </c>
    </row>
    <row r="1410" spans="3:3">
      <c r="C1410">
        <v>1165</v>
      </c>
    </row>
    <row r="1411" spans="3:3">
      <c r="C1411">
        <v>1166</v>
      </c>
    </row>
    <row r="1412" spans="3:3">
      <c r="C1412">
        <v>1167</v>
      </c>
    </row>
    <row r="1413" spans="3:3">
      <c r="C1413">
        <v>1168</v>
      </c>
    </row>
    <row r="1414" spans="3:3">
      <c r="C1414">
        <v>1169</v>
      </c>
    </row>
    <row r="1415" spans="3:3">
      <c r="C1415">
        <v>1170</v>
      </c>
    </row>
    <row r="1416" spans="3:3">
      <c r="C1416">
        <v>1171</v>
      </c>
    </row>
    <row r="1417" spans="3:3">
      <c r="C1417">
        <v>1172</v>
      </c>
    </row>
    <row r="1418" spans="3:3">
      <c r="C1418">
        <v>1173</v>
      </c>
    </row>
    <row r="1419" spans="3:3">
      <c r="C1419">
        <v>1174</v>
      </c>
    </row>
    <row r="1420" spans="3:3">
      <c r="C1420">
        <v>1175</v>
      </c>
    </row>
    <row r="1421" spans="3:3">
      <c r="C1421">
        <v>1176</v>
      </c>
    </row>
    <row r="1422" spans="3:3">
      <c r="C1422">
        <v>1177</v>
      </c>
    </row>
    <row r="1423" spans="3:3">
      <c r="C1423">
        <v>1178</v>
      </c>
    </row>
    <row r="1424" spans="3:3">
      <c r="C1424">
        <v>1179</v>
      </c>
    </row>
    <row r="1425" spans="3:3">
      <c r="C1425">
        <v>1180</v>
      </c>
    </row>
    <row r="1426" spans="3:3">
      <c r="C1426">
        <v>1181</v>
      </c>
    </row>
    <row r="1427" spans="3:3">
      <c r="C1427">
        <v>1182</v>
      </c>
    </row>
    <row r="1428" spans="3:3">
      <c r="C1428">
        <v>1183</v>
      </c>
    </row>
    <row r="1429" spans="3:3">
      <c r="C1429">
        <v>1184</v>
      </c>
    </row>
    <row r="1430" spans="3:3">
      <c r="C1430">
        <v>1185</v>
      </c>
    </row>
    <row r="1431" spans="3:3">
      <c r="C1431">
        <v>1186</v>
      </c>
    </row>
    <row r="1432" spans="3:3">
      <c r="C1432">
        <v>1187</v>
      </c>
    </row>
    <row r="1433" spans="3:3">
      <c r="C1433">
        <v>1188</v>
      </c>
    </row>
    <row r="1434" spans="3:3">
      <c r="C1434">
        <v>1189</v>
      </c>
    </row>
    <row r="1435" spans="3:3">
      <c r="C1435">
        <v>1190</v>
      </c>
    </row>
    <row r="1436" spans="3:3">
      <c r="C1436">
        <v>1191</v>
      </c>
    </row>
    <row r="1437" spans="3:3">
      <c r="C1437">
        <v>1192</v>
      </c>
    </row>
    <row r="1438" spans="3:3">
      <c r="C1438">
        <v>1193</v>
      </c>
    </row>
    <row r="1439" spans="3:3">
      <c r="C1439">
        <v>1194</v>
      </c>
    </row>
    <row r="1440" spans="3:3">
      <c r="C1440">
        <v>1195</v>
      </c>
    </row>
    <row r="1441" spans="3:3">
      <c r="C1441">
        <v>1196</v>
      </c>
    </row>
    <row r="1442" spans="3:3">
      <c r="C1442">
        <v>1197</v>
      </c>
    </row>
    <row r="1443" spans="3:3">
      <c r="C1443">
        <v>1198</v>
      </c>
    </row>
    <row r="1444" spans="3:3">
      <c r="C1444">
        <v>1199</v>
      </c>
    </row>
    <row r="1445" spans="3:3">
      <c r="C1445">
        <v>1200</v>
      </c>
    </row>
    <row r="1446" spans="3:3">
      <c r="C1446">
        <v>1201</v>
      </c>
    </row>
    <row r="1447" spans="3:3">
      <c r="C1447">
        <v>1202</v>
      </c>
    </row>
    <row r="1448" spans="3:3">
      <c r="C1448">
        <v>1203</v>
      </c>
    </row>
    <row r="1449" spans="3:3">
      <c r="C1449">
        <v>1204</v>
      </c>
    </row>
    <row r="1450" spans="3:3">
      <c r="C1450">
        <v>1205</v>
      </c>
    </row>
    <row r="1451" spans="3:3">
      <c r="C1451">
        <v>1206</v>
      </c>
    </row>
    <row r="1452" spans="3:3">
      <c r="C1452">
        <v>1207</v>
      </c>
    </row>
    <row r="1453" spans="3:3">
      <c r="C1453">
        <v>1208</v>
      </c>
    </row>
    <row r="1454" spans="3:3">
      <c r="C1454">
        <v>1209</v>
      </c>
    </row>
    <row r="1455" spans="3:3">
      <c r="C1455">
        <v>1210</v>
      </c>
    </row>
    <row r="1456" spans="3:3">
      <c r="C1456">
        <v>1211</v>
      </c>
    </row>
    <row r="1457" spans="3:3">
      <c r="C1457">
        <v>1212</v>
      </c>
    </row>
    <row r="1458" spans="3:3">
      <c r="C1458">
        <v>1213</v>
      </c>
    </row>
    <row r="1459" spans="3:3">
      <c r="C1459">
        <v>1214</v>
      </c>
    </row>
    <row r="1460" spans="3:3">
      <c r="C1460">
        <v>1215</v>
      </c>
    </row>
    <row r="1461" spans="3:3">
      <c r="C1461">
        <v>1216</v>
      </c>
    </row>
    <row r="1462" spans="3:3">
      <c r="C1462">
        <v>1217</v>
      </c>
    </row>
    <row r="1463" spans="3:3">
      <c r="C1463">
        <v>1218</v>
      </c>
    </row>
    <row r="1464" spans="3:3">
      <c r="C1464">
        <v>1219</v>
      </c>
    </row>
    <row r="1465" spans="3:3">
      <c r="C1465">
        <v>1220</v>
      </c>
    </row>
    <row r="1466" spans="3:3">
      <c r="C1466">
        <v>1221</v>
      </c>
    </row>
    <row r="1467" spans="3:3">
      <c r="C1467">
        <v>1222</v>
      </c>
    </row>
    <row r="1468" spans="3:3">
      <c r="C1468">
        <v>1223</v>
      </c>
    </row>
    <row r="1469" spans="3:3">
      <c r="C1469">
        <v>1224</v>
      </c>
    </row>
    <row r="1470" spans="3:3">
      <c r="C1470">
        <v>1225</v>
      </c>
    </row>
    <row r="1471" spans="3:3">
      <c r="C1471">
        <v>1226</v>
      </c>
    </row>
    <row r="1472" spans="3:3">
      <c r="C1472">
        <v>1227</v>
      </c>
    </row>
    <row r="1473" spans="3:3">
      <c r="C1473">
        <v>1228</v>
      </c>
    </row>
    <row r="1474" spans="3:3">
      <c r="C1474">
        <v>1229</v>
      </c>
    </row>
    <row r="1475" spans="3:3">
      <c r="C1475">
        <v>1230</v>
      </c>
    </row>
    <row r="1476" spans="3:3">
      <c r="C1476">
        <v>1231</v>
      </c>
    </row>
    <row r="1477" spans="3:3">
      <c r="C1477">
        <v>1232</v>
      </c>
    </row>
    <row r="1478" spans="3:3">
      <c r="C1478">
        <v>1233</v>
      </c>
    </row>
    <row r="1479" spans="3:3">
      <c r="C1479">
        <v>1234</v>
      </c>
    </row>
    <row r="1480" spans="3:3">
      <c r="C1480">
        <v>1235</v>
      </c>
    </row>
    <row r="1481" spans="3:3">
      <c r="C1481">
        <v>1236</v>
      </c>
    </row>
    <row r="1482" spans="3:3">
      <c r="C1482">
        <v>1237</v>
      </c>
    </row>
    <row r="1483" spans="3:3">
      <c r="C1483">
        <v>1238</v>
      </c>
    </row>
    <row r="1484" spans="3:3">
      <c r="C1484">
        <v>1239</v>
      </c>
    </row>
  </sheetData>
  <mergeCells count="1">
    <mergeCell ref="D1:I1"/>
  </mergeCells>
  <phoneticPr fontId="2" type="noConversion"/>
  <pageMargins left="0.78740157499999996" right="0.78740157499999996" top="0.984251969" bottom="0.984251969" header="0.4921259845" footer="0.4921259845"/>
  <pageSetup paperSize="179" scale="92" orientation="landscape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aneo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ENNAQUI Khalid - Ext</dc:creator>
  <cp:lastModifiedBy>hp</cp:lastModifiedBy>
  <cp:lastPrinted>2018-01-19T08:16:36Z</cp:lastPrinted>
  <dcterms:created xsi:type="dcterms:W3CDTF">2009-09-02T13:17:54Z</dcterms:created>
  <dcterms:modified xsi:type="dcterms:W3CDTF">2018-07-06T11:33:52Z</dcterms:modified>
</cp:coreProperties>
</file>