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tabares\Desktop\"/>
    </mc:Choice>
  </mc:AlternateContent>
  <bookViews>
    <workbookView xWindow="0" yWindow="0" windowWidth="16380" windowHeight="8196" tabRatio="500" activeTab="1"/>
  </bookViews>
  <sheets>
    <sheet name="EXPORT LMxt Acces au Manquants" sheetId="1" r:id="rId1"/>
    <sheet name="flash" sheetId="2" r:id="rId2"/>
  </sheets>
  <definedNames>
    <definedName name="_xlnm._FilterDatabase" localSheetId="0">'EXPORT LMxt Acces au Manquants'!$F$1:$F$152</definedName>
  </definedNames>
  <calcPr calcId="171027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7" i="2" l="1"/>
  <c r="AI829" i="1"/>
  <c r="AI828" i="1"/>
  <c r="AI827" i="1"/>
  <c r="AI826" i="1"/>
  <c r="AI825" i="1"/>
  <c r="AI824" i="1"/>
  <c r="AI823" i="1"/>
  <c r="AI822" i="1"/>
  <c r="AI821" i="1"/>
  <c r="AI820" i="1"/>
  <c r="AI819" i="1"/>
  <c r="AI818" i="1"/>
  <c r="AI817" i="1"/>
  <c r="AI816" i="1"/>
  <c r="AI815" i="1"/>
  <c r="AI814" i="1"/>
  <c r="AI813" i="1"/>
  <c r="AI812" i="1"/>
  <c r="AI811" i="1"/>
  <c r="AI810" i="1"/>
  <c r="AI809" i="1"/>
  <c r="AI808" i="1"/>
  <c r="AI807" i="1"/>
  <c r="AI806" i="1"/>
  <c r="AI805" i="1"/>
  <c r="AI804" i="1"/>
  <c r="AI803" i="1"/>
  <c r="AI802" i="1"/>
  <c r="AI801" i="1"/>
  <c r="AI800" i="1"/>
  <c r="AI799" i="1"/>
  <c r="AI798" i="1"/>
  <c r="AI797" i="1"/>
  <c r="AI796" i="1"/>
  <c r="AI795" i="1"/>
  <c r="AI794" i="1"/>
  <c r="AI793" i="1"/>
  <c r="AI792" i="1"/>
  <c r="AI791" i="1"/>
  <c r="AI790" i="1"/>
  <c r="AI789" i="1"/>
  <c r="AI788" i="1"/>
  <c r="AI787" i="1"/>
  <c r="AI786" i="1"/>
  <c r="AI785" i="1"/>
  <c r="AI784" i="1"/>
  <c r="AI783" i="1"/>
  <c r="AI782" i="1"/>
  <c r="AI781" i="1"/>
  <c r="AI780" i="1"/>
  <c r="AI779" i="1"/>
  <c r="AI778" i="1"/>
  <c r="AI777" i="1"/>
  <c r="AI776" i="1"/>
  <c r="AI775" i="1"/>
  <c r="AI774" i="1"/>
  <c r="AI773" i="1"/>
  <c r="AI772" i="1"/>
  <c r="AI771" i="1"/>
  <c r="AI770" i="1"/>
  <c r="AI769" i="1"/>
  <c r="AI768" i="1"/>
  <c r="AI767" i="1"/>
  <c r="AI766" i="1"/>
  <c r="AI765" i="1"/>
  <c r="AI764" i="1"/>
  <c r="AI763" i="1"/>
  <c r="AI762" i="1"/>
  <c r="AI761" i="1"/>
  <c r="AI760" i="1"/>
  <c r="AI759" i="1"/>
  <c r="AI758" i="1"/>
  <c r="AI757" i="1"/>
  <c r="AI756" i="1"/>
  <c r="AI755" i="1"/>
  <c r="AI754" i="1"/>
  <c r="AI753" i="1"/>
  <c r="AI752" i="1"/>
  <c r="AI751" i="1"/>
  <c r="AI750" i="1"/>
  <c r="AI749" i="1"/>
  <c r="AI748" i="1"/>
  <c r="AI747" i="1"/>
  <c r="AI746" i="1"/>
  <c r="AI745" i="1"/>
  <c r="AI744" i="1"/>
  <c r="AI743" i="1"/>
  <c r="AI742" i="1"/>
  <c r="AI741" i="1"/>
  <c r="AI740" i="1"/>
  <c r="AI739" i="1"/>
  <c r="AI738" i="1"/>
  <c r="AI737" i="1"/>
  <c r="AI736" i="1"/>
  <c r="AI735" i="1"/>
  <c r="AI734" i="1"/>
  <c r="AI733" i="1"/>
  <c r="AI732" i="1"/>
  <c r="AI731" i="1"/>
  <c r="AI730" i="1"/>
  <c r="AI729" i="1"/>
  <c r="AI728" i="1"/>
  <c r="AI727" i="1"/>
  <c r="AI726" i="1"/>
  <c r="AI725" i="1"/>
  <c r="AI724" i="1"/>
  <c r="AI723" i="1"/>
  <c r="AI722" i="1"/>
  <c r="AI721" i="1"/>
  <c r="AI720" i="1"/>
  <c r="AI719" i="1"/>
  <c r="AI718" i="1"/>
  <c r="AI717" i="1"/>
  <c r="AI716" i="1"/>
  <c r="AI715" i="1"/>
  <c r="AI714" i="1"/>
  <c r="AI713" i="1"/>
  <c r="AI712" i="1"/>
  <c r="AI711" i="1"/>
  <c r="AI710" i="1"/>
  <c r="AI709" i="1"/>
  <c r="AI708" i="1"/>
  <c r="AI707" i="1"/>
  <c r="AI706" i="1"/>
  <c r="AI705" i="1"/>
  <c r="AI704" i="1"/>
  <c r="AI703" i="1"/>
  <c r="AI702" i="1"/>
  <c r="AI701" i="1"/>
  <c r="AI700" i="1"/>
  <c r="AI699" i="1"/>
  <c r="AI698" i="1"/>
  <c r="AI697" i="1"/>
  <c r="AI696" i="1"/>
  <c r="AI695" i="1"/>
  <c r="AI694" i="1"/>
  <c r="AI693" i="1"/>
  <c r="AI692" i="1"/>
  <c r="AI691" i="1"/>
  <c r="AI690" i="1"/>
  <c r="AI689" i="1"/>
  <c r="AI688" i="1"/>
  <c r="AI687" i="1"/>
  <c r="AI686" i="1"/>
  <c r="AI685" i="1"/>
  <c r="AI684" i="1"/>
  <c r="AI683" i="1"/>
  <c r="AI682" i="1"/>
  <c r="AI681" i="1"/>
  <c r="AI680" i="1"/>
  <c r="AI679" i="1"/>
  <c r="AI678" i="1"/>
  <c r="AI677" i="1"/>
  <c r="AI676" i="1"/>
  <c r="AI675" i="1"/>
  <c r="AI674" i="1"/>
  <c r="AI673" i="1"/>
  <c r="AI672" i="1"/>
  <c r="AI671" i="1"/>
  <c r="AI670" i="1"/>
  <c r="AI669" i="1"/>
  <c r="AI668" i="1"/>
  <c r="AI667" i="1"/>
  <c r="AI666" i="1"/>
  <c r="AI665" i="1"/>
  <c r="AI664" i="1"/>
  <c r="AI663" i="1"/>
  <c r="AI662" i="1"/>
  <c r="AI661" i="1"/>
  <c r="AI660" i="1"/>
  <c r="AI659" i="1"/>
  <c r="AI658" i="1"/>
  <c r="AI657" i="1"/>
  <c r="AI656" i="1"/>
  <c r="AI655" i="1"/>
  <c r="AI654" i="1"/>
  <c r="AI653" i="1"/>
  <c r="AI652" i="1"/>
  <c r="AI651" i="1"/>
  <c r="AI650" i="1"/>
  <c r="AI649" i="1"/>
  <c r="AI648" i="1"/>
  <c r="AI647" i="1"/>
  <c r="AI646" i="1"/>
  <c r="AI645" i="1"/>
  <c r="AI644" i="1"/>
  <c r="AI643" i="1"/>
  <c r="AI642" i="1"/>
  <c r="AI641" i="1"/>
  <c r="AI640" i="1"/>
  <c r="AI639" i="1"/>
  <c r="AI638" i="1"/>
  <c r="AI637" i="1"/>
  <c r="AI636" i="1"/>
  <c r="AI635" i="1"/>
  <c r="AI634" i="1"/>
  <c r="AI633" i="1"/>
  <c r="AI632" i="1"/>
  <c r="AI631" i="1"/>
  <c r="AI630" i="1"/>
  <c r="AI629" i="1"/>
  <c r="AI628" i="1"/>
  <c r="AI627" i="1"/>
  <c r="AI626" i="1"/>
  <c r="AI625" i="1"/>
  <c r="AI624" i="1"/>
  <c r="AI623" i="1"/>
  <c r="AI622" i="1"/>
  <c r="AI621" i="1"/>
  <c r="AI620" i="1"/>
  <c r="AI619" i="1"/>
  <c r="AI618" i="1"/>
  <c r="AI617" i="1"/>
  <c r="AI616" i="1"/>
  <c r="AI615" i="1"/>
  <c r="AI614" i="1"/>
  <c r="AI613" i="1"/>
  <c r="AI612" i="1"/>
  <c r="AI611" i="1"/>
  <c r="AI610" i="1"/>
  <c r="AI609" i="1"/>
  <c r="AI608" i="1"/>
  <c r="AI607" i="1"/>
  <c r="AI606" i="1"/>
  <c r="AI605" i="1"/>
  <c r="AI604" i="1"/>
  <c r="AI603" i="1"/>
  <c r="AI602" i="1"/>
  <c r="AI601" i="1"/>
  <c r="AI600" i="1"/>
  <c r="AI599" i="1"/>
  <c r="AI598" i="1"/>
  <c r="AI597" i="1"/>
  <c r="AI596" i="1"/>
  <c r="AI595" i="1"/>
  <c r="AI594" i="1"/>
  <c r="AI593" i="1"/>
  <c r="AI592" i="1"/>
  <c r="AI591" i="1"/>
  <c r="AI590" i="1"/>
  <c r="AI589" i="1"/>
  <c r="AI588" i="1"/>
  <c r="AI587" i="1"/>
  <c r="AI586" i="1"/>
  <c r="AI585" i="1"/>
  <c r="AI584" i="1"/>
  <c r="AI583" i="1"/>
  <c r="AI582" i="1"/>
  <c r="AI581" i="1"/>
  <c r="AI580" i="1"/>
  <c r="AI579" i="1"/>
  <c r="AI578" i="1"/>
  <c r="AI577" i="1"/>
  <c r="AI576" i="1"/>
  <c r="AI575" i="1"/>
  <c r="AI574" i="1"/>
  <c r="AI573" i="1"/>
  <c r="AI572" i="1"/>
  <c r="AI571" i="1"/>
  <c r="AI570" i="1"/>
  <c r="AI569" i="1"/>
  <c r="AI568" i="1"/>
  <c r="AI567" i="1"/>
  <c r="AI566" i="1"/>
  <c r="AI565" i="1"/>
  <c r="AI564" i="1"/>
  <c r="AI563" i="1"/>
  <c r="AI562" i="1"/>
  <c r="AI561" i="1"/>
  <c r="AI560" i="1"/>
  <c r="AI559" i="1"/>
  <c r="AI558" i="1"/>
  <c r="AI557" i="1"/>
  <c r="AI556" i="1"/>
  <c r="AI555" i="1"/>
  <c r="AI554" i="1"/>
  <c r="AI553" i="1"/>
  <c r="AI552" i="1"/>
  <c r="AI551" i="1"/>
  <c r="AI550" i="1"/>
  <c r="AI549" i="1"/>
  <c r="AI548" i="1"/>
  <c r="AI547" i="1"/>
  <c r="AI546" i="1"/>
  <c r="AI545" i="1"/>
  <c r="AI544" i="1"/>
  <c r="AI543" i="1"/>
  <c r="AI542" i="1"/>
  <c r="AI541" i="1"/>
  <c r="AI540" i="1"/>
  <c r="AI539" i="1"/>
  <c r="AI538" i="1"/>
  <c r="AI537" i="1"/>
  <c r="AI536" i="1"/>
  <c r="AI535" i="1"/>
  <c r="AI534" i="1"/>
  <c r="AI533" i="1"/>
  <c r="AI532" i="1"/>
  <c r="AI531" i="1"/>
  <c r="AI530" i="1"/>
  <c r="AI529" i="1"/>
  <c r="AI528" i="1"/>
  <c r="AI527" i="1"/>
  <c r="AI526" i="1"/>
  <c r="AI525" i="1"/>
  <c r="AI524" i="1"/>
  <c r="AI523" i="1"/>
  <c r="AI522" i="1"/>
  <c r="AI521" i="1"/>
  <c r="AI520" i="1"/>
  <c r="AI519" i="1"/>
  <c r="AI518" i="1"/>
  <c r="AI517" i="1"/>
  <c r="AI516" i="1"/>
  <c r="AI515" i="1"/>
  <c r="AI514" i="1"/>
  <c r="AI513" i="1"/>
  <c r="AI512" i="1"/>
  <c r="AI511" i="1"/>
  <c r="AI510" i="1"/>
  <c r="AI509" i="1"/>
  <c r="AI508" i="1"/>
  <c r="AI507" i="1"/>
  <c r="AI506" i="1"/>
  <c r="AI505" i="1"/>
  <c r="AI504" i="1"/>
  <c r="AI503" i="1"/>
  <c r="AI502" i="1"/>
  <c r="AI501" i="1"/>
  <c r="AI500" i="1"/>
  <c r="AI499" i="1"/>
  <c r="AI498" i="1"/>
  <c r="AI497" i="1"/>
  <c r="AI496" i="1"/>
  <c r="AI495" i="1"/>
  <c r="AI494" i="1"/>
  <c r="AI493" i="1"/>
  <c r="AI492" i="1"/>
  <c r="AI491" i="1"/>
  <c r="AI490" i="1"/>
  <c r="AI489" i="1"/>
  <c r="AI488" i="1"/>
  <c r="AI487" i="1"/>
  <c r="AI486" i="1"/>
  <c r="AI485" i="1"/>
  <c r="AI484" i="1"/>
  <c r="AI483" i="1"/>
  <c r="AI482" i="1"/>
  <c r="AI481" i="1"/>
  <c r="AI480" i="1"/>
  <c r="AI479" i="1"/>
  <c r="AI478" i="1"/>
  <c r="AI477" i="1"/>
  <c r="AI476" i="1"/>
  <c r="AI475" i="1"/>
  <c r="AI474" i="1"/>
  <c r="AI473" i="1"/>
  <c r="AI472" i="1"/>
  <c r="AI471" i="1"/>
  <c r="AI470" i="1"/>
  <c r="AI469" i="1"/>
  <c r="AI468" i="1"/>
  <c r="AI467" i="1"/>
  <c r="AI466" i="1"/>
  <c r="AI465" i="1"/>
  <c r="AI464" i="1"/>
  <c r="AI463" i="1"/>
  <c r="AI462" i="1"/>
  <c r="AI461" i="1"/>
  <c r="AI460" i="1"/>
  <c r="AI459" i="1"/>
  <c r="AI458" i="1"/>
  <c r="AI457" i="1"/>
  <c r="AI456" i="1"/>
  <c r="AI455" i="1"/>
  <c r="AI454" i="1"/>
  <c r="AI453" i="1"/>
  <c r="AI452" i="1"/>
  <c r="AI451" i="1"/>
  <c r="AI450" i="1"/>
  <c r="AI449" i="1"/>
  <c r="AI448" i="1"/>
  <c r="AI447" i="1"/>
  <c r="AI446" i="1"/>
  <c r="AI445" i="1"/>
  <c r="AI444" i="1"/>
  <c r="AI443" i="1"/>
  <c r="AI442" i="1"/>
  <c r="AI441" i="1"/>
  <c r="AI440" i="1"/>
  <c r="AI439" i="1"/>
  <c r="AI438" i="1"/>
  <c r="AI437" i="1"/>
  <c r="AI436" i="1"/>
  <c r="AI435" i="1"/>
  <c r="AI434" i="1"/>
  <c r="AI433" i="1"/>
  <c r="AI432" i="1"/>
  <c r="AI431" i="1"/>
  <c r="AI430" i="1"/>
  <c r="AI429" i="1"/>
  <c r="AI428" i="1"/>
  <c r="AI427" i="1"/>
  <c r="AI426" i="1"/>
  <c r="AI425" i="1"/>
  <c r="AI424" i="1"/>
  <c r="AI423" i="1"/>
  <c r="AI422" i="1"/>
  <c r="AI421" i="1"/>
  <c r="AI420" i="1"/>
  <c r="AI419" i="1"/>
  <c r="AI418" i="1"/>
  <c r="AI417" i="1"/>
  <c r="AI416" i="1"/>
  <c r="AI415" i="1"/>
  <c r="AI414" i="1"/>
  <c r="AI413" i="1"/>
  <c r="AI412" i="1"/>
  <c r="AI411" i="1"/>
  <c r="AI410" i="1"/>
  <c r="AI409" i="1"/>
  <c r="AI408" i="1"/>
  <c r="AI407" i="1"/>
  <c r="AI406" i="1"/>
  <c r="AI405" i="1"/>
  <c r="AI404" i="1"/>
  <c r="AI403" i="1"/>
  <c r="AI402" i="1"/>
  <c r="AI401" i="1"/>
  <c r="AI400" i="1"/>
  <c r="AI399" i="1"/>
  <c r="AI398" i="1"/>
  <c r="AI397" i="1"/>
  <c r="AI396" i="1"/>
  <c r="AI395" i="1"/>
  <c r="AI394" i="1"/>
  <c r="AI393" i="1"/>
  <c r="AI392" i="1"/>
  <c r="AI391" i="1"/>
  <c r="AI390" i="1"/>
  <c r="AI389" i="1"/>
  <c r="AI388" i="1"/>
  <c r="AI387" i="1"/>
  <c r="AI386" i="1"/>
  <c r="AI385" i="1"/>
  <c r="AI384" i="1"/>
  <c r="AI383" i="1"/>
  <c r="AI382" i="1"/>
  <c r="AI381" i="1"/>
  <c r="AI380" i="1"/>
  <c r="AI379" i="1"/>
  <c r="AI378" i="1"/>
  <c r="AI377" i="1"/>
  <c r="AI376" i="1"/>
  <c r="AI375" i="1"/>
  <c r="AI374" i="1"/>
  <c r="AI373" i="1"/>
  <c r="AI372" i="1"/>
  <c r="AI371" i="1"/>
  <c r="AI370" i="1"/>
  <c r="AI369" i="1"/>
  <c r="AI368" i="1"/>
  <c r="AI367" i="1"/>
  <c r="AI366" i="1"/>
  <c r="AI365" i="1"/>
  <c r="AI364" i="1"/>
  <c r="AI363" i="1"/>
  <c r="AI362" i="1"/>
  <c r="AI361" i="1"/>
  <c r="AI360" i="1"/>
  <c r="AI359" i="1"/>
  <c r="AI358" i="1"/>
  <c r="AI357" i="1"/>
  <c r="AI356" i="1"/>
  <c r="AI355" i="1"/>
  <c r="AI354" i="1"/>
  <c r="AI353" i="1"/>
  <c r="AI352" i="1"/>
  <c r="AI351" i="1"/>
  <c r="AI350" i="1"/>
  <c r="AI349" i="1"/>
  <c r="AI348" i="1"/>
  <c r="AI347" i="1"/>
  <c r="AI346" i="1"/>
  <c r="AI345" i="1"/>
  <c r="AI344" i="1"/>
  <c r="AI343" i="1"/>
  <c r="AI342" i="1"/>
  <c r="AI341" i="1"/>
  <c r="AI340" i="1"/>
  <c r="AI339" i="1"/>
  <c r="AI338" i="1"/>
  <c r="AI337" i="1"/>
  <c r="AI336" i="1"/>
  <c r="AI335" i="1"/>
  <c r="AI334" i="1"/>
  <c r="AI333" i="1"/>
  <c r="AI332" i="1"/>
  <c r="AI331" i="1"/>
  <c r="AI330" i="1"/>
  <c r="AI329" i="1"/>
  <c r="AI328" i="1"/>
  <c r="AI327" i="1"/>
  <c r="AI326" i="1"/>
  <c r="AI325" i="1"/>
  <c r="AI324" i="1"/>
  <c r="AI323" i="1"/>
  <c r="AI322" i="1"/>
  <c r="AI321" i="1"/>
  <c r="AI320" i="1"/>
  <c r="AI319" i="1"/>
  <c r="AI318" i="1"/>
  <c r="AI317" i="1"/>
  <c r="AI316" i="1"/>
  <c r="AI315" i="1"/>
  <c r="AI314" i="1"/>
  <c r="AI313" i="1"/>
  <c r="AI312" i="1"/>
  <c r="AI311" i="1"/>
  <c r="AI310" i="1"/>
  <c r="AI309" i="1"/>
  <c r="AI308" i="1"/>
  <c r="AI307" i="1"/>
  <c r="AI306" i="1"/>
  <c r="AI305" i="1"/>
  <c r="AI304" i="1"/>
  <c r="AI303" i="1"/>
  <c r="AI302" i="1"/>
  <c r="AI301" i="1"/>
  <c r="AI300" i="1"/>
  <c r="CK299" i="1"/>
  <c r="AI299" i="1"/>
  <c r="AI298" i="1"/>
  <c r="AW298" i="1" s="1"/>
  <c r="CK297" i="1"/>
  <c r="BM297" i="1"/>
  <c r="AI297" i="1"/>
  <c r="AI296" i="1"/>
  <c r="CG296" i="1" s="1"/>
  <c r="AI295" i="1"/>
  <c r="AI294" i="1"/>
  <c r="AI293" i="1"/>
  <c r="AI292" i="1"/>
  <c r="AI291" i="1"/>
  <c r="BQ291" i="1" s="1"/>
  <c r="AI290" i="1"/>
  <c r="AI289" i="1"/>
  <c r="CG289" i="1" s="1"/>
  <c r="AI288" i="1"/>
  <c r="CG288" i="1" s="1"/>
  <c r="AI287" i="1"/>
  <c r="CC287" i="1" s="1"/>
  <c r="AI286" i="1"/>
  <c r="AI285" i="1"/>
  <c r="BE285" i="1" s="1"/>
  <c r="AI284" i="1"/>
  <c r="BI284" i="1" s="1"/>
  <c r="AI283" i="1"/>
  <c r="CC283" i="1" s="1"/>
  <c r="AI282" i="1"/>
  <c r="CO282" i="1" s="1"/>
  <c r="AI281" i="1"/>
  <c r="BY281" i="1" s="1"/>
  <c r="AI280" i="1"/>
  <c r="AI279" i="1"/>
  <c r="CG279" i="1" s="1"/>
  <c r="AI278" i="1"/>
  <c r="AI277" i="1"/>
  <c r="AI276" i="1"/>
  <c r="BQ276" i="1" s="1"/>
  <c r="AI275" i="1"/>
  <c r="CG275" i="1" s="1"/>
  <c r="AI274" i="1"/>
  <c r="BY274" i="1" s="1"/>
  <c r="AI273" i="1"/>
  <c r="AI272" i="1"/>
  <c r="AI271" i="1"/>
  <c r="AI270" i="1"/>
  <c r="AI269" i="1"/>
  <c r="AS269" i="1" s="1"/>
  <c r="AI268" i="1"/>
  <c r="CG268" i="1" s="1"/>
  <c r="AI267" i="1"/>
  <c r="CC267" i="1" s="1"/>
  <c r="AI266" i="1"/>
  <c r="BM266" i="1" s="1"/>
  <c r="AI265" i="1"/>
  <c r="BE265" i="1" s="1"/>
  <c r="BA264" i="1"/>
  <c r="AI264" i="1"/>
  <c r="BQ263" i="1"/>
  <c r="AS263" i="1"/>
  <c r="AI263" i="1"/>
  <c r="BY263" i="1" s="1"/>
  <c r="AI262" i="1"/>
  <c r="BU262" i="1" s="1"/>
  <c r="AI261" i="1"/>
  <c r="AI260" i="1"/>
  <c r="AI259" i="1"/>
  <c r="BE258" i="1"/>
  <c r="AI258" i="1"/>
  <c r="BU258" i="1" s="1"/>
  <c r="AI257" i="1"/>
  <c r="AI256" i="1"/>
  <c r="BQ256" i="1" s="1"/>
  <c r="AI255" i="1"/>
  <c r="BQ255" i="1" s="1"/>
  <c r="AI254" i="1"/>
  <c r="BU254" i="1" s="1"/>
  <c r="AI253" i="1"/>
  <c r="CO253" i="1" s="1"/>
  <c r="AI252" i="1"/>
  <c r="BM252" i="1" s="1"/>
  <c r="AI251" i="1"/>
  <c r="BM251" i="1" s="1"/>
  <c r="AI250" i="1"/>
  <c r="BY250" i="1" s="1"/>
  <c r="AI249" i="1"/>
  <c r="AI248" i="1"/>
  <c r="BU248" i="1" s="1"/>
  <c r="AI247" i="1"/>
  <c r="AI246" i="1"/>
  <c r="BE246" i="1" s="1"/>
  <c r="AI245" i="1"/>
  <c r="CO245" i="1" s="1"/>
  <c r="AI244" i="1"/>
  <c r="AI243" i="1"/>
  <c r="CG243" i="1" s="1"/>
  <c r="AI242" i="1"/>
  <c r="CG242" i="1" s="1"/>
  <c r="AI241" i="1"/>
  <c r="AI240" i="1"/>
  <c r="BI240" i="1" s="1"/>
  <c r="AI239" i="1"/>
  <c r="CO239" i="1" s="1"/>
  <c r="AI238" i="1"/>
  <c r="BE238" i="1" s="1"/>
  <c r="AI237" i="1"/>
  <c r="BU237" i="1" s="1"/>
  <c r="AI236" i="1"/>
  <c r="AI235" i="1"/>
  <c r="CK235" i="1" s="1"/>
  <c r="AI234" i="1"/>
  <c r="BU234" i="1" s="1"/>
  <c r="AI233" i="1"/>
  <c r="BU233" i="1" s="1"/>
  <c r="AI232" i="1"/>
  <c r="AI231" i="1"/>
  <c r="AI230" i="1"/>
  <c r="BE230" i="1" s="1"/>
  <c r="AI229" i="1"/>
  <c r="AI228" i="1"/>
  <c r="BY228" i="1" s="1"/>
  <c r="AI227" i="1"/>
  <c r="AI226" i="1"/>
  <c r="BQ226" i="1" s="1"/>
  <c r="AI225" i="1"/>
  <c r="AI224" i="1"/>
  <c r="AI223" i="1"/>
  <c r="AI222" i="1"/>
  <c r="BE222" i="1" s="1"/>
  <c r="AI221" i="1"/>
  <c r="AI220" i="1"/>
  <c r="CG220" i="1" s="1"/>
  <c r="AI219" i="1"/>
  <c r="AI218" i="1"/>
  <c r="AI217" i="1"/>
  <c r="BQ217" i="1" s="1"/>
  <c r="AI216" i="1"/>
  <c r="BM216" i="1" s="1"/>
  <c r="AI215" i="1"/>
  <c r="AS215" i="1" s="1"/>
  <c r="AI214" i="1"/>
  <c r="CG214" i="1" s="1"/>
  <c r="AI213" i="1"/>
  <c r="AW212" i="1"/>
  <c r="AI212" i="1"/>
  <c r="CG212" i="1" s="1"/>
  <c r="BI211" i="1"/>
  <c r="AI211" i="1"/>
  <c r="CC211" i="1" s="1"/>
  <c r="AI210" i="1"/>
  <c r="AI209" i="1"/>
  <c r="AI208" i="1"/>
  <c r="AI207" i="1"/>
  <c r="CG207" i="1" s="1"/>
  <c r="AI206" i="1"/>
  <c r="BE206" i="1" s="1"/>
  <c r="AI205" i="1"/>
  <c r="AI204" i="1"/>
  <c r="BY204" i="1" s="1"/>
  <c r="AI203" i="1"/>
  <c r="AI202" i="1"/>
  <c r="AI201" i="1"/>
  <c r="BU201" i="1" s="1"/>
  <c r="AI200" i="1"/>
  <c r="CG200" i="1" s="1"/>
  <c r="AI199" i="1"/>
  <c r="CO199" i="1" s="1"/>
  <c r="AI198" i="1"/>
  <c r="CG198" i="1" s="1"/>
  <c r="AI197" i="1"/>
  <c r="AI196" i="1"/>
  <c r="AI195" i="1"/>
  <c r="AI194" i="1"/>
  <c r="AS194" i="1" s="1"/>
  <c r="AI193" i="1"/>
  <c r="AO193" i="1" s="1"/>
  <c r="AI192" i="1"/>
  <c r="BI192" i="1" s="1"/>
  <c r="AI191" i="1"/>
  <c r="BM191" i="1" s="1"/>
  <c r="AI190" i="1"/>
  <c r="BY190" i="1" s="1"/>
  <c r="AI189" i="1"/>
  <c r="BU189" i="1" s="1"/>
  <c r="AI188" i="1"/>
  <c r="BY188" i="1" s="1"/>
  <c r="AI187" i="1"/>
  <c r="CC187" i="1" s="1"/>
  <c r="AI186" i="1"/>
  <c r="BU186" i="1" s="1"/>
  <c r="AI185" i="1"/>
  <c r="AI184" i="1"/>
  <c r="AW184" i="1" s="1"/>
  <c r="AI183" i="1"/>
  <c r="BI183" i="1" s="1"/>
  <c r="AI182" i="1"/>
  <c r="BI182" i="1" s="1"/>
  <c r="AI181" i="1"/>
  <c r="AI180" i="1"/>
  <c r="BQ180" i="1" s="1"/>
  <c r="AI179" i="1"/>
  <c r="BI179" i="1" s="1"/>
  <c r="AI178" i="1"/>
  <c r="AI177" i="1"/>
  <c r="BU177" i="1" s="1"/>
  <c r="AI176" i="1"/>
  <c r="AI175" i="1"/>
  <c r="AI174" i="1"/>
  <c r="BI174" i="1" s="1"/>
  <c r="AI173" i="1"/>
  <c r="AI172" i="1"/>
  <c r="AI171" i="1"/>
  <c r="BY171" i="1" s="1"/>
  <c r="AI170" i="1"/>
  <c r="CO170" i="1" s="1"/>
  <c r="AI169" i="1"/>
  <c r="BU169" i="1" s="1"/>
  <c r="AI168" i="1"/>
  <c r="AI167" i="1"/>
  <c r="BI167" i="1" s="1"/>
  <c r="AI166" i="1"/>
  <c r="CG166" i="1" s="1"/>
  <c r="AI165" i="1"/>
  <c r="CC165" i="1" s="1"/>
  <c r="AI164" i="1"/>
  <c r="AI163" i="1"/>
  <c r="AI162" i="1"/>
  <c r="AO162" i="1" s="1"/>
  <c r="AI161" i="1"/>
  <c r="CO161" i="1" s="1"/>
  <c r="AI160" i="1"/>
  <c r="BI160" i="1" s="1"/>
  <c r="AI159" i="1"/>
  <c r="CK159" i="1" s="1"/>
  <c r="AI158" i="1"/>
  <c r="BU158" i="1" s="1"/>
  <c r="AI157" i="1"/>
  <c r="AI156" i="1"/>
  <c r="CK156" i="1" s="1"/>
  <c r="AI155" i="1"/>
  <c r="CG155" i="1" s="1"/>
  <c r="AI154" i="1"/>
  <c r="AI153" i="1"/>
  <c r="CK153" i="1" s="1"/>
  <c r="AI152" i="1"/>
  <c r="AI151" i="1"/>
  <c r="CG151" i="1" s="1"/>
  <c r="AI150" i="1"/>
  <c r="CO150" i="1" s="1"/>
  <c r="AI149" i="1"/>
  <c r="BI149" i="1" s="1"/>
  <c r="AI148" i="1"/>
  <c r="CK148" i="1" s="1"/>
  <c r="AI147" i="1"/>
  <c r="BU147" i="1" s="1"/>
  <c r="AI146" i="1"/>
  <c r="AI145" i="1"/>
  <c r="AI144" i="1"/>
  <c r="BQ144" i="1" s="1"/>
  <c r="AI143" i="1"/>
  <c r="AI142" i="1"/>
  <c r="CO142" i="1" s="1"/>
  <c r="AI141" i="1"/>
  <c r="CC141" i="1" s="1"/>
  <c r="AI140" i="1"/>
  <c r="CK140" i="1" s="1"/>
  <c r="AI139" i="1"/>
  <c r="BA139" i="1" s="1"/>
  <c r="AI138" i="1"/>
  <c r="BQ138" i="1" s="1"/>
  <c r="AI137" i="1"/>
  <c r="CK137" i="1" s="1"/>
  <c r="AI136" i="1"/>
  <c r="AI135" i="1"/>
  <c r="CG135" i="1" s="1"/>
  <c r="AI134" i="1"/>
  <c r="CO134" i="1" s="1"/>
  <c r="AI133" i="1"/>
  <c r="AW133" i="1" s="1"/>
  <c r="AI132" i="1"/>
  <c r="CK132" i="1" s="1"/>
  <c r="AI131" i="1"/>
  <c r="AI130" i="1"/>
  <c r="AI129" i="1"/>
  <c r="BE129" i="1" s="1"/>
  <c r="AI128" i="1"/>
  <c r="BA128" i="1" s="1"/>
  <c r="AI127" i="1"/>
  <c r="AI126" i="1"/>
  <c r="CO126" i="1" s="1"/>
  <c r="AI125" i="1"/>
  <c r="CO125" i="1" s="1"/>
  <c r="AI124" i="1"/>
  <c r="CK124" i="1" s="1"/>
  <c r="AI123" i="1"/>
  <c r="BA123" i="1" s="1"/>
  <c r="AI122" i="1"/>
  <c r="BM122" i="1" s="1"/>
  <c r="AI121" i="1"/>
  <c r="AI120" i="1"/>
  <c r="CG120" i="1" s="1"/>
  <c r="AI119" i="1"/>
  <c r="AI118" i="1"/>
  <c r="AI117" i="1"/>
  <c r="AI116" i="1"/>
  <c r="AI115" i="1"/>
  <c r="AI114" i="1"/>
  <c r="AI113" i="1"/>
  <c r="BU113" i="1" s="1"/>
  <c r="AI112" i="1"/>
  <c r="AO112" i="1" s="1"/>
  <c r="AI111" i="1"/>
  <c r="BQ111" i="1" s="1"/>
  <c r="AI110" i="1"/>
  <c r="CO110" i="1" s="1"/>
  <c r="AI109" i="1"/>
  <c r="BI109" i="1" s="1"/>
  <c r="AI108" i="1"/>
  <c r="CK108" i="1" s="1"/>
  <c r="AI107" i="1"/>
  <c r="AI106" i="1"/>
  <c r="AI105" i="1"/>
  <c r="CK105" i="1" s="1"/>
  <c r="AI104" i="1"/>
  <c r="AI103" i="1"/>
  <c r="AI102" i="1"/>
  <c r="CO102" i="1" s="1"/>
  <c r="AI101" i="1"/>
  <c r="AI100" i="1"/>
  <c r="CK100" i="1" s="1"/>
  <c r="AI99" i="1"/>
  <c r="AI98" i="1"/>
  <c r="BM98" i="1" s="1"/>
  <c r="AI97" i="1"/>
  <c r="AI96" i="1"/>
  <c r="AI95" i="1"/>
  <c r="AI94" i="1"/>
  <c r="CO94" i="1" s="1"/>
  <c r="AI93" i="1"/>
  <c r="BM93" i="1" s="1"/>
  <c r="AI92" i="1"/>
  <c r="CK92" i="1" s="1"/>
  <c r="AI91" i="1"/>
  <c r="AI90" i="1"/>
  <c r="BM90" i="1" s="1"/>
  <c r="AI89" i="1"/>
  <c r="BU89" i="1" s="1"/>
  <c r="AI88" i="1"/>
  <c r="CG88" i="1" s="1"/>
  <c r="AI87" i="1"/>
  <c r="AI86" i="1"/>
  <c r="CO86" i="1" s="1"/>
  <c r="AI85" i="1"/>
  <c r="CG85" i="1" s="1"/>
  <c r="AI84" i="1"/>
  <c r="CK84" i="1" s="1"/>
  <c r="AI83" i="1"/>
  <c r="CK83" i="1" s="1"/>
  <c r="AI82" i="1"/>
  <c r="AI81" i="1"/>
  <c r="CC81" i="1" s="1"/>
  <c r="AI80" i="1"/>
  <c r="CC80" i="1" s="1"/>
  <c r="AI79" i="1"/>
  <c r="CO79" i="1" s="1"/>
  <c r="AI78" i="1"/>
  <c r="AI77" i="1"/>
  <c r="CC77" i="1" s="1"/>
  <c r="AI76" i="1"/>
  <c r="AW76" i="1" s="1"/>
  <c r="AI75" i="1"/>
  <c r="CG75" i="1" s="1"/>
  <c r="AI74" i="1"/>
  <c r="BE74" i="1" s="1"/>
  <c r="AI73" i="1"/>
  <c r="CC73" i="1" s="1"/>
  <c r="AI72" i="1"/>
  <c r="CC72" i="1" s="1"/>
  <c r="AI71" i="1"/>
  <c r="CO71" i="1" s="1"/>
  <c r="AI70" i="1"/>
  <c r="BU70" i="1" s="1"/>
  <c r="AI69" i="1"/>
  <c r="CC69" i="1" s="1"/>
  <c r="AI68" i="1"/>
  <c r="CO68" i="1" s="1"/>
  <c r="AI67" i="1"/>
  <c r="CC67" i="1" s="1"/>
  <c r="AI66" i="1"/>
  <c r="CK66" i="1" s="1"/>
  <c r="AI65" i="1"/>
  <c r="AI64" i="1"/>
  <c r="CC64" i="1" s="1"/>
  <c r="AI63" i="1"/>
  <c r="AI62" i="1"/>
  <c r="AI61" i="1"/>
  <c r="CG61" i="1" s="1"/>
  <c r="AI60" i="1"/>
  <c r="AI59" i="1"/>
  <c r="CG59" i="1" s="1"/>
  <c r="AI58" i="1"/>
  <c r="CG57" i="1"/>
  <c r="AI57" i="1"/>
  <c r="BA57" i="1" s="1"/>
  <c r="AI56" i="1"/>
  <c r="CO56" i="1" s="1"/>
  <c r="AI55" i="1"/>
  <c r="BU55" i="1" s="1"/>
  <c r="AI54" i="1"/>
  <c r="BI54" i="1" s="1"/>
  <c r="AI53" i="1"/>
  <c r="BQ53" i="1" s="1"/>
  <c r="AI52" i="1"/>
  <c r="BM52" i="1" s="1"/>
  <c r="AI51" i="1"/>
  <c r="AI50" i="1"/>
  <c r="AI49" i="1"/>
  <c r="BQ49" i="1" s="1"/>
  <c r="AI48" i="1"/>
  <c r="CO48" i="1" s="1"/>
  <c r="AI47" i="1"/>
  <c r="CO47" i="1" s="1"/>
  <c r="AI46" i="1"/>
  <c r="AI45" i="1"/>
  <c r="AI44" i="1"/>
  <c r="CC44" i="1" s="1"/>
  <c r="AI43" i="1"/>
  <c r="CC43" i="1" s="1"/>
  <c r="AI42" i="1"/>
  <c r="CO42" i="1" s="1"/>
  <c r="AI41" i="1"/>
  <c r="CG41" i="1" s="1"/>
  <c r="AI40" i="1"/>
  <c r="AW40" i="1" s="1"/>
  <c r="AI39" i="1"/>
  <c r="BM39" i="1" s="1"/>
  <c r="AI38" i="1"/>
  <c r="CG38" i="1" s="1"/>
  <c r="AI37" i="1"/>
  <c r="CG37" i="1" s="1"/>
  <c r="AI36" i="1"/>
  <c r="AI35" i="1"/>
  <c r="CC35" i="1" s="1"/>
  <c r="AI34" i="1"/>
  <c r="AI33" i="1"/>
  <c r="BQ33" i="1" s="1"/>
  <c r="AI32" i="1"/>
  <c r="AI31" i="1"/>
  <c r="CG31" i="1" s="1"/>
  <c r="AI30" i="1"/>
  <c r="CG30" i="1" s="1"/>
  <c r="AI29" i="1"/>
  <c r="CG29" i="1" s="1"/>
  <c r="AI28" i="1"/>
  <c r="CO28" i="1" s="1"/>
  <c r="AI27" i="1"/>
  <c r="CG27" i="1" s="1"/>
  <c r="AI26" i="1"/>
  <c r="CG26" i="1" s="1"/>
  <c r="AI25" i="1"/>
  <c r="AI24" i="1"/>
  <c r="CO24" i="1" s="1"/>
  <c r="AI23" i="1"/>
  <c r="AI22" i="1"/>
  <c r="CG22" i="1" s="1"/>
  <c r="AI21" i="1"/>
  <c r="AI20" i="1"/>
  <c r="CO20" i="1" s="1"/>
  <c r="AI19" i="1"/>
  <c r="CK19" i="1" s="1"/>
  <c r="AI18" i="1"/>
  <c r="CG18" i="1" s="1"/>
  <c r="AI17" i="1"/>
  <c r="AI16" i="1"/>
  <c r="CO16" i="1" s="1"/>
  <c r="AI15" i="1"/>
  <c r="CK15" i="1" s="1"/>
  <c r="AI14" i="1"/>
  <c r="CG14" i="1" s="1"/>
  <c r="AI13" i="1"/>
  <c r="CG13" i="1" s="1"/>
  <c r="AI12" i="1"/>
  <c r="CO12" i="1" s="1"/>
  <c r="AI11" i="1"/>
  <c r="AI10" i="1"/>
  <c r="AI9" i="1"/>
  <c r="AI8" i="1"/>
  <c r="AI7" i="1"/>
  <c r="CK7" i="1" s="1"/>
  <c r="AI6" i="1"/>
  <c r="CO6" i="1" s="1"/>
  <c r="AI5" i="1"/>
  <c r="AI4" i="1"/>
  <c r="CG4" i="1" s="1"/>
  <c r="AI3" i="1"/>
  <c r="CK3" i="1" s="1"/>
  <c r="AI2" i="1"/>
  <c r="CO2" i="1" s="1"/>
  <c r="BM40" i="1" l="1"/>
  <c r="AO47" i="1"/>
  <c r="AS75" i="1"/>
  <c r="AW19" i="1"/>
  <c r="BU47" i="1"/>
  <c r="AW75" i="1"/>
  <c r="BU194" i="1"/>
  <c r="AO233" i="1"/>
  <c r="AS234" i="1"/>
  <c r="BI19" i="1"/>
  <c r="BM233" i="1"/>
  <c r="BI234" i="1"/>
  <c r="CC59" i="1"/>
  <c r="CK199" i="1"/>
  <c r="BA212" i="1"/>
  <c r="CG233" i="1"/>
  <c r="AW258" i="1"/>
  <c r="BA263" i="1"/>
  <c r="BE71" i="1"/>
  <c r="CO105" i="1"/>
  <c r="CK211" i="1"/>
  <c r="BE281" i="1"/>
  <c r="BM31" i="1"/>
  <c r="BU71" i="1"/>
  <c r="CC75" i="1"/>
  <c r="AS85" i="1"/>
  <c r="AO137" i="1"/>
  <c r="AW188" i="1"/>
  <c r="BE190" i="1"/>
  <c r="AW199" i="1"/>
  <c r="AO211" i="1"/>
  <c r="CO211" i="1"/>
  <c r="BM220" i="1"/>
  <c r="CC258" i="1"/>
  <c r="BU269" i="1"/>
  <c r="AO276" i="1"/>
  <c r="AW59" i="1"/>
  <c r="AO75" i="1"/>
  <c r="CO75" i="1"/>
  <c r="AW85" i="1"/>
  <c r="BI199" i="1"/>
  <c r="AW211" i="1"/>
  <c r="AO258" i="1"/>
  <c r="CK289" i="1"/>
  <c r="CK22" i="1"/>
  <c r="CO5" i="1"/>
  <c r="CG5" i="1"/>
  <c r="AO26" i="1"/>
  <c r="CO31" i="1"/>
  <c r="AS39" i="1"/>
  <c r="CO67" i="1"/>
  <c r="BI70" i="1"/>
  <c r="AS125" i="1"/>
  <c r="CC162" i="1"/>
  <c r="BQ169" i="1"/>
  <c r="BE171" i="1"/>
  <c r="BQ177" i="1"/>
  <c r="AS22" i="1"/>
  <c r="BI26" i="1"/>
  <c r="AW28" i="1"/>
  <c r="AS31" i="1"/>
  <c r="AO35" i="1"/>
  <c r="BQ37" i="1"/>
  <c r="BY39" i="1"/>
  <c r="CK54" i="1"/>
  <c r="CC56" i="1"/>
  <c r="BU75" i="1"/>
  <c r="CC76" i="1"/>
  <c r="CC85" i="1"/>
  <c r="CG90" i="1"/>
  <c r="AS105" i="1"/>
  <c r="AW125" i="1"/>
  <c r="AO22" i="1"/>
  <c r="BM56" i="1"/>
  <c r="BI22" i="1"/>
  <c r="CC26" i="1"/>
  <c r="AW31" i="1"/>
  <c r="BM35" i="1"/>
  <c r="CO85" i="1"/>
  <c r="BI105" i="1"/>
  <c r="BU125" i="1"/>
  <c r="AO201" i="1"/>
  <c r="BU207" i="1"/>
  <c r="CO220" i="1"/>
  <c r="AO242" i="1"/>
  <c r="AS243" i="1"/>
  <c r="AW248" i="1"/>
  <c r="AW262" i="1"/>
  <c r="AO296" i="1"/>
  <c r="BU128" i="1"/>
  <c r="BM149" i="1"/>
  <c r="BI191" i="1"/>
  <c r="BM200" i="1"/>
  <c r="AW201" i="1"/>
  <c r="AS207" i="1"/>
  <c r="CC207" i="1"/>
  <c r="BY212" i="1"/>
  <c r="AW220" i="1"/>
  <c r="AW228" i="1"/>
  <c r="BA237" i="1"/>
  <c r="BA242" i="1"/>
  <c r="BY243" i="1"/>
  <c r="AS245" i="1"/>
  <c r="BY246" i="1"/>
  <c r="BE250" i="1"/>
  <c r="CC254" i="1"/>
  <c r="AO265" i="1"/>
  <c r="CK266" i="1"/>
  <c r="BQ268" i="1"/>
  <c r="AS289" i="1"/>
  <c r="BQ296" i="1"/>
  <c r="CK201" i="1"/>
  <c r="BM207" i="1"/>
  <c r="AW24" i="1"/>
  <c r="AO27" i="1"/>
  <c r="AS200" i="1"/>
  <c r="AO207" i="1"/>
  <c r="AS216" i="1"/>
  <c r="AO250" i="1"/>
  <c r="BE266" i="1"/>
  <c r="AO268" i="1"/>
  <c r="BM24" i="1"/>
  <c r="BI27" i="1"/>
  <c r="CO59" i="1"/>
  <c r="BM68" i="1"/>
  <c r="CC27" i="1"/>
  <c r="AS59" i="1"/>
  <c r="BI67" i="1"/>
  <c r="CC68" i="1"/>
  <c r="CG128" i="1"/>
  <c r="BM201" i="1"/>
  <c r="BY206" i="1"/>
  <c r="AW207" i="1"/>
  <c r="CO207" i="1"/>
  <c r="AS212" i="1"/>
  <c r="CO212" i="1"/>
  <c r="BA220" i="1"/>
  <c r="BU245" i="1"/>
  <c r="BM250" i="1"/>
  <c r="BY258" i="1"/>
  <c r="BM289" i="1"/>
  <c r="CG10" i="1"/>
  <c r="CC10" i="1"/>
  <c r="BI10" i="1"/>
  <c r="BM95" i="1"/>
  <c r="AO95" i="1"/>
  <c r="BU101" i="1"/>
  <c r="BE101" i="1"/>
  <c r="CG203" i="1"/>
  <c r="CC203" i="1"/>
  <c r="AO203" i="1"/>
  <c r="BM203" i="1"/>
  <c r="BI203" i="1"/>
  <c r="CK261" i="1"/>
  <c r="CO261" i="1"/>
  <c r="BA261" i="1"/>
  <c r="BQ261" i="1"/>
  <c r="AS261" i="1"/>
  <c r="CG273" i="1"/>
  <c r="BE273" i="1"/>
  <c r="BU273" i="1"/>
  <c r="AO273" i="1"/>
  <c r="BM278" i="1"/>
  <c r="BI278" i="1"/>
  <c r="BY278" i="1"/>
  <c r="AW278" i="1"/>
  <c r="CG293" i="1"/>
  <c r="CC293" i="1"/>
  <c r="AW293" i="1"/>
  <c r="CO293" i="1"/>
  <c r="BI293" i="1"/>
  <c r="CK293" i="1"/>
  <c r="AS293" i="1"/>
  <c r="BU293" i="1"/>
  <c r="AO293" i="1"/>
  <c r="AO10" i="1"/>
  <c r="CO32" i="1"/>
  <c r="CC32" i="1"/>
  <c r="BQ114" i="1"/>
  <c r="BA114" i="1"/>
  <c r="AW114" i="1"/>
  <c r="CO117" i="1"/>
  <c r="AS117" i="1"/>
  <c r="AO117" i="1"/>
  <c r="BQ146" i="1"/>
  <c r="BA146" i="1"/>
  <c r="AW146" i="1"/>
  <c r="CC208" i="1"/>
  <c r="BI208" i="1"/>
  <c r="BM232" i="1"/>
  <c r="CG232" i="1"/>
  <c r="AS232" i="1"/>
  <c r="CO8" i="1"/>
  <c r="BM8" i="1"/>
  <c r="BI50" i="1"/>
  <c r="CO50" i="1"/>
  <c r="AO50" i="1"/>
  <c r="CG95" i="1"/>
  <c r="BA106" i="1"/>
  <c r="AW106" i="1"/>
  <c r="BY114" i="1"/>
  <c r="BU117" i="1"/>
  <c r="AO127" i="1"/>
  <c r="CG127" i="1"/>
  <c r="CO145" i="1"/>
  <c r="AS145" i="1"/>
  <c r="BU145" i="1"/>
  <c r="BI145" i="1"/>
  <c r="CG175" i="1"/>
  <c r="BI175" i="1"/>
  <c r="CC175" i="1"/>
  <c r="AO175" i="1"/>
  <c r="AS203" i="1"/>
  <c r="BU205" i="1"/>
  <c r="BA205" i="1"/>
  <c r="CC213" i="1"/>
  <c r="BE213" i="1"/>
  <c r="CO219" i="1"/>
  <c r="BM219" i="1"/>
  <c r="BY223" i="1"/>
  <c r="AO223" i="1"/>
  <c r="BE223" i="1"/>
  <c r="AS223" i="1"/>
  <c r="CG231" i="1"/>
  <c r="CO231" i="1"/>
  <c r="AW231" i="1"/>
  <c r="BU231" i="1"/>
  <c r="BI231" i="1"/>
  <c r="CK253" i="1"/>
  <c r="BU253" i="1"/>
  <c r="AO253" i="1"/>
  <c r="BQ253" i="1"/>
  <c r="BA253" i="1"/>
  <c r="AO261" i="1"/>
  <c r="BM270" i="1"/>
  <c r="BE270" i="1"/>
  <c r="CK273" i="1"/>
  <c r="AO278" i="1"/>
  <c r="CO280" i="1"/>
  <c r="BU280" i="1"/>
  <c r="AS280" i="1"/>
  <c r="BM293" i="1"/>
  <c r="AW8" i="1"/>
  <c r="CK11" i="1"/>
  <c r="BY11" i="1"/>
  <c r="CK23" i="1"/>
  <c r="BY23" i="1"/>
  <c r="CK34" i="1"/>
  <c r="BU34" i="1"/>
  <c r="BU51" i="1"/>
  <c r="BM51" i="1"/>
  <c r="BQ88" i="1"/>
  <c r="AS88" i="1"/>
  <c r="CO96" i="1"/>
  <c r="BA96" i="1"/>
  <c r="AS96" i="1"/>
  <c r="BU103" i="1"/>
  <c r="BM103" i="1"/>
  <c r="AW103" i="1"/>
  <c r="BQ106" i="1"/>
  <c r="BE109" i="1"/>
  <c r="CG115" i="1"/>
  <c r="BU115" i="1"/>
  <c r="BA115" i="1"/>
  <c r="CK117" i="1"/>
  <c r="BQ120" i="1"/>
  <c r="BU123" i="1"/>
  <c r="AO145" i="1"/>
  <c r="BA147" i="1"/>
  <c r="BQ176" i="1"/>
  <c r="CC176" i="1"/>
  <c r="CK178" i="1"/>
  <c r="CO178" i="1"/>
  <c r="AS178" i="1"/>
  <c r="CG187" i="1"/>
  <c r="CK187" i="1"/>
  <c r="AS187" i="1"/>
  <c r="BI187" i="1"/>
  <c r="AO187" i="1"/>
  <c r="CC197" i="1"/>
  <c r="BE197" i="1"/>
  <c r="CK203" i="1"/>
  <c r="CK210" i="1"/>
  <c r="BQ210" i="1"/>
  <c r="CO210" i="1"/>
  <c r="BM223" i="1"/>
  <c r="AO231" i="1"/>
  <c r="BM236" i="1"/>
  <c r="BY236" i="1"/>
  <c r="AW236" i="1"/>
  <c r="CG239" i="1"/>
  <c r="CC239" i="1"/>
  <c r="AO239" i="1"/>
  <c r="BU239" i="1"/>
  <c r="BI239" i="1"/>
  <c r="AS253" i="1"/>
  <c r="BY259" i="1"/>
  <c r="BI259" i="1"/>
  <c r="BU261" i="1"/>
  <c r="CG278" i="1"/>
  <c r="CO294" i="1"/>
  <c r="AW294" i="1"/>
  <c r="BY294" i="1"/>
  <c r="BA294" i="1"/>
  <c r="CG6" i="1"/>
  <c r="AS11" i="1"/>
  <c r="CC20" i="1"/>
  <c r="AO34" i="1"/>
  <c r="CG47" i="1"/>
  <c r="BM47" i="1"/>
  <c r="AS47" i="1"/>
  <c r="AW51" i="1"/>
  <c r="CK74" i="1"/>
  <c r="BY74" i="1"/>
  <c r="AO88" i="1"/>
  <c r="BU96" i="1"/>
  <c r="CK103" i="1"/>
  <c r="BU107" i="1"/>
  <c r="BA107" i="1"/>
  <c r="CK145" i="1"/>
  <c r="AS176" i="1"/>
  <c r="BM187" i="1"/>
  <c r="BU193" i="1"/>
  <c r="CG193" i="1"/>
  <c r="CO204" i="1"/>
  <c r="AW204" i="1"/>
  <c r="BQ204" i="1"/>
  <c r="AS204" i="1"/>
  <c r="AO210" i="1"/>
  <c r="CC215" i="1"/>
  <c r="AO215" i="1"/>
  <c r="BY215" i="1"/>
  <c r="BM215" i="1"/>
  <c r="BE221" i="1"/>
  <c r="BU221" i="1"/>
  <c r="BA221" i="1"/>
  <c r="CC223" i="1"/>
  <c r="CC231" i="1"/>
  <c r="AW239" i="1"/>
  <c r="CC243" i="1"/>
  <c r="BM243" i="1"/>
  <c r="AO243" i="1"/>
  <c r="BI243" i="1"/>
  <c r="AW243" i="1"/>
  <c r="CG253" i="1"/>
  <c r="BE260" i="1"/>
  <c r="CG260" i="1"/>
  <c r="BQ260" i="1"/>
  <c r="AO260" i="1"/>
  <c r="CG261" i="1"/>
  <c r="CK264" i="1"/>
  <c r="BU264" i="1"/>
  <c r="BU279" i="1"/>
  <c r="CK279" i="1"/>
  <c r="AO279" i="1"/>
  <c r="BM279" i="1"/>
  <c r="AW279" i="1"/>
  <c r="CK291" i="1"/>
  <c r="BA291" i="1"/>
  <c r="BU291" i="1"/>
  <c r="CC19" i="1"/>
  <c r="CC39" i="1"/>
  <c r="BM59" i="1"/>
  <c r="BM85" i="1"/>
  <c r="BU105" i="1"/>
  <c r="CO138" i="1"/>
  <c r="AW138" i="1"/>
  <c r="BM143" i="1"/>
  <c r="BQ143" i="1"/>
  <c r="CK186" i="1"/>
  <c r="BE186" i="1"/>
  <c r="CO188" i="1"/>
  <c r="BQ188" i="1"/>
  <c r="CG191" i="1"/>
  <c r="CK191" i="1"/>
  <c r="AS191" i="1"/>
  <c r="CC191" i="1"/>
  <c r="CK194" i="1"/>
  <c r="BQ194" i="1"/>
  <c r="CO194" i="1"/>
  <c r="CG199" i="1"/>
  <c r="BU199" i="1"/>
  <c r="AS199" i="1"/>
  <c r="BM199" i="1"/>
  <c r="BQ241" i="1"/>
  <c r="AW241" i="1"/>
  <c r="BQ244" i="1"/>
  <c r="AO244" i="1"/>
  <c r="BY254" i="1"/>
  <c r="AO254" i="1"/>
  <c r="CG262" i="1"/>
  <c r="BI262" i="1"/>
  <c r="CC262" i="1"/>
  <c r="BI277" i="1"/>
  <c r="BY277" i="1"/>
  <c r="CG284" i="1"/>
  <c r="AO284" i="1"/>
  <c r="BY285" i="1"/>
  <c r="AO288" i="1"/>
  <c r="AO291" i="1"/>
  <c r="CG291" i="1"/>
  <c r="AS5" i="1"/>
  <c r="BY7" i="1"/>
  <c r="AS19" i="1"/>
  <c r="CO19" i="1"/>
  <c r="CC22" i="1"/>
  <c r="CK31" i="1"/>
  <c r="AO39" i="1"/>
  <c r="CC48" i="1"/>
  <c r="BQ57" i="1"/>
  <c r="AO59" i="1"/>
  <c r="BU59" i="1"/>
  <c r="AW68" i="1"/>
  <c r="AW71" i="1"/>
  <c r="BM75" i="1"/>
  <c r="AO85" i="1"/>
  <c r="BU85" i="1"/>
  <c r="AO105" i="1"/>
  <c r="BI129" i="1"/>
  <c r="BM137" i="1"/>
  <c r="AS137" i="1"/>
  <c r="AS138" i="1"/>
  <c r="AW177" i="1"/>
  <c r="AS186" i="1"/>
  <c r="AS188" i="1"/>
  <c r="BA189" i="1"/>
  <c r="AO191" i="1"/>
  <c r="AO194" i="1"/>
  <c r="AO199" i="1"/>
  <c r="CC199" i="1"/>
  <c r="CG211" i="1"/>
  <c r="BU211" i="1"/>
  <c r="AS211" i="1"/>
  <c r="BM211" i="1"/>
  <c r="AO214" i="1"/>
  <c r="AO217" i="1"/>
  <c r="BQ225" i="1"/>
  <c r="AO225" i="1"/>
  <c r="CG230" i="1"/>
  <c r="BM235" i="1"/>
  <c r="AS235" i="1"/>
  <c r="BY238" i="1"/>
  <c r="CK242" i="1"/>
  <c r="BQ242" i="1"/>
  <c r="CO242" i="1"/>
  <c r="BE254" i="1"/>
  <c r="AO262" i="1"/>
  <c r="CO262" i="1"/>
  <c r="CG265" i="1"/>
  <c r="BY265" i="1"/>
  <c r="AS266" i="1"/>
  <c r="BA267" i="1"/>
  <c r="CK276" i="1"/>
  <c r="BE276" i="1"/>
  <c r="AS277" i="1"/>
  <c r="BM282" i="1"/>
  <c r="BE284" i="1"/>
  <c r="BQ288" i="1"/>
  <c r="AW291" i="1"/>
  <c r="CG297" i="1"/>
  <c r="AS297" i="1"/>
  <c r="CG201" i="1"/>
  <c r="BI207" i="1"/>
  <c r="CK207" i="1"/>
  <c r="BQ212" i="1"/>
  <c r="CC250" i="1"/>
  <c r="CG263" i="1"/>
  <c r="BI18" i="1"/>
  <c r="CK18" i="1"/>
  <c r="BU38" i="1"/>
  <c r="CG58" i="1"/>
  <c r="AS58" i="1"/>
  <c r="CO60" i="1"/>
  <c r="BM60" i="1"/>
  <c r="CG82" i="1"/>
  <c r="BY82" i="1"/>
  <c r="CO154" i="1"/>
  <c r="AW154" i="1"/>
  <c r="CG157" i="1"/>
  <c r="BI157" i="1"/>
  <c r="CC157" i="1"/>
  <c r="CC160" i="1"/>
  <c r="CG184" i="1"/>
  <c r="AO38" i="1"/>
  <c r="BY38" i="1"/>
  <c r="CG55" i="1"/>
  <c r="CO55" i="1"/>
  <c r="AW55" i="1"/>
  <c r="CK55" i="1"/>
  <c r="BE58" i="1"/>
  <c r="AW60" i="1"/>
  <c r="CG66" i="1"/>
  <c r="BY66" i="1"/>
  <c r="AS82" i="1"/>
  <c r="CG87" i="1"/>
  <c r="AO87" i="1"/>
  <c r="AS98" i="1"/>
  <c r="CG113" i="1"/>
  <c r="BM113" i="1"/>
  <c r="CK113" i="1"/>
  <c r="BU135" i="1"/>
  <c r="BM135" i="1"/>
  <c r="CK135" i="1"/>
  <c r="CO152" i="1"/>
  <c r="BI152" i="1"/>
  <c r="BA155" i="1"/>
  <c r="CK157" i="1"/>
  <c r="BY161" i="1"/>
  <c r="CC161" i="1"/>
  <c r="AS174" i="1"/>
  <c r="CG179" i="1"/>
  <c r="CO179" i="1"/>
  <c r="BM179" i="1"/>
  <c r="AO179" i="1"/>
  <c r="BU179" i="1"/>
  <c r="CG183" i="1"/>
  <c r="CO183" i="1"/>
  <c r="BM183" i="1"/>
  <c r="AO183" i="1"/>
  <c r="BU183" i="1"/>
  <c r="AS184" i="1"/>
  <c r="AW4" i="1"/>
  <c r="AO6" i="1"/>
  <c r="AS7" i="1"/>
  <c r="AW12" i="1"/>
  <c r="AS18" i="1"/>
  <c r="BU18" i="1"/>
  <c r="BY19" i="1"/>
  <c r="AW20" i="1"/>
  <c r="BM22" i="1"/>
  <c r="AS23" i="1"/>
  <c r="BU31" i="1"/>
  <c r="AW32" i="1"/>
  <c r="CG33" i="1"/>
  <c r="AS38" i="1"/>
  <c r="CK38" i="1"/>
  <c r="BE39" i="1"/>
  <c r="BA41" i="1"/>
  <c r="AO43" i="1"/>
  <c r="AW47" i="1"/>
  <c r="CC47" i="1"/>
  <c r="AW48" i="1"/>
  <c r="CG49" i="1"/>
  <c r="CG51" i="1"/>
  <c r="CK51" i="1"/>
  <c r="AS51" i="1"/>
  <c r="CO51" i="1"/>
  <c r="CG53" i="1"/>
  <c r="AS55" i="1"/>
  <c r="BY58" i="1"/>
  <c r="CC60" i="1"/>
  <c r="AS66" i="1"/>
  <c r="AO67" i="1"/>
  <c r="BE82" i="1"/>
  <c r="AW83" i="1"/>
  <c r="CK88" i="1"/>
  <c r="CO88" i="1"/>
  <c r="BA88" i="1"/>
  <c r="BU88" i="1"/>
  <c r="CO89" i="1"/>
  <c r="BA91" i="1"/>
  <c r="BU91" i="1"/>
  <c r="BU95" i="1"/>
  <c r="AW95" i="1"/>
  <c r="CK95" i="1"/>
  <c r="BQ98" i="1"/>
  <c r="CG105" i="1"/>
  <c r="CC105" i="1"/>
  <c r="AW105" i="1"/>
  <c r="BM105" i="1"/>
  <c r="CO106" i="1"/>
  <c r="BY106" i="1"/>
  <c r="AS106" i="1"/>
  <c r="CG106" i="1"/>
  <c r="AS113" i="1"/>
  <c r="CO113" i="1"/>
  <c r="BI117" i="1"/>
  <c r="AO120" i="1"/>
  <c r="CG122" i="1"/>
  <c r="CG125" i="1"/>
  <c r="BM125" i="1"/>
  <c r="CK125" i="1"/>
  <c r="CO128" i="1"/>
  <c r="AS128" i="1"/>
  <c r="BU133" i="1"/>
  <c r="AO135" i="1"/>
  <c r="CG136" i="1"/>
  <c r="BA136" i="1"/>
  <c r="CG145" i="1"/>
  <c r="CC145" i="1"/>
  <c r="AW145" i="1"/>
  <c r="BM145" i="1"/>
  <c r="CO146" i="1"/>
  <c r="BY146" i="1"/>
  <c r="AS146" i="1"/>
  <c r="CG146" i="1"/>
  <c r="CG149" i="1"/>
  <c r="CK149" i="1"/>
  <c r="AS149" i="1"/>
  <c r="CC149" i="1"/>
  <c r="BM154" i="1"/>
  <c r="BU155" i="1"/>
  <c r="AS157" i="1"/>
  <c r="AW161" i="1"/>
  <c r="CK169" i="1"/>
  <c r="AW169" i="1"/>
  <c r="BE174" i="1"/>
  <c r="CK177" i="1"/>
  <c r="AO177" i="1"/>
  <c r="AS179" i="1"/>
  <c r="CC179" i="1"/>
  <c r="BM181" i="1"/>
  <c r="BA181" i="1"/>
  <c r="AS183" i="1"/>
  <c r="CC183" i="1"/>
  <c r="BU62" i="1"/>
  <c r="AO62" i="1"/>
  <c r="CO83" i="1"/>
  <c r="BU83" i="1"/>
  <c r="AS83" i="1"/>
  <c r="BM83" i="1"/>
  <c r="CG93" i="1"/>
  <c r="CO93" i="1"/>
  <c r="AW93" i="1"/>
  <c r="CK93" i="1"/>
  <c r="CG160" i="1"/>
  <c r="CK160" i="1"/>
  <c r="AS160" i="1"/>
  <c r="BQ184" i="1"/>
  <c r="BI184" i="1"/>
  <c r="CC7" i="1"/>
  <c r="AO18" i="1"/>
  <c r="BM18" i="1"/>
  <c r="CO18" i="1"/>
  <c r="CC23" i="1"/>
  <c r="CG67" i="1"/>
  <c r="BU67" i="1"/>
  <c r="AS67" i="1"/>
  <c r="BM67" i="1"/>
  <c r="AO83" i="1"/>
  <c r="CC83" i="1"/>
  <c r="AW89" i="1"/>
  <c r="AS93" i="1"/>
  <c r="CK120" i="1"/>
  <c r="CO120" i="1"/>
  <c r="BA120" i="1"/>
  <c r="BU120" i="1"/>
  <c r="BA122" i="1"/>
  <c r="BU127" i="1"/>
  <c r="BM127" i="1"/>
  <c r="CK127" i="1"/>
  <c r="BQ130" i="1"/>
  <c r="AS130" i="1"/>
  <c r="BE133" i="1"/>
  <c r="BI144" i="1"/>
  <c r="BA154" i="1"/>
  <c r="AO157" i="1"/>
  <c r="AO160" i="1"/>
  <c r="BU162" i="1"/>
  <c r="BA162" i="1"/>
  <c r="CG162" i="1"/>
  <c r="AS165" i="1"/>
  <c r="BM6" i="1"/>
  <c r="AW7" i="1"/>
  <c r="AW18" i="1"/>
  <c r="CC18" i="1"/>
  <c r="BM20" i="1"/>
  <c r="AW23" i="1"/>
  <c r="BM32" i="1"/>
  <c r="BE38" i="1"/>
  <c r="BQ41" i="1"/>
  <c r="BU43" i="1"/>
  <c r="BI47" i="1"/>
  <c r="CK47" i="1"/>
  <c r="BM48" i="1"/>
  <c r="CO52" i="1"/>
  <c r="CC52" i="1"/>
  <c r="BM55" i="1"/>
  <c r="CK58" i="1"/>
  <c r="BE66" i="1"/>
  <c r="AW67" i="1"/>
  <c r="CK67" i="1"/>
  <c r="CG74" i="1"/>
  <c r="AS74" i="1"/>
  <c r="CO76" i="1"/>
  <c r="BM76" i="1"/>
  <c r="BU78" i="1"/>
  <c r="AO78" i="1"/>
  <c r="CK82" i="1"/>
  <c r="BI83" i="1"/>
  <c r="BU93" i="1"/>
  <c r="BQ112" i="1"/>
  <c r="CO112" i="1"/>
  <c r="AW113" i="1"/>
  <c r="CG117" i="1"/>
  <c r="CC117" i="1"/>
  <c r="AW117" i="1"/>
  <c r="BM117" i="1"/>
  <c r="AS120" i="1"/>
  <c r="AW127" i="1"/>
  <c r="CO133" i="1"/>
  <c r="AW135" i="1"/>
  <c r="CG137" i="1"/>
  <c r="BI137" i="1"/>
  <c r="CC137" i="1"/>
  <c r="BI141" i="1"/>
  <c r="AO141" i="1"/>
  <c r="AO149" i="1"/>
  <c r="BE153" i="1"/>
  <c r="CG154" i="1"/>
  <c r="BM157" i="1"/>
  <c r="BM160" i="1"/>
  <c r="BA161" i="1"/>
  <c r="BE162" i="1"/>
  <c r="AO169" i="1"/>
  <c r="AW179" i="1"/>
  <c r="CK179" i="1"/>
  <c r="AW183" i="1"/>
  <c r="CK183" i="1"/>
  <c r="CC184" i="1"/>
  <c r="BI59" i="1"/>
  <c r="CK59" i="1"/>
  <c r="BI75" i="1"/>
  <c r="CK75" i="1"/>
  <c r="BI85" i="1"/>
  <c r="CK85" i="1"/>
  <c r="CG96" i="1"/>
  <c r="CG114" i="1"/>
  <c r="BY138" i="1"/>
  <c r="CO36" i="1"/>
  <c r="CC36" i="1"/>
  <c r="CG46" i="1"/>
  <c r="BU46" i="1"/>
  <c r="AO46" i="1"/>
  <c r="CG63" i="1"/>
  <c r="CK63" i="1"/>
  <c r="BM63" i="1"/>
  <c r="AS63" i="1"/>
  <c r="CC63" i="1"/>
  <c r="BI63" i="1"/>
  <c r="AO63" i="1"/>
  <c r="CG97" i="1"/>
  <c r="CO97" i="1"/>
  <c r="BU97" i="1"/>
  <c r="AW97" i="1"/>
  <c r="CK97" i="1"/>
  <c r="BM97" i="1"/>
  <c r="AS97" i="1"/>
  <c r="BU104" i="1"/>
  <c r="AS104" i="1"/>
  <c r="CO104" i="1"/>
  <c r="BQ104" i="1"/>
  <c r="AO104" i="1"/>
  <c r="BU119" i="1"/>
  <c r="BM119" i="1"/>
  <c r="CK119" i="1"/>
  <c r="AW119" i="1"/>
  <c r="CG121" i="1"/>
  <c r="CK121" i="1"/>
  <c r="BM121" i="1"/>
  <c r="AS121" i="1"/>
  <c r="CC121" i="1"/>
  <c r="BI121" i="1"/>
  <c r="AO121" i="1"/>
  <c r="BQ272" i="1"/>
  <c r="AO272" i="1"/>
  <c r="CK272" i="1"/>
  <c r="BE272" i="1"/>
  <c r="AO2" i="1"/>
  <c r="BU2" i="1"/>
  <c r="AW3" i="1"/>
  <c r="CC3" i="1"/>
  <c r="BM4" i="1"/>
  <c r="BY5" i="1"/>
  <c r="AW6" i="1"/>
  <c r="BQ6" i="1"/>
  <c r="CK6" i="1"/>
  <c r="BI7" i="1"/>
  <c r="CO7" i="1"/>
  <c r="CC8" i="1"/>
  <c r="AS10" i="1"/>
  <c r="BM10" i="1"/>
  <c r="CK10" i="1"/>
  <c r="AW11" i="1"/>
  <c r="CC11" i="1"/>
  <c r="BM12" i="1"/>
  <c r="AO14" i="1"/>
  <c r="BI14" i="1"/>
  <c r="CC14" i="1"/>
  <c r="AS15" i="1"/>
  <c r="BY15" i="1"/>
  <c r="AW16" i="1"/>
  <c r="BE18" i="1"/>
  <c r="BY18" i="1"/>
  <c r="BM19" i="1"/>
  <c r="AW22" i="1"/>
  <c r="BU22" i="1"/>
  <c r="CO22" i="1"/>
  <c r="BI23" i="1"/>
  <c r="CO23" i="1"/>
  <c r="CC24" i="1"/>
  <c r="AS26" i="1"/>
  <c r="BM26" i="1"/>
  <c r="CK26" i="1"/>
  <c r="AS27" i="1"/>
  <c r="BM27" i="1"/>
  <c r="CK27" i="1"/>
  <c r="BM28" i="1"/>
  <c r="AO30" i="1"/>
  <c r="BU30" i="1"/>
  <c r="BE31" i="1"/>
  <c r="BY31" i="1"/>
  <c r="AS34" i="1"/>
  <c r="BY34" i="1"/>
  <c r="AS35" i="1"/>
  <c r="BY35" i="1"/>
  <c r="AW36" i="1"/>
  <c r="CG39" i="1"/>
  <c r="CO39" i="1"/>
  <c r="BU39" i="1"/>
  <c r="AW39" i="1"/>
  <c r="BI39" i="1"/>
  <c r="CK39" i="1"/>
  <c r="AO42" i="1"/>
  <c r="BY42" i="1"/>
  <c r="AW43" i="1"/>
  <c r="BY43" i="1"/>
  <c r="AW44" i="1"/>
  <c r="AS46" i="1"/>
  <c r="CK46" i="1"/>
  <c r="BE50" i="1"/>
  <c r="CG54" i="1"/>
  <c r="BY54" i="1"/>
  <c r="AS54" i="1"/>
  <c r="BU54" i="1"/>
  <c r="AO54" i="1"/>
  <c r="CO54" i="1"/>
  <c r="BI62" i="1"/>
  <c r="AW63" i="1"/>
  <c r="CO63" i="1"/>
  <c r="CG70" i="1"/>
  <c r="CK70" i="1"/>
  <c r="BE70" i="1"/>
  <c r="BY70" i="1"/>
  <c r="AS70" i="1"/>
  <c r="CO70" i="1"/>
  <c r="BI78" i="1"/>
  <c r="AW79" i="1"/>
  <c r="BQ87" i="1"/>
  <c r="BE89" i="1"/>
  <c r="BY90" i="1"/>
  <c r="AW90" i="1"/>
  <c r="BQ90" i="1"/>
  <c r="AS90" i="1"/>
  <c r="CO90" i="1"/>
  <c r="AO97" i="1"/>
  <c r="CC97" i="1"/>
  <c r="CG101" i="1"/>
  <c r="CK101" i="1"/>
  <c r="BM101" i="1"/>
  <c r="AS101" i="1"/>
  <c r="CC101" i="1"/>
  <c r="BI101" i="1"/>
  <c r="AO101" i="1"/>
  <c r="BY101" i="1"/>
  <c r="BA104" i="1"/>
  <c r="CG109" i="1"/>
  <c r="CO109" i="1"/>
  <c r="BU109" i="1"/>
  <c r="AW109" i="1"/>
  <c r="CK109" i="1"/>
  <c r="BM109" i="1"/>
  <c r="AS109" i="1"/>
  <c r="BY109" i="1"/>
  <c r="BM111" i="1"/>
  <c r="BI112" i="1"/>
  <c r="AO119" i="1"/>
  <c r="AW121" i="1"/>
  <c r="CO121" i="1"/>
  <c r="CG129" i="1"/>
  <c r="CO129" i="1"/>
  <c r="BU129" i="1"/>
  <c r="AW129" i="1"/>
  <c r="CK129" i="1"/>
  <c r="BM129" i="1"/>
  <c r="AS129" i="1"/>
  <c r="BY129" i="1"/>
  <c r="BM130" i="1"/>
  <c r="BI136" i="1"/>
  <c r="BE141" i="1"/>
  <c r="CG144" i="1"/>
  <c r="BA144" i="1"/>
  <c r="BU144" i="1"/>
  <c r="AS144" i="1"/>
  <c r="CK144" i="1"/>
  <c r="AO151" i="1"/>
  <c r="BQ152" i="1"/>
  <c r="BM153" i="1"/>
  <c r="CG164" i="1"/>
  <c r="CO164" i="1"/>
  <c r="BU164" i="1"/>
  <c r="AW164" i="1"/>
  <c r="CK164" i="1"/>
  <c r="BM164" i="1"/>
  <c r="AS164" i="1"/>
  <c r="BI164" i="1"/>
  <c r="BE164" i="1"/>
  <c r="CC164" i="1"/>
  <c r="AO164" i="1"/>
  <c r="CG202" i="1"/>
  <c r="BA202" i="1"/>
  <c r="BU202" i="1"/>
  <c r="AS202" i="1"/>
  <c r="CO202" i="1"/>
  <c r="BQ202" i="1"/>
  <c r="AO202" i="1"/>
  <c r="CK202" i="1"/>
  <c r="BI202" i="1"/>
  <c r="BQ3" i="1"/>
  <c r="BI30" i="1"/>
  <c r="CO72" i="1"/>
  <c r="BM72" i="1"/>
  <c r="AW72" i="1"/>
  <c r="CG79" i="1"/>
  <c r="CK79" i="1"/>
  <c r="BM79" i="1"/>
  <c r="AS79" i="1"/>
  <c r="CC79" i="1"/>
  <c r="BI79" i="1"/>
  <c r="AO79" i="1"/>
  <c r="BY79" i="1"/>
  <c r="BY97" i="1"/>
  <c r="CG139" i="1"/>
  <c r="BU139" i="1"/>
  <c r="BA2" i="1"/>
  <c r="CG2" i="1"/>
  <c r="BA3" i="1"/>
  <c r="CG3" i="1"/>
  <c r="CC4" i="1"/>
  <c r="BA6" i="1"/>
  <c r="BU6" i="1"/>
  <c r="BM7" i="1"/>
  <c r="AW10" i="1"/>
  <c r="BU10" i="1"/>
  <c r="CO10" i="1"/>
  <c r="BI11" i="1"/>
  <c r="CO11" i="1"/>
  <c r="CC12" i="1"/>
  <c r="AS14" i="1"/>
  <c r="BM14" i="1"/>
  <c r="CK14" i="1"/>
  <c r="AW15" i="1"/>
  <c r="CC15" i="1"/>
  <c r="BM16" i="1"/>
  <c r="BE22" i="1"/>
  <c r="BY22" i="1"/>
  <c r="BM23" i="1"/>
  <c r="AW26" i="1"/>
  <c r="BU26" i="1"/>
  <c r="CO26" i="1"/>
  <c r="AW27" i="1"/>
  <c r="BU27" i="1"/>
  <c r="CO27" i="1"/>
  <c r="CC28" i="1"/>
  <c r="AS30" i="1"/>
  <c r="BY30" i="1"/>
  <c r="AO31" i="1"/>
  <c r="BI31" i="1"/>
  <c r="CC31" i="1"/>
  <c r="BE34" i="1"/>
  <c r="BE35" i="1"/>
  <c r="BM36" i="1"/>
  <c r="CO40" i="1"/>
  <c r="CC40" i="1"/>
  <c r="AS42" i="1"/>
  <c r="BE43" i="1"/>
  <c r="BE46" i="1"/>
  <c r="CO46" i="1"/>
  <c r="BE54" i="1"/>
  <c r="BE63" i="1"/>
  <c r="CO64" i="1"/>
  <c r="BM64" i="1"/>
  <c r="AW64" i="1"/>
  <c r="AO70" i="1"/>
  <c r="CG71" i="1"/>
  <c r="CK71" i="1"/>
  <c r="BM71" i="1"/>
  <c r="AS71" i="1"/>
  <c r="CC71" i="1"/>
  <c r="BI71" i="1"/>
  <c r="AO71" i="1"/>
  <c r="BY71" i="1"/>
  <c r="BE79" i="1"/>
  <c r="CO80" i="1"/>
  <c r="BM80" i="1"/>
  <c r="AW80" i="1"/>
  <c r="BA90" i="1"/>
  <c r="BE97" i="1"/>
  <c r="CG98" i="1"/>
  <c r="BA98" i="1"/>
  <c r="BY98" i="1"/>
  <c r="AW98" i="1"/>
  <c r="CO98" i="1"/>
  <c r="AW101" i="1"/>
  <c r="CO101" i="1"/>
  <c r="BI104" i="1"/>
  <c r="AO109" i="1"/>
  <c r="CC109" i="1"/>
  <c r="BQ119" i="1"/>
  <c r="BE121" i="1"/>
  <c r="BY122" i="1"/>
  <c r="AW122" i="1"/>
  <c r="BQ122" i="1"/>
  <c r="AS122" i="1"/>
  <c r="CO122" i="1"/>
  <c r="AO129" i="1"/>
  <c r="CC129" i="1"/>
  <c r="CG133" i="1"/>
  <c r="CK133" i="1"/>
  <c r="BM133" i="1"/>
  <c r="AS133" i="1"/>
  <c r="CC133" i="1"/>
  <c r="BI133" i="1"/>
  <c r="AO133" i="1"/>
  <c r="BY133" i="1"/>
  <c r="BU143" i="1"/>
  <c r="CK143" i="1"/>
  <c r="AW143" i="1"/>
  <c r="CG143" i="1"/>
  <c r="AO143" i="1"/>
  <c r="AO144" i="1"/>
  <c r="CO144" i="1"/>
  <c r="BY164" i="1"/>
  <c r="BI168" i="1"/>
  <c r="CG168" i="1"/>
  <c r="AW168" i="1"/>
  <c r="CC168" i="1"/>
  <c r="BQ168" i="1"/>
  <c r="AS168" i="1"/>
  <c r="BQ2" i="1"/>
  <c r="BE14" i="1"/>
  <c r="BY14" i="1"/>
  <c r="BM15" i="1"/>
  <c r="CO30" i="1"/>
  <c r="CG42" i="1"/>
  <c r="CK42" i="1"/>
  <c r="BE42" i="1"/>
  <c r="BU42" i="1"/>
  <c r="CO44" i="1"/>
  <c r="BM44" i="1"/>
  <c r="BY46" i="1"/>
  <c r="BY63" i="1"/>
  <c r="CK104" i="1"/>
  <c r="BU111" i="1"/>
  <c r="CK111" i="1"/>
  <c r="AW111" i="1"/>
  <c r="CG111" i="1"/>
  <c r="AO111" i="1"/>
  <c r="BY121" i="1"/>
  <c r="CG131" i="1"/>
  <c r="BU131" i="1"/>
  <c r="BA131" i="1"/>
  <c r="BU151" i="1"/>
  <c r="CK151" i="1"/>
  <c r="AW151" i="1"/>
  <c r="BQ151" i="1"/>
  <c r="BM151" i="1"/>
  <c r="BE2" i="1"/>
  <c r="CK2" i="1"/>
  <c r="BM3" i="1"/>
  <c r="BE6" i="1"/>
  <c r="CC6" i="1"/>
  <c r="BE10" i="1"/>
  <c r="BY10" i="1"/>
  <c r="BM11" i="1"/>
  <c r="AW14" i="1"/>
  <c r="BU14" i="1"/>
  <c r="CO14" i="1"/>
  <c r="BI15" i="1"/>
  <c r="CO15" i="1"/>
  <c r="CC16" i="1"/>
  <c r="BE26" i="1"/>
  <c r="BY26" i="1"/>
  <c r="BE27" i="1"/>
  <c r="BY27" i="1"/>
  <c r="BE30" i="1"/>
  <c r="CK30" i="1"/>
  <c r="CG34" i="1"/>
  <c r="CO34" i="1"/>
  <c r="BI34" i="1"/>
  <c r="CG35" i="1"/>
  <c r="CO35" i="1"/>
  <c r="BU35" i="1"/>
  <c r="AW35" i="1"/>
  <c r="BI35" i="1"/>
  <c r="CK35" i="1"/>
  <c r="BI42" i="1"/>
  <c r="CG43" i="1"/>
  <c r="CK43" i="1"/>
  <c r="BM43" i="1"/>
  <c r="AS43" i="1"/>
  <c r="BI43" i="1"/>
  <c r="CO43" i="1"/>
  <c r="BI46" i="1"/>
  <c r="CG50" i="1"/>
  <c r="BY50" i="1"/>
  <c r="AS50" i="1"/>
  <c r="BU50" i="1"/>
  <c r="CK50" i="1"/>
  <c r="CG62" i="1"/>
  <c r="CK62" i="1"/>
  <c r="BE62" i="1"/>
  <c r="BY62" i="1"/>
  <c r="AS62" i="1"/>
  <c r="CO62" i="1"/>
  <c r="BU63" i="1"/>
  <c r="CG78" i="1"/>
  <c r="CK78" i="1"/>
  <c r="BE78" i="1"/>
  <c r="BY78" i="1"/>
  <c r="AS78" i="1"/>
  <c r="CO78" i="1"/>
  <c r="BU79" i="1"/>
  <c r="BU87" i="1"/>
  <c r="BM87" i="1"/>
  <c r="CK87" i="1"/>
  <c r="AW87" i="1"/>
  <c r="CG89" i="1"/>
  <c r="CK89" i="1"/>
  <c r="BM89" i="1"/>
  <c r="AS89" i="1"/>
  <c r="CC89" i="1"/>
  <c r="BI89" i="1"/>
  <c r="AO89" i="1"/>
  <c r="BY89" i="1"/>
  <c r="BI97" i="1"/>
  <c r="BU99" i="1"/>
  <c r="BA99" i="1"/>
  <c r="CG104" i="1"/>
  <c r="CG112" i="1"/>
  <c r="BA112" i="1"/>
  <c r="BU112" i="1"/>
  <c r="AS112" i="1"/>
  <c r="CK112" i="1"/>
  <c r="CG119" i="1"/>
  <c r="BU121" i="1"/>
  <c r="CG130" i="1"/>
  <c r="BA130" i="1"/>
  <c r="BY130" i="1"/>
  <c r="AW130" i="1"/>
  <c r="CO130" i="1"/>
  <c r="BU136" i="1"/>
  <c r="AS136" i="1"/>
  <c r="CO136" i="1"/>
  <c r="BQ136" i="1"/>
  <c r="AO136" i="1"/>
  <c r="CK136" i="1"/>
  <c r="CG141" i="1"/>
  <c r="CO141" i="1"/>
  <c r="BU141" i="1"/>
  <c r="AW141" i="1"/>
  <c r="CK141" i="1"/>
  <c r="BM141" i="1"/>
  <c r="AS141" i="1"/>
  <c r="BY141" i="1"/>
  <c r="CG152" i="1"/>
  <c r="BA152" i="1"/>
  <c r="CK152" i="1"/>
  <c r="AS152" i="1"/>
  <c r="BU152" i="1"/>
  <c r="AO152" i="1"/>
  <c r="CG153" i="1"/>
  <c r="CC153" i="1"/>
  <c r="BI153" i="1"/>
  <c r="AO153" i="1"/>
  <c r="BY153" i="1"/>
  <c r="AW153" i="1"/>
  <c r="BU153" i="1"/>
  <c r="AS153" i="1"/>
  <c r="CO153" i="1"/>
  <c r="CG196" i="1"/>
  <c r="BA196" i="1"/>
  <c r="BY196" i="1"/>
  <c r="AW196" i="1"/>
  <c r="BQ196" i="1"/>
  <c r="AS196" i="1"/>
  <c r="CO196" i="1"/>
  <c r="BM196" i="1"/>
  <c r="CG163" i="1"/>
  <c r="AS163" i="1"/>
  <c r="BY163" i="1"/>
  <c r="AO163" i="1"/>
  <c r="BU166" i="1"/>
  <c r="AW166" i="1"/>
  <c r="BQ166" i="1"/>
  <c r="AO166" i="1"/>
  <c r="CK166" i="1"/>
  <c r="BQ172" i="1"/>
  <c r="CO172" i="1"/>
  <c r="BI172" i="1"/>
  <c r="BA172" i="1"/>
  <c r="CG185" i="1"/>
  <c r="BA185" i="1"/>
  <c r="BU185" i="1"/>
  <c r="AW185" i="1"/>
  <c r="BQ185" i="1"/>
  <c r="AO185" i="1"/>
  <c r="CG195" i="1"/>
  <c r="CO195" i="1"/>
  <c r="BU195" i="1"/>
  <c r="AW195" i="1"/>
  <c r="CK195" i="1"/>
  <c r="BM195" i="1"/>
  <c r="AS195" i="1"/>
  <c r="CC195" i="1"/>
  <c r="BI195" i="1"/>
  <c r="AO195" i="1"/>
  <c r="BU209" i="1"/>
  <c r="BM209" i="1"/>
  <c r="CK209" i="1"/>
  <c r="AW209" i="1"/>
  <c r="CG209" i="1"/>
  <c r="AO209" i="1"/>
  <c r="CG218" i="1"/>
  <c r="BA218" i="1"/>
  <c r="CO218" i="1"/>
  <c r="BI218" i="1"/>
  <c r="CK218" i="1"/>
  <c r="AS218" i="1"/>
  <c r="BU218" i="1"/>
  <c r="AO218" i="1"/>
  <c r="CG227" i="1"/>
  <c r="CO227" i="1"/>
  <c r="BU227" i="1"/>
  <c r="CC227" i="1"/>
  <c r="BI227" i="1"/>
  <c r="AO227" i="1"/>
  <c r="BE227" i="1"/>
  <c r="CK227" i="1"/>
  <c r="AW227" i="1"/>
  <c r="BY227" i="1"/>
  <c r="AS227" i="1"/>
  <c r="BE51" i="1"/>
  <c r="BY51" i="1"/>
  <c r="BE55" i="1"/>
  <c r="BY55" i="1"/>
  <c r="BI58" i="1"/>
  <c r="CO58" i="1"/>
  <c r="BI66" i="1"/>
  <c r="CO66" i="1"/>
  <c r="BI74" i="1"/>
  <c r="CO74" i="1"/>
  <c r="BI82" i="1"/>
  <c r="CO82" i="1"/>
  <c r="BE93" i="1"/>
  <c r="BY93" i="1"/>
  <c r="BI96" i="1"/>
  <c r="CK96" i="1"/>
  <c r="BQ103" i="1"/>
  <c r="BE113" i="1"/>
  <c r="BY113" i="1"/>
  <c r="BM114" i="1"/>
  <c r="CO114" i="1"/>
  <c r="BE125" i="1"/>
  <c r="BY125" i="1"/>
  <c r="BI128" i="1"/>
  <c r="CK128" i="1"/>
  <c r="BQ135" i="1"/>
  <c r="AW137" i="1"/>
  <c r="BU137" i="1"/>
  <c r="CO137" i="1"/>
  <c r="BA138" i="1"/>
  <c r="CG138" i="1"/>
  <c r="BE145" i="1"/>
  <c r="BY145" i="1"/>
  <c r="BM146" i="1"/>
  <c r="AW149" i="1"/>
  <c r="BU149" i="1"/>
  <c r="CO149" i="1"/>
  <c r="BQ154" i="1"/>
  <c r="AS154" i="1"/>
  <c r="BY154" i="1"/>
  <c r="BE159" i="1"/>
  <c r="BE163" i="1"/>
  <c r="CG165" i="1"/>
  <c r="BQ165" i="1"/>
  <c r="AW165" i="1"/>
  <c r="BA166" i="1"/>
  <c r="CG171" i="1"/>
  <c r="CO171" i="1"/>
  <c r="BU171" i="1"/>
  <c r="AW171" i="1"/>
  <c r="CK171" i="1"/>
  <c r="BM171" i="1"/>
  <c r="AS171" i="1"/>
  <c r="CC171" i="1"/>
  <c r="BI171" i="1"/>
  <c r="AO171" i="1"/>
  <c r="CG173" i="1"/>
  <c r="BM173" i="1"/>
  <c r="BM185" i="1"/>
  <c r="BE195" i="1"/>
  <c r="BI198" i="1"/>
  <c r="BE198" i="1"/>
  <c r="AO198" i="1"/>
  <c r="BQ209" i="1"/>
  <c r="BQ218" i="1"/>
  <c r="BM227" i="1"/>
  <c r="CG247" i="1"/>
  <c r="BA247" i="1"/>
  <c r="BY247" i="1"/>
  <c r="AW247" i="1"/>
  <c r="BQ247" i="1"/>
  <c r="AS247" i="1"/>
  <c r="CO247" i="1"/>
  <c r="BM247" i="1"/>
  <c r="BI38" i="1"/>
  <c r="CO38" i="1"/>
  <c r="BE47" i="1"/>
  <c r="BY47" i="1"/>
  <c r="AO51" i="1"/>
  <c r="BI51" i="1"/>
  <c r="CC51" i="1"/>
  <c r="AW52" i="1"/>
  <c r="AO55" i="1"/>
  <c r="BI55" i="1"/>
  <c r="CC55" i="1"/>
  <c r="AW56" i="1"/>
  <c r="AO58" i="1"/>
  <c r="BU58" i="1"/>
  <c r="BE59" i="1"/>
  <c r="BY59" i="1"/>
  <c r="AO66" i="1"/>
  <c r="BU66" i="1"/>
  <c r="BE67" i="1"/>
  <c r="BY67" i="1"/>
  <c r="AO74" i="1"/>
  <c r="BU74" i="1"/>
  <c r="BE75" i="1"/>
  <c r="BY75" i="1"/>
  <c r="AO82" i="1"/>
  <c r="BU82" i="1"/>
  <c r="BE83" i="1"/>
  <c r="BY83" i="1"/>
  <c r="BE85" i="1"/>
  <c r="BY85" i="1"/>
  <c r="BI88" i="1"/>
  <c r="AO93" i="1"/>
  <c r="BI93" i="1"/>
  <c r="CC93" i="1"/>
  <c r="BQ95" i="1"/>
  <c r="AO96" i="1"/>
  <c r="BQ96" i="1"/>
  <c r="AO103" i="1"/>
  <c r="CG103" i="1"/>
  <c r="BE105" i="1"/>
  <c r="BY105" i="1"/>
  <c r="BM106" i="1"/>
  <c r="AO113" i="1"/>
  <c r="BI113" i="1"/>
  <c r="CC113" i="1"/>
  <c r="AS114" i="1"/>
  <c r="BE117" i="1"/>
  <c r="BY117" i="1"/>
  <c r="BI120" i="1"/>
  <c r="AO125" i="1"/>
  <c r="BI125" i="1"/>
  <c r="CC125" i="1"/>
  <c r="BQ127" i="1"/>
  <c r="AO128" i="1"/>
  <c r="BQ128" i="1"/>
  <c r="BE137" i="1"/>
  <c r="BY137" i="1"/>
  <c r="BM138" i="1"/>
  <c r="BE149" i="1"/>
  <c r="BY149" i="1"/>
  <c r="BQ163" i="1"/>
  <c r="BM166" i="1"/>
  <c r="CK185" i="1"/>
  <c r="BY195" i="1"/>
  <c r="CG219" i="1"/>
  <c r="CC219" i="1"/>
  <c r="BI219" i="1"/>
  <c r="AO219" i="1"/>
  <c r="CK219" i="1"/>
  <c r="BE219" i="1"/>
  <c r="BY219" i="1"/>
  <c r="AW219" i="1"/>
  <c r="BU219" i="1"/>
  <c r="AS219" i="1"/>
  <c r="CG226" i="1"/>
  <c r="BA226" i="1"/>
  <c r="CO226" i="1"/>
  <c r="BI226" i="1"/>
  <c r="CK226" i="1"/>
  <c r="AS226" i="1"/>
  <c r="BU226" i="1"/>
  <c r="AO226" i="1"/>
  <c r="AW157" i="1"/>
  <c r="BU157" i="1"/>
  <c r="CO157" i="1"/>
  <c r="AW160" i="1"/>
  <c r="BU160" i="1"/>
  <c r="CO160" i="1"/>
  <c r="BI161" i="1"/>
  <c r="BA169" i="1"/>
  <c r="CG169" i="1"/>
  <c r="CG174" i="1"/>
  <c r="AS175" i="1"/>
  <c r="BM175" i="1"/>
  <c r="CK175" i="1"/>
  <c r="AW176" i="1"/>
  <c r="CG176" i="1"/>
  <c r="BA177" i="1"/>
  <c r="CG177" i="1"/>
  <c r="BE178" i="1"/>
  <c r="BE179" i="1"/>
  <c r="BY179" i="1"/>
  <c r="BE181" i="1"/>
  <c r="BE183" i="1"/>
  <c r="BY183" i="1"/>
  <c r="AW187" i="1"/>
  <c r="BU187" i="1"/>
  <c r="CO187" i="1"/>
  <c r="BA188" i="1"/>
  <c r="CG188" i="1"/>
  <c r="BE189" i="1"/>
  <c r="AW191" i="1"/>
  <c r="BU191" i="1"/>
  <c r="CO191" i="1"/>
  <c r="AW193" i="1"/>
  <c r="CK193" i="1"/>
  <c r="BA194" i="1"/>
  <c r="CG194" i="1"/>
  <c r="BE199" i="1"/>
  <c r="BY199" i="1"/>
  <c r="BQ201" i="1"/>
  <c r="AW203" i="1"/>
  <c r="BU203" i="1"/>
  <c r="CO203" i="1"/>
  <c r="BA204" i="1"/>
  <c r="CG204" i="1"/>
  <c r="BE207" i="1"/>
  <c r="BY207" i="1"/>
  <c r="AS210" i="1"/>
  <c r="BU210" i="1"/>
  <c r="BE211" i="1"/>
  <c r="BY211" i="1"/>
  <c r="BM212" i="1"/>
  <c r="BI214" i="1"/>
  <c r="BE215" i="1"/>
  <c r="BI216" i="1"/>
  <c r="BM217" i="1"/>
  <c r="BQ220" i="1"/>
  <c r="AS220" i="1"/>
  <c r="BY220" i="1"/>
  <c r="CG223" i="1"/>
  <c r="CO223" i="1"/>
  <c r="BU223" i="1"/>
  <c r="AW223" i="1"/>
  <c r="BI223" i="1"/>
  <c r="CK223" i="1"/>
  <c r="BM225" i="1"/>
  <c r="BM228" i="1"/>
  <c r="AO230" i="1"/>
  <c r="BI230" i="1"/>
  <c r="BE235" i="1"/>
  <c r="CG236" i="1"/>
  <c r="BA236" i="1"/>
  <c r="BQ236" i="1"/>
  <c r="AS236" i="1"/>
  <c r="CO236" i="1"/>
  <c r="CG246" i="1"/>
  <c r="CO246" i="1"/>
  <c r="BU246" i="1"/>
  <c r="AW246" i="1"/>
  <c r="CK246" i="1"/>
  <c r="BM246" i="1"/>
  <c r="AS246" i="1"/>
  <c r="CC246" i="1"/>
  <c r="BI246" i="1"/>
  <c r="AO246" i="1"/>
  <c r="BE157" i="1"/>
  <c r="BY157" i="1"/>
  <c r="BE160" i="1"/>
  <c r="BY160" i="1"/>
  <c r="BM169" i="1"/>
  <c r="CK174" i="1"/>
  <c r="AW175" i="1"/>
  <c r="BU175" i="1"/>
  <c r="CO175" i="1"/>
  <c r="BI176" i="1"/>
  <c r="BM177" i="1"/>
  <c r="BQ178" i="1"/>
  <c r="CG181" i="1"/>
  <c r="BE187" i="1"/>
  <c r="BY187" i="1"/>
  <c r="BM188" i="1"/>
  <c r="BE191" i="1"/>
  <c r="BY191" i="1"/>
  <c r="BM193" i="1"/>
  <c r="BI194" i="1"/>
  <c r="BE203" i="1"/>
  <c r="BY203" i="1"/>
  <c r="BM204" i="1"/>
  <c r="BA210" i="1"/>
  <c r="CG210" i="1"/>
  <c r="CG215" i="1"/>
  <c r="CO215" i="1"/>
  <c r="BU215" i="1"/>
  <c r="AW215" i="1"/>
  <c r="BI215" i="1"/>
  <c r="CK215" i="1"/>
  <c r="CG216" i="1"/>
  <c r="CO234" i="1"/>
  <c r="BQ234" i="1"/>
  <c r="AO234" i="1"/>
  <c r="CG234" i="1"/>
  <c r="BA234" i="1"/>
  <c r="CK234" i="1"/>
  <c r="BU249" i="1"/>
  <c r="AO249" i="1"/>
  <c r="CG274" i="1"/>
  <c r="CC274" i="1"/>
  <c r="BI274" i="1"/>
  <c r="AO274" i="1"/>
  <c r="CO274" i="1"/>
  <c r="BU274" i="1"/>
  <c r="AW274" i="1"/>
  <c r="BM274" i="1"/>
  <c r="BE274" i="1"/>
  <c r="CK274" i="1"/>
  <c r="AS274" i="1"/>
  <c r="CG295" i="1"/>
  <c r="BU295" i="1"/>
  <c r="BA295" i="1"/>
  <c r="AO295" i="1"/>
  <c r="CC295" i="1"/>
  <c r="BE175" i="1"/>
  <c r="BY175" i="1"/>
  <c r="BQ193" i="1"/>
  <c r="BI210" i="1"/>
  <c r="BU217" i="1"/>
  <c r="CK217" i="1"/>
  <c r="AW217" i="1"/>
  <c r="CG217" i="1"/>
  <c r="BU225" i="1"/>
  <c r="CK225" i="1"/>
  <c r="AW225" i="1"/>
  <c r="CG225" i="1"/>
  <c r="CG228" i="1"/>
  <c r="BA228" i="1"/>
  <c r="BQ228" i="1"/>
  <c r="AS228" i="1"/>
  <c r="CO228" i="1"/>
  <c r="CG235" i="1"/>
  <c r="CO235" i="1"/>
  <c r="BU235" i="1"/>
  <c r="AW235" i="1"/>
  <c r="CC235" i="1"/>
  <c r="BI235" i="1"/>
  <c r="AO235" i="1"/>
  <c r="BY235" i="1"/>
  <c r="BU241" i="1"/>
  <c r="BM241" i="1"/>
  <c r="CK241" i="1"/>
  <c r="CG241" i="1"/>
  <c r="AO241" i="1"/>
  <c r="BY255" i="1"/>
  <c r="AW255" i="1"/>
  <c r="BM255" i="1"/>
  <c r="CO255" i="1"/>
  <c r="BA255" i="1"/>
  <c r="CG255" i="1"/>
  <c r="AS255" i="1"/>
  <c r="CG271" i="1"/>
  <c r="BA271" i="1"/>
  <c r="BQ271" i="1"/>
  <c r="AS271" i="1"/>
  <c r="BY271" i="1"/>
  <c r="BM271" i="1"/>
  <c r="AW271" i="1"/>
  <c r="BE292" i="1"/>
  <c r="CK292" i="1"/>
  <c r="BA292" i="1"/>
  <c r="BY292" i="1"/>
  <c r="AS292" i="1"/>
  <c r="BU292" i="1"/>
  <c r="AS231" i="1"/>
  <c r="BM231" i="1"/>
  <c r="CK231" i="1"/>
  <c r="AW233" i="1"/>
  <c r="CK233" i="1"/>
  <c r="AS239" i="1"/>
  <c r="BM239" i="1"/>
  <c r="CK239" i="1"/>
  <c r="AS242" i="1"/>
  <c r="BU242" i="1"/>
  <c r="BE243" i="1"/>
  <c r="BA245" i="1"/>
  <c r="CG245" i="1"/>
  <c r="AS250" i="1"/>
  <c r="AW254" i="1"/>
  <c r="CG258" i="1"/>
  <c r="CK258" i="1"/>
  <c r="BM258" i="1"/>
  <c r="AS258" i="1"/>
  <c r="BI258" i="1"/>
  <c r="CO258" i="1"/>
  <c r="AW260" i="1"/>
  <c r="CC264" i="1"/>
  <c r="AW264" i="1"/>
  <c r="BE264" i="1"/>
  <c r="CG266" i="1"/>
  <c r="CO266" i="1"/>
  <c r="BU266" i="1"/>
  <c r="AW266" i="1"/>
  <c r="CC266" i="1"/>
  <c r="BI266" i="1"/>
  <c r="AO266" i="1"/>
  <c r="BY266" i="1"/>
  <c r="CO269" i="1"/>
  <c r="BQ269" i="1"/>
  <c r="AO269" i="1"/>
  <c r="CG269" i="1"/>
  <c r="BA269" i="1"/>
  <c r="CK269" i="1"/>
  <c r="BI245" i="1"/>
  <c r="CK245" i="1"/>
  <c r="CG259" i="1"/>
  <c r="BA259" i="1"/>
  <c r="CC259" i="1"/>
  <c r="CG270" i="1"/>
  <c r="CO270" i="1"/>
  <c r="BU270" i="1"/>
  <c r="AW270" i="1"/>
  <c r="CC270" i="1"/>
  <c r="BI270" i="1"/>
  <c r="AO270" i="1"/>
  <c r="BY270" i="1"/>
  <c r="CG282" i="1"/>
  <c r="BA282" i="1"/>
  <c r="BY282" i="1"/>
  <c r="AW282" i="1"/>
  <c r="BQ282" i="1"/>
  <c r="AS282" i="1"/>
  <c r="CC286" i="1"/>
  <c r="BM286" i="1"/>
  <c r="AS286" i="1"/>
  <c r="CG299" i="1"/>
  <c r="BA299" i="1"/>
  <c r="BU299" i="1"/>
  <c r="AW299" i="1"/>
  <c r="BQ299" i="1"/>
  <c r="AO299" i="1"/>
  <c r="BE231" i="1"/>
  <c r="BY231" i="1"/>
  <c r="BQ233" i="1"/>
  <c r="BE239" i="1"/>
  <c r="BY239" i="1"/>
  <c r="BI242" i="1"/>
  <c r="AO245" i="1"/>
  <c r="BQ245" i="1"/>
  <c r="CG250" i="1"/>
  <c r="CO250" i="1"/>
  <c r="BU250" i="1"/>
  <c r="AW250" i="1"/>
  <c r="BI250" i="1"/>
  <c r="CK250" i="1"/>
  <c r="CG254" i="1"/>
  <c r="CK254" i="1"/>
  <c r="BM254" i="1"/>
  <c r="AS254" i="1"/>
  <c r="BI254" i="1"/>
  <c r="CO254" i="1"/>
  <c r="AS259" i="1"/>
  <c r="CC260" i="1"/>
  <c r="CG267" i="1"/>
  <c r="BY267" i="1"/>
  <c r="AS267" i="1"/>
  <c r="BI269" i="1"/>
  <c r="AS270" i="1"/>
  <c r="CK270" i="1"/>
  <c r="CG277" i="1"/>
  <c r="CK277" i="1"/>
  <c r="BE277" i="1"/>
  <c r="BU277" i="1"/>
  <c r="AO277" i="1"/>
  <c r="CO277" i="1"/>
  <c r="CG281" i="1"/>
  <c r="CO281" i="1"/>
  <c r="BU281" i="1"/>
  <c r="AW281" i="1"/>
  <c r="CK281" i="1"/>
  <c r="BM281" i="1"/>
  <c r="AS281" i="1"/>
  <c r="CC281" i="1"/>
  <c r="BI281" i="1"/>
  <c r="AO281" i="1"/>
  <c r="CG285" i="1"/>
  <c r="CO285" i="1"/>
  <c r="BU285" i="1"/>
  <c r="AW285" i="1"/>
  <c r="CK285" i="1"/>
  <c r="BM285" i="1"/>
  <c r="AS285" i="1"/>
  <c r="CC285" i="1"/>
  <c r="BI285" i="1"/>
  <c r="AO285" i="1"/>
  <c r="CG287" i="1"/>
  <c r="BU287" i="1"/>
  <c r="BA287" i="1"/>
  <c r="AO287" i="1"/>
  <c r="BM299" i="1"/>
  <c r="BE262" i="1"/>
  <c r="BY262" i="1"/>
  <c r="BM263" i="1"/>
  <c r="CO263" i="1"/>
  <c r="BU265" i="1"/>
  <c r="CC268" i="1"/>
  <c r="BI273" i="1"/>
  <c r="CO273" i="1"/>
  <c r="BE278" i="1"/>
  <c r="CC278" i="1"/>
  <c r="BA280" i="1"/>
  <c r="CG280" i="1"/>
  <c r="BY288" i="1"/>
  <c r="AW289" i="1"/>
  <c r="BU289" i="1"/>
  <c r="CO289" i="1"/>
  <c r="BY296" i="1"/>
  <c r="AW297" i="1"/>
  <c r="BU297" i="1"/>
  <c r="CO297" i="1"/>
  <c r="BI280" i="1"/>
  <c r="CK280" i="1"/>
  <c r="BE289" i="1"/>
  <c r="BY289" i="1"/>
  <c r="BE297" i="1"/>
  <c r="BY297" i="1"/>
  <c r="BI253" i="1"/>
  <c r="BI261" i="1"/>
  <c r="AS262" i="1"/>
  <c r="BM262" i="1"/>
  <c r="CK262" i="1"/>
  <c r="AW263" i="1"/>
  <c r="BA265" i="1"/>
  <c r="AW268" i="1"/>
  <c r="AS273" i="1"/>
  <c r="BY273" i="1"/>
  <c r="AS278" i="1"/>
  <c r="BQ279" i="1"/>
  <c r="AO280" i="1"/>
  <c r="BQ280" i="1"/>
  <c r="AS288" i="1"/>
  <c r="AO289" i="1"/>
  <c r="BI289" i="1"/>
  <c r="CC289" i="1"/>
  <c r="BM291" i="1"/>
  <c r="BE293" i="1"/>
  <c r="BY293" i="1"/>
  <c r="CC294" i="1"/>
  <c r="AS296" i="1"/>
  <c r="AO297" i="1"/>
  <c r="BI297" i="1"/>
  <c r="CC297" i="1"/>
  <c r="CC9" i="1"/>
  <c r="BM9" i="1"/>
  <c r="AW9" i="1"/>
  <c r="CO9" i="1"/>
  <c r="BY9" i="1"/>
  <c r="BI9" i="1"/>
  <c r="AS9" i="1"/>
  <c r="CK9" i="1"/>
  <c r="BU9" i="1"/>
  <c r="BE9" i="1"/>
  <c r="AO9" i="1"/>
  <c r="CC17" i="1"/>
  <c r="BM17" i="1"/>
  <c r="AW17" i="1"/>
  <c r="CO17" i="1"/>
  <c r="BY17" i="1"/>
  <c r="BI17" i="1"/>
  <c r="AS17" i="1"/>
  <c r="CK17" i="1"/>
  <c r="BU17" i="1"/>
  <c r="BE17" i="1"/>
  <c r="AO17" i="1"/>
  <c r="CC21" i="1"/>
  <c r="BM21" i="1"/>
  <c r="AW21" i="1"/>
  <c r="CO21" i="1"/>
  <c r="BY21" i="1"/>
  <c r="BI21" i="1"/>
  <c r="AS21" i="1"/>
  <c r="CK21" i="1"/>
  <c r="BU21" i="1"/>
  <c r="BE21" i="1"/>
  <c r="AO21" i="1"/>
  <c r="CC25" i="1"/>
  <c r="BM25" i="1"/>
  <c r="AW25" i="1"/>
  <c r="CO25" i="1"/>
  <c r="BY25" i="1"/>
  <c r="BI25" i="1"/>
  <c r="AS25" i="1"/>
  <c r="AO25" i="1"/>
  <c r="CK25" i="1"/>
  <c r="BU25" i="1"/>
  <c r="BE25" i="1"/>
  <c r="CC45" i="1"/>
  <c r="BM45" i="1"/>
  <c r="AW45" i="1"/>
  <c r="BE45" i="1"/>
  <c r="CO45" i="1"/>
  <c r="BY45" i="1"/>
  <c r="BI45" i="1"/>
  <c r="AS45" i="1"/>
  <c r="CK45" i="1"/>
  <c r="BU45" i="1"/>
  <c r="AO45" i="1"/>
  <c r="BA9" i="1"/>
  <c r="BA17" i="1"/>
  <c r="BA21" i="1"/>
  <c r="BA29" i="1"/>
  <c r="BQ9" i="1"/>
  <c r="BQ13" i="1"/>
  <c r="BQ17" i="1"/>
  <c r="BQ21" i="1"/>
  <c r="BQ25" i="1"/>
  <c r="BQ29" i="1"/>
  <c r="BA33" i="1"/>
  <c r="CC37" i="1"/>
  <c r="BM37" i="1"/>
  <c r="AW37" i="1"/>
  <c r="BE37" i="1"/>
  <c r="CO37" i="1"/>
  <c r="BY37" i="1"/>
  <c r="BI37" i="1"/>
  <c r="AS37" i="1"/>
  <c r="CK37" i="1"/>
  <c r="BU37" i="1"/>
  <c r="AO37" i="1"/>
  <c r="BQ45" i="1"/>
  <c r="BA49" i="1"/>
  <c r="CC53" i="1"/>
  <c r="BM53" i="1"/>
  <c r="AW53" i="1"/>
  <c r="BE53" i="1"/>
  <c r="CO53" i="1"/>
  <c r="BY53" i="1"/>
  <c r="BI53" i="1"/>
  <c r="AS53" i="1"/>
  <c r="CK53" i="1"/>
  <c r="BU53" i="1"/>
  <c r="AO53" i="1"/>
  <c r="BQ61" i="1"/>
  <c r="CC5" i="1"/>
  <c r="BM5" i="1"/>
  <c r="AW5" i="1"/>
  <c r="BQ5" i="1"/>
  <c r="BA5" i="1"/>
  <c r="CK5" i="1"/>
  <c r="BU5" i="1"/>
  <c r="BE5" i="1"/>
  <c r="AO5" i="1"/>
  <c r="BI5" i="1"/>
  <c r="CG9" i="1"/>
  <c r="CG17" i="1"/>
  <c r="CG21" i="1"/>
  <c r="CG25" i="1"/>
  <c r="BA37" i="1"/>
  <c r="CC41" i="1"/>
  <c r="BM41" i="1"/>
  <c r="AW41" i="1"/>
  <c r="CO41" i="1"/>
  <c r="BY41" i="1"/>
  <c r="BI41" i="1"/>
  <c r="AS41" i="1"/>
  <c r="CK41" i="1"/>
  <c r="BU41" i="1"/>
  <c r="BE41" i="1"/>
  <c r="AO41" i="1"/>
  <c r="CG45" i="1"/>
  <c r="BA53" i="1"/>
  <c r="CC57" i="1"/>
  <c r="BM57" i="1"/>
  <c r="AW57" i="1"/>
  <c r="BE57" i="1"/>
  <c r="CO57" i="1"/>
  <c r="BY57" i="1"/>
  <c r="BI57" i="1"/>
  <c r="AS57" i="1"/>
  <c r="CK57" i="1"/>
  <c r="BU57" i="1"/>
  <c r="AO57" i="1"/>
  <c r="CC13" i="1"/>
  <c r="BM13" i="1"/>
  <c r="AW13" i="1"/>
  <c r="CO13" i="1"/>
  <c r="BY13" i="1"/>
  <c r="BI13" i="1"/>
  <c r="AS13" i="1"/>
  <c r="AO13" i="1"/>
  <c r="CK13" i="1"/>
  <c r="BU13" i="1"/>
  <c r="BE13" i="1"/>
  <c r="CC29" i="1"/>
  <c r="BM29" i="1"/>
  <c r="AW29" i="1"/>
  <c r="CK29" i="1"/>
  <c r="BU29" i="1"/>
  <c r="BE29" i="1"/>
  <c r="AO29" i="1"/>
  <c r="CO29" i="1"/>
  <c r="BY29" i="1"/>
  <c r="BI29" i="1"/>
  <c r="AS29" i="1"/>
  <c r="CC61" i="1"/>
  <c r="BM61" i="1"/>
  <c r="AW61" i="1"/>
  <c r="CK61" i="1"/>
  <c r="BU61" i="1"/>
  <c r="BE61" i="1"/>
  <c r="AO61" i="1"/>
  <c r="CO61" i="1"/>
  <c r="BY61" i="1"/>
  <c r="BI61" i="1"/>
  <c r="AS61" i="1"/>
  <c r="BA13" i="1"/>
  <c r="BA25" i="1"/>
  <c r="CC33" i="1"/>
  <c r="BM33" i="1"/>
  <c r="AW33" i="1"/>
  <c r="AO33" i="1"/>
  <c r="CO33" i="1"/>
  <c r="BY33" i="1"/>
  <c r="BI33" i="1"/>
  <c r="AS33" i="1"/>
  <c r="CK33" i="1"/>
  <c r="BU33" i="1"/>
  <c r="BE33" i="1"/>
  <c r="BA45" i="1"/>
  <c r="CC49" i="1"/>
  <c r="BM49" i="1"/>
  <c r="AW49" i="1"/>
  <c r="CO49" i="1"/>
  <c r="BY49" i="1"/>
  <c r="BI49" i="1"/>
  <c r="AS49" i="1"/>
  <c r="CK49" i="1"/>
  <c r="BU49" i="1"/>
  <c r="BE49" i="1"/>
  <c r="AO49" i="1"/>
  <c r="BA61" i="1"/>
  <c r="CC65" i="1"/>
  <c r="BM65" i="1"/>
  <c r="AW65" i="1"/>
  <c r="BE65" i="1"/>
  <c r="CG65" i="1"/>
  <c r="BQ65" i="1"/>
  <c r="BA65" i="1"/>
  <c r="CO65" i="1"/>
  <c r="BY65" i="1"/>
  <c r="BI65" i="1"/>
  <c r="AS65" i="1"/>
  <c r="CK65" i="1"/>
  <c r="BU65" i="1"/>
  <c r="AO65" i="1"/>
  <c r="BI110" i="1"/>
  <c r="CC110" i="1"/>
  <c r="CC116" i="1"/>
  <c r="BM116" i="1"/>
  <c r="AW116" i="1"/>
  <c r="BE116" i="1"/>
  <c r="BY116" i="1"/>
  <c r="CK118" i="1"/>
  <c r="BU118" i="1"/>
  <c r="BE118" i="1"/>
  <c r="AO118" i="1"/>
  <c r="BI118" i="1"/>
  <c r="CC118" i="1"/>
  <c r="BI126" i="1"/>
  <c r="CC126" i="1"/>
  <c r="BI134" i="1"/>
  <c r="CC134" i="1"/>
  <c r="BI142" i="1"/>
  <c r="BI150" i="1"/>
  <c r="CC150" i="1"/>
  <c r="CK224" i="1"/>
  <c r="BU224" i="1"/>
  <c r="BE224" i="1"/>
  <c r="AO224" i="1"/>
  <c r="BY224" i="1"/>
  <c r="BA224" i="1"/>
  <c r="CO224" i="1"/>
  <c r="BQ224" i="1"/>
  <c r="AW224" i="1"/>
  <c r="CG224" i="1"/>
  <c r="AS224" i="1"/>
  <c r="BM224" i="1"/>
  <c r="CO4" i="1"/>
  <c r="BA8" i="1"/>
  <c r="CG8" i="1"/>
  <c r="BA12" i="1"/>
  <c r="CG12" i="1"/>
  <c r="CG16" i="1"/>
  <c r="BQ20" i="1"/>
  <c r="BA24" i="1"/>
  <c r="CG24" i="1"/>
  <c r="BA28" i="1"/>
  <c r="CG28" i="1"/>
  <c r="BA32" i="1"/>
  <c r="CG32" i="1"/>
  <c r="BQ36" i="1"/>
  <c r="BQ40" i="1"/>
  <c r="BQ44" i="1"/>
  <c r="BQ48" i="1"/>
  <c r="BQ52" i="1"/>
  <c r="BQ56" i="1"/>
  <c r="CG60" i="1"/>
  <c r="BQ64" i="1"/>
  <c r="BA68" i="1"/>
  <c r="CG68" i="1"/>
  <c r="AO69" i="1"/>
  <c r="BE69" i="1"/>
  <c r="BU69" i="1"/>
  <c r="CK69" i="1"/>
  <c r="CG72" i="1"/>
  <c r="BA76" i="1"/>
  <c r="BQ76" i="1"/>
  <c r="AO77" i="1"/>
  <c r="BU77" i="1"/>
  <c r="CK77" i="1"/>
  <c r="BQ80" i="1"/>
  <c r="AO81" i="1"/>
  <c r="BE81" i="1"/>
  <c r="BU81" i="1"/>
  <c r="CK81" i="1"/>
  <c r="AS86" i="1"/>
  <c r="BM86" i="1"/>
  <c r="CG86" i="1"/>
  <c r="CO91" i="1"/>
  <c r="BY91" i="1"/>
  <c r="BI91" i="1"/>
  <c r="AS91" i="1"/>
  <c r="BM94" i="1"/>
  <c r="CG94" i="1"/>
  <c r="CO99" i="1"/>
  <c r="BY99" i="1"/>
  <c r="BI99" i="1"/>
  <c r="AS99" i="1"/>
  <c r="AS102" i="1"/>
  <c r="BM102" i="1"/>
  <c r="CG102" i="1"/>
  <c r="CO107" i="1"/>
  <c r="BY107" i="1"/>
  <c r="BI107" i="1"/>
  <c r="AS107" i="1"/>
  <c r="BE115" i="1"/>
  <c r="CC115" i="1"/>
  <c r="AO116" i="1"/>
  <c r="BI116" i="1"/>
  <c r="CG116" i="1"/>
  <c r="AS118" i="1"/>
  <c r="CO123" i="1"/>
  <c r="BY123" i="1"/>
  <c r="BI123" i="1"/>
  <c r="AS123" i="1"/>
  <c r="BM126" i="1"/>
  <c r="CG126" i="1"/>
  <c r="BM134" i="1"/>
  <c r="CG134" i="1"/>
  <c r="AS142" i="1"/>
  <c r="BM142" i="1"/>
  <c r="CG142" i="1"/>
  <c r="CO147" i="1"/>
  <c r="BY147" i="1"/>
  <c r="BI147" i="1"/>
  <c r="AS147" i="1"/>
  <c r="CC147" i="1"/>
  <c r="BI148" i="1"/>
  <c r="CG148" i="1"/>
  <c r="AS150" i="1"/>
  <c r="BM150" i="1"/>
  <c r="CG150" i="1"/>
  <c r="BE155" i="1"/>
  <c r="CC159" i="1"/>
  <c r="BM159" i="1"/>
  <c r="AW159" i="1"/>
  <c r="CG159" i="1"/>
  <c r="BI159" i="1"/>
  <c r="AO159" i="1"/>
  <c r="BQ159" i="1"/>
  <c r="CO159" i="1"/>
  <c r="CG167" i="1"/>
  <c r="BQ167" i="1"/>
  <c r="BA167" i="1"/>
  <c r="CO167" i="1"/>
  <c r="BU167" i="1"/>
  <c r="AW167" i="1"/>
  <c r="BM167" i="1"/>
  <c r="AO167" i="1"/>
  <c r="AS170" i="1"/>
  <c r="CK180" i="1"/>
  <c r="BU180" i="1"/>
  <c r="BE180" i="1"/>
  <c r="AO180" i="1"/>
  <c r="CG180" i="1"/>
  <c r="BM180" i="1"/>
  <c r="AS180" i="1"/>
  <c r="BY180" i="1"/>
  <c r="AW180" i="1"/>
  <c r="CC180" i="1"/>
  <c r="CC182" i="1"/>
  <c r="BM182" i="1"/>
  <c r="AW182" i="1"/>
  <c r="CO182" i="1"/>
  <c r="BU182" i="1"/>
  <c r="BA182" i="1"/>
  <c r="BQ182" i="1"/>
  <c r="AO182" i="1"/>
  <c r="BY182" i="1"/>
  <c r="BI224" i="1"/>
  <c r="CO229" i="1"/>
  <c r="BY229" i="1"/>
  <c r="BI229" i="1"/>
  <c r="AS229" i="1"/>
  <c r="CK229" i="1"/>
  <c r="BQ229" i="1"/>
  <c r="AW229" i="1"/>
  <c r="CG229" i="1"/>
  <c r="BM229" i="1"/>
  <c r="AO229" i="1"/>
  <c r="BA229" i="1"/>
  <c r="BU229" i="1"/>
  <c r="CC257" i="1"/>
  <c r="BM257" i="1"/>
  <c r="AW257" i="1"/>
  <c r="CK257" i="1"/>
  <c r="BQ257" i="1"/>
  <c r="AS257" i="1"/>
  <c r="BY257" i="1"/>
  <c r="BA257" i="1"/>
  <c r="BU257" i="1"/>
  <c r="AO257" i="1"/>
  <c r="BE257" i="1"/>
  <c r="CG257" i="1"/>
  <c r="BA27" i="1"/>
  <c r="BQ27" i="1"/>
  <c r="AO28" i="1"/>
  <c r="BE28" i="1"/>
  <c r="BU28" i="1"/>
  <c r="CK28" i="1"/>
  <c r="AW30" i="1"/>
  <c r="BM30" i="1"/>
  <c r="CC30" i="1"/>
  <c r="BA31" i="1"/>
  <c r="BQ31" i="1"/>
  <c r="AO32" i="1"/>
  <c r="BE32" i="1"/>
  <c r="BU32" i="1"/>
  <c r="CK32" i="1"/>
  <c r="AW34" i="1"/>
  <c r="BM34" i="1"/>
  <c r="CC34" i="1"/>
  <c r="BA35" i="1"/>
  <c r="BQ35" i="1"/>
  <c r="AO36" i="1"/>
  <c r="BE36" i="1"/>
  <c r="BU36" i="1"/>
  <c r="CK36" i="1"/>
  <c r="AW38" i="1"/>
  <c r="BM38" i="1"/>
  <c r="CC38" i="1"/>
  <c r="BA39" i="1"/>
  <c r="BQ39" i="1"/>
  <c r="AO40" i="1"/>
  <c r="BE40" i="1"/>
  <c r="BU40" i="1"/>
  <c r="CK40" i="1"/>
  <c r="AW42" i="1"/>
  <c r="BM42" i="1"/>
  <c r="CC42" i="1"/>
  <c r="BA43" i="1"/>
  <c r="BQ43" i="1"/>
  <c r="AO44" i="1"/>
  <c r="BE44" i="1"/>
  <c r="BU44" i="1"/>
  <c r="CK44" i="1"/>
  <c r="AW46" i="1"/>
  <c r="BM46" i="1"/>
  <c r="CC46" i="1"/>
  <c r="BA47" i="1"/>
  <c r="BQ47" i="1"/>
  <c r="AO48" i="1"/>
  <c r="BE48" i="1"/>
  <c r="BU48" i="1"/>
  <c r="CK48" i="1"/>
  <c r="AW50" i="1"/>
  <c r="BM50" i="1"/>
  <c r="CC50" i="1"/>
  <c r="BA51" i="1"/>
  <c r="BQ51" i="1"/>
  <c r="AO52" i="1"/>
  <c r="BE52" i="1"/>
  <c r="BU52" i="1"/>
  <c r="CK52" i="1"/>
  <c r="AW54" i="1"/>
  <c r="BM54" i="1"/>
  <c r="CC54" i="1"/>
  <c r="BA55" i="1"/>
  <c r="BQ55" i="1"/>
  <c r="AO56" i="1"/>
  <c r="BE56" i="1"/>
  <c r="BU56" i="1"/>
  <c r="CK56" i="1"/>
  <c r="AW58" i="1"/>
  <c r="BM58" i="1"/>
  <c r="CC58" i="1"/>
  <c r="BA59" i="1"/>
  <c r="BQ59" i="1"/>
  <c r="AO60" i="1"/>
  <c r="BE60" i="1"/>
  <c r="BU60" i="1"/>
  <c r="CK60" i="1"/>
  <c r="AW62" i="1"/>
  <c r="BM62" i="1"/>
  <c r="CC62" i="1"/>
  <c r="BA63" i="1"/>
  <c r="BQ63" i="1"/>
  <c r="AO64" i="1"/>
  <c r="BE64" i="1"/>
  <c r="BU64" i="1"/>
  <c r="CK64" i="1"/>
  <c r="AW66" i="1"/>
  <c r="BM66" i="1"/>
  <c r="CC66" i="1"/>
  <c r="BA67" i="1"/>
  <c r="BQ67" i="1"/>
  <c r="AO68" i="1"/>
  <c r="BE68" i="1"/>
  <c r="BU68" i="1"/>
  <c r="CK68" i="1"/>
  <c r="AS69" i="1"/>
  <c r="BI69" i="1"/>
  <c r="BY69" i="1"/>
  <c r="CO69" i="1"/>
  <c r="AW70" i="1"/>
  <c r="BM70" i="1"/>
  <c r="CC70" i="1"/>
  <c r="BA71" i="1"/>
  <c r="BQ71" i="1"/>
  <c r="AO72" i="1"/>
  <c r="BE72" i="1"/>
  <c r="BU72" i="1"/>
  <c r="CK72" i="1"/>
  <c r="AS73" i="1"/>
  <c r="BI73" i="1"/>
  <c r="BY73" i="1"/>
  <c r="CO73" i="1"/>
  <c r="AW74" i="1"/>
  <c r="BM74" i="1"/>
  <c r="CC74" i="1"/>
  <c r="BA75" i="1"/>
  <c r="BQ75" i="1"/>
  <c r="AO76" i="1"/>
  <c r="BE76" i="1"/>
  <c r="BU76" i="1"/>
  <c r="CK76" i="1"/>
  <c r="AS77" i="1"/>
  <c r="BI77" i="1"/>
  <c r="BY77" i="1"/>
  <c r="CO77" i="1"/>
  <c r="AW78" i="1"/>
  <c r="BM78" i="1"/>
  <c r="CC78" i="1"/>
  <c r="BA79" i="1"/>
  <c r="BQ79" i="1"/>
  <c r="AO80" i="1"/>
  <c r="BE80" i="1"/>
  <c r="BU80" i="1"/>
  <c r="CK80" i="1"/>
  <c r="AS81" i="1"/>
  <c r="BI81" i="1"/>
  <c r="BY81" i="1"/>
  <c r="CO81" i="1"/>
  <c r="AW82" i="1"/>
  <c r="BM82" i="1"/>
  <c r="CC82" i="1"/>
  <c r="BA83" i="1"/>
  <c r="BQ83" i="1"/>
  <c r="CG83" i="1"/>
  <c r="AS84" i="1"/>
  <c r="BQ84" i="1"/>
  <c r="AW86" i="1"/>
  <c r="BQ86" i="1"/>
  <c r="BA87" i="1"/>
  <c r="CC88" i="1"/>
  <c r="BM88" i="1"/>
  <c r="AW88" i="1"/>
  <c r="BE88" i="1"/>
  <c r="BY88" i="1"/>
  <c r="CK90" i="1"/>
  <c r="BU90" i="1"/>
  <c r="BE90" i="1"/>
  <c r="AO90" i="1"/>
  <c r="BI90" i="1"/>
  <c r="CC90" i="1"/>
  <c r="AO91" i="1"/>
  <c r="BM91" i="1"/>
  <c r="CG91" i="1"/>
  <c r="AS92" i="1"/>
  <c r="BQ92" i="1"/>
  <c r="AW94" i="1"/>
  <c r="BQ94" i="1"/>
  <c r="BA95" i="1"/>
  <c r="CC96" i="1"/>
  <c r="BM96" i="1"/>
  <c r="AW96" i="1"/>
  <c r="BE96" i="1"/>
  <c r="BY96" i="1"/>
  <c r="CK98" i="1"/>
  <c r="BU98" i="1"/>
  <c r="BE98" i="1"/>
  <c r="AO98" i="1"/>
  <c r="BI98" i="1"/>
  <c r="CC98" i="1"/>
  <c r="AO99" i="1"/>
  <c r="BM99" i="1"/>
  <c r="CG99" i="1"/>
  <c r="AS100" i="1"/>
  <c r="BQ100" i="1"/>
  <c r="AW102" i="1"/>
  <c r="BQ102" i="1"/>
  <c r="BA103" i="1"/>
  <c r="CC104" i="1"/>
  <c r="BM104" i="1"/>
  <c r="AW104" i="1"/>
  <c r="BE104" i="1"/>
  <c r="BY104" i="1"/>
  <c r="CK106" i="1"/>
  <c r="BU106" i="1"/>
  <c r="BE106" i="1"/>
  <c r="AO106" i="1"/>
  <c r="BI106" i="1"/>
  <c r="CC106" i="1"/>
  <c r="AO107" i="1"/>
  <c r="BM107" i="1"/>
  <c r="CG107" i="1"/>
  <c r="AS108" i="1"/>
  <c r="BQ108" i="1"/>
  <c r="AW110" i="1"/>
  <c r="BQ110" i="1"/>
  <c r="BA111" i="1"/>
  <c r="CC112" i="1"/>
  <c r="BM112" i="1"/>
  <c r="AW112" i="1"/>
  <c r="BE112" i="1"/>
  <c r="BY112" i="1"/>
  <c r="CK114" i="1"/>
  <c r="BU114" i="1"/>
  <c r="BE114" i="1"/>
  <c r="AO114" i="1"/>
  <c r="BI114" i="1"/>
  <c r="CC114" i="1"/>
  <c r="AO115" i="1"/>
  <c r="BM115" i="1"/>
  <c r="AS116" i="1"/>
  <c r="BQ116" i="1"/>
  <c r="CK116" i="1"/>
  <c r="AW118" i="1"/>
  <c r="BQ118" i="1"/>
  <c r="CO118" i="1"/>
  <c r="BA119" i="1"/>
  <c r="CC120" i="1"/>
  <c r="BM120" i="1"/>
  <c r="AW120" i="1"/>
  <c r="BE120" i="1"/>
  <c r="BY120" i="1"/>
  <c r="CK122" i="1"/>
  <c r="BU122" i="1"/>
  <c r="BE122" i="1"/>
  <c r="AO122" i="1"/>
  <c r="BI122" i="1"/>
  <c r="CC122" i="1"/>
  <c r="AO123" i="1"/>
  <c r="BM123" i="1"/>
  <c r="CG123" i="1"/>
  <c r="AS124" i="1"/>
  <c r="BQ124" i="1"/>
  <c r="AW126" i="1"/>
  <c r="BQ126" i="1"/>
  <c r="BA127" i="1"/>
  <c r="CC128" i="1"/>
  <c r="BM128" i="1"/>
  <c r="AW128" i="1"/>
  <c r="BE128" i="1"/>
  <c r="BY128" i="1"/>
  <c r="CK130" i="1"/>
  <c r="BU130" i="1"/>
  <c r="BE130" i="1"/>
  <c r="AO130" i="1"/>
  <c r="BI130" i="1"/>
  <c r="CC130" i="1"/>
  <c r="AO131" i="1"/>
  <c r="BM131" i="1"/>
  <c r="AS132" i="1"/>
  <c r="BQ132" i="1"/>
  <c r="AW134" i="1"/>
  <c r="BQ134" i="1"/>
  <c r="BA135" i="1"/>
  <c r="CC136" i="1"/>
  <c r="BM136" i="1"/>
  <c r="AW136" i="1"/>
  <c r="BE136" i="1"/>
  <c r="BY136" i="1"/>
  <c r="CK138" i="1"/>
  <c r="BU138" i="1"/>
  <c r="BE138" i="1"/>
  <c r="AO138" i="1"/>
  <c r="BI138" i="1"/>
  <c r="CC138" i="1"/>
  <c r="AO139" i="1"/>
  <c r="BM139" i="1"/>
  <c r="AS140" i="1"/>
  <c r="BQ140" i="1"/>
  <c r="AW142" i="1"/>
  <c r="BQ142" i="1"/>
  <c r="BA143" i="1"/>
  <c r="CC144" i="1"/>
  <c r="BM144" i="1"/>
  <c r="AW144" i="1"/>
  <c r="BE144" i="1"/>
  <c r="BY144" i="1"/>
  <c r="CK146" i="1"/>
  <c r="BU146" i="1"/>
  <c r="BE146" i="1"/>
  <c r="AO146" i="1"/>
  <c r="BI146" i="1"/>
  <c r="CC146" i="1"/>
  <c r="AO147" i="1"/>
  <c r="BM147" i="1"/>
  <c r="CG147" i="1"/>
  <c r="AS148" i="1"/>
  <c r="BQ148" i="1"/>
  <c r="AW150" i="1"/>
  <c r="BQ150" i="1"/>
  <c r="BA151" i="1"/>
  <c r="CC152" i="1"/>
  <c r="BM152" i="1"/>
  <c r="AW152" i="1"/>
  <c r="BE152" i="1"/>
  <c r="BY152" i="1"/>
  <c r="CK154" i="1"/>
  <c r="BU154" i="1"/>
  <c r="BE154" i="1"/>
  <c r="AO154" i="1"/>
  <c r="BI154" i="1"/>
  <c r="CC154" i="1"/>
  <c r="AO155" i="1"/>
  <c r="BM155" i="1"/>
  <c r="AS156" i="1"/>
  <c r="BQ156" i="1"/>
  <c r="AW158" i="1"/>
  <c r="AS159" i="1"/>
  <c r="BU159" i="1"/>
  <c r="CK161" i="1"/>
  <c r="BU161" i="1"/>
  <c r="BE161" i="1"/>
  <c r="AO161" i="1"/>
  <c r="CG161" i="1"/>
  <c r="BM161" i="1"/>
  <c r="AS161" i="1"/>
  <c r="BQ161" i="1"/>
  <c r="CO162" i="1"/>
  <c r="BY162" i="1"/>
  <c r="BI162" i="1"/>
  <c r="AS162" i="1"/>
  <c r="CK162" i="1"/>
  <c r="BQ162" i="1"/>
  <c r="AW162" i="1"/>
  <c r="BM162" i="1"/>
  <c r="CC163" i="1"/>
  <c r="BM163" i="1"/>
  <c r="AW163" i="1"/>
  <c r="CO163" i="1"/>
  <c r="BU163" i="1"/>
  <c r="BA163" i="1"/>
  <c r="BI163" i="1"/>
  <c r="CK163" i="1"/>
  <c r="BI165" i="1"/>
  <c r="AS167" i="1"/>
  <c r="CC167" i="1"/>
  <c r="BE170" i="1"/>
  <c r="BA173" i="1"/>
  <c r="CC178" i="1"/>
  <c r="BM178" i="1"/>
  <c r="AW178" i="1"/>
  <c r="CG178" i="1"/>
  <c r="BI178" i="1"/>
  <c r="AO178" i="1"/>
  <c r="BY178" i="1"/>
  <c r="BA178" i="1"/>
  <c r="BU178" i="1"/>
  <c r="BA180" i="1"/>
  <c r="CO180" i="1"/>
  <c r="AS182" i="1"/>
  <c r="CG182" i="1"/>
  <c r="CC190" i="1"/>
  <c r="BM190" i="1"/>
  <c r="AW190" i="1"/>
  <c r="CO190" i="1"/>
  <c r="BU190" i="1"/>
  <c r="BA190" i="1"/>
  <c r="CK190" i="1"/>
  <c r="BQ190" i="1"/>
  <c r="AS190" i="1"/>
  <c r="BI190" i="1"/>
  <c r="CG190" i="1"/>
  <c r="AO190" i="1"/>
  <c r="CO197" i="1"/>
  <c r="BY197" i="1"/>
  <c r="BI197" i="1"/>
  <c r="AS197" i="1"/>
  <c r="CK197" i="1"/>
  <c r="BQ197" i="1"/>
  <c r="AW197" i="1"/>
  <c r="CG197" i="1"/>
  <c r="BM197" i="1"/>
  <c r="AO197" i="1"/>
  <c r="BA197" i="1"/>
  <c r="BU197" i="1"/>
  <c r="CK208" i="1"/>
  <c r="BU208" i="1"/>
  <c r="BE208" i="1"/>
  <c r="AO208" i="1"/>
  <c r="BY208" i="1"/>
  <c r="BA208" i="1"/>
  <c r="CO208" i="1"/>
  <c r="BQ208" i="1"/>
  <c r="AW208" i="1"/>
  <c r="BM208" i="1"/>
  <c r="CG208" i="1"/>
  <c r="AS208" i="1"/>
  <c r="CC224" i="1"/>
  <c r="BE229" i="1"/>
  <c r="CC238" i="1"/>
  <c r="BM238" i="1"/>
  <c r="AW238" i="1"/>
  <c r="CO238" i="1"/>
  <c r="BU238" i="1"/>
  <c r="BA238" i="1"/>
  <c r="CK238" i="1"/>
  <c r="BQ238" i="1"/>
  <c r="AS238" i="1"/>
  <c r="CG238" i="1"/>
  <c r="AO238" i="1"/>
  <c r="BI238" i="1"/>
  <c r="BI257" i="1"/>
  <c r="CK290" i="1"/>
  <c r="BU290" i="1"/>
  <c r="BE290" i="1"/>
  <c r="AO290" i="1"/>
  <c r="BY290" i="1"/>
  <c r="BA290" i="1"/>
  <c r="CG290" i="1"/>
  <c r="BI290" i="1"/>
  <c r="CC290" i="1"/>
  <c r="AW290" i="1"/>
  <c r="BM290" i="1"/>
  <c r="BQ290" i="1"/>
  <c r="AS290" i="1"/>
  <c r="CO290" i="1"/>
  <c r="BA69" i="1"/>
  <c r="BQ69" i="1"/>
  <c r="CG69" i="1"/>
  <c r="BA73" i="1"/>
  <c r="BQ73" i="1"/>
  <c r="CG73" i="1"/>
  <c r="BA77" i="1"/>
  <c r="BQ77" i="1"/>
  <c r="CG77" i="1"/>
  <c r="BA81" i="1"/>
  <c r="BQ81" i="1"/>
  <c r="CG81" i="1"/>
  <c r="CC84" i="1"/>
  <c r="BM84" i="1"/>
  <c r="AW84" i="1"/>
  <c r="BE84" i="1"/>
  <c r="BY84" i="1"/>
  <c r="CK86" i="1"/>
  <c r="BU86" i="1"/>
  <c r="BE86" i="1"/>
  <c r="AO86" i="1"/>
  <c r="BI86" i="1"/>
  <c r="CC86" i="1"/>
  <c r="CC92" i="1"/>
  <c r="BM92" i="1"/>
  <c r="AW92" i="1"/>
  <c r="BE92" i="1"/>
  <c r="BY92" i="1"/>
  <c r="CK94" i="1"/>
  <c r="BU94" i="1"/>
  <c r="BE94" i="1"/>
  <c r="AO94" i="1"/>
  <c r="BI94" i="1"/>
  <c r="CC94" i="1"/>
  <c r="CC100" i="1"/>
  <c r="BM100" i="1"/>
  <c r="AW100" i="1"/>
  <c r="BE100" i="1"/>
  <c r="BY100" i="1"/>
  <c r="CK102" i="1"/>
  <c r="BU102" i="1"/>
  <c r="BE102" i="1"/>
  <c r="AO102" i="1"/>
  <c r="BI102" i="1"/>
  <c r="CC102" i="1"/>
  <c r="CC108" i="1"/>
  <c r="BM108" i="1"/>
  <c r="AW108" i="1"/>
  <c r="BE108" i="1"/>
  <c r="BY108" i="1"/>
  <c r="CK110" i="1"/>
  <c r="BU110" i="1"/>
  <c r="BE110" i="1"/>
  <c r="AO110" i="1"/>
  <c r="CC124" i="1"/>
  <c r="BM124" i="1"/>
  <c r="AW124" i="1"/>
  <c r="BE124" i="1"/>
  <c r="BY124" i="1"/>
  <c r="CK126" i="1"/>
  <c r="BU126" i="1"/>
  <c r="BE126" i="1"/>
  <c r="AO126" i="1"/>
  <c r="CC132" i="1"/>
  <c r="BM132" i="1"/>
  <c r="AW132" i="1"/>
  <c r="BE132" i="1"/>
  <c r="BY132" i="1"/>
  <c r="CK134" i="1"/>
  <c r="BU134" i="1"/>
  <c r="BE134" i="1"/>
  <c r="AO134" i="1"/>
  <c r="CC140" i="1"/>
  <c r="BM140" i="1"/>
  <c r="AW140" i="1"/>
  <c r="BE140" i="1"/>
  <c r="BY140" i="1"/>
  <c r="CK142" i="1"/>
  <c r="BU142" i="1"/>
  <c r="BE142" i="1"/>
  <c r="AO142" i="1"/>
  <c r="CC142" i="1"/>
  <c r="CC148" i="1"/>
  <c r="BM148" i="1"/>
  <c r="AW148" i="1"/>
  <c r="BE148" i="1"/>
  <c r="BY148" i="1"/>
  <c r="CK150" i="1"/>
  <c r="BU150" i="1"/>
  <c r="BE150" i="1"/>
  <c r="AO150" i="1"/>
  <c r="CC156" i="1"/>
  <c r="BM156" i="1"/>
  <c r="AW156" i="1"/>
  <c r="BE156" i="1"/>
  <c r="BY156" i="1"/>
  <c r="CO158" i="1"/>
  <c r="BY158" i="1"/>
  <c r="BI158" i="1"/>
  <c r="CC158" i="1"/>
  <c r="BE158" i="1"/>
  <c r="AO158" i="1"/>
  <c r="BM158" i="1"/>
  <c r="CK158" i="1"/>
  <c r="CC170" i="1"/>
  <c r="BM170" i="1"/>
  <c r="AW170" i="1"/>
  <c r="CG170" i="1"/>
  <c r="BI170" i="1"/>
  <c r="AO170" i="1"/>
  <c r="BY170" i="1"/>
  <c r="BA170" i="1"/>
  <c r="BU170" i="1"/>
  <c r="AS4" i="1"/>
  <c r="BI4" i="1"/>
  <c r="BY4" i="1"/>
  <c r="BQ8" i="1"/>
  <c r="BQ12" i="1"/>
  <c r="BA16" i="1"/>
  <c r="BQ16" i="1"/>
  <c r="BA20" i="1"/>
  <c r="CG20" i="1"/>
  <c r="BQ24" i="1"/>
  <c r="BQ28" i="1"/>
  <c r="BQ32" i="1"/>
  <c r="BA36" i="1"/>
  <c r="CG36" i="1"/>
  <c r="BA40" i="1"/>
  <c r="CG40" i="1"/>
  <c r="BA44" i="1"/>
  <c r="CG44" i="1"/>
  <c r="BA48" i="1"/>
  <c r="CG48" i="1"/>
  <c r="BA52" i="1"/>
  <c r="CG52" i="1"/>
  <c r="BA56" i="1"/>
  <c r="CG56" i="1"/>
  <c r="BA60" i="1"/>
  <c r="BQ60" i="1"/>
  <c r="BA64" i="1"/>
  <c r="CG64" i="1"/>
  <c r="BQ68" i="1"/>
  <c r="BA72" i="1"/>
  <c r="BQ72" i="1"/>
  <c r="AO73" i="1"/>
  <c r="BE73" i="1"/>
  <c r="BU73" i="1"/>
  <c r="CK73" i="1"/>
  <c r="CG76" i="1"/>
  <c r="BE77" i="1"/>
  <c r="BA80" i="1"/>
  <c r="CG80" i="1"/>
  <c r="AO84" i="1"/>
  <c r="BI84" i="1"/>
  <c r="CG84" i="1"/>
  <c r="BE91" i="1"/>
  <c r="CC91" i="1"/>
  <c r="AO92" i="1"/>
  <c r="BI92" i="1"/>
  <c r="CG92" i="1"/>
  <c r="AS94" i="1"/>
  <c r="BE99" i="1"/>
  <c r="CC99" i="1"/>
  <c r="AO100" i="1"/>
  <c r="BI100" i="1"/>
  <c r="CG100" i="1"/>
  <c r="BE107" i="1"/>
  <c r="CC107" i="1"/>
  <c r="AO108" i="1"/>
  <c r="BI108" i="1"/>
  <c r="CG108" i="1"/>
  <c r="AS110" i="1"/>
  <c r="BM110" i="1"/>
  <c r="CG110" i="1"/>
  <c r="CO115" i="1"/>
  <c r="BY115" i="1"/>
  <c r="BI115" i="1"/>
  <c r="AS115" i="1"/>
  <c r="BM118" i="1"/>
  <c r="CG118" i="1"/>
  <c r="BE123" i="1"/>
  <c r="CC123" i="1"/>
  <c r="AO124" i="1"/>
  <c r="BI124" i="1"/>
  <c r="CG124" i="1"/>
  <c r="AS126" i="1"/>
  <c r="CO131" i="1"/>
  <c r="BY131" i="1"/>
  <c r="BI131" i="1"/>
  <c r="AS131" i="1"/>
  <c r="BE131" i="1"/>
  <c r="CC131" i="1"/>
  <c r="AO132" i="1"/>
  <c r="BI132" i="1"/>
  <c r="CG132" i="1"/>
  <c r="AS134" i="1"/>
  <c r="CO139" i="1"/>
  <c r="BY139" i="1"/>
  <c r="BI139" i="1"/>
  <c r="AS139" i="1"/>
  <c r="BE139" i="1"/>
  <c r="CC139" i="1"/>
  <c r="AO140" i="1"/>
  <c r="BI140" i="1"/>
  <c r="CG140" i="1"/>
  <c r="BE147" i="1"/>
  <c r="AO148" i="1"/>
  <c r="CO155" i="1"/>
  <c r="BY155" i="1"/>
  <c r="BI155" i="1"/>
  <c r="AS155" i="1"/>
  <c r="CC155" i="1"/>
  <c r="AO156" i="1"/>
  <c r="BI156" i="1"/>
  <c r="CG156" i="1"/>
  <c r="AS158" i="1"/>
  <c r="BQ158" i="1"/>
  <c r="BY167" i="1"/>
  <c r="CK170" i="1"/>
  <c r="CO173" i="1"/>
  <c r="BY173" i="1"/>
  <c r="BI173" i="1"/>
  <c r="AS173" i="1"/>
  <c r="CK173" i="1"/>
  <c r="BQ173" i="1"/>
  <c r="AW173" i="1"/>
  <c r="BU173" i="1"/>
  <c r="AO173" i="1"/>
  <c r="CC173" i="1"/>
  <c r="CK192" i="1"/>
  <c r="BU192" i="1"/>
  <c r="BE192" i="1"/>
  <c r="AO192" i="1"/>
  <c r="BY192" i="1"/>
  <c r="BA192" i="1"/>
  <c r="CO192" i="1"/>
  <c r="BQ192" i="1"/>
  <c r="AW192" i="1"/>
  <c r="CG192" i="1"/>
  <c r="AS192" i="1"/>
  <c r="BM192" i="1"/>
  <c r="CC222" i="1"/>
  <c r="BM222" i="1"/>
  <c r="AW222" i="1"/>
  <c r="CO222" i="1"/>
  <c r="BU222" i="1"/>
  <c r="BA222" i="1"/>
  <c r="CK222" i="1"/>
  <c r="BQ222" i="1"/>
  <c r="AS222" i="1"/>
  <c r="BI222" i="1"/>
  <c r="CG222" i="1"/>
  <c r="AO222" i="1"/>
  <c r="CK240" i="1"/>
  <c r="BU240" i="1"/>
  <c r="BE240" i="1"/>
  <c r="AO240" i="1"/>
  <c r="BY240" i="1"/>
  <c r="BA240" i="1"/>
  <c r="CO240" i="1"/>
  <c r="BQ240" i="1"/>
  <c r="AW240" i="1"/>
  <c r="BM240" i="1"/>
  <c r="CG240" i="1"/>
  <c r="AS240" i="1"/>
  <c r="CO252" i="1"/>
  <c r="BY252" i="1"/>
  <c r="BI252" i="1"/>
  <c r="AS252" i="1"/>
  <c r="BU252" i="1"/>
  <c r="BA252" i="1"/>
  <c r="CC252" i="1"/>
  <c r="AW252" i="1"/>
  <c r="BQ252" i="1"/>
  <c r="AO252" i="1"/>
  <c r="BE252" i="1"/>
  <c r="CG252" i="1"/>
  <c r="CO275" i="1"/>
  <c r="BY275" i="1"/>
  <c r="BI275" i="1"/>
  <c r="AS275" i="1"/>
  <c r="CK275" i="1"/>
  <c r="BU275" i="1"/>
  <c r="BE275" i="1"/>
  <c r="AO275" i="1"/>
  <c r="CC275" i="1"/>
  <c r="AW275" i="1"/>
  <c r="BM275" i="1"/>
  <c r="BA275" i="1"/>
  <c r="BQ275" i="1"/>
  <c r="AW2" i="1"/>
  <c r="BM2" i="1"/>
  <c r="CC2" i="1"/>
  <c r="AS3" i="1"/>
  <c r="BI3" i="1"/>
  <c r="BY3" i="1"/>
  <c r="CO3" i="1"/>
  <c r="AO4" i="1"/>
  <c r="BE4" i="1"/>
  <c r="BU4" i="1"/>
  <c r="CK4" i="1"/>
  <c r="BA7" i="1"/>
  <c r="BQ7" i="1"/>
  <c r="CG7" i="1"/>
  <c r="AO8" i="1"/>
  <c r="BE8" i="1"/>
  <c r="BU8" i="1"/>
  <c r="CK8" i="1"/>
  <c r="BA11" i="1"/>
  <c r="BQ11" i="1"/>
  <c r="CG11" i="1"/>
  <c r="AO12" i="1"/>
  <c r="BE12" i="1"/>
  <c r="BU12" i="1"/>
  <c r="CK12" i="1"/>
  <c r="BA15" i="1"/>
  <c r="BQ15" i="1"/>
  <c r="CG15" i="1"/>
  <c r="AO16" i="1"/>
  <c r="BE16" i="1"/>
  <c r="BU16" i="1"/>
  <c r="CK16" i="1"/>
  <c r="BA19" i="1"/>
  <c r="BQ19" i="1"/>
  <c r="CG19" i="1"/>
  <c r="AO20" i="1"/>
  <c r="BE20" i="1"/>
  <c r="BU20" i="1"/>
  <c r="CK20" i="1"/>
  <c r="BA23" i="1"/>
  <c r="BQ23" i="1"/>
  <c r="CG23" i="1"/>
  <c r="AO24" i="1"/>
  <c r="BE24" i="1"/>
  <c r="BU24" i="1"/>
  <c r="CK24" i="1"/>
  <c r="AK2" i="1"/>
  <c r="I31" i="2" s="1"/>
  <c r="AS2" i="1"/>
  <c r="BI2" i="1"/>
  <c r="BY2" i="1"/>
  <c r="AO3" i="1"/>
  <c r="BE3" i="1"/>
  <c r="BU3" i="1"/>
  <c r="BA4" i="1"/>
  <c r="BQ4" i="1"/>
  <c r="AS6" i="1"/>
  <c r="BI6" i="1"/>
  <c r="BY6" i="1"/>
  <c r="AO7" i="1"/>
  <c r="BE7" i="1"/>
  <c r="BU7" i="1"/>
  <c r="AS8" i="1"/>
  <c r="BI8" i="1"/>
  <c r="BY8" i="1"/>
  <c r="BA10" i="1"/>
  <c r="BQ10" i="1"/>
  <c r="AO11" i="1"/>
  <c r="BE11" i="1"/>
  <c r="BU11" i="1"/>
  <c r="AS12" i="1"/>
  <c r="BI12" i="1"/>
  <c r="BY12" i="1"/>
  <c r="BA14" i="1"/>
  <c r="BQ14" i="1"/>
  <c r="AO15" i="1"/>
  <c r="BE15" i="1"/>
  <c r="BU15" i="1"/>
  <c r="AS16" i="1"/>
  <c r="BI16" i="1"/>
  <c r="BY16" i="1"/>
  <c r="BA18" i="1"/>
  <c r="BQ18" i="1"/>
  <c r="AO19" i="1"/>
  <c r="BE19" i="1"/>
  <c r="BU19" i="1"/>
  <c r="AS20" i="1"/>
  <c r="BI20" i="1"/>
  <c r="BY20" i="1"/>
  <c r="BA22" i="1"/>
  <c r="BQ22" i="1"/>
  <c r="AO23" i="1"/>
  <c r="BE23" i="1"/>
  <c r="BU23" i="1"/>
  <c r="AS24" i="1"/>
  <c r="BI24" i="1"/>
  <c r="BY24" i="1"/>
  <c r="BA26" i="1"/>
  <c r="BQ26" i="1"/>
  <c r="AS28" i="1"/>
  <c r="BI28" i="1"/>
  <c r="BY28" i="1"/>
  <c r="BA30" i="1"/>
  <c r="BQ30" i="1"/>
  <c r="AS32" i="1"/>
  <c r="BI32" i="1"/>
  <c r="BY32" i="1"/>
  <c r="BA34" i="1"/>
  <c r="BQ34" i="1"/>
  <c r="AS36" i="1"/>
  <c r="BI36" i="1"/>
  <c r="BY36" i="1"/>
  <c r="BA38" i="1"/>
  <c r="BQ38" i="1"/>
  <c r="AS40" i="1"/>
  <c r="BI40" i="1"/>
  <c r="BY40" i="1"/>
  <c r="BA42" i="1"/>
  <c r="BQ42" i="1"/>
  <c r="AS44" i="1"/>
  <c r="BI44" i="1"/>
  <c r="BY44" i="1"/>
  <c r="BA46" i="1"/>
  <c r="BQ46" i="1"/>
  <c r="AS48" i="1"/>
  <c r="BI48" i="1"/>
  <c r="BY48" i="1"/>
  <c r="BA50" i="1"/>
  <c r="BQ50" i="1"/>
  <c r="AS52" i="1"/>
  <c r="BI52" i="1"/>
  <c r="BY52" i="1"/>
  <c r="BA54" i="1"/>
  <c r="BQ54" i="1"/>
  <c r="AS56" i="1"/>
  <c r="BI56" i="1"/>
  <c r="BY56" i="1"/>
  <c r="BA58" i="1"/>
  <c r="BQ58" i="1"/>
  <c r="AS60" i="1"/>
  <c r="BI60" i="1"/>
  <c r="BY60" i="1"/>
  <c r="BA62" i="1"/>
  <c r="BQ62" i="1"/>
  <c r="AS64" i="1"/>
  <c r="BI64" i="1"/>
  <c r="BY64" i="1"/>
  <c r="BA66" i="1"/>
  <c r="BQ66" i="1"/>
  <c r="AS68" i="1"/>
  <c r="BI68" i="1"/>
  <c r="BY68" i="1"/>
  <c r="AW69" i="1"/>
  <c r="BM69" i="1"/>
  <c r="BA70" i="1"/>
  <c r="BQ70" i="1"/>
  <c r="AS72" i="1"/>
  <c r="BI72" i="1"/>
  <c r="BY72" i="1"/>
  <c r="AW73" i="1"/>
  <c r="BM73" i="1"/>
  <c r="BA74" i="1"/>
  <c r="BQ74" i="1"/>
  <c r="AS76" i="1"/>
  <c r="BI76" i="1"/>
  <c r="BY76" i="1"/>
  <c r="AW77" i="1"/>
  <c r="BM77" i="1"/>
  <c r="BA78" i="1"/>
  <c r="BQ78" i="1"/>
  <c r="AS80" i="1"/>
  <c r="BI80" i="1"/>
  <c r="BY80" i="1"/>
  <c r="AW81" i="1"/>
  <c r="BM81" i="1"/>
  <c r="BA82" i="1"/>
  <c r="BQ82" i="1"/>
  <c r="BA84" i="1"/>
  <c r="BU84" i="1"/>
  <c r="CO84" i="1"/>
  <c r="BA86" i="1"/>
  <c r="BY86" i="1"/>
  <c r="CO87" i="1"/>
  <c r="BY87" i="1"/>
  <c r="BI87" i="1"/>
  <c r="AS87" i="1"/>
  <c r="BE87" i="1"/>
  <c r="CC87" i="1"/>
  <c r="AW91" i="1"/>
  <c r="BQ91" i="1"/>
  <c r="CK91" i="1"/>
  <c r="BA92" i="1"/>
  <c r="BU92" i="1"/>
  <c r="CO92" i="1"/>
  <c r="BA94" i="1"/>
  <c r="BY94" i="1"/>
  <c r="CO95" i="1"/>
  <c r="BY95" i="1"/>
  <c r="BI95" i="1"/>
  <c r="AS95" i="1"/>
  <c r="BE95" i="1"/>
  <c r="CC95" i="1"/>
  <c r="AW99" i="1"/>
  <c r="BQ99" i="1"/>
  <c r="CK99" i="1"/>
  <c r="BA100" i="1"/>
  <c r="BU100" i="1"/>
  <c r="CO100" i="1"/>
  <c r="BA102" i="1"/>
  <c r="BY102" i="1"/>
  <c r="CO103" i="1"/>
  <c r="BY103" i="1"/>
  <c r="BI103" i="1"/>
  <c r="AS103" i="1"/>
  <c r="BE103" i="1"/>
  <c r="CC103" i="1"/>
  <c r="AW107" i="1"/>
  <c r="BQ107" i="1"/>
  <c r="CK107" i="1"/>
  <c r="BA108" i="1"/>
  <c r="BU108" i="1"/>
  <c r="CO108" i="1"/>
  <c r="BA110" i="1"/>
  <c r="BY110" i="1"/>
  <c r="CO111" i="1"/>
  <c r="BY111" i="1"/>
  <c r="BI111" i="1"/>
  <c r="AS111" i="1"/>
  <c r="BE111" i="1"/>
  <c r="CC111" i="1"/>
  <c r="AW115" i="1"/>
  <c r="BQ115" i="1"/>
  <c r="CK115" i="1"/>
  <c r="BA116" i="1"/>
  <c r="BU116" i="1"/>
  <c r="CO116" i="1"/>
  <c r="BA118" i="1"/>
  <c r="BY118" i="1"/>
  <c r="CO119" i="1"/>
  <c r="BY119" i="1"/>
  <c r="BI119" i="1"/>
  <c r="AS119" i="1"/>
  <c r="BE119" i="1"/>
  <c r="CC119" i="1"/>
  <c r="AW123" i="1"/>
  <c r="BQ123" i="1"/>
  <c r="CK123" i="1"/>
  <c r="BA124" i="1"/>
  <c r="BU124" i="1"/>
  <c r="CO124" i="1"/>
  <c r="BA126" i="1"/>
  <c r="BY126" i="1"/>
  <c r="CO127" i="1"/>
  <c r="BY127" i="1"/>
  <c r="BI127" i="1"/>
  <c r="AS127" i="1"/>
  <c r="BE127" i="1"/>
  <c r="CC127" i="1"/>
  <c r="AW131" i="1"/>
  <c r="BQ131" i="1"/>
  <c r="CK131" i="1"/>
  <c r="BA132" i="1"/>
  <c r="BU132" i="1"/>
  <c r="CO132" i="1"/>
  <c r="BA134" i="1"/>
  <c r="BY134" i="1"/>
  <c r="CO135" i="1"/>
  <c r="BY135" i="1"/>
  <c r="BI135" i="1"/>
  <c r="AS135" i="1"/>
  <c r="BE135" i="1"/>
  <c r="CC135" i="1"/>
  <c r="AW139" i="1"/>
  <c r="BQ139" i="1"/>
  <c r="CK139" i="1"/>
  <c r="BA140" i="1"/>
  <c r="BU140" i="1"/>
  <c r="CO140" i="1"/>
  <c r="BA142" i="1"/>
  <c r="BY142" i="1"/>
  <c r="CO143" i="1"/>
  <c r="BY143" i="1"/>
  <c r="BI143" i="1"/>
  <c r="AS143" i="1"/>
  <c r="BE143" i="1"/>
  <c r="CC143" i="1"/>
  <c r="AW147" i="1"/>
  <c r="BQ147" i="1"/>
  <c r="CK147" i="1"/>
  <c r="BA148" i="1"/>
  <c r="BU148" i="1"/>
  <c r="CO148" i="1"/>
  <c r="BA150" i="1"/>
  <c r="BY150" i="1"/>
  <c r="CO151" i="1"/>
  <c r="BY151" i="1"/>
  <c r="BI151" i="1"/>
  <c r="AS151" i="1"/>
  <c r="BE151" i="1"/>
  <c r="CC151" i="1"/>
  <c r="AW155" i="1"/>
  <c r="BQ155" i="1"/>
  <c r="CK155" i="1"/>
  <c r="BA156" i="1"/>
  <c r="BU156" i="1"/>
  <c r="CO156" i="1"/>
  <c r="BA158" i="1"/>
  <c r="CG158" i="1"/>
  <c r="BA159" i="1"/>
  <c r="BY159" i="1"/>
  <c r="CK165" i="1"/>
  <c r="BU165" i="1"/>
  <c r="BE165" i="1"/>
  <c r="AO165" i="1"/>
  <c r="BY165" i="1"/>
  <c r="BA165" i="1"/>
  <c r="BM165" i="1"/>
  <c r="CO165" i="1"/>
  <c r="BE167" i="1"/>
  <c r="CK167" i="1"/>
  <c r="BQ170" i="1"/>
  <c r="CK172" i="1"/>
  <c r="BU172" i="1"/>
  <c r="BE172" i="1"/>
  <c r="AO172" i="1"/>
  <c r="CG172" i="1"/>
  <c r="BM172" i="1"/>
  <c r="AS172" i="1"/>
  <c r="BY172" i="1"/>
  <c r="AW172" i="1"/>
  <c r="CC172" i="1"/>
  <c r="BE173" i="1"/>
  <c r="CC174" i="1"/>
  <c r="BM174" i="1"/>
  <c r="AW174" i="1"/>
  <c r="CO174" i="1"/>
  <c r="BU174" i="1"/>
  <c r="BA174" i="1"/>
  <c r="BQ174" i="1"/>
  <c r="AO174" i="1"/>
  <c r="BY174" i="1"/>
  <c r="BI180" i="1"/>
  <c r="CO181" i="1"/>
  <c r="BY181" i="1"/>
  <c r="BI181" i="1"/>
  <c r="AS181" i="1"/>
  <c r="CK181" i="1"/>
  <c r="BQ181" i="1"/>
  <c r="AW181" i="1"/>
  <c r="BU181" i="1"/>
  <c r="AO181" i="1"/>
  <c r="CC181" i="1"/>
  <c r="BE182" i="1"/>
  <c r="CK182" i="1"/>
  <c r="CC192" i="1"/>
  <c r="CC206" i="1"/>
  <c r="BM206" i="1"/>
  <c r="AW206" i="1"/>
  <c r="CO206" i="1"/>
  <c r="BU206" i="1"/>
  <c r="BA206" i="1"/>
  <c r="CK206" i="1"/>
  <c r="BQ206" i="1"/>
  <c r="AS206" i="1"/>
  <c r="CG206" i="1"/>
  <c r="AO206" i="1"/>
  <c r="BI206" i="1"/>
  <c r="CO213" i="1"/>
  <c r="BY213" i="1"/>
  <c r="BI213" i="1"/>
  <c r="AS213" i="1"/>
  <c r="CK213" i="1"/>
  <c r="BQ213" i="1"/>
  <c r="AW213" i="1"/>
  <c r="CG213" i="1"/>
  <c r="BM213" i="1"/>
  <c r="AO213" i="1"/>
  <c r="BU213" i="1"/>
  <c r="BA213" i="1"/>
  <c r="BY222" i="1"/>
  <c r="CC229" i="1"/>
  <c r="CC240" i="1"/>
  <c r="CK251" i="1"/>
  <c r="BU251" i="1"/>
  <c r="BE251" i="1"/>
  <c r="AO251" i="1"/>
  <c r="CO251" i="1"/>
  <c r="BQ251" i="1"/>
  <c r="AW251" i="1"/>
  <c r="CC251" i="1"/>
  <c r="BA251" i="1"/>
  <c r="BY251" i="1"/>
  <c r="AS251" i="1"/>
  <c r="BI251" i="1"/>
  <c r="CG251" i="1"/>
  <c r="CK252" i="1"/>
  <c r="CO256" i="1"/>
  <c r="BY256" i="1"/>
  <c r="BI256" i="1"/>
  <c r="AS256" i="1"/>
  <c r="CG256" i="1"/>
  <c r="BM256" i="1"/>
  <c r="AO256" i="1"/>
  <c r="CC256" i="1"/>
  <c r="BA256" i="1"/>
  <c r="BU256" i="1"/>
  <c r="AW256" i="1"/>
  <c r="BE256" i="1"/>
  <c r="CK256" i="1"/>
  <c r="CO257" i="1"/>
  <c r="CC186" i="1"/>
  <c r="BM186" i="1"/>
  <c r="AW186" i="1"/>
  <c r="CG186" i="1"/>
  <c r="BI186" i="1"/>
  <c r="AO186" i="1"/>
  <c r="BQ186" i="1"/>
  <c r="CO186" i="1"/>
  <c r="CK200" i="1"/>
  <c r="BU200" i="1"/>
  <c r="BE200" i="1"/>
  <c r="AO200" i="1"/>
  <c r="BY200" i="1"/>
  <c r="BA200" i="1"/>
  <c r="CO200" i="1"/>
  <c r="BQ200" i="1"/>
  <c r="AW200" i="1"/>
  <c r="CC200" i="1"/>
  <c r="CO205" i="1"/>
  <c r="BY205" i="1"/>
  <c r="BI205" i="1"/>
  <c r="AS205" i="1"/>
  <c r="CK205" i="1"/>
  <c r="BQ205" i="1"/>
  <c r="AW205" i="1"/>
  <c r="CG205" i="1"/>
  <c r="BM205" i="1"/>
  <c r="AO205" i="1"/>
  <c r="CC205" i="1"/>
  <c r="CC214" i="1"/>
  <c r="BM214" i="1"/>
  <c r="AW214" i="1"/>
  <c r="CO214" i="1"/>
  <c r="BU214" i="1"/>
  <c r="BA214" i="1"/>
  <c r="CK214" i="1"/>
  <c r="BQ214" i="1"/>
  <c r="AS214" i="1"/>
  <c r="BY214" i="1"/>
  <c r="CK232" i="1"/>
  <c r="BU232" i="1"/>
  <c r="BE232" i="1"/>
  <c r="AO232" i="1"/>
  <c r="BY232" i="1"/>
  <c r="BA232" i="1"/>
  <c r="CO232" i="1"/>
  <c r="BQ232" i="1"/>
  <c r="AW232" i="1"/>
  <c r="CC232" i="1"/>
  <c r="CO237" i="1"/>
  <c r="BY237" i="1"/>
  <c r="BI237" i="1"/>
  <c r="AS237" i="1"/>
  <c r="CK237" i="1"/>
  <c r="BQ237" i="1"/>
  <c r="AW237" i="1"/>
  <c r="CG237" i="1"/>
  <c r="BM237" i="1"/>
  <c r="AO237" i="1"/>
  <c r="CC237" i="1"/>
  <c r="CO244" i="1"/>
  <c r="BY244" i="1"/>
  <c r="BI244" i="1"/>
  <c r="AS244" i="1"/>
  <c r="BU244" i="1"/>
  <c r="BA244" i="1"/>
  <c r="CG244" i="1"/>
  <c r="BE244" i="1"/>
  <c r="CC244" i="1"/>
  <c r="AW244" i="1"/>
  <c r="CK244" i="1"/>
  <c r="CO248" i="1"/>
  <c r="BY248" i="1"/>
  <c r="BI248" i="1"/>
  <c r="AS248" i="1"/>
  <c r="CG248" i="1"/>
  <c r="BM248" i="1"/>
  <c r="AO248" i="1"/>
  <c r="CK248" i="1"/>
  <c r="BE248" i="1"/>
  <c r="CC248" i="1"/>
  <c r="BA248" i="1"/>
  <c r="CC249" i="1"/>
  <c r="BM249" i="1"/>
  <c r="AW249" i="1"/>
  <c r="CK249" i="1"/>
  <c r="BQ249" i="1"/>
  <c r="AS249" i="1"/>
  <c r="CG249" i="1"/>
  <c r="BE249" i="1"/>
  <c r="BY249" i="1"/>
  <c r="BA249" i="1"/>
  <c r="CO249" i="1"/>
  <c r="CO283" i="1"/>
  <c r="BY283" i="1"/>
  <c r="BI283" i="1"/>
  <c r="AS283" i="1"/>
  <c r="CK283" i="1"/>
  <c r="BQ283" i="1"/>
  <c r="AW283" i="1"/>
  <c r="CG283" i="1"/>
  <c r="BM283" i="1"/>
  <c r="AO283" i="1"/>
  <c r="BA283" i="1"/>
  <c r="BU283" i="1"/>
  <c r="BE283" i="1"/>
  <c r="BA85" i="1"/>
  <c r="BQ85" i="1"/>
  <c r="BA89" i="1"/>
  <c r="BQ89" i="1"/>
  <c r="BA93" i="1"/>
  <c r="BQ93" i="1"/>
  <c r="BA97" i="1"/>
  <c r="BQ97" i="1"/>
  <c r="BA101" i="1"/>
  <c r="BQ101" i="1"/>
  <c r="BA105" i="1"/>
  <c r="BQ105" i="1"/>
  <c r="BA109" i="1"/>
  <c r="BQ109" i="1"/>
  <c r="BA113" i="1"/>
  <c r="BQ113" i="1"/>
  <c r="BA117" i="1"/>
  <c r="BQ117" i="1"/>
  <c r="BA121" i="1"/>
  <c r="BQ121" i="1"/>
  <c r="BA125" i="1"/>
  <c r="BQ125" i="1"/>
  <c r="BA129" i="1"/>
  <c r="BQ129" i="1"/>
  <c r="BA133" i="1"/>
  <c r="BQ133" i="1"/>
  <c r="BA137" i="1"/>
  <c r="BQ137" i="1"/>
  <c r="BA141" i="1"/>
  <c r="BQ141" i="1"/>
  <c r="BA145" i="1"/>
  <c r="BQ145" i="1"/>
  <c r="BA149" i="1"/>
  <c r="BQ149" i="1"/>
  <c r="BA153" i="1"/>
  <c r="BQ153" i="1"/>
  <c r="BA157" i="1"/>
  <c r="BQ157" i="1"/>
  <c r="CO166" i="1"/>
  <c r="BY166" i="1"/>
  <c r="BI166" i="1"/>
  <c r="AS166" i="1"/>
  <c r="BE166" i="1"/>
  <c r="CC166" i="1"/>
  <c r="CK168" i="1"/>
  <c r="BU168" i="1"/>
  <c r="BE168" i="1"/>
  <c r="AO168" i="1"/>
  <c r="BY168" i="1"/>
  <c r="BA168" i="1"/>
  <c r="BM168" i="1"/>
  <c r="CO168" i="1"/>
  <c r="CK176" i="1"/>
  <c r="BU176" i="1"/>
  <c r="BE176" i="1"/>
  <c r="AO176" i="1"/>
  <c r="BY176" i="1"/>
  <c r="BA176" i="1"/>
  <c r="BM176" i="1"/>
  <c r="CO176" i="1"/>
  <c r="CK184" i="1"/>
  <c r="BU184" i="1"/>
  <c r="BE184" i="1"/>
  <c r="AO184" i="1"/>
  <c r="BY184" i="1"/>
  <c r="BA184" i="1"/>
  <c r="BM184" i="1"/>
  <c r="CO184" i="1"/>
  <c r="BA186" i="1"/>
  <c r="BY186" i="1"/>
  <c r="CO189" i="1"/>
  <c r="BY189" i="1"/>
  <c r="BI189" i="1"/>
  <c r="AS189" i="1"/>
  <c r="CK189" i="1"/>
  <c r="BQ189" i="1"/>
  <c r="AW189" i="1"/>
  <c r="CG189" i="1"/>
  <c r="BM189" i="1"/>
  <c r="AO189" i="1"/>
  <c r="CC189" i="1"/>
  <c r="CC198" i="1"/>
  <c r="BM198" i="1"/>
  <c r="AW198" i="1"/>
  <c r="CO198" i="1"/>
  <c r="BU198" i="1"/>
  <c r="BA198" i="1"/>
  <c r="CK198" i="1"/>
  <c r="BQ198" i="1"/>
  <c r="AS198" i="1"/>
  <c r="BY198" i="1"/>
  <c r="BI200" i="1"/>
  <c r="BE205" i="1"/>
  <c r="BE214" i="1"/>
  <c r="CK216" i="1"/>
  <c r="BU216" i="1"/>
  <c r="BE216" i="1"/>
  <c r="AO216" i="1"/>
  <c r="BY216" i="1"/>
  <c r="BA216" i="1"/>
  <c r="CO216" i="1"/>
  <c r="BQ216" i="1"/>
  <c r="AW216" i="1"/>
  <c r="CC216" i="1"/>
  <c r="CO221" i="1"/>
  <c r="BY221" i="1"/>
  <c r="BI221" i="1"/>
  <c r="AS221" i="1"/>
  <c r="CK221" i="1"/>
  <c r="BQ221" i="1"/>
  <c r="AW221" i="1"/>
  <c r="CG221" i="1"/>
  <c r="BM221" i="1"/>
  <c r="AO221" i="1"/>
  <c r="CC221" i="1"/>
  <c r="CC230" i="1"/>
  <c r="BM230" i="1"/>
  <c r="AW230" i="1"/>
  <c r="CO230" i="1"/>
  <c r="BU230" i="1"/>
  <c r="BA230" i="1"/>
  <c r="CK230" i="1"/>
  <c r="BQ230" i="1"/>
  <c r="AS230" i="1"/>
  <c r="BY230" i="1"/>
  <c r="BI232" i="1"/>
  <c r="BE237" i="1"/>
  <c r="BM244" i="1"/>
  <c r="BQ248" i="1"/>
  <c r="BI249" i="1"/>
  <c r="CK298" i="1"/>
  <c r="BU298" i="1"/>
  <c r="BE298" i="1"/>
  <c r="AO298" i="1"/>
  <c r="BY298" i="1"/>
  <c r="BA298" i="1"/>
  <c r="CG298" i="1"/>
  <c r="BM298" i="1"/>
  <c r="AS298" i="1"/>
  <c r="BQ298" i="1"/>
  <c r="BI298" i="1"/>
  <c r="CO298" i="1"/>
  <c r="CC298" i="1"/>
  <c r="CK188" i="1"/>
  <c r="BU188" i="1"/>
  <c r="BE188" i="1"/>
  <c r="AO188" i="1"/>
  <c r="BI188" i="1"/>
  <c r="CC188" i="1"/>
  <c r="BA193" i="1"/>
  <c r="CC194" i="1"/>
  <c r="BM194" i="1"/>
  <c r="AW194" i="1"/>
  <c r="BE194" i="1"/>
  <c r="BY194" i="1"/>
  <c r="CK196" i="1"/>
  <c r="BU196" i="1"/>
  <c r="BE196" i="1"/>
  <c r="AO196" i="1"/>
  <c r="BI196" i="1"/>
  <c r="CC196" i="1"/>
  <c r="BA201" i="1"/>
  <c r="CC202" i="1"/>
  <c r="BM202" i="1"/>
  <c r="AW202" i="1"/>
  <c r="BE202" i="1"/>
  <c r="BY202" i="1"/>
  <c r="CK204" i="1"/>
  <c r="BU204" i="1"/>
  <c r="BE204" i="1"/>
  <c r="AO204" i="1"/>
  <c r="BI204" i="1"/>
  <c r="CC204" i="1"/>
  <c r="BA209" i="1"/>
  <c r="CC210" i="1"/>
  <c r="BM210" i="1"/>
  <c r="AW210" i="1"/>
  <c r="BE210" i="1"/>
  <c r="BY210" i="1"/>
  <c r="CK212" i="1"/>
  <c r="BU212" i="1"/>
  <c r="BE212" i="1"/>
  <c r="AO212" i="1"/>
  <c r="BI212" i="1"/>
  <c r="CC212" i="1"/>
  <c r="BA217" i="1"/>
  <c r="CC218" i="1"/>
  <c r="BM218" i="1"/>
  <c r="AW218" i="1"/>
  <c r="BE218" i="1"/>
  <c r="BY218" i="1"/>
  <c r="CK220" i="1"/>
  <c r="BU220" i="1"/>
  <c r="BE220" i="1"/>
  <c r="AO220" i="1"/>
  <c r="BI220" i="1"/>
  <c r="CC220" i="1"/>
  <c r="BA225" i="1"/>
  <c r="CC226" i="1"/>
  <c r="BM226" i="1"/>
  <c r="AW226" i="1"/>
  <c r="BE226" i="1"/>
  <c r="BY226" i="1"/>
  <c r="CK228" i="1"/>
  <c r="BU228" i="1"/>
  <c r="BE228" i="1"/>
  <c r="AO228" i="1"/>
  <c r="BI228" i="1"/>
  <c r="CC228" i="1"/>
  <c r="BA233" i="1"/>
  <c r="CC234" i="1"/>
  <c r="BM234" i="1"/>
  <c r="AW234" i="1"/>
  <c r="BE234" i="1"/>
  <c r="BY234" i="1"/>
  <c r="CK236" i="1"/>
  <c r="BU236" i="1"/>
  <c r="BE236" i="1"/>
  <c r="AO236" i="1"/>
  <c r="BI236" i="1"/>
  <c r="CC236" i="1"/>
  <c r="BA241" i="1"/>
  <c r="CC242" i="1"/>
  <c r="BM242" i="1"/>
  <c r="AW242" i="1"/>
  <c r="BE242" i="1"/>
  <c r="BY242" i="1"/>
  <c r="CK259" i="1"/>
  <c r="BU259" i="1"/>
  <c r="BE259" i="1"/>
  <c r="AO259" i="1"/>
  <c r="CO259" i="1"/>
  <c r="BQ259" i="1"/>
  <c r="AW259" i="1"/>
  <c r="BM259" i="1"/>
  <c r="CO260" i="1"/>
  <c r="BY260" i="1"/>
  <c r="BI260" i="1"/>
  <c r="AS260" i="1"/>
  <c r="BU260" i="1"/>
  <c r="BA260" i="1"/>
  <c r="BM260" i="1"/>
  <c r="CK260" i="1"/>
  <c r="CO264" i="1"/>
  <c r="BY264" i="1"/>
  <c r="BI264" i="1"/>
  <c r="AS264" i="1"/>
  <c r="CG264" i="1"/>
  <c r="BM264" i="1"/>
  <c r="AO264" i="1"/>
  <c r="BQ264" i="1"/>
  <c r="CC265" i="1"/>
  <c r="BM265" i="1"/>
  <c r="AW265" i="1"/>
  <c r="CK265" i="1"/>
  <c r="BQ265" i="1"/>
  <c r="AS265" i="1"/>
  <c r="BI265" i="1"/>
  <c r="CO265" i="1"/>
  <c r="BI267" i="1"/>
  <c r="BE268" i="1"/>
  <c r="CC272" i="1"/>
  <c r="BM272" i="1"/>
  <c r="AW272" i="1"/>
  <c r="CO272" i="1"/>
  <c r="BY272" i="1"/>
  <c r="BI272" i="1"/>
  <c r="AS272" i="1"/>
  <c r="CG272" i="1"/>
  <c r="BA272" i="1"/>
  <c r="BU272" i="1"/>
  <c r="CC276" i="1"/>
  <c r="BM276" i="1"/>
  <c r="AW276" i="1"/>
  <c r="CO276" i="1"/>
  <c r="BY276" i="1"/>
  <c r="BI276" i="1"/>
  <c r="AS276" i="1"/>
  <c r="CG276" i="1"/>
  <c r="BA276" i="1"/>
  <c r="BU276" i="1"/>
  <c r="CK286" i="1"/>
  <c r="BU286" i="1"/>
  <c r="BE286" i="1"/>
  <c r="AO286" i="1"/>
  <c r="BY286" i="1"/>
  <c r="BA286" i="1"/>
  <c r="CO286" i="1"/>
  <c r="BQ286" i="1"/>
  <c r="AW286" i="1"/>
  <c r="BI286" i="1"/>
  <c r="CG286" i="1"/>
  <c r="BA160" i="1"/>
  <c r="BQ160" i="1"/>
  <c r="BA164" i="1"/>
  <c r="BQ164" i="1"/>
  <c r="CO169" i="1"/>
  <c r="BY169" i="1"/>
  <c r="BI169" i="1"/>
  <c r="AS169" i="1"/>
  <c r="BE169" i="1"/>
  <c r="CC169" i="1"/>
  <c r="CO177" i="1"/>
  <c r="BY177" i="1"/>
  <c r="BI177" i="1"/>
  <c r="AS177" i="1"/>
  <c r="BE177" i="1"/>
  <c r="CC177" i="1"/>
  <c r="CO185" i="1"/>
  <c r="BY185" i="1"/>
  <c r="BI185" i="1"/>
  <c r="AS185" i="1"/>
  <c r="BE185" i="1"/>
  <c r="CC185" i="1"/>
  <c r="CO193" i="1"/>
  <c r="BY193" i="1"/>
  <c r="BI193" i="1"/>
  <c r="AS193" i="1"/>
  <c r="BE193" i="1"/>
  <c r="CC193" i="1"/>
  <c r="CO201" i="1"/>
  <c r="BY201" i="1"/>
  <c r="BI201" i="1"/>
  <c r="AS201" i="1"/>
  <c r="BE201" i="1"/>
  <c r="CC201" i="1"/>
  <c r="CO209" i="1"/>
  <c r="BY209" i="1"/>
  <c r="BI209" i="1"/>
  <c r="AS209" i="1"/>
  <c r="BE209" i="1"/>
  <c r="CC209" i="1"/>
  <c r="CO217" i="1"/>
  <c r="BY217" i="1"/>
  <c r="BI217" i="1"/>
  <c r="AS217" i="1"/>
  <c r="BE217" i="1"/>
  <c r="CC217" i="1"/>
  <c r="CO225" i="1"/>
  <c r="BY225" i="1"/>
  <c r="BI225" i="1"/>
  <c r="AS225" i="1"/>
  <c r="BE225" i="1"/>
  <c r="CC225" i="1"/>
  <c r="CO233" i="1"/>
  <c r="BY233" i="1"/>
  <c r="BI233" i="1"/>
  <c r="AS233" i="1"/>
  <c r="BE233" i="1"/>
  <c r="CC233" i="1"/>
  <c r="CO241" i="1"/>
  <c r="BY241" i="1"/>
  <c r="BI241" i="1"/>
  <c r="AS241" i="1"/>
  <c r="BE241" i="1"/>
  <c r="CC241" i="1"/>
  <c r="CK267" i="1"/>
  <c r="BU267" i="1"/>
  <c r="BE267" i="1"/>
  <c r="AO267" i="1"/>
  <c r="CO267" i="1"/>
  <c r="BQ267" i="1"/>
  <c r="AW267" i="1"/>
  <c r="BM267" i="1"/>
  <c r="CO268" i="1"/>
  <c r="BY268" i="1"/>
  <c r="BI268" i="1"/>
  <c r="AS268" i="1"/>
  <c r="BU268" i="1"/>
  <c r="BA268" i="1"/>
  <c r="BM268" i="1"/>
  <c r="CK268" i="1"/>
  <c r="BA171" i="1"/>
  <c r="BQ171" i="1"/>
  <c r="BA175" i="1"/>
  <c r="BQ175" i="1"/>
  <c r="BA179" i="1"/>
  <c r="BQ179" i="1"/>
  <c r="BA183" i="1"/>
  <c r="BQ183" i="1"/>
  <c r="BA187" i="1"/>
  <c r="BQ187" i="1"/>
  <c r="BA191" i="1"/>
  <c r="BQ191" i="1"/>
  <c r="BA195" i="1"/>
  <c r="BQ195" i="1"/>
  <c r="BA199" i="1"/>
  <c r="BQ199" i="1"/>
  <c r="BA203" i="1"/>
  <c r="BQ203" i="1"/>
  <c r="BA207" i="1"/>
  <c r="BQ207" i="1"/>
  <c r="BA211" i="1"/>
  <c r="BQ211" i="1"/>
  <c r="BA215" i="1"/>
  <c r="BQ215" i="1"/>
  <c r="BA219" i="1"/>
  <c r="BQ219" i="1"/>
  <c r="BA223" i="1"/>
  <c r="BQ223" i="1"/>
  <c r="BA227" i="1"/>
  <c r="BQ227" i="1"/>
  <c r="BA231" i="1"/>
  <c r="BQ231" i="1"/>
  <c r="BA235" i="1"/>
  <c r="BQ235" i="1"/>
  <c r="BA239" i="1"/>
  <c r="BQ239" i="1"/>
  <c r="CK243" i="1"/>
  <c r="BU243" i="1"/>
  <c r="BA243" i="1"/>
  <c r="BQ243" i="1"/>
  <c r="CO243" i="1"/>
  <c r="CC245" i="1"/>
  <c r="BM245" i="1"/>
  <c r="AW245" i="1"/>
  <c r="BE245" i="1"/>
  <c r="BY245" i="1"/>
  <c r="CK247" i="1"/>
  <c r="BU247" i="1"/>
  <c r="BE247" i="1"/>
  <c r="AO247" i="1"/>
  <c r="BI247" i="1"/>
  <c r="CC247" i="1"/>
  <c r="CC253" i="1"/>
  <c r="BM253" i="1"/>
  <c r="AW253" i="1"/>
  <c r="BE253" i="1"/>
  <c r="BY253" i="1"/>
  <c r="CK255" i="1"/>
  <c r="BU255" i="1"/>
  <c r="BE255" i="1"/>
  <c r="AO255" i="1"/>
  <c r="BI255" i="1"/>
  <c r="CC255" i="1"/>
  <c r="CC261" i="1"/>
  <c r="BM261" i="1"/>
  <c r="AW261" i="1"/>
  <c r="BE261" i="1"/>
  <c r="BY261" i="1"/>
  <c r="CK263" i="1"/>
  <c r="BU263" i="1"/>
  <c r="BE263" i="1"/>
  <c r="AO263" i="1"/>
  <c r="BI263" i="1"/>
  <c r="CC263" i="1"/>
  <c r="CC269" i="1"/>
  <c r="BM269" i="1"/>
  <c r="AW269" i="1"/>
  <c r="BE269" i="1"/>
  <c r="BY269" i="1"/>
  <c r="CO271" i="1"/>
  <c r="CK271" i="1"/>
  <c r="BU271" i="1"/>
  <c r="BE271" i="1"/>
  <c r="AO271" i="1"/>
  <c r="BI271" i="1"/>
  <c r="CC271" i="1"/>
  <c r="CC284" i="1"/>
  <c r="BM284" i="1"/>
  <c r="AW284" i="1"/>
  <c r="CO284" i="1"/>
  <c r="BU284" i="1"/>
  <c r="BA284" i="1"/>
  <c r="CK284" i="1"/>
  <c r="BQ284" i="1"/>
  <c r="AS284" i="1"/>
  <c r="BY284" i="1"/>
  <c r="BA246" i="1"/>
  <c r="BQ246" i="1"/>
  <c r="BA250" i="1"/>
  <c r="BQ250" i="1"/>
  <c r="BA254" i="1"/>
  <c r="BQ254" i="1"/>
  <c r="BA258" i="1"/>
  <c r="BQ258" i="1"/>
  <c r="BA262" i="1"/>
  <c r="BQ262" i="1"/>
  <c r="BA266" i="1"/>
  <c r="BQ266" i="1"/>
  <c r="BA270" i="1"/>
  <c r="BQ270" i="1"/>
  <c r="AW273" i="1"/>
  <c r="BM273" i="1"/>
  <c r="CC273" i="1"/>
  <c r="BA274" i="1"/>
  <c r="BQ274" i="1"/>
  <c r="AW277" i="1"/>
  <c r="BM277" i="1"/>
  <c r="CC277" i="1"/>
  <c r="CK278" i="1"/>
  <c r="BU278" i="1"/>
  <c r="BA278" i="1"/>
  <c r="BQ278" i="1"/>
  <c r="CO278" i="1"/>
  <c r="BA279" i="1"/>
  <c r="CC280" i="1"/>
  <c r="BM280" i="1"/>
  <c r="AW280" i="1"/>
  <c r="BE280" i="1"/>
  <c r="BY280" i="1"/>
  <c r="CK282" i="1"/>
  <c r="BU282" i="1"/>
  <c r="BE282" i="1"/>
  <c r="AO282" i="1"/>
  <c r="BI282" i="1"/>
  <c r="CC282" i="1"/>
  <c r="BE287" i="1"/>
  <c r="BE288" i="1"/>
  <c r="CC292" i="1"/>
  <c r="BM292" i="1"/>
  <c r="AW292" i="1"/>
  <c r="CG292" i="1"/>
  <c r="BI292" i="1"/>
  <c r="AO292" i="1"/>
  <c r="BQ292" i="1"/>
  <c r="CO292" i="1"/>
  <c r="BI294" i="1"/>
  <c r="BE295" i="1"/>
  <c r="BE296" i="1"/>
  <c r="BA273" i="1"/>
  <c r="BQ273" i="1"/>
  <c r="BA277" i="1"/>
  <c r="BQ277" i="1"/>
  <c r="CO279" i="1"/>
  <c r="BY279" i="1"/>
  <c r="BI279" i="1"/>
  <c r="AS279" i="1"/>
  <c r="BE279" i="1"/>
  <c r="CC279" i="1"/>
  <c r="CO287" i="1"/>
  <c r="BY287" i="1"/>
  <c r="BI287" i="1"/>
  <c r="AS287" i="1"/>
  <c r="CK287" i="1"/>
  <c r="BQ287" i="1"/>
  <c r="AW287" i="1"/>
  <c r="BM287" i="1"/>
  <c r="CC288" i="1"/>
  <c r="BM288" i="1"/>
  <c r="AW288" i="1"/>
  <c r="CO288" i="1"/>
  <c r="BU288" i="1"/>
  <c r="BA288" i="1"/>
  <c r="BI288" i="1"/>
  <c r="CK288" i="1"/>
  <c r="CK294" i="1"/>
  <c r="BU294" i="1"/>
  <c r="BE294" i="1"/>
  <c r="AO294" i="1"/>
  <c r="CG294" i="1"/>
  <c r="BM294" i="1"/>
  <c r="AS294" i="1"/>
  <c r="BQ294" i="1"/>
  <c r="CO295" i="1"/>
  <c r="BY295" i="1"/>
  <c r="BI295" i="1"/>
  <c r="AS295" i="1"/>
  <c r="CK295" i="1"/>
  <c r="BQ295" i="1"/>
  <c r="AW295" i="1"/>
  <c r="BM295" i="1"/>
  <c r="CC296" i="1"/>
  <c r="BM296" i="1"/>
  <c r="AW296" i="1"/>
  <c r="CO296" i="1"/>
  <c r="BU296" i="1"/>
  <c r="BA296" i="1"/>
  <c r="BI296" i="1"/>
  <c r="CK296" i="1"/>
  <c r="BA281" i="1"/>
  <c r="BQ281" i="1"/>
  <c r="BA285" i="1"/>
  <c r="BQ285" i="1"/>
  <c r="CO291" i="1"/>
  <c r="BY291" i="1"/>
  <c r="BI291" i="1"/>
  <c r="AS291" i="1"/>
  <c r="BE291" i="1"/>
  <c r="CC291" i="1"/>
  <c r="CO299" i="1"/>
  <c r="BY299" i="1"/>
  <c r="BI299" i="1"/>
  <c r="AS299" i="1"/>
  <c r="BE299" i="1"/>
  <c r="CC299" i="1"/>
  <c r="BA289" i="1"/>
  <c r="BQ289" i="1"/>
  <c r="BA293" i="1"/>
  <c r="BQ293" i="1"/>
  <c r="BA297" i="1"/>
  <c r="BQ297" i="1"/>
  <c r="CH2" i="1" l="1"/>
  <c r="CI2" i="1" s="1"/>
  <c r="BB2" i="1"/>
  <c r="BC2" i="1" s="1"/>
  <c r="J11" i="2" s="1"/>
  <c r="CH5" i="1"/>
  <c r="BR5" i="1"/>
  <c r="BS5" i="1" s="1"/>
  <c r="E24" i="2" s="1"/>
  <c r="CL2" i="1"/>
  <c r="CM2" i="1" s="1"/>
  <c r="BR3" i="1"/>
  <c r="BS3" i="1" s="1"/>
  <c r="F22" i="2" s="1"/>
  <c r="CH3" i="1"/>
  <c r="BB3" i="1"/>
  <c r="BC3" i="1" s="1"/>
  <c r="I12" i="2" s="1"/>
  <c r="AP4" i="1"/>
  <c r="AQ4" i="1" s="1"/>
  <c r="D13" i="2" s="1"/>
  <c r="BB4" i="1"/>
  <c r="BC4" i="1" s="1"/>
  <c r="J13" i="2" s="1"/>
  <c r="BF2" i="1"/>
  <c r="BG2" i="1" s="1"/>
  <c r="BF5" i="1"/>
  <c r="BG5" i="1" s="1"/>
  <c r="K14" i="2" s="1"/>
  <c r="BT1" i="1"/>
  <c r="C27" i="2" s="1"/>
  <c r="BV2" i="1"/>
  <c r="BW2" i="1" s="1"/>
  <c r="BJ3" i="1"/>
  <c r="BK3" i="1" s="1"/>
  <c r="BJ4" i="1"/>
  <c r="BK4" i="1" s="1"/>
  <c r="BJ5" i="1"/>
  <c r="BK5" i="1" s="1"/>
  <c r="BL1" i="1"/>
  <c r="M17" i="2" s="1"/>
  <c r="BJ2" i="1"/>
  <c r="BK2" i="1" s="1"/>
  <c r="BJ6" i="1"/>
  <c r="BK6" i="1" s="1"/>
  <c r="CP2" i="1"/>
  <c r="CQ2" i="1" s="1"/>
  <c r="CL5" i="1"/>
  <c r="AP5" i="1"/>
  <c r="AQ5" i="1" s="1"/>
  <c r="CH4" i="1"/>
  <c r="AP3" i="1"/>
  <c r="AR1" i="1"/>
  <c r="C17" i="2" s="1"/>
  <c r="BR6" i="1"/>
  <c r="BS6" i="1" s="1"/>
  <c r="BR2" i="1"/>
  <c r="BS2" i="1" s="1"/>
  <c r="CP6" i="1"/>
  <c r="AP2" i="1"/>
  <c r="AQ2" i="1" s="1"/>
  <c r="CR1" i="1"/>
  <c r="E37" i="2" s="1"/>
  <c r="BR4" i="1"/>
  <c r="BS4" i="1" s="1"/>
  <c r="BX1" i="1"/>
  <c r="G27" i="2" s="1"/>
  <c r="BV3" i="1"/>
  <c r="CN1" i="1"/>
  <c r="C37" i="2" s="1"/>
  <c r="BV5" i="1"/>
  <c r="BB5" i="1"/>
  <c r="BC5" i="1" s="1"/>
  <c r="CP3" i="1"/>
  <c r="BH1" i="1"/>
  <c r="K17" i="2" s="1"/>
  <c r="BF3" i="1"/>
  <c r="BG3" i="1" s="1"/>
  <c r="AT3" i="1"/>
  <c r="AU3" i="1" s="1"/>
  <c r="AT4" i="1"/>
  <c r="AU4" i="1" s="1"/>
  <c r="AT5" i="1"/>
  <c r="AU5" i="1" s="1"/>
  <c r="AV1" i="1"/>
  <c r="E17" i="2" s="1"/>
  <c r="AT6" i="1"/>
  <c r="AU6" i="1" s="1"/>
  <c r="AT2" i="1"/>
  <c r="AU2" i="1" s="1"/>
  <c r="BD1" i="1"/>
  <c r="CH6" i="1"/>
  <c r="CD6" i="1"/>
  <c r="CD2" i="1"/>
  <c r="CE2" i="1" s="1"/>
  <c r="CD3" i="1"/>
  <c r="CF1" i="1"/>
  <c r="K27" i="2" s="1"/>
  <c r="CD4" i="1"/>
  <c r="CD5" i="1"/>
  <c r="AX6" i="1"/>
  <c r="AY6" i="1" s="1"/>
  <c r="AX2" i="1"/>
  <c r="AY2" i="1" s="1"/>
  <c r="AX3" i="1"/>
  <c r="AZ1" i="1"/>
  <c r="G17" i="2" s="1"/>
  <c r="AX4" i="1"/>
  <c r="AY4" i="1" s="1"/>
  <c r="AX5" i="1"/>
  <c r="AY5" i="1" s="1"/>
  <c r="CL4" i="1"/>
  <c r="BV4" i="1"/>
  <c r="BF4" i="1"/>
  <c r="BG4" i="1" s="1"/>
  <c r="CP5" i="1"/>
  <c r="BZ3" i="1"/>
  <c r="CA3" i="1" s="1"/>
  <c r="BZ4" i="1"/>
  <c r="CA4" i="1" s="1"/>
  <c r="BZ5" i="1"/>
  <c r="CA5" i="1" s="1"/>
  <c r="CB1" i="1"/>
  <c r="I27" i="2" s="1"/>
  <c r="BZ2" i="1"/>
  <c r="CA2" i="1" s="1"/>
  <c r="BZ6" i="1"/>
  <c r="CA6" i="1" s="1"/>
  <c r="CJ1" i="1"/>
  <c r="M27" i="2" s="1"/>
  <c r="BB6" i="1"/>
  <c r="BC6" i="1" s="1"/>
  <c r="BN6" i="1"/>
  <c r="BO6" i="1" s="1"/>
  <c r="BN2" i="1"/>
  <c r="BO2" i="1" s="1"/>
  <c r="BN3" i="1"/>
  <c r="BP1" i="1"/>
  <c r="E27" i="2" s="1"/>
  <c r="BN4" i="1"/>
  <c r="BN5" i="1"/>
  <c r="CL6" i="1"/>
  <c r="BV6" i="1"/>
  <c r="BF6" i="1"/>
  <c r="BG6" i="1" s="1"/>
  <c r="AP6" i="1"/>
  <c r="AQ6" i="1" s="1"/>
  <c r="CP4" i="1"/>
  <c r="CL3" i="1"/>
  <c r="G21" i="2"/>
  <c r="BW3" i="1"/>
  <c r="H21" i="2"/>
  <c r="K11" i="2"/>
  <c r="M21" i="2"/>
  <c r="N21" i="2"/>
  <c r="CQ3" i="1"/>
  <c r="CI3" i="1"/>
  <c r="C31" i="2"/>
  <c r="L11" i="2"/>
  <c r="C13" i="2" l="1"/>
  <c r="F24" i="2"/>
  <c r="I13" i="2"/>
  <c r="E22" i="2"/>
  <c r="CM3" i="1"/>
  <c r="I11" i="2"/>
  <c r="J12" i="2"/>
  <c r="L14" i="2"/>
  <c r="L12" i="2"/>
  <c r="K12" i="2"/>
  <c r="F23" i="2"/>
  <c r="E23" i="2"/>
  <c r="F21" i="2"/>
  <c r="E21" i="2"/>
  <c r="M15" i="2"/>
  <c r="N15" i="2"/>
  <c r="D15" i="2"/>
  <c r="C15" i="2"/>
  <c r="J25" i="2"/>
  <c r="I25" i="2"/>
  <c r="J23" i="2"/>
  <c r="I23" i="2"/>
  <c r="E13" i="2"/>
  <c r="F13" i="2"/>
  <c r="L15" i="2"/>
  <c r="K15" i="2"/>
  <c r="C25" i="2"/>
  <c r="D25" i="2"/>
  <c r="J22" i="2"/>
  <c r="I22" i="2"/>
  <c r="E15" i="2"/>
  <c r="F15" i="2"/>
  <c r="F12" i="2"/>
  <c r="E12" i="2"/>
  <c r="I14" i="2"/>
  <c r="J14" i="2"/>
  <c r="N14" i="2"/>
  <c r="M14" i="2"/>
  <c r="J15" i="2"/>
  <c r="I15" i="2"/>
  <c r="H14" i="2"/>
  <c r="G14" i="2"/>
  <c r="M13" i="2"/>
  <c r="N13" i="2"/>
  <c r="BO3" i="1"/>
  <c r="J24" i="2"/>
  <c r="I24" i="2"/>
  <c r="L13" i="2"/>
  <c r="K13" i="2"/>
  <c r="H13" i="2"/>
  <c r="G13" i="2"/>
  <c r="H15" i="2"/>
  <c r="G15" i="2"/>
  <c r="F14" i="2"/>
  <c r="E14" i="2"/>
  <c r="F25" i="2"/>
  <c r="E25" i="2"/>
  <c r="D14" i="2"/>
  <c r="C14" i="2"/>
  <c r="N12" i="2"/>
  <c r="M12" i="2"/>
  <c r="AY3" i="1"/>
  <c r="D21" i="2"/>
  <c r="G11" i="2"/>
  <c r="G22" i="2"/>
  <c r="AQ3" i="1"/>
  <c r="D12" i="2" s="1"/>
  <c r="D11" i="2"/>
  <c r="C11" i="2"/>
  <c r="M22" i="2"/>
  <c r="J21" i="2"/>
  <c r="H11" i="2"/>
  <c r="BO4" i="1"/>
  <c r="C23" i="2" s="1"/>
  <c r="C21" i="2"/>
  <c r="BW4" i="1"/>
  <c r="G23" i="2" s="1"/>
  <c r="N22" i="2"/>
  <c r="I21" i="2"/>
  <c r="H22" i="2"/>
  <c r="BW5" i="1"/>
  <c r="H12" i="2"/>
  <c r="BO5" i="1"/>
  <c r="D24" i="2" s="1"/>
  <c r="G12" i="2"/>
  <c r="D22" i="2"/>
  <c r="C22" i="2"/>
  <c r="H23" i="2"/>
  <c r="BW6" i="1"/>
  <c r="G24" i="2"/>
  <c r="H24" i="2"/>
  <c r="G25" i="2"/>
  <c r="H25" i="2"/>
  <c r="CI4" i="1"/>
  <c r="F32" i="2"/>
  <c r="M11" i="2"/>
  <c r="CQ4" i="1"/>
  <c r="D31" i="2"/>
  <c r="E11" i="2"/>
  <c r="N11" i="2"/>
  <c r="E31" i="2"/>
  <c r="L21" i="2"/>
  <c r="CM4" i="1"/>
  <c r="F31" i="2"/>
  <c r="K21" i="2"/>
  <c r="C32" i="2"/>
  <c r="CE3" i="1"/>
  <c r="F11" i="2"/>
  <c r="E32" i="2"/>
  <c r="D32" i="2"/>
  <c r="M23" i="2" l="1"/>
  <c r="N23" i="2"/>
  <c r="D23" i="2"/>
  <c r="C12" i="2"/>
  <c r="C24" i="2"/>
  <c r="L22" i="2"/>
  <c r="C33" i="2"/>
  <c r="E33" i="2"/>
  <c r="CE4" i="1"/>
  <c r="CM5" i="1"/>
  <c r="K22" i="2"/>
  <c r="CQ5" i="1"/>
  <c r="D33" i="2"/>
  <c r="F33" i="2"/>
  <c r="CI5" i="1"/>
  <c r="CI6" i="1" l="1"/>
  <c r="M24" i="2"/>
  <c r="N24" i="2"/>
  <c r="F34" i="2"/>
  <c r="CM6" i="1"/>
  <c r="CQ6" i="1"/>
  <c r="L23" i="2"/>
  <c r="C34" i="2"/>
  <c r="K23" i="2"/>
  <c r="CE5" i="1"/>
  <c r="E34" i="2"/>
  <c r="D34" i="2"/>
  <c r="K24" i="2"/>
  <c r="F35" i="2"/>
  <c r="M25" i="2"/>
  <c r="N25" i="2"/>
  <c r="L24" i="2"/>
  <c r="C35" i="2"/>
  <c r="CE6" i="1"/>
  <c r="D35" i="2"/>
  <c r="E35" i="2"/>
  <c r="K25" i="2"/>
  <c r="L25" i="2"/>
</calcChain>
</file>

<file path=xl/sharedStrings.xml><?xml version="1.0" encoding="utf-8"?>
<sst xmlns="http://schemas.openxmlformats.org/spreadsheetml/2006/main" count="6346" uniqueCount="1019">
  <si>
    <t>N° colis</t>
  </si>
  <si>
    <t>N° OP</t>
  </si>
  <si>
    <t>N° ligne OP</t>
  </si>
  <si>
    <t>Etat</t>
  </si>
  <si>
    <t>Article</t>
  </si>
  <si>
    <t>Secteur</t>
  </si>
  <si>
    <t>Adresse</t>
  </si>
  <si>
    <t>Manquant saisi le</t>
  </si>
  <si>
    <t>Société</t>
  </si>
  <si>
    <t>Unité logistique</t>
  </si>
  <si>
    <t>Motif manquant</t>
  </si>
  <si>
    <t>Traitement particulier</t>
  </si>
  <si>
    <t>Nb relevés</t>
  </si>
  <si>
    <t>Traçabilité</t>
  </si>
  <si>
    <t>Manquant saisi par</t>
  </si>
  <si>
    <t>Préparé le</t>
  </si>
  <si>
    <t>Préparé par</t>
  </si>
  <si>
    <t>Modifié le</t>
  </si>
  <si>
    <t>Modifié dans</t>
  </si>
  <si>
    <t>Modifié par</t>
  </si>
  <si>
    <t>N° colis automate</t>
  </si>
  <si>
    <t>N° kit</t>
  </si>
  <si>
    <t>Unité des quantités</t>
  </si>
  <si>
    <t>Quantité colisée</t>
  </si>
  <si>
    <t>Quantité par paquet</t>
  </si>
  <si>
    <t>Quantité préparée</t>
  </si>
  <si>
    <t>Quantité déjà préparée</t>
  </si>
  <si>
    <t>Quantité par kit</t>
  </si>
  <si>
    <t>Relevés à faire</t>
  </si>
  <si>
    <t>Relevés gérés</t>
  </si>
  <si>
    <t>Manquant à vérifier</t>
  </si>
  <si>
    <t>Colisage</t>
  </si>
  <si>
    <t>Ligne</t>
  </si>
  <si>
    <t>N° contrôle</t>
  </si>
  <si>
    <t>manquants</t>
  </si>
  <si>
    <t>A01</t>
  </si>
  <si>
    <t>A02</t>
  </si>
  <si>
    <t>A03</t>
  </si>
  <si>
    <t>A04</t>
  </si>
  <si>
    <t>A05</t>
  </si>
  <si>
    <t>A06</t>
  </si>
  <si>
    <t>F01</t>
  </si>
  <si>
    <t>F02</t>
  </si>
  <si>
    <t>F03</t>
  </si>
  <si>
    <t>F04</t>
  </si>
  <si>
    <t>F05</t>
  </si>
  <si>
    <t>SURG</t>
  </si>
  <si>
    <t>G2P_A</t>
  </si>
  <si>
    <t>G2P_F</t>
  </si>
  <si>
    <t>00015</t>
  </si>
  <si>
    <t>Préparé</t>
  </si>
  <si>
    <t>PAA.01.01.01.A</t>
  </si>
  <si>
    <t>ad001</t>
  </si>
  <si>
    <t>UVC</t>
  </si>
  <si>
    <t>Mvt manquant WCS</t>
  </si>
  <si>
    <t>Non</t>
  </si>
  <si>
    <t>Tâche</t>
  </si>
  <si>
    <t>00017</t>
  </si>
  <si>
    <t>01/01/1990 12:00:00</t>
  </si>
  <si>
    <t>00014</t>
  </si>
  <si>
    <t>00013</t>
  </si>
  <si>
    <t>00031</t>
  </si>
  <si>
    <t>PAF.01.01.01.A</t>
  </si>
  <si>
    <t>Date LC : Traçabilité totale</t>
  </si>
  <si>
    <t>00009</t>
  </si>
  <si>
    <t>00019</t>
  </si>
  <si>
    <t>PCS.03.21.03.B</t>
  </si>
  <si>
    <t>00018</t>
  </si>
  <si>
    <t>00048</t>
  </si>
  <si>
    <t>00008</t>
  </si>
  <si>
    <t>PCS.03.19.02.C</t>
  </si>
  <si>
    <t>00022</t>
  </si>
  <si>
    <t>00026</t>
  </si>
  <si>
    <t>PCS.03.35.02.A</t>
  </si>
  <si>
    <t>00036</t>
  </si>
  <si>
    <t>PCS.04.26.04.A</t>
  </si>
  <si>
    <t>00011</t>
  </si>
  <si>
    <t>00027</t>
  </si>
  <si>
    <t>Oui</t>
  </si>
  <si>
    <t>00010</t>
  </si>
  <si>
    <t>00058</t>
  </si>
  <si>
    <t>00016</t>
  </si>
  <si>
    <t>00020</t>
  </si>
  <si>
    <t>PCS.01.25.00.E</t>
  </si>
  <si>
    <t>00002</t>
  </si>
  <si>
    <t>00025</t>
  </si>
  <si>
    <t>00003</t>
  </si>
  <si>
    <t>00007</t>
  </si>
  <si>
    <t>00004</t>
  </si>
  <si>
    <t>00005</t>
  </si>
  <si>
    <t>00006</t>
  </si>
  <si>
    <t>00035</t>
  </si>
  <si>
    <t>00059</t>
  </si>
  <si>
    <t>00023</t>
  </si>
  <si>
    <t>00039</t>
  </si>
  <si>
    <t>00033</t>
  </si>
  <si>
    <t>00034</t>
  </si>
  <si>
    <t>ITRAORE</t>
  </si>
  <si>
    <t>00046</t>
  </si>
  <si>
    <t>00037</t>
  </si>
  <si>
    <t>PFL.02.24.00.D</t>
  </si>
  <si>
    <t>PCS.04.11.02.E</t>
  </si>
  <si>
    <t>00012</t>
  </si>
  <si>
    <t>PCS.02.49.01.A</t>
  </si>
  <si>
    <t>PCS.03.18.01.C</t>
  </si>
  <si>
    <t>00028</t>
  </si>
  <si>
    <t>PCS.02.13.02.B</t>
  </si>
  <si>
    <t>00061</t>
  </si>
  <si>
    <t>PCS.03.32.03.B</t>
  </si>
  <si>
    <t>PCS.03.21.04.A</t>
  </si>
  <si>
    <t>PFL.02.25.02.C</t>
  </si>
  <si>
    <t>SDUA</t>
  </si>
  <si>
    <t>PCS.04.24.01.A</t>
  </si>
  <si>
    <t>ENECIB</t>
  </si>
  <si>
    <t>00038</t>
  </si>
  <si>
    <t>00021</t>
  </si>
  <si>
    <t>PCS.03.20.01.B</t>
  </si>
  <si>
    <t>00032</t>
  </si>
  <si>
    <t>PCS.04.30.04.A</t>
  </si>
  <si>
    <t>00050</t>
  </si>
  <si>
    <t>PCS.04.27.03.A</t>
  </si>
  <si>
    <t>PCS.04.48.00.A</t>
  </si>
  <si>
    <t>PCS.03.43.03.C</t>
  </si>
  <si>
    <t>00042</t>
  </si>
  <si>
    <t>00051</t>
  </si>
  <si>
    <t>00056</t>
  </si>
  <si>
    <t>00041</t>
  </si>
  <si>
    <t>00057</t>
  </si>
  <si>
    <t>00064</t>
  </si>
  <si>
    <t>PMA.01.27.02.A</t>
  </si>
  <si>
    <t>DIBRUNO</t>
  </si>
  <si>
    <t>00055</t>
  </si>
  <si>
    <t>00047</t>
  </si>
  <si>
    <t>00030</t>
  </si>
  <si>
    <t>PCS.02.49.04.B</t>
  </si>
  <si>
    <t>PCS.01.29.03.D</t>
  </si>
  <si>
    <t>CUG</t>
  </si>
  <si>
    <t>Nb manquants</t>
  </si>
  <si>
    <t>Top 1</t>
  </si>
  <si>
    <t>Top 2</t>
  </si>
  <si>
    <t>Top 3</t>
  </si>
  <si>
    <t>Top 4</t>
  </si>
  <si>
    <t>Top 5</t>
  </si>
  <si>
    <t xml:space="preserve">Total Secteur </t>
  </si>
  <si>
    <t>Heure H</t>
  </si>
  <si>
    <t>Total Manquant</t>
  </si>
  <si>
    <t>8h00</t>
  </si>
  <si>
    <t>039999900121923736</t>
  </si>
  <si>
    <t>5729710</t>
  </si>
  <si>
    <t>123386</t>
  </si>
  <si>
    <t>PCS.03.47.04.A</t>
  </si>
  <si>
    <t>02/07/2018 07:58:45</t>
  </si>
  <si>
    <t/>
  </si>
  <si>
    <t>0</t>
  </si>
  <si>
    <t>85</t>
  </si>
  <si>
    <t>7689</t>
  </si>
  <si>
    <t>12192373</t>
  </si>
  <si>
    <t>1</t>
  </si>
  <si>
    <t>2</t>
  </si>
  <si>
    <t>039999900121985024</t>
  </si>
  <si>
    <t>5732822</t>
  </si>
  <si>
    <t>224102</t>
  </si>
  <si>
    <t>PCS.04.24.04.A</t>
  </si>
  <si>
    <t>02/07/2018 07:58:02</t>
  </si>
  <si>
    <t>-1</t>
  </si>
  <si>
    <t>12198502</t>
  </si>
  <si>
    <t>039999900121906869</t>
  </si>
  <si>
    <t>5726787</t>
  </si>
  <si>
    <t>87584</t>
  </si>
  <si>
    <t>02/07/2018 07:56:37</t>
  </si>
  <si>
    <t>39</t>
  </si>
  <si>
    <t>12190686</t>
  </si>
  <si>
    <t>8</t>
  </si>
  <si>
    <t>039999900121997430</t>
  </si>
  <si>
    <t>5734254</t>
  </si>
  <si>
    <t>244587</t>
  </si>
  <si>
    <t>02/07/2018 07:54:03</t>
  </si>
  <si>
    <t>150</t>
  </si>
  <si>
    <t>12199743</t>
  </si>
  <si>
    <t>039999900121903448</t>
  </si>
  <si>
    <t>5728552</t>
  </si>
  <si>
    <t>02/07/2018 07:53:32</t>
  </si>
  <si>
    <t>12190344</t>
  </si>
  <si>
    <t>3</t>
  </si>
  <si>
    <t>039999900121969000</t>
  </si>
  <si>
    <t>5731135</t>
  </si>
  <si>
    <t>217466</t>
  </si>
  <si>
    <t>PCS.03.35.01.C</t>
  </si>
  <si>
    <t>02/07/2018 07:53:29</t>
  </si>
  <si>
    <t>145</t>
  </si>
  <si>
    <t>12196900</t>
  </si>
  <si>
    <t>039999900121969017</t>
  </si>
  <si>
    <t>103174</t>
  </si>
  <si>
    <t>02/07/2018 07:52:38</t>
  </si>
  <si>
    <t>12196901</t>
  </si>
  <si>
    <t>039999900121981521</t>
  </si>
  <si>
    <t>5732502</t>
  </si>
  <si>
    <t>142848</t>
  </si>
  <si>
    <t>PMA.02.10.00.A</t>
  </si>
  <si>
    <t>02/07/2018 07:49:09</t>
  </si>
  <si>
    <t>158</t>
  </si>
  <si>
    <t>7534</t>
  </si>
  <si>
    <t>12198152</t>
  </si>
  <si>
    <t>039999900121959407</t>
  </si>
  <si>
    <t>5730216</t>
  </si>
  <si>
    <t>152468</t>
  </si>
  <si>
    <t>02/07/2018 07:48:20</t>
  </si>
  <si>
    <t>12195940</t>
  </si>
  <si>
    <t>21</t>
  </si>
  <si>
    <t>039999900121985208</t>
  </si>
  <si>
    <t>5732831</t>
  </si>
  <si>
    <t>97499</t>
  </si>
  <si>
    <t>PCS.01.23.01.E</t>
  </si>
  <si>
    <t>02/07/2018 07:47:53</t>
  </si>
  <si>
    <t>163</t>
  </si>
  <si>
    <t>12198520</t>
  </si>
  <si>
    <t>039999900121957540</t>
  </si>
  <si>
    <t>5730429</t>
  </si>
  <si>
    <t>51254</t>
  </si>
  <si>
    <t>02/07/2018 07:47:21</t>
  </si>
  <si>
    <t>177</t>
  </si>
  <si>
    <t>12195754</t>
  </si>
  <si>
    <t>6</t>
  </si>
  <si>
    <t>039999900121964241</t>
  </si>
  <si>
    <t>5730491</t>
  </si>
  <si>
    <t>02/07/2018 07:45:43</t>
  </si>
  <si>
    <t>12196424</t>
  </si>
  <si>
    <t>13</t>
  </si>
  <si>
    <t>3282</t>
  </si>
  <si>
    <t>PCS.01.27.03.E</t>
  </si>
  <si>
    <t>02/07/2018 07:45:12</t>
  </si>
  <si>
    <t>039999900121949958</t>
  </si>
  <si>
    <t>5728419</t>
  </si>
  <si>
    <t>02/07/2018 07:43:16</t>
  </si>
  <si>
    <t>12194995</t>
  </si>
  <si>
    <t>039999900121986991</t>
  </si>
  <si>
    <t>5733033</t>
  </si>
  <si>
    <t>156915</t>
  </si>
  <si>
    <t>PCS.03.35.00.B</t>
  </si>
  <si>
    <t>02/07/2018 07:43:05</t>
  </si>
  <si>
    <t>12198699</t>
  </si>
  <si>
    <t>039999900121972970</t>
  </si>
  <si>
    <t>5731527</t>
  </si>
  <si>
    <t>217619</t>
  </si>
  <si>
    <t>02/07/2018 07:42:49</t>
  </si>
  <si>
    <t>12197297</t>
  </si>
  <si>
    <t>039999900121949910</t>
  </si>
  <si>
    <t>215109</t>
  </si>
  <si>
    <t>PCS.03.20.01.C</t>
  </si>
  <si>
    <t>02/07/2018 07:41:52</t>
  </si>
  <si>
    <t>12194991</t>
  </si>
  <si>
    <t>039999900121949903</t>
  </si>
  <si>
    <t>218113</t>
  </si>
  <si>
    <t>PCS.02.17.01.C</t>
  </si>
  <si>
    <t>02/07/2018 07:41:04</t>
  </si>
  <si>
    <t>12194990</t>
  </si>
  <si>
    <t>039999900121949897</t>
  </si>
  <si>
    <t>45343</t>
  </si>
  <si>
    <t>PCS.02.15.04.A</t>
  </si>
  <si>
    <t>02/07/2018 07:40:47</t>
  </si>
  <si>
    <t>12194989</t>
  </si>
  <si>
    <t>039999900121985079</t>
  </si>
  <si>
    <t>5732824</t>
  </si>
  <si>
    <t>121370</t>
  </si>
  <si>
    <t>02/07/2018 07:40:28</t>
  </si>
  <si>
    <t>12198507</t>
  </si>
  <si>
    <t>4</t>
  </si>
  <si>
    <t>039999900122000528</t>
  </si>
  <si>
    <t>5734562</t>
  </si>
  <si>
    <t>02/07/2018 07:40:19</t>
  </si>
  <si>
    <t>12200052</t>
  </si>
  <si>
    <t>039999900121979580</t>
  </si>
  <si>
    <t>5732331</t>
  </si>
  <si>
    <t>213723</t>
  </si>
  <si>
    <t>02/07/2018 07:39:30</t>
  </si>
  <si>
    <t>12197958</t>
  </si>
  <si>
    <t>039999900121983266</t>
  </si>
  <si>
    <t>5732642</t>
  </si>
  <si>
    <t>233415</t>
  </si>
  <si>
    <t>02/07/2018 07:39:24</t>
  </si>
  <si>
    <t>12198326</t>
  </si>
  <si>
    <t>039999900122000863</t>
  </si>
  <si>
    <t>5734634</t>
  </si>
  <si>
    <t>170955</t>
  </si>
  <si>
    <t>02/07/2018 07:38:58</t>
  </si>
  <si>
    <t>12200086</t>
  </si>
  <si>
    <t>02/07/2018 07:38:21</t>
  </si>
  <si>
    <t>039999900121888363</t>
  </si>
  <si>
    <t>5721426</t>
  </si>
  <si>
    <t>57285</t>
  </si>
  <si>
    <t>PFL.02.25.03.D</t>
  </si>
  <si>
    <t>02/07/2018 07:38:09</t>
  </si>
  <si>
    <t>125</t>
  </si>
  <si>
    <t>8156</t>
  </si>
  <si>
    <t>12188836</t>
  </si>
  <si>
    <t>039999900121880299</t>
  </si>
  <si>
    <t>5728965</t>
  </si>
  <si>
    <t>217013</t>
  </si>
  <si>
    <t>02/07/2018 07:37:19</t>
  </si>
  <si>
    <t>12188029</t>
  </si>
  <si>
    <t>039999900121950985</t>
  </si>
  <si>
    <t>5729355</t>
  </si>
  <si>
    <t>128669</t>
  </si>
  <si>
    <t>02/07/2018 07:36:23</t>
  </si>
  <si>
    <t>12195098</t>
  </si>
  <si>
    <t>039999900121929974</t>
  </si>
  <si>
    <t>5725452</t>
  </si>
  <si>
    <t>02/07/2018 07:36:01</t>
  </si>
  <si>
    <t>12192997</t>
  </si>
  <si>
    <t>039999900121887526</t>
  </si>
  <si>
    <t>5729197</t>
  </si>
  <si>
    <t>02/07/2018 07:35:40</t>
  </si>
  <si>
    <t>12188752</t>
  </si>
  <si>
    <t>039999900121895828</t>
  </si>
  <si>
    <t>5729455</t>
  </si>
  <si>
    <t>218037</t>
  </si>
  <si>
    <t>PCS.02.15.01.C</t>
  </si>
  <si>
    <t>02/07/2018 07:35:24</t>
  </si>
  <si>
    <t>12189582</t>
  </si>
  <si>
    <t>039999900121925297</t>
  </si>
  <si>
    <t>5719537</t>
  </si>
  <si>
    <t>232793</t>
  </si>
  <si>
    <t>PCS.02.35.01.A</t>
  </si>
  <si>
    <t>02/07/2018 07:33:59</t>
  </si>
  <si>
    <t>12192529</t>
  </si>
  <si>
    <t>14307</t>
  </si>
  <si>
    <t>PFL.02.22.02.E</t>
  </si>
  <si>
    <t>02/07/2018 07:33:48</t>
  </si>
  <si>
    <t>5</t>
  </si>
  <si>
    <t>039999900121992831</t>
  </si>
  <si>
    <t>5733610</t>
  </si>
  <si>
    <t>242703</t>
  </si>
  <si>
    <t>02/07/2018 07:33:26</t>
  </si>
  <si>
    <t>12199283</t>
  </si>
  <si>
    <t>039999900121959575</t>
  </si>
  <si>
    <t>5730432</t>
  </si>
  <si>
    <t>142630</t>
  </si>
  <si>
    <t>PCS.02.11.03.B</t>
  </si>
  <si>
    <t>02/07/2018 07:32:18</t>
  </si>
  <si>
    <t>12195957</t>
  </si>
  <si>
    <t>039999900121949934</t>
  </si>
  <si>
    <t>02/07/2018 07:30:16</t>
  </si>
  <si>
    <t>12194993</t>
  </si>
  <si>
    <t>039999900121984515</t>
  </si>
  <si>
    <t>5732793</t>
  </si>
  <si>
    <t>00078</t>
  </si>
  <si>
    <t>02/07/2018 07:29:06</t>
  </si>
  <si>
    <t>12198451</t>
  </si>
  <si>
    <t>039999900122004083</t>
  </si>
  <si>
    <t>5730494</t>
  </si>
  <si>
    <t>125653</t>
  </si>
  <si>
    <t>02/07/2018 07:28:55</t>
  </si>
  <si>
    <t>12200408</t>
  </si>
  <si>
    <t>7</t>
  </si>
  <si>
    <t>039999900121888097</t>
  </si>
  <si>
    <t>5729157</t>
  </si>
  <si>
    <t>230481</t>
  </si>
  <si>
    <t>02/07/2018 07:28:15</t>
  </si>
  <si>
    <t>12188809</t>
  </si>
  <si>
    <t>9</t>
  </si>
  <si>
    <t>039999900122005509</t>
  </si>
  <si>
    <t>5731175</t>
  </si>
  <si>
    <t>02/07/2018 07:27:10</t>
  </si>
  <si>
    <t>12200550</t>
  </si>
  <si>
    <t>039999900122005868</t>
  </si>
  <si>
    <t>5731265</t>
  </si>
  <si>
    <t>02/07/2018 07:26:30</t>
  </si>
  <si>
    <t>12200586</t>
  </si>
  <si>
    <t>039999900121907408</t>
  </si>
  <si>
    <t>5728406</t>
  </si>
  <si>
    <t>38416</t>
  </si>
  <si>
    <t>02/07/2018 07:26:27</t>
  </si>
  <si>
    <t>12190740</t>
  </si>
  <si>
    <t>039999900122015256</t>
  </si>
  <si>
    <t>5734721</t>
  </si>
  <si>
    <t>02/07/2018 07:26:03</t>
  </si>
  <si>
    <t>12201525</t>
  </si>
  <si>
    <t>039999900122012538</t>
  </si>
  <si>
    <t>5733619</t>
  </si>
  <si>
    <t>02/07/2018 07:25:55</t>
  </si>
  <si>
    <t>12201253</t>
  </si>
  <si>
    <t>039999900122015195</t>
  </si>
  <si>
    <t>5734675</t>
  </si>
  <si>
    <t>02/07/2018 07:25:21</t>
  </si>
  <si>
    <t>12201519</t>
  </si>
  <si>
    <t>039999900122015249</t>
  </si>
  <si>
    <t>5734720</t>
  </si>
  <si>
    <t>02/07/2018 07:24:20</t>
  </si>
  <si>
    <t>12201524</t>
  </si>
  <si>
    <t>039999900121879453</t>
  </si>
  <si>
    <t>5728105</t>
  </si>
  <si>
    <t>125622</t>
  </si>
  <si>
    <t>PCS.04.11.02.A</t>
  </si>
  <si>
    <t>02/07/2018 07:22:25</t>
  </si>
  <si>
    <t>12187945</t>
  </si>
  <si>
    <t>039999900121976244</t>
  </si>
  <si>
    <t>5731751</t>
  </si>
  <si>
    <t>196137</t>
  </si>
  <si>
    <t>PCS.03.26.01.B</t>
  </si>
  <si>
    <t>02/07/2018 07:22:09</t>
  </si>
  <si>
    <t>12197624</t>
  </si>
  <si>
    <t>039999900121990813</t>
  </si>
  <si>
    <t>5733424</t>
  </si>
  <si>
    <t>217058</t>
  </si>
  <si>
    <t>PCS.01.21.02.A</t>
  </si>
  <si>
    <t>02/07/2018 07:17:58</t>
  </si>
  <si>
    <t>12199081</t>
  </si>
  <si>
    <t>039999900121903356</t>
  </si>
  <si>
    <t>5728532</t>
  </si>
  <si>
    <t>110999</t>
  </si>
  <si>
    <t>PCS.02.39.04.C</t>
  </si>
  <si>
    <t>02/07/2018 07:15:16</t>
  </si>
  <si>
    <t>02/07/2018 07:14:46</t>
  </si>
  <si>
    <t>CMOREIRA</t>
  </si>
  <si>
    <t>12190335</t>
  </si>
  <si>
    <t>039999900121987912</t>
  </si>
  <si>
    <t>5733105</t>
  </si>
  <si>
    <t>02/07/2018 07:14:21</t>
  </si>
  <si>
    <t>12198791</t>
  </si>
  <si>
    <t>18</t>
  </si>
  <si>
    <t>039999900121905107</t>
  </si>
  <si>
    <t>5729206</t>
  </si>
  <si>
    <t>85017</t>
  </si>
  <si>
    <t>02/07/2018 07:13:48</t>
  </si>
  <si>
    <t>12190510</t>
  </si>
  <si>
    <t>039999900121877510</t>
  </si>
  <si>
    <t>5724989</t>
  </si>
  <si>
    <t>209431</t>
  </si>
  <si>
    <t>PCS.04.30.03.C</t>
  </si>
  <si>
    <t>02/07/2018 07:13:29</t>
  </si>
  <si>
    <t>12187751</t>
  </si>
  <si>
    <t>039999900121930994</t>
  </si>
  <si>
    <t>5727426</t>
  </si>
  <si>
    <t>87790</t>
  </si>
  <si>
    <t>PCS.04.40.01.B</t>
  </si>
  <si>
    <t>02/07/2018 07:12:56</t>
  </si>
  <si>
    <t>12193099</t>
  </si>
  <si>
    <t>039999900121879620</t>
  </si>
  <si>
    <t>5728317</t>
  </si>
  <si>
    <t>85266</t>
  </si>
  <si>
    <t>12187962</t>
  </si>
  <si>
    <t>039999900121998055</t>
  </si>
  <si>
    <t>5734310</t>
  </si>
  <si>
    <t>61486</t>
  </si>
  <si>
    <t>02/07/2018 07:12:23</t>
  </si>
  <si>
    <t>02/07/2018 07:12:24</t>
  </si>
  <si>
    <t>12199805</t>
  </si>
  <si>
    <t>039999900122001150</t>
  </si>
  <si>
    <t>5734663</t>
  </si>
  <si>
    <t>02/07/2018 07:11:54</t>
  </si>
  <si>
    <t>110</t>
  </si>
  <si>
    <t>12200115</t>
  </si>
  <si>
    <t>039999900121905121</t>
  </si>
  <si>
    <t>02/07/2018 07:11:42</t>
  </si>
  <si>
    <t>12190512</t>
  </si>
  <si>
    <t>14</t>
  </si>
  <si>
    <t>039999900121948289</t>
  </si>
  <si>
    <t>5726897</t>
  </si>
  <si>
    <t>00040</t>
  </si>
  <si>
    <t>02/07/2018 07:11:31</t>
  </si>
  <si>
    <t>12194828</t>
  </si>
  <si>
    <t>039999900121954051</t>
  </si>
  <si>
    <t>5730198</t>
  </si>
  <si>
    <t>130672</t>
  </si>
  <si>
    <t>02/07/2018 07:08:56</t>
  </si>
  <si>
    <t>12195405</t>
  </si>
  <si>
    <t>039999900121980401</t>
  </si>
  <si>
    <t>5732397</t>
  </si>
  <si>
    <t>85825</t>
  </si>
  <si>
    <t>PCS.04.16.02.A</t>
  </si>
  <si>
    <t>02/07/2018 07:08:33</t>
  </si>
  <si>
    <t>12198040</t>
  </si>
  <si>
    <t>02/07/2018 07:07:58</t>
  </si>
  <si>
    <t>039999900122006520</t>
  </si>
  <si>
    <t>5731522</t>
  </si>
  <si>
    <t>61848</t>
  </si>
  <si>
    <t>02/07/2018 07:06:05</t>
  </si>
  <si>
    <t>12200652</t>
  </si>
  <si>
    <t>11</t>
  </si>
  <si>
    <t>039999900121897945</t>
  </si>
  <si>
    <t>5708443</t>
  </si>
  <si>
    <t>02/07/2018 07:05:12</t>
  </si>
  <si>
    <t>12189794</t>
  </si>
  <si>
    <t>039999900122014419</t>
  </si>
  <si>
    <t>5734432</t>
  </si>
  <si>
    <t>02/07/2018 07:03:16</t>
  </si>
  <si>
    <t>12201441</t>
  </si>
  <si>
    <t>24</t>
  </si>
  <si>
    <t>039999900121898188</t>
  </si>
  <si>
    <t>5716090</t>
  </si>
  <si>
    <t>155227</t>
  </si>
  <si>
    <t>02/07/2018 07:00:39</t>
  </si>
  <si>
    <t>12189818</t>
  </si>
  <si>
    <t>039999900121987929</t>
  </si>
  <si>
    <t>226468</t>
  </si>
  <si>
    <t>02/07/2018 06:57:42</t>
  </si>
  <si>
    <t>12198792</t>
  </si>
  <si>
    <t>039999900121981293</t>
  </si>
  <si>
    <t>5732497</t>
  </si>
  <si>
    <t>234375</t>
  </si>
  <si>
    <t>PCS.03.38.00.A</t>
  </si>
  <si>
    <t>02/07/2018 06:55:59</t>
  </si>
  <si>
    <t>12198129</t>
  </si>
  <si>
    <t>039999900121973786</t>
  </si>
  <si>
    <t>5731616</t>
  </si>
  <si>
    <t>3363</t>
  </si>
  <si>
    <t>PCS.03.22.00.C</t>
  </si>
  <si>
    <t>02/07/2018 06:55:05</t>
  </si>
  <si>
    <t>12197378</t>
  </si>
  <si>
    <t>039999900121974905</t>
  </si>
  <si>
    <t>5731654</t>
  </si>
  <si>
    <t>02/07/2018 06:53:33</t>
  </si>
  <si>
    <t>12197490</t>
  </si>
  <si>
    <t>039999900121946407</t>
  </si>
  <si>
    <t>5720975</t>
  </si>
  <si>
    <t>203029</t>
  </si>
  <si>
    <t>PCS.03.14.02.C</t>
  </si>
  <si>
    <t>02/07/2018 06:52:34</t>
  </si>
  <si>
    <t>12194640</t>
  </si>
  <si>
    <t>27640</t>
  </si>
  <si>
    <t>02/07/2018 06:52:07</t>
  </si>
  <si>
    <t>039999900121901581</t>
  </si>
  <si>
    <t>5727380</t>
  </si>
  <si>
    <t>02/07/2018 06:50:19</t>
  </si>
  <si>
    <t>12190158</t>
  </si>
  <si>
    <t>039999900121902588</t>
  </si>
  <si>
    <t>5728090</t>
  </si>
  <si>
    <t>133180</t>
  </si>
  <si>
    <t>PCS.02.19.03.C</t>
  </si>
  <si>
    <t>02/07/2018 06:50:06</t>
  </si>
  <si>
    <t>12190258</t>
  </si>
  <si>
    <t>039999900121904391</t>
  </si>
  <si>
    <t>5728936</t>
  </si>
  <si>
    <t>02/07/2018 06:49:11</t>
  </si>
  <si>
    <t>12190439</t>
  </si>
  <si>
    <t>039999900121970426</t>
  </si>
  <si>
    <t>5731245</t>
  </si>
  <si>
    <t>5263</t>
  </si>
  <si>
    <t>02/07/2018 06:48:46</t>
  </si>
  <si>
    <t>12197042</t>
  </si>
  <si>
    <t>232315</t>
  </si>
  <si>
    <t>02/07/2018 06:48:29</t>
  </si>
  <si>
    <t>039999900122010046</t>
  </si>
  <si>
    <t>5732844</t>
  </si>
  <si>
    <t>02/07/2018 06:47:10</t>
  </si>
  <si>
    <t>12201004</t>
  </si>
  <si>
    <t>039999900121929837</t>
  </si>
  <si>
    <t>5723774</t>
  </si>
  <si>
    <t>02/07/2018 06:46:20</t>
  </si>
  <si>
    <t>12192983</t>
  </si>
  <si>
    <t>039999900121979214</t>
  </si>
  <si>
    <t>5732308</t>
  </si>
  <si>
    <t>02/07/2018 06:45:43</t>
  </si>
  <si>
    <t>12197921</t>
  </si>
  <si>
    <t>039999900121902908</t>
  </si>
  <si>
    <t>5728286</t>
  </si>
  <si>
    <t>88190</t>
  </si>
  <si>
    <t>02/07/2018 06:44:58</t>
  </si>
  <si>
    <t>12190290</t>
  </si>
  <si>
    <t>039999900122002249</t>
  </si>
  <si>
    <t>5734832</t>
  </si>
  <si>
    <t>154911</t>
  </si>
  <si>
    <t>02/07/2018 06:44:34</t>
  </si>
  <si>
    <t>12200224</t>
  </si>
  <si>
    <t>039999900121901598</t>
  </si>
  <si>
    <t>84591</t>
  </si>
  <si>
    <t>PCS.03.16.03.A</t>
  </si>
  <si>
    <t>02/07/2018 06:44:27</t>
  </si>
  <si>
    <t>12190159</t>
  </si>
  <si>
    <t>039999900121903899</t>
  </si>
  <si>
    <t>5728763</t>
  </si>
  <si>
    <t>89634</t>
  </si>
  <si>
    <t>PCS.04.14.00.B</t>
  </si>
  <si>
    <t>02/07/2018 06:41:29</t>
  </si>
  <si>
    <t>12190389</t>
  </si>
  <si>
    <t>02/07/2018 06:38:37</t>
  </si>
  <si>
    <t>039999900121882330</t>
  </si>
  <si>
    <t>5720911</t>
  </si>
  <si>
    <t>93225</t>
  </si>
  <si>
    <t>PCS.04.48.01.A</t>
  </si>
  <si>
    <t>02/07/2018 06:33:28</t>
  </si>
  <si>
    <t>12188233</t>
  </si>
  <si>
    <t>039999900121933070</t>
  </si>
  <si>
    <t>5729273</t>
  </si>
  <si>
    <t>02/07/2018 06:31:29</t>
  </si>
  <si>
    <t>12193307</t>
  </si>
  <si>
    <t>039999900121946667</t>
  </si>
  <si>
    <t>5721562</t>
  </si>
  <si>
    <t>125854</t>
  </si>
  <si>
    <t>PFL.02.23.03.A</t>
  </si>
  <si>
    <t>02/07/2018 06:30:37</t>
  </si>
  <si>
    <t>30/06/2018 18:37:48</t>
  </si>
  <si>
    <t>ADIARRA</t>
  </si>
  <si>
    <t>60022</t>
  </si>
  <si>
    <t>6601</t>
  </si>
  <si>
    <t>12194666</t>
  </si>
  <si>
    <t>039999900121925495</t>
  </si>
  <si>
    <t>5723475</t>
  </si>
  <si>
    <t>02/07/2018 06:30:23</t>
  </si>
  <si>
    <t>12192549</t>
  </si>
  <si>
    <t>039999900121962445</t>
  </si>
  <si>
    <t>5725301</t>
  </si>
  <si>
    <t>02/07/2018 06:29:32</t>
  </si>
  <si>
    <t>12196244</t>
  </si>
  <si>
    <t>039999900121990585</t>
  </si>
  <si>
    <t>5733415</t>
  </si>
  <si>
    <t>88786</t>
  </si>
  <si>
    <t>PCS.04.31.02.A</t>
  </si>
  <si>
    <t>02/07/2018 06:24:57</t>
  </si>
  <si>
    <t>12199058</t>
  </si>
  <si>
    <t>039999900121972871</t>
  </si>
  <si>
    <t>5731523</t>
  </si>
  <si>
    <t>02/07/2018 06:24:24</t>
  </si>
  <si>
    <t>12197287</t>
  </si>
  <si>
    <t>039999900121987431</t>
  </si>
  <si>
    <t>5733053</t>
  </si>
  <si>
    <t>02/07/2018 06:23:39</t>
  </si>
  <si>
    <t>12198743</t>
  </si>
  <si>
    <t>039999900121975742</t>
  </si>
  <si>
    <t>5731675</t>
  </si>
  <si>
    <t>192916</t>
  </si>
  <si>
    <t>PCS.01.27.03.D</t>
  </si>
  <si>
    <t>02/07/2018 06:23:28</t>
  </si>
  <si>
    <t>12197574</t>
  </si>
  <si>
    <t>039999900121888196</t>
  </si>
  <si>
    <t>5708435</t>
  </si>
  <si>
    <t>02/07/2018 06:21:04</t>
  </si>
  <si>
    <t>12188819</t>
  </si>
  <si>
    <t>039999900121905558</t>
  </si>
  <si>
    <t>5729423</t>
  </si>
  <si>
    <t>02/07/2018 06:20:29</t>
  </si>
  <si>
    <t>12190555</t>
  </si>
  <si>
    <t>039999900121990134</t>
  </si>
  <si>
    <t>5733360</t>
  </si>
  <si>
    <t>02/07/2018 06:18:22</t>
  </si>
  <si>
    <t>12199013</t>
  </si>
  <si>
    <t>039999900121997744</t>
  </si>
  <si>
    <t>5734266</t>
  </si>
  <si>
    <t>210417</t>
  </si>
  <si>
    <t>PCS.04.34.03.A</t>
  </si>
  <si>
    <t>02/07/2018 06:17:55</t>
  </si>
  <si>
    <t>12199774</t>
  </si>
  <si>
    <t>039999900121948074</t>
  </si>
  <si>
    <t>5726733</t>
  </si>
  <si>
    <t>02/07/2018 06:15:19</t>
  </si>
  <si>
    <t>12194807</t>
  </si>
  <si>
    <t>039999900121962292</t>
  </si>
  <si>
    <t>5721904</t>
  </si>
  <si>
    <t>02/07/2018 06:14:31</t>
  </si>
  <si>
    <t>12196229</t>
  </si>
  <si>
    <t>039999900121934282</t>
  </si>
  <si>
    <t>5729991</t>
  </si>
  <si>
    <t>73457</t>
  </si>
  <si>
    <t>02/07/2018 06:14:12</t>
  </si>
  <si>
    <t>12193428</t>
  </si>
  <si>
    <t>17</t>
  </si>
  <si>
    <t>039999900122006759</t>
  </si>
  <si>
    <t>5731601</t>
  </si>
  <si>
    <t>80933</t>
  </si>
  <si>
    <t>PFL.02.23.02.F</t>
  </si>
  <si>
    <t>02/07/2018 06:13:13</t>
  </si>
  <si>
    <t>02/07/2018 05:21:28</t>
  </si>
  <si>
    <t>12200675</t>
  </si>
  <si>
    <t>57326</t>
  </si>
  <si>
    <t>PFL.02.21.02.D</t>
  </si>
  <si>
    <t>02/07/2018 05:20:55</t>
  </si>
  <si>
    <t>039999900121994415</t>
  </si>
  <si>
    <t>5733869</t>
  </si>
  <si>
    <t>195735</t>
  </si>
  <si>
    <t>PCS.03.30.00.B</t>
  </si>
  <si>
    <t>02/07/2018 06:13:11</t>
  </si>
  <si>
    <t>12199441</t>
  </si>
  <si>
    <t>039999900121969628</t>
  </si>
  <si>
    <t>5731185</t>
  </si>
  <si>
    <t>02/07/2018 06:10:00</t>
  </si>
  <si>
    <t>12196962</t>
  </si>
  <si>
    <t>039999900121903844</t>
  </si>
  <si>
    <t>5728744</t>
  </si>
  <si>
    <t>102312</t>
  </si>
  <si>
    <t>PMA.02.25.02.A</t>
  </si>
  <si>
    <t>02/07/2018 06:08:22</t>
  </si>
  <si>
    <t>12190384</t>
  </si>
  <si>
    <t>039999900121904414</t>
  </si>
  <si>
    <t>5728946</t>
  </si>
  <si>
    <t>02/07/2018 06:03:09</t>
  </si>
  <si>
    <t>12190441</t>
  </si>
  <si>
    <t>039999900122007503</t>
  </si>
  <si>
    <t>5731769</t>
  </si>
  <si>
    <t>57319</t>
  </si>
  <si>
    <t>PFL.02.25.03.B</t>
  </si>
  <si>
    <t>02/07/2018 06:02:03</t>
  </si>
  <si>
    <t>02/07/2018 05:20:37</t>
  </si>
  <si>
    <t>12200750</t>
  </si>
  <si>
    <t>039999900121997584</t>
  </si>
  <si>
    <t>5734256</t>
  </si>
  <si>
    <t>02/07/2018 05:58:08</t>
  </si>
  <si>
    <t>12199758</t>
  </si>
  <si>
    <t>039999900121924382</t>
  </si>
  <si>
    <t>5729952</t>
  </si>
  <si>
    <t>177668</t>
  </si>
  <si>
    <t>02/07/2018 05:57:26</t>
  </si>
  <si>
    <t>12192438</t>
  </si>
  <si>
    <t>039999900121978040</t>
  </si>
  <si>
    <t>5732178</t>
  </si>
  <si>
    <t>02/07/2018 05:55:45</t>
  </si>
  <si>
    <t>12197804</t>
  </si>
  <si>
    <t>039999900121877978</t>
  </si>
  <si>
    <t>5726547</t>
  </si>
  <si>
    <t>02/07/2018 05:51:20</t>
  </si>
  <si>
    <t>12187797</t>
  </si>
  <si>
    <t>039999900122008777</t>
  </si>
  <si>
    <t>5732462</t>
  </si>
  <si>
    <t>02/07/2018 05:50:01</t>
  </si>
  <si>
    <t>12200877</t>
  </si>
  <si>
    <t>039999900121966153</t>
  </si>
  <si>
    <t>5730760</t>
  </si>
  <si>
    <t>02/07/2018 05:49:54</t>
  </si>
  <si>
    <t>12196615</t>
  </si>
  <si>
    <t>039999900121985857</t>
  </si>
  <si>
    <t>5732889</t>
  </si>
  <si>
    <t>3490</t>
  </si>
  <si>
    <t>PCS.01.29.02.F</t>
  </si>
  <si>
    <t>02/07/2018 05:49:46</t>
  </si>
  <si>
    <t>02/07/2018 05:49:47</t>
  </si>
  <si>
    <t>12198585</t>
  </si>
  <si>
    <t>039999900121896016</t>
  </si>
  <si>
    <t>5729553</t>
  </si>
  <si>
    <t>02/07/2018 05:49:15</t>
  </si>
  <si>
    <t>12189601</t>
  </si>
  <si>
    <t>039999900122002133</t>
  </si>
  <si>
    <t>5734823</t>
  </si>
  <si>
    <t>02/07/2018 05:45:57</t>
  </si>
  <si>
    <t>12200213</t>
  </si>
  <si>
    <t>10</t>
  </si>
  <si>
    <t>039999900121906319</t>
  </si>
  <si>
    <t>5704539</t>
  </si>
  <si>
    <t>81957</t>
  </si>
  <si>
    <t>02/07/2018 05:43:26</t>
  </si>
  <si>
    <t>12190631</t>
  </si>
  <si>
    <t>039999900121923118</t>
  </si>
  <si>
    <t>5729946</t>
  </si>
  <si>
    <t>02/07/2018 05:40:38</t>
  </si>
  <si>
    <t>12192311</t>
  </si>
  <si>
    <t>039999900121953139</t>
  </si>
  <si>
    <t>5728049</t>
  </si>
  <si>
    <t>57373</t>
  </si>
  <si>
    <t>02/07/2018 05:40:35</t>
  </si>
  <si>
    <t>12195313</t>
  </si>
  <si>
    <t>039999900121906302</t>
  </si>
  <si>
    <t>5700376</t>
  </si>
  <si>
    <t>02/07/2018 05:38:31</t>
  </si>
  <si>
    <t>12190630</t>
  </si>
  <si>
    <t>039999900121930239</t>
  </si>
  <si>
    <t>5726978</t>
  </si>
  <si>
    <t>02/07/2018 05:38:22</t>
  </si>
  <si>
    <t>12193023</t>
  </si>
  <si>
    <t>57314</t>
  </si>
  <si>
    <t>PFL.02.25.02.D</t>
  </si>
  <si>
    <t>02/07/2018 05:37:49</t>
  </si>
  <si>
    <t>039999900121991452</t>
  </si>
  <si>
    <t>5733493</t>
  </si>
  <si>
    <t>40144</t>
  </si>
  <si>
    <t>PCS.03.41.04.B</t>
  </si>
  <si>
    <t>02/07/2018 05:37:17</t>
  </si>
  <si>
    <t>12199145</t>
  </si>
  <si>
    <t>039999900122007916</t>
  </si>
  <si>
    <t>5732176</t>
  </si>
  <si>
    <t>81676</t>
  </si>
  <si>
    <t>PFL.01.22.03.A</t>
  </si>
  <si>
    <t>02/07/2018 05:37:14</t>
  </si>
  <si>
    <t>12200791</t>
  </si>
  <si>
    <t>12</t>
  </si>
  <si>
    <t>039999900121933186</t>
  </si>
  <si>
    <t>5729283</t>
  </si>
  <si>
    <t>02/07/2018 05:36:40</t>
  </si>
  <si>
    <t>12193318</t>
  </si>
  <si>
    <t>039999900121935326</t>
  </si>
  <si>
    <t>5728942</t>
  </si>
  <si>
    <t>02/07/2018 05:36:39</t>
  </si>
  <si>
    <t>12193532</t>
  </si>
  <si>
    <t>039999900121985666</t>
  </si>
  <si>
    <t>5732877</t>
  </si>
  <si>
    <t>02/07/2018 05:36:19</t>
  </si>
  <si>
    <t>12198566</t>
  </si>
  <si>
    <t>039999900122004656</t>
  </si>
  <si>
    <t>5730779</t>
  </si>
  <si>
    <t>02/07/2018 05:36:13</t>
  </si>
  <si>
    <t>12200465</t>
  </si>
  <si>
    <t>039999900122014846</t>
  </si>
  <si>
    <t>5734558</t>
  </si>
  <si>
    <t>02/07/2018 05:35:49</t>
  </si>
  <si>
    <t>12201484</t>
  </si>
  <si>
    <t>039999900122012101</t>
  </si>
  <si>
    <t>5733508</t>
  </si>
  <si>
    <t>02/07/2018 05:35:48</t>
  </si>
  <si>
    <t>12201210</t>
  </si>
  <si>
    <t>039999900121995504</t>
  </si>
  <si>
    <t>5734013</t>
  </si>
  <si>
    <t>137304</t>
  </si>
  <si>
    <t>02/07/2018 05:35:34</t>
  </si>
  <si>
    <t>12199550</t>
  </si>
  <si>
    <t>039999900121922975</t>
  </si>
  <si>
    <t>5729893</t>
  </si>
  <si>
    <t>02/07/2018 05:33:41</t>
  </si>
  <si>
    <t>12192297</t>
  </si>
  <si>
    <t>039999900121991407</t>
  </si>
  <si>
    <t>5733451</t>
  </si>
  <si>
    <t>142645</t>
  </si>
  <si>
    <t>PCS.03.23.02.C</t>
  </si>
  <si>
    <t>02/07/2018 05:32:46</t>
  </si>
  <si>
    <t>12199140</t>
  </si>
  <si>
    <t>039999900121924320</t>
  </si>
  <si>
    <t>131424</t>
  </si>
  <si>
    <t>02/07/2018 05:29:19</t>
  </si>
  <si>
    <t>12192432</t>
  </si>
  <si>
    <t>039999900121904612</t>
  </si>
  <si>
    <t>5729070</t>
  </si>
  <si>
    <t>195733</t>
  </si>
  <si>
    <t>PCS.04.48.02.A</t>
  </si>
  <si>
    <t>02/07/2018 05:27:21</t>
  </si>
  <si>
    <t>12190461</t>
  </si>
  <si>
    <t>039999900121958189</t>
  </si>
  <si>
    <t>5725217</t>
  </si>
  <si>
    <t>55717</t>
  </si>
  <si>
    <t>02/07/2018 05:26:39</t>
  </si>
  <si>
    <t>SGUIDAT</t>
  </si>
  <si>
    <t>12195818</t>
  </si>
  <si>
    <t>22</t>
  </si>
  <si>
    <t>039999900121952422</t>
  </si>
  <si>
    <t>5706093</t>
  </si>
  <si>
    <t>202988</t>
  </si>
  <si>
    <t>02/07/2018 05:24:46</t>
  </si>
  <si>
    <t>12195242</t>
  </si>
  <si>
    <t>039999900121958608</t>
  </si>
  <si>
    <t>5728195</t>
  </si>
  <si>
    <t>02/07/2018 05:22:53</t>
  </si>
  <si>
    <t>12195860</t>
  </si>
  <si>
    <t>039999900121958325</t>
  </si>
  <si>
    <t>5726420</t>
  </si>
  <si>
    <t>02/07/2018 05:20:15</t>
  </si>
  <si>
    <t>12195832</t>
  </si>
  <si>
    <t>039999900121985826</t>
  </si>
  <si>
    <t>5732888</t>
  </si>
  <si>
    <t>02/07/2018 05:19:12</t>
  </si>
  <si>
    <t>12198582</t>
  </si>
  <si>
    <t>039999900121934268</t>
  </si>
  <si>
    <t>02/07/2018 05:17:32</t>
  </si>
  <si>
    <t>02/07/2018 05:17:33</t>
  </si>
  <si>
    <t>12193426</t>
  </si>
  <si>
    <t>039999900121979375</t>
  </si>
  <si>
    <t>5732319</t>
  </si>
  <si>
    <t>209647</t>
  </si>
  <si>
    <t>02/07/2018 05:16:37</t>
  </si>
  <si>
    <t>12197937</t>
  </si>
  <si>
    <t>039999900121948760</t>
  </si>
  <si>
    <t>5727422</t>
  </si>
  <si>
    <t>02/07/2018 05:16:28</t>
  </si>
  <si>
    <t>12194876</t>
  </si>
  <si>
    <t>039999900121998284</t>
  </si>
  <si>
    <t>5734330</t>
  </si>
  <si>
    <t>02/07/2018 05:08:18</t>
  </si>
  <si>
    <t>12199828</t>
  </si>
  <si>
    <t>039999900121951494</t>
  </si>
  <si>
    <t>5729850</t>
  </si>
  <si>
    <t>02/07/2018 05:07:38</t>
  </si>
  <si>
    <t>12195149</t>
  </si>
  <si>
    <t>039999900121935272</t>
  </si>
  <si>
    <t>5728828</t>
  </si>
  <si>
    <t>142980</t>
  </si>
  <si>
    <t>02/07/2018 05:06:54</t>
  </si>
  <si>
    <t>12193527</t>
  </si>
  <si>
    <t>039999900121956253</t>
  </si>
  <si>
    <t>5730452</t>
  </si>
  <si>
    <t>218279</t>
  </si>
  <si>
    <t>02/07/2018 05:04:45</t>
  </si>
  <si>
    <t>12195625</t>
  </si>
  <si>
    <t>039999900121990431</t>
  </si>
  <si>
    <t>5733381</t>
  </si>
  <si>
    <t>02/07/2018 05:03:54</t>
  </si>
  <si>
    <t>12199043</t>
  </si>
  <si>
    <t>039999900122015980</t>
  </si>
  <si>
    <t>5733108</t>
  </si>
  <si>
    <t>02/07/2018 05:02:28</t>
  </si>
  <si>
    <t>12201598</t>
  </si>
  <si>
    <t>039999900121951487</t>
  </si>
  <si>
    <t>02/07/2018 05:02:09</t>
  </si>
  <si>
    <t>12195148</t>
  </si>
  <si>
    <t>039999900121930208</t>
  </si>
  <si>
    <t>02/07/2018 05:00:40</t>
  </si>
  <si>
    <t>12193020</t>
  </si>
  <si>
    <t>039999900122000252</t>
  </si>
  <si>
    <t>5734546</t>
  </si>
  <si>
    <t>02/07/2018 04:58:05</t>
  </si>
  <si>
    <t>12200025</t>
  </si>
  <si>
    <t>039999900121962742</t>
  </si>
  <si>
    <t>5727384</t>
  </si>
  <si>
    <t>02/07/2018 04:57:37</t>
  </si>
  <si>
    <t>12196274</t>
  </si>
  <si>
    <t>039999900121878531</t>
  </si>
  <si>
    <t>5727078</t>
  </si>
  <si>
    <t>02/07/2018 04:55:49</t>
  </si>
  <si>
    <t>02/07/2018 04:55:35</t>
  </si>
  <si>
    <t>CMARTIN</t>
  </si>
  <si>
    <t>12187853</t>
  </si>
  <si>
    <t>02/07/2018 04:55:32</t>
  </si>
  <si>
    <t>039999900121992435</t>
  </si>
  <si>
    <t>5733577</t>
  </si>
  <si>
    <t>00132</t>
  </si>
  <si>
    <t>02/07/2018 04:54:57</t>
  </si>
  <si>
    <t>12199243</t>
  </si>
  <si>
    <t>039999900121990189</t>
  </si>
  <si>
    <t>5733363</t>
  </si>
  <si>
    <t>23332</t>
  </si>
  <si>
    <t>02/07/2018 04:54:01</t>
  </si>
  <si>
    <t>12199018</t>
  </si>
  <si>
    <t>039999900121985055</t>
  </si>
  <si>
    <t>5732823</t>
  </si>
  <si>
    <t>02/07/2018 04:53:21</t>
  </si>
  <si>
    <t>12198505</t>
  </si>
  <si>
    <t>039999900121971973</t>
  </si>
  <si>
    <t>5731365</t>
  </si>
  <si>
    <t>02/07/2018 04:52:57</t>
  </si>
  <si>
    <t>12197197</t>
  </si>
  <si>
    <t>039999900121896054</t>
  </si>
  <si>
    <t>5729577</t>
  </si>
  <si>
    <t>217122</t>
  </si>
  <si>
    <t>02/07/2018 04:52:42</t>
  </si>
  <si>
    <t>12189605</t>
  </si>
  <si>
    <t>039999900121990516</t>
  </si>
  <si>
    <t>5733383</t>
  </si>
  <si>
    <t>02/07/2018 04:49:31</t>
  </si>
  <si>
    <t>12199051</t>
  </si>
  <si>
    <t>039999900121895774</t>
  </si>
  <si>
    <t>5729452</t>
  </si>
  <si>
    <t>02/07/2018 04:47:26</t>
  </si>
  <si>
    <t>02/07/2018 04:47:27</t>
  </si>
  <si>
    <t>12189577</t>
  </si>
  <si>
    <t>039999900121970273</t>
  </si>
  <si>
    <t>5731242</t>
  </si>
  <si>
    <t>02/07/2018 04:45:14</t>
  </si>
  <si>
    <t>12197027</t>
  </si>
  <si>
    <t>039999900121957298</t>
  </si>
  <si>
    <t>5729948</t>
  </si>
  <si>
    <t>02/07/2018 04:40:41</t>
  </si>
  <si>
    <t>12195729</t>
  </si>
  <si>
    <t>039999900121956550</t>
  </si>
  <si>
    <t>5727978</t>
  </si>
  <si>
    <t>02/07/2018 04:40:18</t>
  </si>
  <si>
    <t>12195655</t>
  </si>
  <si>
    <t>039999900121980098</t>
  </si>
  <si>
    <t>5732362</t>
  </si>
  <si>
    <t>02/07/2018 04:35:44</t>
  </si>
  <si>
    <t>12198009</t>
  </si>
  <si>
    <t>039999900121957069</t>
  </si>
  <si>
    <t>5729076</t>
  </si>
  <si>
    <t>02/07/2018 04:33:56</t>
  </si>
  <si>
    <t>12195706</t>
  </si>
  <si>
    <t>039999900121958301</t>
  </si>
  <si>
    <t>02/07/2018 04:33:46</t>
  </si>
  <si>
    <t>12195830</t>
  </si>
  <si>
    <t>039999900121931656</t>
  </si>
  <si>
    <t>5728463</t>
  </si>
  <si>
    <t>02/07/2018 04:33:32</t>
  </si>
  <si>
    <t>12193165</t>
  </si>
  <si>
    <t>039999900121901666</t>
  </si>
  <si>
    <t>5727386</t>
  </si>
  <si>
    <t>02/07/2018 04:32:53</t>
  </si>
  <si>
    <t>12190166</t>
  </si>
  <si>
    <t>039999900122001389</t>
  </si>
  <si>
    <t>5734671</t>
  </si>
  <si>
    <t>02/07/2018 04:32:34</t>
  </si>
  <si>
    <t>12200138</t>
  </si>
  <si>
    <t>039999900122001402</t>
  </si>
  <si>
    <t>02/07/2018 04:32:08</t>
  </si>
  <si>
    <t>12200140</t>
  </si>
  <si>
    <t>039999900121933148</t>
  </si>
  <si>
    <t>02/07/2018 04:29:11</t>
  </si>
  <si>
    <t>12193314</t>
  </si>
  <si>
    <t>039999900121965514</t>
  </si>
  <si>
    <t>5730693</t>
  </si>
  <si>
    <t>02/07/2018 04:29:02</t>
  </si>
  <si>
    <t>12196551</t>
  </si>
  <si>
    <t>039999900121988582</t>
  </si>
  <si>
    <t>5733232</t>
  </si>
  <si>
    <t>02/07/2018 04:28:50</t>
  </si>
  <si>
    <t>12198858</t>
  </si>
  <si>
    <t>039999900121941877</t>
  </si>
  <si>
    <t>77205</t>
  </si>
  <si>
    <t>02/07/2018 04:28:38</t>
  </si>
  <si>
    <t>12194187</t>
  </si>
  <si>
    <t>039999900121881012</t>
  </si>
  <si>
    <t>5712892</t>
  </si>
  <si>
    <t>128575</t>
  </si>
  <si>
    <t>02/07/2018 04:28:32</t>
  </si>
  <si>
    <t>12188101</t>
  </si>
  <si>
    <t>039999900121958837</t>
  </si>
  <si>
    <t>5729146</t>
  </si>
  <si>
    <t>02/07/2018 04:27:24</t>
  </si>
  <si>
    <t>12195883</t>
  </si>
  <si>
    <t>039999900121956192</t>
  </si>
  <si>
    <t>02/07/2018 04:21:28</t>
  </si>
  <si>
    <t>12195619</t>
  </si>
  <si>
    <t>039999900121932639</t>
  </si>
  <si>
    <t>5728951</t>
  </si>
  <si>
    <t>02/07/2018 04:16:51</t>
  </si>
  <si>
    <t>12193263</t>
  </si>
  <si>
    <t>039999900121961875</t>
  </si>
  <si>
    <t>5730213</t>
  </si>
  <si>
    <t>02/07/2018 04:02:01</t>
  </si>
  <si>
    <t>02/07/2018 04:02:02</t>
  </si>
  <si>
    <t>12196187</t>
  </si>
  <si>
    <t>039999900121949767</t>
  </si>
  <si>
    <t>5728308</t>
  </si>
  <si>
    <t>02/07/2018 00:57:04</t>
  </si>
  <si>
    <t>DRIFFET</t>
  </si>
  <si>
    <t>142</t>
  </si>
  <si>
    <t>8300</t>
  </si>
  <si>
    <t>12194976</t>
  </si>
  <si>
    <t>Manquants 02/07/2018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</si>
</sst>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</font>
    <font>
      <sz val="26"/>
      <name val="Arial"/>
      <family val="2"/>
      <charset val="1"/>
    </font>
    <font>
      <sz val="36"/>
      <name val="Arial"/>
      <family val="2"/>
      <charset val="1"/>
    </font>
    <font>
      <sz val="16"/>
      <name val="Arial"/>
      <family val="2"/>
      <charset val="1"/>
    </font>
    <font>
      <b/>
      <sz val="14"/>
      <name val="Arial"/>
      <family val="2"/>
    </font>
    <font>
      <b/>
      <sz val="16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F685"/>
        <bgColor rgb="FFFFD966"/>
      </patternFill>
    </fill>
    <fill>
      <patternFill patternType="solid">
        <fgColor rgb="FFCCFFCC"/>
        <bgColor rgb="FFE0EFD4"/>
      </patternFill>
    </fill>
    <fill>
      <patternFill patternType="solid">
        <fgColor rgb="FFE0EFD4"/>
        <bgColor rgb="FFCCFFCC"/>
      </patternFill>
    </fill>
    <fill>
      <patternFill patternType="solid">
        <fgColor rgb="FF9DC3E6"/>
        <bgColor rgb="FFB4C7E7"/>
      </patternFill>
    </fill>
    <fill>
      <patternFill patternType="solid">
        <fgColor rgb="FFD0CECE"/>
        <bgColor rgb="FFD9D9D9"/>
      </patternFill>
    </fill>
    <fill>
      <patternFill patternType="solid">
        <fgColor rgb="FFFFFFFF"/>
        <bgColor rgb="FFE0EFD4"/>
      </patternFill>
    </fill>
    <fill>
      <patternFill patternType="solid">
        <fgColor rgb="FF8FAADC"/>
        <bgColor rgb="FF9DC3E6"/>
      </patternFill>
    </fill>
    <fill>
      <patternFill patternType="solid">
        <fgColor rgb="FFB4C7E7"/>
        <bgColor rgb="FF9DC3E6"/>
      </patternFill>
    </fill>
    <fill>
      <patternFill patternType="solid">
        <fgColor rgb="FFFFD966"/>
        <bgColor rgb="FFFFF685"/>
      </patternFill>
    </fill>
    <fill>
      <patternFill patternType="solid">
        <fgColor rgb="FFD9D9D9"/>
        <bgColor rgb="FFD0CECE"/>
      </patternFill>
    </fill>
    <fill>
      <patternFill patternType="solid">
        <fgColor rgb="FFBDD7EE"/>
        <bgColor rgb="FFB4C7E7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 applyAlignment="1">
      <alignment horizontal="left"/>
    </xf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/>
    <xf numFmtId="0" fontId="1" fillId="0" borderId="0" xfId="0" applyFont="1" applyBorder="1"/>
    <xf numFmtId="0" fontId="1" fillId="0" borderId="4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8" borderId="5" xfId="0" applyFont="1" applyFill="1" applyBorder="1"/>
    <xf numFmtId="0" fontId="3" fillId="0" borderId="0" xfId="0" applyFont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0" xfId="0" applyFont="1" applyBorder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/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9" fillId="7" borderId="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8" fillId="12" borderId="5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8FAADC"/>
      <rgbColor rgb="FF993366"/>
      <rgbColor rgb="FFE0EFD4"/>
      <rgbColor rgb="FFD9D9D9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685"/>
      <rgbColor rgb="FF9DC3E6"/>
      <rgbColor rgb="FFFF99CC"/>
      <rgbColor rgb="FFB4C7E7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829"/>
  <sheetViews>
    <sheetView topLeftCell="A51" zoomScale="60" zoomScaleNormal="60" workbookViewId="0">
      <selection activeCell="Z51" sqref="Z51"/>
    </sheetView>
  </sheetViews>
  <sheetFormatPr baseColWidth="10" defaultColWidth="8.88671875" defaultRowHeight="13.2" x14ac:dyDescent="0.25"/>
  <cols>
    <col min="1" max="1" width="13.5546875" customWidth="1"/>
    <col min="2" max="2" width="9.33203125" customWidth="1"/>
    <col min="3" max="3" width="7" customWidth="1"/>
    <col min="4" max="4" width="8.5546875" customWidth="1"/>
    <col min="5" max="5" width="8.21875" customWidth="1"/>
    <col min="6" max="6" width="8.5546875" customWidth="1"/>
    <col min="7" max="7" width="5.77734375" customWidth="1"/>
    <col min="8" max="8" width="6.109375" customWidth="1"/>
    <col min="9" max="9" width="8.5546875" customWidth="1"/>
    <col min="10" max="10" width="4.77734375" customWidth="1"/>
    <col min="11" max="11" width="9.77734375" customWidth="1"/>
    <col min="12" max="12" width="5.33203125" customWidth="1"/>
    <col min="13" max="13" width="4.109375" customWidth="1"/>
    <col min="14" max="14" width="5.5546875" customWidth="1"/>
    <col min="15" max="15" width="11.44140625" customWidth="1"/>
    <col min="16" max="16" width="10.21875" customWidth="1"/>
    <col min="17" max="17" width="11.109375" customWidth="1"/>
    <col min="18" max="18" width="9.88671875" customWidth="1"/>
    <col min="19" max="19" width="9.5546875" customWidth="1"/>
    <col min="20" max="20" width="9.33203125" customWidth="1"/>
    <col min="21" max="21" width="11.88671875" customWidth="1"/>
    <col min="22" max="22" width="4.21875" customWidth="1"/>
    <col min="23" max="23" width="9.77734375" customWidth="1"/>
    <col min="24" max="24" width="16.33203125" customWidth="1"/>
    <col min="25" max="25" width="19.109375" customWidth="1"/>
    <col min="26" max="26" width="17.44140625" customWidth="1"/>
    <col min="27" max="27" width="21.88671875" customWidth="1"/>
    <col min="28" max="29" width="15.21875" customWidth="1"/>
    <col min="30" max="30" width="25.44140625" customWidth="1"/>
    <col min="31" max="31" width="18.77734375" customWidth="1"/>
    <col min="32" max="32" width="9.6640625" customWidth="1"/>
    <col min="33" max="33" width="6.5546875" customWidth="1"/>
    <col min="34" max="34" width="11.5546875"/>
    <col min="35" max="36" width="11.5546875" style="1"/>
    <col min="37" max="37" width="4.88671875" style="1" customWidth="1"/>
    <col min="38" max="38" width="2.6640625" customWidth="1"/>
    <col min="39" max="39" width="4.88671875" customWidth="1"/>
    <col min="40" max="40" width="11.5546875"/>
    <col min="41" max="95" width="4.77734375" customWidth="1"/>
    <col min="96" max="1025" width="11.5546875"/>
  </cols>
  <sheetData>
    <row r="1" spans="1:9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2" t="s">
        <v>34</v>
      </c>
      <c r="AO1" s="35" t="s">
        <v>35</v>
      </c>
      <c r="AP1" s="35"/>
      <c r="AQ1" s="35"/>
      <c r="AR1" s="3">
        <f>SUM(AO:AO)</f>
        <v>0</v>
      </c>
      <c r="AS1" s="36" t="s">
        <v>36</v>
      </c>
      <c r="AT1" s="36"/>
      <c r="AU1" s="36"/>
      <c r="AV1" s="3">
        <f>SUM(AS:AS)</f>
        <v>1</v>
      </c>
      <c r="AW1" s="37" t="s">
        <v>37</v>
      </c>
      <c r="AX1" s="37"/>
      <c r="AY1" s="37"/>
      <c r="AZ1" s="3">
        <f>SUM(AW:AW)</f>
        <v>0</v>
      </c>
      <c r="BA1" s="35" t="s">
        <v>38</v>
      </c>
      <c r="BB1" s="35"/>
      <c r="BC1" s="35"/>
      <c r="BD1" s="3">
        <f>SUM(BA:BA)</f>
        <v>0</v>
      </c>
      <c r="BE1" s="36" t="s">
        <v>39</v>
      </c>
      <c r="BF1" s="36"/>
      <c r="BG1" s="36"/>
      <c r="BH1" s="3">
        <f>SUM(BE:BE)</f>
        <v>1</v>
      </c>
      <c r="BI1" s="37" t="s">
        <v>40</v>
      </c>
      <c r="BJ1" s="37"/>
      <c r="BK1" s="37"/>
      <c r="BL1" s="3">
        <f>SUM(BI:BI)</f>
        <v>1</v>
      </c>
      <c r="BM1" s="35" t="s">
        <v>41</v>
      </c>
      <c r="BN1" s="35"/>
      <c r="BO1" s="35"/>
      <c r="BP1" s="3">
        <f>SUM(BM:BM)</f>
        <v>0</v>
      </c>
      <c r="BQ1" s="36" t="s">
        <v>42</v>
      </c>
      <c r="BR1" s="36"/>
      <c r="BS1" s="36"/>
      <c r="BT1" s="3">
        <f>SUM(BQ:BQ)</f>
        <v>0</v>
      </c>
      <c r="BU1" s="37" t="s">
        <v>43</v>
      </c>
      <c r="BV1" s="37"/>
      <c r="BW1" s="37"/>
      <c r="BX1" s="3">
        <f>SUM(BU:BU)</f>
        <v>0</v>
      </c>
      <c r="BY1" s="35" t="s">
        <v>44</v>
      </c>
      <c r="BZ1" s="35"/>
      <c r="CA1" s="35"/>
      <c r="CB1" s="3">
        <f>SUM(BY:BY)</f>
        <v>0</v>
      </c>
      <c r="CC1" s="36" t="s">
        <v>45</v>
      </c>
      <c r="CD1" s="36"/>
      <c r="CE1" s="36"/>
      <c r="CF1" s="3">
        <f>SUM(CC:CC)</f>
        <v>20</v>
      </c>
      <c r="CG1" s="37" t="s">
        <v>46</v>
      </c>
      <c r="CH1" s="37"/>
      <c r="CI1" s="37"/>
      <c r="CJ1" s="3">
        <f>SUM(CG:CG)</f>
        <v>135</v>
      </c>
      <c r="CK1" s="35" t="s">
        <v>47</v>
      </c>
      <c r="CL1" s="35"/>
      <c r="CM1" s="35"/>
      <c r="CN1" s="3">
        <f>SUM(CK:CK)</f>
        <v>46</v>
      </c>
      <c r="CO1" s="36" t="s">
        <v>48</v>
      </c>
      <c r="CP1" s="36"/>
      <c r="CQ1" s="36"/>
      <c r="CR1" s="3">
        <f>SUM(CO:CO)</f>
        <v>19</v>
      </c>
    </row>
    <row r="2" spans="1:96" x14ac:dyDescent="0.25">
      <c r="A2" s="4" t="s">
        <v>147</v>
      </c>
      <c r="B2" s="4" t="s">
        <v>148</v>
      </c>
      <c r="C2" s="4" t="s">
        <v>87</v>
      </c>
      <c r="D2" s="4" t="s">
        <v>50</v>
      </c>
      <c r="E2" s="4" t="s">
        <v>149</v>
      </c>
      <c r="F2" s="4" t="s">
        <v>46</v>
      </c>
      <c r="G2" s="4" t="s">
        <v>150</v>
      </c>
      <c r="H2" s="4" t="s">
        <v>151</v>
      </c>
      <c r="I2" s="4" t="s">
        <v>52</v>
      </c>
      <c r="J2" s="4" t="s">
        <v>53</v>
      </c>
      <c r="K2" s="4" t="s">
        <v>152</v>
      </c>
      <c r="L2" s="4" t="s">
        <v>55</v>
      </c>
      <c r="M2" s="4" t="s">
        <v>153</v>
      </c>
      <c r="N2" s="4" t="s">
        <v>153</v>
      </c>
      <c r="O2" s="4" t="s">
        <v>97</v>
      </c>
      <c r="P2" s="4" t="s">
        <v>58</v>
      </c>
      <c r="Q2" s="4" t="s">
        <v>153</v>
      </c>
      <c r="R2" s="4" t="s">
        <v>151</v>
      </c>
      <c r="S2" s="4" t="s">
        <v>154</v>
      </c>
      <c r="T2" s="4" t="s">
        <v>155</v>
      </c>
      <c r="U2" s="4" t="s">
        <v>156</v>
      </c>
      <c r="V2" s="4" t="s">
        <v>152</v>
      </c>
      <c r="W2" s="4" t="s">
        <v>152</v>
      </c>
      <c r="X2" s="4" t="s">
        <v>157</v>
      </c>
      <c r="Y2" s="4" t="s">
        <v>157</v>
      </c>
      <c r="Z2" s="4" t="s">
        <v>153</v>
      </c>
      <c r="AA2" s="4" t="s">
        <v>153</v>
      </c>
      <c r="AB2" s="4" t="s">
        <v>153</v>
      </c>
      <c r="AC2" s="4" t="s">
        <v>152</v>
      </c>
      <c r="AD2" s="4" t="s">
        <v>152</v>
      </c>
      <c r="AE2" s="4" t="s">
        <v>55</v>
      </c>
      <c r="AF2" s="4" t="s">
        <v>152</v>
      </c>
      <c r="AG2" s="4" t="s">
        <v>158</v>
      </c>
      <c r="AH2" s="4" t="s">
        <v>152</v>
      </c>
      <c r="AI2" s="1">
        <f t="shared" ref="AI2:AI65" si="0">SUM(X:X-Z:Z)</f>
        <v>1</v>
      </c>
      <c r="AK2" s="1">
        <f>SUM(AI:AI)</f>
        <v>223</v>
      </c>
      <c r="AO2" s="5" t="str">
        <f t="shared" ref="AO2:AO65" si="1">IF(AND($AI2&gt;0,$F2=AO$1),$AI2,"")</f>
        <v/>
      </c>
      <c r="AP2" s="5" t="str">
        <f>IFERROR(LARGE(AO:AO,ROW()-1),"")</f>
        <v/>
      </c>
      <c r="AQ2" s="5" t="str">
        <f ca="1">IF(AP2="","",IF(AP2=AP1,MATCH(AP2,INDIRECT("CO"&amp;CONCATENATE(AQ1+1,":CO300"),1),0)+AQ1,MATCH(AP2,AO:AO,0)))</f>
        <v/>
      </c>
      <c r="AS2" s="6" t="str">
        <f t="shared" ref="AS2:AS65" si="2">IF(AND($AI2&gt;0,$F2=AS$1),$AI2,"")</f>
        <v/>
      </c>
      <c r="AT2" s="6">
        <f>IFERROR(LARGE(AS:AS,ROW()-1),"")</f>
        <v>1</v>
      </c>
      <c r="AU2" s="6">
        <f ca="1">IF(AT2="","",IF(AT2=AT1,MATCH(AT2,INDIRECT("CO"&amp;CONCATENATE(AU1+1,":CO300"),1),0)+AU1,MATCH(AT2,AS:AS,0)))</f>
        <v>24</v>
      </c>
      <c r="AW2" s="7" t="str">
        <f t="shared" ref="AW2:AW65" si="3">IF(AND($AI2&gt;0,$F2=AW$1),$AI2,"")</f>
        <v/>
      </c>
      <c r="AX2" s="7" t="str">
        <f>IFERROR(LARGE(AW:AW,ROW()-1),"")</f>
        <v/>
      </c>
      <c r="AY2" s="7" t="str">
        <f ca="1">IF(AX2="","",IF(AX2=AX1,MATCH(AX2,INDIRECT("CO"&amp;CONCATENATE(AY1+1,":CO300"),1),0)+AY1,MATCH(AX2,AW:AW,0)))</f>
        <v/>
      </c>
      <c r="BA2" s="5" t="str">
        <f t="shared" ref="BA2:BA65" si="4">IF(AND($AI2&gt;0,$F2=BA$1),$AI2,"")</f>
        <v/>
      </c>
      <c r="BB2" s="5" t="str">
        <f>IFERROR(LARGE(BA:BA,ROW()-1),"")</f>
        <v/>
      </c>
      <c r="BC2" s="5" t="str">
        <f ca="1">IF(BB2="","",IF(BB2=BB1,MATCH(BB2,INDIRECT("CO"&amp;CONCATENATE(BC1+1,":CO300"),1),0)+BC1,MATCH(BB2,BA:BA,0)))</f>
        <v/>
      </c>
      <c r="BE2" s="6" t="str">
        <f t="shared" ref="BE2:BE65" si="5">IF(AND($AI2&gt;0,$F2=BE$1),$AI2,"")</f>
        <v/>
      </c>
      <c r="BF2" s="6">
        <f>IFERROR(LARGE(BE:BE,ROW()-1),"")</f>
        <v>1</v>
      </c>
      <c r="BG2" s="6">
        <f ca="1">IF(BF2="","",IF(BF2=BF1,MATCH(BF2,INDIRECT("CO"&amp;CONCATENATE(BG1+1,":CO300"),1),0)+BG1,MATCH(BF2,BE:BE,0)))</f>
        <v>107</v>
      </c>
      <c r="BI2" s="7" t="str">
        <f t="shared" ref="BI2:BI65" si="6">IF(AND($AI2&gt;0,$F2=BI$1),$AI2,"")</f>
        <v/>
      </c>
      <c r="BJ2" s="7">
        <f>IFERROR(LARGE(BI:BI,ROW()-1),"")</f>
        <v>1</v>
      </c>
      <c r="BK2" s="7">
        <f ca="1">IF(BJ2="","",IF(BJ2=BJ1,MATCH(BJ2,INDIRECT("CO"&amp;CONCATENATE(BK1+1,":CO300"),1),0)+BK1,MATCH(BJ2,BI:BI,0)))</f>
        <v>9</v>
      </c>
      <c r="BM2" s="5" t="str">
        <f t="shared" ref="BM2:BM65" si="7">IF(AND($AI2&gt;0,$F2=BM$1),$AI2,"")</f>
        <v/>
      </c>
      <c r="BN2" s="5" t="str">
        <f>IFERROR(LARGE(BM:BM,ROW()-1),"")</f>
        <v/>
      </c>
      <c r="BO2" s="5" t="str">
        <f ca="1">IF(BN2="","",IF(BN2=BN1,MATCH(BN2,INDIRECT("CO"&amp;CONCATENATE(BO1+1,":CO300"),1),0)+BO1,MATCH(BN2,BM:BM,0)))</f>
        <v/>
      </c>
      <c r="BQ2" s="6" t="str">
        <f t="shared" ref="BQ2:BQ65" si="8">IF(AND($AI2&gt;0,$F2=BQ$1),$AI2,"")</f>
        <v/>
      </c>
      <c r="BR2" s="6" t="str">
        <f>IFERROR(LARGE(BQ:BQ,ROW()-1),"")</f>
        <v/>
      </c>
      <c r="BS2" s="6" t="str">
        <f ca="1">IF(BR2="","",IF(BR2=BR1,MATCH(BR2,INDIRECT("CO"&amp;CONCATENATE(BS1+1,":CO300"),1),0)+BS1,MATCH(BR2,BQ:BQ,0)))</f>
        <v/>
      </c>
      <c r="BU2" s="7" t="str">
        <f t="shared" ref="BU2:BU65" si="9">IF(AND($AI2&gt;0,$F2=BU$1),$AI2,"")</f>
        <v/>
      </c>
      <c r="BV2" s="7" t="str">
        <f>IFERROR(LARGE(BU:BU,ROW()-1),"")</f>
        <v/>
      </c>
      <c r="BW2" s="7" t="str">
        <f ca="1">IF(BV2="","",IF(BV2=BV1,MATCH(BV2,INDIRECT("CO"&amp;CONCATENATE(BW1+1,":CO300"),1),0)+BW1,MATCH(BV2,BU:BU,0)))</f>
        <v/>
      </c>
      <c r="BY2" s="5" t="str">
        <f t="shared" ref="BY2:BY65" si="10">IF(AND($AI2&gt;0,$F2=BY$1),$AI2,"")</f>
        <v/>
      </c>
      <c r="BZ2" s="5" t="str">
        <f>IFERROR(LARGE(BY:BY,ROW()-1),"")</f>
        <v/>
      </c>
      <c r="CA2" s="5" t="str">
        <f ca="1">IF(BZ2="","",IF(BZ2=BZ1,MATCH(BZ2,INDIRECT("CO"&amp;CONCATENATE(CA1+1,":CO300"),1),0)+CA1,MATCH(BZ2,BY:BY,0)))</f>
        <v/>
      </c>
      <c r="CC2" s="6" t="str">
        <f t="shared" ref="CC2:CC65" si="11">IF(AND($AI2&gt;0,$F2=CC$1),$AI2,"")</f>
        <v/>
      </c>
      <c r="CD2" s="6">
        <f>IFERROR(LARGE(CC:CC,ROW()-1),"")</f>
        <v>1</v>
      </c>
      <c r="CE2" s="6">
        <f ca="1">IF(CD2="","",IF(CD2=CD1,MATCH(CD2,INDIRECT("CO"&amp;CONCATENATE(CE1+1,":CO300"),1),0)+CE1,MATCH(CD2,CC:CC,0)))</f>
        <v>27</v>
      </c>
      <c r="CG2" s="7">
        <f t="shared" ref="CG2:CG65" si="12">IF(AND($AI2&gt;0,$F2=CG$1),$AI2,"")</f>
        <v>1</v>
      </c>
      <c r="CH2" s="7">
        <f>IFERROR(LARGE(CG:CG,ROW()-1),"")</f>
        <v>3</v>
      </c>
      <c r="CI2" s="7">
        <f ca="1">IF(CH2="","",IF(CH2=CH1,MATCH(CH2,INDIRECT("CO"&amp;CONCATENATE(CI1+1,":CO300"),1),0)+CI1,MATCH(CH2,CG:CG,0)))</f>
        <v>15</v>
      </c>
      <c r="CK2" s="5" t="str">
        <f t="shared" ref="CK2:CK65" si="13">IF(AND($AI2&gt;0,$F2=CK$1),$AI2,"")</f>
        <v/>
      </c>
      <c r="CL2" s="5">
        <f>IFERROR(LARGE(CK:CK,ROW()-1),"")</f>
        <v>6</v>
      </c>
      <c r="CM2" s="5">
        <f ca="1">IF(CL2="","",IF(CL2=CL1,MATCH(CL2,INDIRECT("CO"&amp;CONCATENATE(CM1+1,":CO300"),1),0)+CM1,MATCH(CL2,CK:CK,0)))</f>
        <v>112</v>
      </c>
      <c r="CO2" s="6" t="str">
        <f t="shared" ref="CO2:CO65" si="14">IF(AND($AI2&gt;0,$F2=CO$1),$AI2,"")</f>
        <v/>
      </c>
      <c r="CP2" s="6">
        <f>IFERROR(LARGE(CO:CO,ROW()-1),"")</f>
        <v>2</v>
      </c>
      <c r="CQ2" s="6">
        <f ca="1">IF(CP2="","",IF(CP2=CP1,MATCH(CP2,INDIRECT("CO"&amp;CONCATENATE(CQ1+1,":CO300"),1),0)+CQ1,MATCH(CP2,CO:CO,0)))</f>
        <v>39</v>
      </c>
    </row>
    <row r="3" spans="1:96" x14ac:dyDescent="0.25">
      <c r="A3" s="4" t="s">
        <v>159</v>
      </c>
      <c r="B3" s="4" t="s">
        <v>160</v>
      </c>
      <c r="C3" s="4" t="s">
        <v>79</v>
      </c>
      <c r="D3" s="4" t="s">
        <v>50</v>
      </c>
      <c r="E3" s="4" t="s">
        <v>161</v>
      </c>
      <c r="F3" s="4" t="s">
        <v>46</v>
      </c>
      <c r="G3" s="4" t="s">
        <v>162</v>
      </c>
      <c r="H3" s="4" t="s">
        <v>163</v>
      </c>
      <c r="I3" s="4" t="s">
        <v>52</v>
      </c>
      <c r="J3" s="4" t="s">
        <v>53</v>
      </c>
      <c r="K3" s="4" t="s">
        <v>152</v>
      </c>
      <c r="L3" s="4" t="s">
        <v>55</v>
      </c>
      <c r="M3" s="4" t="s">
        <v>153</v>
      </c>
      <c r="N3" s="4" t="s">
        <v>153</v>
      </c>
      <c r="O3" s="4" t="s">
        <v>97</v>
      </c>
      <c r="P3" s="4" t="s">
        <v>58</v>
      </c>
      <c r="Q3" s="4" t="s">
        <v>153</v>
      </c>
      <c r="R3" s="4" t="s">
        <v>163</v>
      </c>
      <c r="S3" s="4" t="s">
        <v>157</v>
      </c>
      <c r="T3" s="4" t="s">
        <v>164</v>
      </c>
      <c r="U3" s="4" t="s">
        <v>165</v>
      </c>
      <c r="V3" s="4" t="s">
        <v>152</v>
      </c>
      <c r="W3" s="4" t="s">
        <v>152</v>
      </c>
      <c r="X3" s="4" t="s">
        <v>157</v>
      </c>
      <c r="Y3" s="4" t="s">
        <v>157</v>
      </c>
      <c r="Z3" s="4" t="s">
        <v>153</v>
      </c>
      <c r="AA3" s="4" t="s">
        <v>153</v>
      </c>
      <c r="AB3" s="4" t="s">
        <v>153</v>
      </c>
      <c r="AC3" s="4" t="s">
        <v>152</v>
      </c>
      <c r="AD3" s="4" t="s">
        <v>152</v>
      </c>
      <c r="AE3" s="4" t="s">
        <v>55</v>
      </c>
      <c r="AF3" s="4" t="s">
        <v>152</v>
      </c>
      <c r="AG3" s="4" t="s">
        <v>157</v>
      </c>
      <c r="AH3" s="4" t="s">
        <v>152</v>
      </c>
      <c r="AI3" s="1">
        <f t="shared" si="0"/>
        <v>1</v>
      </c>
      <c r="AO3" s="5" t="str">
        <f t="shared" si="1"/>
        <v/>
      </c>
      <c r="AP3" s="5" t="str">
        <f>IFERROR(LARGE(AO:AO,ROW()-1),"")</f>
        <v/>
      </c>
      <c r="AQ3" s="5" t="str">
        <f ca="1">IF(AP3="","",IF(AP3=AP2,MATCH(AP3,INDIRECT("CO"&amp;CONCATENATE(AQ2+1,":CO300"),1),0)+AQ2,MATCH(AP3,AO:AO,0)))</f>
        <v/>
      </c>
      <c r="AS3" s="6" t="str">
        <f t="shared" si="2"/>
        <v/>
      </c>
      <c r="AT3" s="6" t="str">
        <f>IFERROR(LARGE(AS:AS,ROW()-1),"")</f>
        <v/>
      </c>
      <c r="AU3" s="6" t="str">
        <f ca="1">IF(AT3="","",IF(AT3=AT2,MATCH(AT3,INDIRECT("CO"&amp;CONCATENATE(AU2+1,":CO300"),1),0)+AU2,MATCH(AT3,AS:AS,0)))</f>
        <v/>
      </c>
      <c r="AW3" s="7" t="str">
        <f t="shared" si="3"/>
        <v/>
      </c>
      <c r="AX3" s="7" t="str">
        <f>IFERROR(LARGE(AW:AW,ROW()-1),"")</f>
        <v/>
      </c>
      <c r="AY3" s="7" t="str">
        <f ca="1">IF(AX3="","",IF(AX3=AX2,MATCH(AX3,INDIRECT("CO"&amp;CONCATENATE(AY2+1,":CO300"),1),0)+AY2,MATCH(AX3,AW:AW,0)))</f>
        <v/>
      </c>
      <c r="BA3" s="5" t="str">
        <f t="shared" si="4"/>
        <v/>
      </c>
      <c r="BB3" s="5" t="str">
        <f>IFERROR(LARGE(BA:BA,ROW()-1),"")</f>
        <v/>
      </c>
      <c r="BC3" s="5" t="str">
        <f ca="1">IF(BB3="","",IF(BB3=BB2,MATCH(BB3,INDIRECT("CO"&amp;CONCATENATE(BC2+1,":CO300"),1),0)+BC2,MATCH(BB3,BA:BA,0)))</f>
        <v/>
      </c>
      <c r="BE3" s="6" t="str">
        <f t="shared" si="5"/>
        <v/>
      </c>
      <c r="BF3" s="6" t="str">
        <f>IFERROR(LARGE(BE:BE,ROW()-1),"")</f>
        <v/>
      </c>
      <c r="BG3" s="6" t="str">
        <f ca="1">IF(BF3="","",IF(BF3=BF2,MATCH(BF3,INDIRECT("CO"&amp;CONCATENATE(BG2+1,":CO300"),1),0)+BG2,MATCH(BF3,BE:BE,0)))</f>
        <v/>
      </c>
      <c r="BI3" s="7" t="str">
        <f t="shared" si="6"/>
        <v/>
      </c>
      <c r="BJ3" s="7" t="str">
        <f>IFERROR(LARGE(BI:BI,ROW()-1),"")</f>
        <v/>
      </c>
      <c r="BK3" s="7" t="str">
        <f ca="1">IF(BJ3="","",IF(BJ3=BJ2,MATCH(BJ3,INDIRECT("CO"&amp;CONCATENATE(BK2+1,":CO300"),1),0)+BK2,MATCH(BJ3,BI:BI,0)))</f>
        <v/>
      </c>
      <c r="BM3" s="5" t="str">
        <f t="shared" si="7"/>
        <v/>
      </c>
      <c r="BN3" s="5" t="str">
        <f>IFERROR(LARGE(BM:BM,ROW()-1),"")</f>
        <v/>
      </c>
      <c r="BO3" s="5" t="str">
        <f ca="1">IF(BN3="","",IF(BN3=BN2,MATCH(BN3,INDIRECT("CO"&amp;CONCATENATE(BO2+1,":CO300"),1),0)+BO2,MATCH(BN3,BM:BM,0)))</f>
        <v/>
      </c>
      <c r="BQ3" s="6" t="str">
        <f t="shared" si="8"/>
        <v/>
      </c>
      <c r="BR3" s="6" t="str">
        <f>IFERROR(LARGE(BQ:BQ,ROW()-1),"")</f>
        <v/>
      </c>
      <c r="BS3" s="6" t="str">
        <f ca="1">IF(BR3="","",IF(BR3=BR2,MATCH(BR3,INDIRECT("CO"&amp;CONCATENATE(BS2+1,":CO300"),1),0)+BS2,MATCH(BR3,BQ:BQ,0)))</f>
        <v/>
      </c>
      <c r="BU3" s="7" t="str">
        <f t="shared" si="9"/>
        <v/>
      </c>
      <c r="BV3" s="7" t="str">
        <f>IFERROR(LARGE(BU:BU,ROW()-1),"")</f>
        <v/>
      </c>
      <c r="BW3" s="7" t="str">
        <f ca="1">IF(BV3="","",IF(BV3=BV2,MATCH(BV3,INDIRECT("CO"&amp;CONCATENATE(BW2+1,":CO300"),1),0)+BW2,MATCH(BV3,BU:BU,0)))</f>
        <v/>
      </c>
      <c r="BY3" s="5" t="str">
        <f t="shared" si="10"/>
        <v/>
      </c>
      <c r="BZ3" s="5" t="str">
        <f>IFERROR(LARGE(BY:BY,ROW()-1),"")</f>
        <v/>
      </c>
      <c r="CA3" s="5" t="str">
        <f ca="1">IF(BZ3="","",IF(BZ3=BZ2,MATCH(BZ3,INDIRECT("CO"&amp;CONCATENATE(CA2+1,":CO300"),1),0)+CA2,MATCH(BZ3,BY:BY,0)))</f>
        <v/>
      </c>
      <c r="CC3" s="6" t="str">
        <f t="shared" si="11"/>
        <v/>
      </c>
      <c r="CD3" s="6">
        <f>IFERROR(LARGE(CC:CC,ROW()-1),"")</f>
        <v>1</v>
      </c>
      <c r="CE3" s="6">
        <f ca="1">IF(CD3="","",IF(CD3=CD2,MATCH(CD3,INDIRECT("CO"&amp;CONCATENATE(CE2+1,":CO300"),1),0)+CE2,MATCH(CD3,CC:CC,0)))</f>
        <v>44</v>
      </c>
      <c r="CG3" s="7">
        <f t="shared" si="12"/>
        <v>1</v>
      </c>
      <c r="CH3" s="7">
        <f>IFERROR(LARGE(CG:CG,ROW()-1),"")</f>
        <v>3</v>
      </c>
      <c r="CI3" s="7" t="e">
        <f ca="1">IF(CH3="","",IF(CH3=CH2,MATCH(CH3,INDIRECT("CO"&amp;CONCATENATE(CI2+1,":CO300"),1),0)+CI2,MATCH(CH3,CG:CG,0)))</f>
        <v>#N/A</v>
      </c>
      <c r="CK3" s="5" t="str">
        <f t="shared" si="13"/>
        <v/>
      </c>
      <c r="CL3" s="5">
        <f>IFERROR(LARGE(CK:CK,ROW()-1),"")</f>
        <v>2</v>
      </c>
      <c r="CM3" s="5">
        <f ca="1">IF(CL3="","",IF(CL3=CL2,MATCH(CL3,INDIRECT("CO"&amp;CONCATENATE(CM2+1,":CO300"),1),0)+CM2,MATCH(CL3,CK:CK,0)))</f>
        <v>59</v>
      </c>
      <c r="CO3" s="6" t="str">
        <f t="shared" si="14"/>
        <v/>
      </c>
      <c r="CP3" s="6">
        <f>IFERROR(LARGE(CO:CO,ROW()-1),"")</f>
        <v>2</v>
      </c>
      <c r="CQ3" s="6">
        <f ca="1">IF(CP3="","",IF(CP3=CP2,MATCH(CP3,INDIRECT("CO"&amp;CONCATENATE(CQ2+1,":CO300"),1),0)+CQ2,MATCH(CP3,CO:CO,0)))</f>
        <v>40</v>
      </c>
    </row>
    <row r="4" spans="1:96" x14ac:dyDescent="0.25">
      <c r="A4" s="4" t="s">
        <v>166</v>
      </c>
      <c r="B4" s="4" t="s">
        <v>167</v>
      </c>
      <c r="C4" s="4" t="s">
        <v>133</v>
      </c>
      <c r="D4" s="4" t="s">
        <v>50</v>
      </c>
      <c r="E4" s="4" t="s">
        <v>168</v>
      </c>
      <c r="F4" s="4" t="s">
        <v>48</v>
      </c>
      <c r="G4" s="4" t="s">
        <v>62</v>
      </c>
      <c r="H4" s="4" t="s">
        <v>169</v>
      </c>
      <c r="I4" s="4" t="s">
        <v>52</v>
      </c>
      <c r="J4" s="4" t="s">
        <v>53</v>
      </c>
      <c r="K4" s="4" t="s">
        <v>54</v>
      </c>
      <c r="L4" s="4" t="s">
        <v>55</v>
      </c>
      <c r="M4" s="4" t="s">
        <v>153</v>
      </c>
      <c r="N4" s="4" t="s">
        <v>153</v>
      </c>
      <c r="O4" s="4" t="s">
        <v>56</v>
      </c>
      <c r="P4" s="4" t="s">
        <v>169</v>
      </c>
      <c r="Q4" s="4" t="s">
        <v>56</v>
      </c>
      <c r="R4" s="4" t="s">
        <v>169</v>
      </c>
      <c r="S4" s="4" t="s">
        <v>170</v>
      </c>
      <c r="T4" s="4" t="s">
        <v>164</v>
      </c>
      <c r="U4" s="4" t="s">
        <v>171</v>
      </c>
      <c r="V4" s="4" t="s">
        <v>152</v>
      </c>
      <c r="W4" s="4" t="s">
        <v>152</v>
      </c>
      <c r="X4" s="4" t="s">
        <v>157</v>
      </c>
      <c r="Y4" s="4" t="s">
        <v>157</v>
      </c>
      <c r="Z4" s="4" t="s">
        <v>153</v>
      </c>
      <c r="AA4" s="4" t="s">
        <v>153</v>
      </c>
      <c r="AB4" s="4" t="s">
        <v>153</v>
      </c>
      <c r="AC4" s="4" t="s">
        <v>152</v>
      </c>
      <c r="AD4" s="4" t="s">
        <v>63</v>
      </c>
      <c r="AE4" s="4" t="s">
        <v>55</v>
      </c>
      <c r="AF4" s="4" t="s">
        <v>152</v>
      </c>
      <c r="AG4" s="4" t="s">
        <v>172</v>
      </c>
      <c r="AH4" s="4" t="s">
        <v>158</v>
      </c>
      <c r="AI4" s="1">
        <f t="shared" si="0"/>
        <v>1</v>
      </c>
      <c r="AO4" s="5" t="str">
        <f t="shared" si="1"/>
        <v/>
      </c>
      <c r="AP4" s="5" t="str">
        <f>IFERROR(LARGE(AO:AO,ROW()-1),"")</f>
        <v/>
      </c>
      <c r="AQ4" s="5" t="str">
        <f ca="1">IF(AP4="","",IF(AP4=AP3,MATCH(AP4,INDIRECT("CO"&amp;CONCATENATE(AQ3+1,":CO300"),1),0)+AQ3,MATCH(AP4,AO:AO,0)))</f>
        <v/>
      </c>
      <c r="AS4" s="6" t="str">
        <f t="shared" si="2"/>
        <v/>
      </c>
      <c r="AT4" s="6" t="str">
        <f>IFERROR(LARGE(AS:AS,ROW()-1),"")</f>
        <v/>
      </c>
      <c r="AU4" s="6" t="str">
        <f ca="1">IF(AT4="","",IF(AT4=AT3,MATCH(AT4,INDIRECT("CO"&amp;CONCATENATE(AU3+1,":CO300"),1),0)+AU3,MATCH(AT4,AS:AS,0)))</f>
        <v/>
      </c>
      <c r="AW4" s="7" t="str">
        <f t="shared" si="3"/>
        <v/>
      </c>
      <c r="AX4" s="7" t="str">
        <f>IFERROR(LARGE(AW:AW,ROW()-1),"")</f>
        <v/>
      </c>
      <c r="AY4" s="7" t="str">
        <f ca="1">IF(AX4="","",IF(AX4=AX3,MATCH(AX4,INDIRECT("CO"&amp;CONCATENATE(AY3+1,":CO300"),1),0)+AY3,MATCH(AX4,AW:AW,0)))</f>
        <v/>
      </c>
      <c r="BA4" s="5" t="str">
        <f t="shared" si="4"/>
        <v/>
      </c>
      <c r="BB4" s="5" t="str">
        <f>IFERROR(LARGE(BA:BA,ROW()-1),"")</f>
        <v/>
      </c>
      <c r="BC4" s="5" t="str">
        <f ca="1">IF(BB4="","",IF(BB4=BB3,MATCH(BB4,INDIRECT("CO"&amp;CONCATENATE(BC3+1,":CO300"),1),0)+BC3,MATCH(BB4,BA:BA,0)))</f>
        <v/>
      </c>
      <c r="BE4" s="6" t="str">
        <f t="shared" si="5"/>
        <v/>
      </c>
      <c r="BF4" s="6" t="str">
        <f>IFERROR(LARGE(BE:BE,ROW()-1),"")</f>
        <v/>
      </c>
      <c r="BG4" s="6" t="str">
        <f ca="1">IF(BF4="","",IF(BF4=BF3,MATCH(BF4,INDIRECT("CO"&amp;CONCATENATE(BG3+1,":CO300"),1),0)+BG3,MATCH(BF4,BE:BE,0)))</f>
        <v/>
      </c>
      <c r="BI4" s="7" t="str">
        <f t="shared" si="6"/>
        <v/>
      </c>
      <c r="BJ4" s="7" t="str">
        <f>IFERROR(LARGE(BI:BI,ROW()-1),"")</f>
        <v/>
      </c>
      <c r="BK4" s="7" t="str">
        <f ca="1">IF(BJ4="","",IF(BJ4=BJ3,MATCH(BJ4,INDIRECT("CO"&amp;CONCATENATE(BK3+1,":CO300"),1),0)+BK3,MATCH(BJ4,BI:BI,0)))</f>
        <v/>
      </c>
      <c r="BM4" s="5" t="str">
        <f t="shared" si="7"/>
        <v/>
      </c>
      <c r="BN4" s="5" t="str">
        <f>IFERROR(LARGE(BM:BM,ROW()-1),"")</f>
        <v/>
      </c>
      <c r="BO4" s="5" t="str">
        <f ca="1">IF(BN4="","",IF(BN4=BN3,MATCH(BN4,INDIRECT("CO"&amp;CONCATENATE(BO3+1,":CO300"),1),0)+BO3,MATCH(BN4,BM:BM,0)))</f>
        <v/>
      </c>
      <c r="BQ4" s="6" t="str">
        <f t="shared" si="8"/>
        <v/>
      </c>
      <c r="BR4" s="6" t="str">
        <f>IFERROR(LARGE(BQ:BQ,ROW()-1),"")</f>
        <v/>
      </c>
      <c r="BS4" s="6" t="str">
        <f ca="1">IF(BR4="","",IF(BR4=BR3,MATCH(BR4,INDIRECT("CO"&amp;CONCATENATE(BS3+1,":CO300"),1),0)+BS3,MATCH(BR4,BQ:BQ,0)))</f>
        <v/>
      </c>
      <c r="BU4" s="7" t="str">
        <f t="shared" si="9"/>
        <v/>
      </c>
      <c r="BV4" s="7" t="str">
        <f>IFERROR(LARGE(BU:BU,ROW()-1),"")</f>
        <v/>
      </c>
      <c r="BW4" s="7" t="str">
        <f ca="1">IF(BV4="","",IF(BV4=BV3,MATCH(BV4,INDIRECT("CO"&amp;CONCATENATE(BW3+1,":CO300"),1),0)+BW3,MATCH(BV4,BU:BU,0)))</f>
        <v/>
      </c>
      <c r="BY4" s="5" t="str">
        <f t="shared" si="10"/>
        <v/>
      </c>
      <c r="BZ4" s="5" t="str">
        <f>IFERROR(LARGE(BY:BY,ROW()-1),"")</f>
        <v/>
      </c>
      <c r="CA4" s="5" t="str">
        <f ca="1">IF(BZ4="","",IF(BZ4=BZ3,MATCH(BZ4,INDIRECT("CO"&amp;CONCATENATE(CA3+1,":CO300"),1),0)+CA3,MATCH(BZ4,BY:BY,0)))</f>
        <v/>
      </c>
      <c r="CC4" s="6" t="str">
        <f t="shared" si="11"/>
        <v/>
      </c>
      <c r="CD4" s="6">
        <f>IFERROR(LARGE(CC:CC,ROW()-1),"")</f>
        <v>1</v>
      </c>
      <c r="CE4" s="6">
        <f ca="1">IF(CD4="","",IF(CD4=CD3,MATCH(CD4,INDIRECT("CO"&amp;CONCATENATE(CE3+1,":CO300"),1),0)+CE3,MATCH(CD4,CC:CC,0)))</f>
        <v>64</v>
      </c>
      <c r="CG4" s="7" t="str">
        <f t="shared" si="12"/>
        <v/>
      </c>
      <c r="CH4" s="7">
        <f>IFERROR(LARGE(CG:CG,ROW()-1),"")</f>
        <v>3</v>
      </c>
      <c r="CI4" s="7" t="e">
        <f ca="1">IF(CH4="","",IF(CH4=CH3,MATCH(CH4,INDIRECT("CO"&amp;CONCATENATE(CI3+1,":CO300"),1),0)+CI3,MATCH(CH4,CG:CG,0)))</f>
        <v>#N/A</v>
      </c>
      <c r="CK4" s="5" t="str">
        <f t="shared" si="13"/>
        <v/>
      </c>
      <c r="CL4" s="5">
        <f>IFERROR(LARGE(CK:CK,ROW()-1),"")</f>
        <v>2</v>
      </c>
      <c r="CM4" s="5">
        <f ca="1">IF(CL4="","",IF(CL4=CL3,MATCH(CL4,INDIRECT("CO"&amp;CONCATENATE(CM3+1,":CO300"),1),0)+CM3,MATCH(CL4,CK:CK,0)))</f>
        <v>113</v>
      </c>
      <c r="CO4" s="6">
        <f t="shared" si="14"/>
        <v>1</v>
      </c>
      <c r="CP4" s="6">
        <f>IFERROR(LARGE(CO:CO,ROW()-1),"")</f>
        <v>2</v>
      </c>
      <c r="CQ4" s="6">
        <f ca="1">IF(CP4="","",IF(CP4=CP3,MATCH(CP4,INDIRECT("CO"&amp;CONCATENATE(CQ3+1,":CO300"),1),0)+CQ3,MATCH(CP4,CO:CO,0)))</f>
        <v>43</v>
      </c>
    </row>
    <row r="5" spans="1:96" x14ac:dyDescent="0.25">
      <c r="A5" s="4" t="s">
        <v>173</v>
      </c>
      <c r="B5" s="4" t="s">
        <v>174</v>
      </c>
      <c r="C5" s="4" t="s">
        <v>133</v>
      </c>
      <c r="D5" s="4" t="s">
        <v>50</v>
      </c>
      <c r="E5" s="4" t="s">
        <v>175</v>
      </c>
      <c r="F5" s="4" t="s">
        <v>46</v>
      </c>
      <c r="G5" s="4" t="s">
        <v>135</v>
      </c>
      <c r="H5" s="4" t="s">
        <v>176</v>
      </c>
      <c r="I5" s="4" t="s">
        <v>52</v>
      </c>
      <c r="J5" s="4" t="s">
        <v>53</v>
      </c>
      <c r="K5" s="4" t="s">
        <v>152</v>
      </c>
      <c r="L5" s="4" t="s">
        <v>55</v>
      </c>
      <c r="M5" s="4" t="s">
        <v>153</v>
      </c>
      <c r="N5" s="4" t="s">
        <v>153</v>
      </c>
      <c r="O5" s="4" t="s">
        <v>97</v>
      </c>
      <c r="P5" s="4" t="s">
        <v>58</v>
      </c>
      <c r="Q5" s="4" t="s">
        <v>153</v>
      </c>
      <c r="R5" s="4" t="s">
        <v>176</v>
      </c>
      <c r="S5" s="4" t="s">
        <v>177</v>
      </c>
      <c r="T5" s="4" t="s">
        <v>155</v>
      </c>
      <c r="U5" s="4" t="s">
        <v>178</v>
      </c>
      <c r="V5" s="4" t="s">
        <v>152</v>
      </c>
      <c r="W5" s="4" t="s">
        <v>152</v>
      </c>
      <c r="X5" s="4" t="s">
        <v>157</v>
      </c>
      <c r="Y5" s="4" t="s">
        <v>157</v>
      </c>
      <c r="Z5" s="4" t="s">
        <v>153</v>
      </c>
      <c r="AA5" s="4" t="s">
        <v>153</v>
      </c>
      <c r="AB5" s="4" t="s">
        <v>153</v>
      </c>
      <c r="AC5" s="4" t="s">
        <v>152</v>
      </c>
      <c r="AD5" s="4" t="s">
        <v>152</v>
      </c>
      <c r="AE5" s="4" t="s">
        <v>55</v>
      </c>
      <c r="AF5" s="4" t="s">
        <v>152</v>
      </c>
      <c r="AG5" s="4" t="s">
        <v>158</v>
      </c>
      <c r="AH5" s="4" t="s">
        <v>152</v>
      </c>
      <c r="AI5" s="1">
        <f t="shared" si="0"/>
        <v>1</v>
      </c>
      <c r="AO5" s="5" t="str">
        <f t="shared" si="1"/>
        <v/>
      </c>
      <c r="AP5" s="5" t="str">
        <f>IFERROR(LARGE(AO:AO,ROW()-1),"")</f>
        <v/>
      </c>
      <c r="AQ5" s="5" t="str">
        <f ca="1">IF(AP5="","",IF(AP5=AP4,MATCH(AP5,INDIRECT("CO"&amp;CONCATENATE(AQ4+1,":CO300"),1),0)+AQ4,MATCH(AP5,AO:AO,0)))</f>
        <v/>
      </c>
      <c r="AS5" s="6" t="str">
        <f t="shared" si="2"/>
        <v/>
      </c>
      <c r="AT5" s="6" t="str">
        <f>IFERROR(LARGE(AS:AS,ROW()-1),"")</f>
        <v/>
      </c>
      <c r="AU5" s="6" t="str">
        <f ca="1">IF(AT5="","",IF(AT5=AT4,MATCH(AT5,INDIRECT("CO"&amp;CONCATENATE(AU4+1,":CO300"),1),0)+AU4,MATCH(AT5,AS:AS,0)))</f>
        <v/>
      </c>
      <c r="AW5" s="7" t="str">
        <f t="shared" si="3"/>
        <v/>
      </c>
      <c r="AX5" s="7" t="str">
        <f>IFERROR(LARGE(AW:AW,ROW()-1),"")</f>
        <v/>
      </c>
      <c r="AY5" s="7" t="str">
        <f ca="1">IF(AX5="","",IF(AX5=AX4,MATCH(AX5,INDIRECT("CO"&amp;CONCATENATE(AY4+1,":CO300"),1),0)+AY4,MATCH(AX5,AW:AW,0)))</f>
        <v/>
      </c>
      <c r="BA5" s="5" t="str">
        <f t="shared" si="4"/>
        <v/>
      </c>
      <c r="BB5" s="5" t="str">
        <f>IFERROR(LARGE(BA:BA,ROW()-1),"")</f>
        <v/>
      </c>
      <c r="BC5" s="5" t="str">
        <f ca="1">IF(BB5="","",IF(BB5=BB4,MATCH(BB5,INDIRECT("CO"&amp;CONCATENATE(BC4+1,":CO300"),1),0)+BC4,MATCH(BB5,BA:BA,0)))</f>
        <v/>
      </c>
      <c r="BE5" s="6" t="str">
        <f t="shared" si="5"/>
        <v/>
      </c>
      <c r="BF5" s="6" t="str">
        <f>IFERROR(LARGE(BE:BE,ROW()-1),"")</f>
        <v/>
      </c>
      <c r="BG5" s="6" t="str">
        <f ca="1">IF(BF5="","",IF(BF5=BF4,MATCH(BF5,INDIRECT("CO"&amp;CONCATENATE(BG4+1,":CO300"),1),0)+BG4,MATCH(BF5,BE:BE,0)))</f>
        <v/>
      </c>
      <c r="BI5" s="7" t="str">
        <f t="shared" si="6"/>
        <v/>
      </c>
      <c r="BJ5" s="7" t="str">
        <f>IFERROR(LARGE(BI:BI,ROW()-1),"")</f>
        <v/>
      </c>
      <c r="BK5" s="7" t="str">
        <f ca="1">IF(BJ5="","",IF(BJ5=BJ4,MATCH(BJ5,INDIRECT("CO"&amp;CONCATENATE(BK4+1,":CO300"),1),0)+BK4,MATCH(BJ5,BI:BI,0)))</f>
        <v/>
      </c>
      <c r="BM5" s="5" t="str">
        <f t="shared" si="7"/>
        <v/>
      </c>
      <c r="BN5" s="5" t="str">
        <f>IFERROR(LARGE(BM:BM,ROW()-1),"")</f>
        <v/>
      </c>
      <c r="BO5" s="5" t="str">
        <f ca="1">IF(BN5="","",IF(BN5=BN4,MATCH(BN5,INDIRECT("CO"&amp;CONCATENATE(BO4+1,":CO300"),1),0)+BO4,MATCH(BN5,BM:BM,0)))</f>
        <v/>
      </c>
      <c r="BQ5" s="6" t="str">
        <f t="shared" si="8"/>
        <v/>
      </c>
      <c r="BR5" s="6" t="str">
        <f>IFERROR(LARGE(BQ:BQ,ROW()-1),"")</f>
        <v/>
      </c>
      <c r="BS5" s="6" t="str">
        <f ca="1">IF(BR5="","",IF(BR5=BR4,MATCH(BR5,INDIRECT("CO"&amp;CONCATENATE(BS4+1,":CO300"),1),0)+BS4,MATCH(BR5,BQ:BQ,0)))</f>
        <v/>
      </c>
      <c r="BU5" s="7" t="str">
        <f t="shared" si="9"/>
        <v/>
      </c>
      <c r="BV5" s="7" t="str">
        <f>IFERROR(LARGE(BU:BU,ROW()-1),"")</f>
        <v/>
      </c>
      <c r="BW5" s="7" t="str">
        <f ca="1">IF(BV5="","",IF(BV5=BV4,MATCH(BV5,INDIRECT("CO"&amp;CONCATENATE(BW4+1,":CO300"),1),0)+BW4,MATCH(BV5,BU:BU,0)))</f>
        <v/>
      </c>
      <c r="BY5" s="5" t="str">
        <f t="shared" si="10"/>
        <v/>
      </c>
      <c r="BZ5" s="5" t="str">
        <f>IFERROR(LARGE(BY:BY,ROW()-1),"")</f>
        <v/>
      </c>
      <c r="CA5" s="5" t="str">
        <f ca="1">IF(BZ5="","",IF(BZ5=BZ4,MATCH(BZ5,INDIRECT("CO"&amp;CONCATENATE(CA4+1,":CO300"),1),0)+CA4,MATCH(BZ5,BY:BY,0)))</f>
        <v/>
      </c>
      <c r="CC5" s="6" t="str">
        <f t="shared" si="11"/>
        <v/>
      </c>
      <c r="CD5" s="6">
        <f>IFERROR(LARGE(CC:CC,ROW()-1),"")</f>
        <v>1</v>
      </c>
      <c r="CE5" s="6">
        <f ca="1">IF(CD5="","",IF(CD5=CD4,MATCH(CD5,INDIRECT("CO"&amp;CONCATENATE(CE4+1,":CO300"),1),0)+CE4,MATCH(CD5,CC:CC,0)))</f>
        <v>66</v>
      </c>
      <c r="CG5" s="7">
        <f t="shared" si="12"/>
        <v>1</v>
      </c>
      <c r="CH5" s="7">
        <f>IFERROR(LARGE(CG:CG,ROW()-1),"")</f>
        <v>3</v>
      </c>
      <c r="CI5" s="7" t="e">
        <f ca="1">IF(CH5="","",IF(CH5=CH4,MATCH(CH5,INDIRECT("CO"&amp;CONCATENATE(CI4+1,":CO300"),1),0)+CI4,MATCH(CH5,CG:CG,0)))</f>
        <v>#N/A</v>
      </c>
      <c r="CK5" s="5" t="str">
        <f t="shared" si="13"/>
        <v/>
      </c>
      <c r="CL5" s="5">
        <f>IFERROR(LARGE(CK:CK,ROW()-1),"")</f>
        <v>2</v>
      </c>
      <c r="CM5" s="5">
        <f ca="1">IF(CL5="","",IF(CL5=CL4,MATCH(CL5,INDIRECT("CO"&amp;CONCATENATE(CM4+1,":CO300"),1),0)+CM4,MATCH(CL5,CK:CK,0)))</f>
        <v>139</v>
      </c>
      <c r="CO5" s="6" t="str">
        <f t="shared" si="14"/>
        <v/>
      </c>
      <c r="CP5" s="6">
        <f>IFERROR(LARGE(CO:CO,ROW()-1),"")</f>
        <v>2</v>
      </c>
      <c r="CQ5" s="6">
        <f ca="1">IF(CP5="","",IF(CP5=CP4,MATCH(CP5,INDIRECT("CO"&amp;CONCATENATE(CQ4+1,":CO300"),1),0)+CQ4,MATCH(CP5,CO:CO,0)))</f>
        <v>113</v>
      </c>
    </row>
    <row r="6" spans="1:96" x14ac:dyDescent="0.25">
      <c r="A6" s="4" t="s">
        <v>179</v>
      </c>
      <c r="B6" s="4" t="s">
        <v>180</v>
      </c>
      <c r="C6" s="4" t="s">
        <v>88</v>
      </c>
      <c r="D6" s="4" t="s">
        <v>50</v>
      </c>
      <c r="E6" s="4" t="s">
        <v>149</v>
      </c>
      <c r="F6" s="4" t="s">
        <v>46</v>
      </c>
      <c r="G6" s="4" t="s">
        <v>150</v>
      </c>
      <c r="H6" s="4" t="s">
        <v>181</v>
      </c>
      <c r="I6" s="4" t="s">
        <v>52</v>
      </c>
      <c r="J6" s="4" t="s">
        <v>53</v>
      </c>
      <c r="K6" s="4" t="s">
        <v>152</v>
      </c>
      <c r="L6" s="4" t="s">
        <v>55</v>
      </c>
      <c r="M6" s="4" t="s">
        <v>153</v>
      </c>
      <c r="N6" s="4" t="s">
        <v>153</v>
      </c>
      <c r="O6" s="4" t="s">
        <v>97</v>
      </c>
      <c r="P6" s="4" t="s">
        <v>58</v>
      </c>
      <c r="Q6" s="4" t="s">
        <v>153</v>
      </c>
      <c r="R6" s="4" t="s">
        <v>181</v>
      </c>
      <c r="S6" s="4" t="s">
        <v>177</v>
      </c>
      <c r="T6" s="4" t="s">
        <v>155</v>
      </c>
      <c r="U6" s="4" t="s">
        <v>182</v>
      </c>
      <c r="V6" s="4" t="s">
        <v>152</v>
      </c>
      <c r="W6" s="4" t="s">
        <v>152</v>
      </c>
      <c r="X6" s="4" t="s">
        <v>157</v>
      </c>
      <c r="Y6" s="4" t="s">
        <v>157</v>
      </c>
      <c r="Z6" s="4" t="s">
        <v>153</v>
      </c>
      <c r="AA6" s="4" t="s">
        <v>153</v>
      </c>
      <c r="AB6" s="4" t="s">
        <v>153</v>
      </c>
      <c r="AC6" s="4" t="s">
        <v>152</v>
      </c>
      <c r="AD6" s="4" t="s">
        <v>152</v>
      </c>
      <c r="AE6" s="4" t="s">
        <v>55</v>
      </c>
      <c r="AF6" s="4" t="s">
        <v>152</v>
      </c>
      <c r="AG6" s="4" t="s">
        <v>183</v>
      </c>
      <c r="AH6" s="4" t="s">
        <v>152</v>
      </c>
      <c r="AI6" s="1">
        <f t="shared" si="0"/>
        <v>1</v>
      </c>
      <c r="AO6" s="5" t="str">
        <f t="shared" si="1"/>
        <v/>
      </c>
      <c r="AP6" s="5" t="str">
        <f>IFERROR(LARGE(AO:AO,ROW()-1),"")</f>
        <v/>
      </c>
      <c r="AQ6" s="5" t="str">
        <f ca="1">IF(AP6="","",IF(AP6=AP5,MATCH(AP6,INDIRECT("CO"&amp;CONCATENATE(AQ5+1,":CO300"),1),0)+AQ5,MATCH(AP6,AO:AO,0)))</f>
        <v/>
      </c>
      <c r="AS6" s="6" t="str">
        <f t="shared" si="2"/>
        <v/>
      </c>
      <c r="AT6" s="6" t="str">
        <f>IFERROR(LARGE(AS:AS,ROW()-1),"")</f>
        <v/>
      </c>
      <c r="AU6" s="6" t="str">
        <f ca="1">IF(AT6="","",IF(AT6=AT5,MATCH(AT6,INDIRECT("CO"&amp;CONCATENATE(AU5+1,":CO300"),1),0)+AU5,MATCH(AT6,AS:AS,0)))</f>
        <v/>
      </c>
      <c r="AW6" s="7" t="str">
        <f t="shared" si="3"/>
        <v/>
      </c>
      <c r="AX6" s="7" t="str">
        <f>IFERROR(LARGE(AW:AW,ROW()-1),"")</f>
        <v/>
      </c>
      <c r="AY6" s="7" t="str">
        <f ca="1">IF(AX6="","",IF(AX6=AX5,MATCH(AX6,INDIRECT("CO"&amp;CONCATENATE(AY5+1,":CO300"),1),0)+AY5,MATCH(AX6,AW:AW,0)))</f>
        <v/>
      </c>
      <c r="BA6" s="5" t="str">
        <f t="shared" si="4"/>
        <v/>
      </c>
      <c r="BB6" s="5" t="str">
        <f>IFERROR(LARGE(BA:BA,ROW()-1),"")</f>
        <v/>
      </c>
      <c r="BC6" s="5" t="str">
        <f ca="1">IF(BB6="","",IF(BB6=BB5,MATCH(BB6,INDIRECT("CO"&amp;CONCATENATE(BC5+1,":CO300"),1),0)+BC5,MATCH(BB6,BA:BA,0)))</f>
        <v/>
      </c>
      <c r="BE6" s="6" t="str">
        <f t="shared" si="5"/>
        <v/>
      </c>
      <c r="BF6" s="6" t="str">
        <f>IFERROR(LARGE(BE:BE,ROW()-1),"")</f>
        <v/>
      </c>
      <c r="BG6" s="6" t="str">
        <f ca="1">IF(BF6="","",IF(BF6=BF5,MATCH(BF6,INDIRECT("CO"&amp;CONCATENATE(BG5+1,":CO300"),1),0)+BG5,MATCH(BF6,BE:BE,0)))</f>
        <v/>
      </c>
      <c r="BI6" s="7" t="str">
        <f t="shared" si="6"/>
        <v/>
      </c>
      <c r="BJ6" s="7" t="str">
        <f>IFERROR(LARGE(BI:BI,ROW()-1),"")</f>
        <v/>
      </c>
      <c r="BK6" s="7" t="str">
        <f ca="1">IF(BJ6="","",IF(BJ6=BJ5,MATCH(BJ6,INDIRECT("CO"&amp;CONCATENATE(BK5+1,":CO300"),1),0)+BK5,MATCH(BJ6,BI:BI,0)))</f>
        <v/>
      </c>
      <c r="BM6" s="5" t="str">
        <f t="shared" si="7"/>
        <v/>
      </c>
      <c r="BN6" s="5" t="str">
        <f>IFERROR(LARGE(BM:BM,ROW()-1),"")</f>
        <v/>
      </c>
      <c r="BO6" s="5" t="str">
        <f ca="1">IF(BN6="","",IF(BN6=BN5,MATCH(BN6,INDIRECT("CO"&amp;CONCATENATE(BO5+1,":CO300"),1),0)+BO5,MATCH(BN6,BM:BM,0)))</f>
        <v/>
      </c>
      <c r="BQ6" s="6" t="str">
        <f t="shared" si="8"/>
        <v/>
      </c>
      <c r="BR6" s="6" t="str">
        <f>IFERROR(LARGE(BQ:BQ,ROW()-1),"")</f>
        <v/>
      </c>
      <c r="BS6" s="6" t="str">
        <f ca="1">IF(BR6="","",IF(BR6=BR5,MATCH(BR6,INDIRECT("CO"&amp;CONCATENATE(BS5+1,":CO300"),1),0)+BS5,MATCH(BR6,BQ:BQ,0)))</f>
        <v/>
      </c>
      <c r="BU6" s="7" t="str">
        <f t="shared" si="9"/>
        <v/>
      </c>
      <c r="BV6" s="7" t="str">
        <f>IFERROR(LARGE(BU:BU,ROW()-1),"")</f>
        <v/>
      </c>
      <c r="BW6" s="7" t="str">
        <f ca="1">IF(BV6="","",IF(BV6=BV5,MATCH(BV6,INDIRECT("CO"&amp;CONCATENATE(BW5+1,":CO300"),1),0)+BW5,MATCH(BV6,BU:BU,0)))</f>
        <v/>
      </c>
      <c r="BY6" s="5" t="str">
        <f t="shared" si="10"/>
        <v/>
      </c>
      <c r="BZ6" s="5" t="str">
        <f>IFERROR(LARGE(BY:BY,ROW()-1),"")</f>
        <v/>
      </c>
      <c r="CA6" s="5" t="str">
        <f ca="1">IF(BZ6="","",IF(BZ6=BZ5,MATCH(BZ6,INDIRECT("CO"&amp;CONCATENATE(CA5+1,":CO300"),1),0)+CA5,MATCH(BZ6,BY:BY,0)))</f>
        <v/>
      </c>
      <c r="CC6" s="6" t="str">
        <f t="shared" si="11"/>
        <v/>
      </c>
      <c r="CD6" s="6">
        <f>IFERROR(LARGE(CC:CC,ROW()-1),"")</f>
        <v>1</v>
      </c>
      <c r="CE6" s="6">
        <f ca="1">IF(CD6="","",IF(CD6=CD5,MATCH(CD6,INDIRECT("CO"&amp;CONCATENATE(CE5+1,":CO300"),1),0)+CE5,MATCH(CD6,CC:CC,0)))</f>
        <v>79</v>
      </c>
      <c r="CG6" s="7">
        <f t="shared" si="12"/>
        <v>1</v>
      </c>
      <c r="CH6" s="7">
        <f>IFERROR(LARGE(CG:CG,ROW()-1),"")</f>
        <v>2</v>
      </c>
      <c r="CI6" s="7">
        <f ca="1">IF(CH6="","",IF(CH6=CH5,MATCH(CH6,INDIRECT("CO"&amp;CONCATENATE(CI5+1,":CO300"),1),0)+CI5,MATCH(CH6,CG:CG,0)))</f>
        <v>11</v>
      </c>
      <c r="CK6" s="5" t="str">
        <f t="shared" si="13"/>
        <v/>
      </c>
      <c r="CL6" s="5">
        <f>IFERROR(LARGE(CK:CK,ROW()-1),"")</f>
        <v>2</v>
      </c>
      <c r="CM6" s="5" t="e">
        <f ca="1">IF(CL6="","",IF(CL6=CL5,MATCH(CL6,INDIRECT("CO"&amp;CONCATENATE(CM5+1,":CO300"),1),0)+CM5,MATCH(CL6,CK:CK,0)))</f>
        <v>#N/A</v>
      </c>
      <c r="CO6" s="6" t="str">
        <f t="shared" si="14"/>
        <v/>
      </c>
      <c r="CP6" s="6">
        <f>IFERROR(LARGE(CO:CO,ROW()-1),"")</f>
        <v>2</v>
      </c>
      <c r="CQ6" s="6">
        <f ca="1">IF(CP6="","",IF(CP6=CP5,MATCH(CP6,INDIRECT("CO"&amp;CONCATENATE(CQ5+1,":CO300"),1),0)+CQ5,MATCH(CP6,CO:CO,0)))</f>
        <v>139</v>
      </c>
    </row>
    <row r="7" spans="1:96" x14ac:dyDescent="0.25">
      <c r="A7" s="4" t="s">
        <v>184</v>
      </c>
      <c r="B7" s="4" t="s">
        <v>185</v>
      </c>
      <c r="C7" s="4" t="s">
        <v>85</v>
      </c>
      <c r="D7" s="4" t="s">
        <v>50</v>
      </c>
      <c r="E7" s="4" t="s">
        <v>186</v>
      </c>
      <c r="F7" s="4" t="s">
        <v>46</v>
      </c>
      <c r="G7" s="4" t="s">
        <v>187</v>
      </c>
      <c r="H7" s="4" t="s">
        <v>188</v>
      </c>
      <c r="I7" s="4" t="s">
        <v>52</v>
      </c>
      <c r="J7" s="4" t="s">
        <v>53</v>
      </c>
      <c r="K7" s="4" t="s">
        <v>152</v>
      </c>
      <c r="L7" s="4" t="s">
        <v>55</v>
      </c>
      <c r="M7" s="4" t="s">
        <v>153</v>
      </c>
      <c r="N7" s="4" t="s">
        <v>153</v>
      </c>
      <c r="O7" s="4" t="s">
        <v>97</v>
      </c>
      <c r="P7" s="4" t="s">
        <v>58</v>
      </c>
      <c r="Q7" s="4" t="s">
        <v>153</v>
      </c>
      <c r="R7" s="4" t="s">
        <v>188</v>
      </c>
      <c r="S7" s="4" t="s">
        <v>189</v>
      </c>
      <c r="T7" s="4" t="s">
        <v>155</v>
      </c>
      <c r="U7" s="4" t="s">
        <v>190</v>
      </c>
      <c r="V7" s="4" t="s">
        <v>152</v>
      </c>
      <c r="W7" s="4" t="s">
        <v>152</v>
      </c>
      <c r="X7" s="4" t="s">
        <v>157</v>
      </c>
      <c r="Y7" s="4" t="s">
        <v>157</v>
      </c>
      <c r="Z7" s="4" t="s">
        <v>153</v>
      </c>
      <c r="AA7" s="4" t="s">
        <v>153</v>
      </c>
      <c r="AB7" s="4" t="s">
        <v>153</v>
      </c>
      <c r="AC7" s="4" t="s">
        <v>152</v>
      </c>
      <c r="AD7" s="4" t="s">
        <v>152</v>
      </c>
      <c r="AE7" s="4" t="s">
        <v>55</v>
      </c>
      <c r="AF7" s="4" t="s">
        <v>152</v>
      </c>
      <c r="AG7" s="4" t="s">
        <v>158</v>
      </c>
      <c r="AH7" s="4" t="s">
        <v>152</v>
      </c>
      <c r="AI7" s="1">
        <f t="shared" si="0"/>
        <v>1</v>
      </c>
      <c r="AO7" t="str">
        <f t="shared" si="1"/>
        <v/>
      </c>
      <c r="AS7" t="str">
        <f t="shared" si="2"/>
        <v/>
      </c>
      <c r="AW7" t="str">
        <f t="shared" si="3"/>
        <v/>
      </c>
      <c r="BA7" t="str">
        <f t="shared" si="4"/>
        <v/>
      </c>
      <c r="BE7" t="str">
        <f t="shared" si="5"/>
        <v/>
      </c>
      <c r="BI7" t="str">
        <f t="shared" si="6"/>
        <v/>
      </c>
      <c r="BM7" t="str">
        <f t="shared" si="7"/>
        <v/>
      </c>
      <c r="BQ7" t="str">
        <f t="shared" si="8"/>
        <v/>
      </c>
      <c r="BU7" t="str">
        <f t="shared" si="9"/>
        <v/>
      </c>
      <c r="BY7" t="str">
        <f t="shared" si="10"/>
        <v/>
      </c>
      <c r="CC7" t="str">
        <f t="shared" si="11"/>
        <v/>
      </c>
      <c r="CG7">
        <f t="shared" si="12"/>
        <v>1</v>
      </c>
      <c r="CK7" t="str">
        <f t="shared" si="13"/>
        <v/>
      </c>
      <c r="CO7" t="str">
        <f t="shared" si="14"/>
        <v/>
      </c>
    </row>
    <row r="8" spans="1:96" x14ac:dyDescent="0.25">
      <c r="A8" s="4" t="s">
        <v>191</v>
      </c>
      <c r="B8" s="4" t="s">
        <v>185</v>
      </c>
      <c r="C8" s="4" t="s">
        <v>88</v>
      </c>
      <c r="D8" s="4" t="s">
        <v>50</v>
      </c>
      <c r="E8" s="4" t="s">
        <v>192</v>
      </c>
      <c r="F8" s="4" t="s">
        <v>46</v>
      </c>
      <c r="G8" s="4" t="s">
        <v>109</v>
      </c>
      <c r="H8" s="4" t="s">
        <v>193</v>
      </c>
      <c r="I8" s="4" t="s">
        <v>52</v>
      </c>
      <c r="J8" s="4" t="s">
        <v>53</v>
      </c>
      <c r="K8" s="4" t="s">
        <v>152</v>
      </c>
      <c r="L8" s="4" t="s">
        <v>55</v>
      </c>
      <c r="M8" s="4" t="s">
        <v>153</v>
      </c>
      <c r="N8" s="4" t="s">
        <v>153</v>
      </c>
      <c r="O8" s="4" t="s">
        <v>97</v>
      </c>
      <c r="P8" s="4" t="s">
        <v>58</v>
      </c>
      <c r="Q8" s="4" t="s">
        <v>153</v>
      </c>
      <c r="R8" s="4" t="s">
        <v>193</v>
      </c>
      <c r="S8" s="4" t="s">
        <v>189</v>
      </c>
      <c r="T8" s="4" t="s">
        <v>155</v>
      </c>
      <c r="U8" s="4" t="s">
        <v>194</v>
      </c>
      <c r="V8" s="4" t="s">
        <v>152</v>
      </c>
      <c r="W8" s="4" t="s">
        <v>152</v>
      </c>
      <c r="X8" s="4" t="s">
        <v>157</v>
      </c>
      <c r="Y8" s="4" t="s">
        <v>157</v>
      </c>
      <c r="Z8" s="4" t="s">
        <v>153</v>
      </c>
      <c r="AA8" s="4" t="s">
        <v>153</v>
      </c>
      <c r="AB8" s="4" t="s">
        <v>153</v>
      </c>
      <c r="AC8" s="4" t="s">
        <v>152</v>
      </c>
      <c r="AD8" s="4" t="s">
        <v>152</v>
      </c>
      <c r="AE8" s="4" t="s">
        <v>55</v>
      </c>
      <c r="AF8" s="4" t="s">
        <v>152</v>
      </c>
      <c r="AG8" s="4" t="s">
        <v>157</v>
      </c>
      <c r="AH8" s="4" t="s">
        <v>152</v>
      </c>
      <c r="AI8" s="1">
        <f t="shared" si="0"/>
        <v>1</v>
      </c>
      <c r="AO8" t="str">
        <f t="shared" si="1"/>
        <v/>
      </c>
      <c r="AS8" t="str">
        <f t="shared" si="2"/>
        <v/>
      </c>
      <c r="AW8" t="str">
        <f t="shared" si="3"/>
        <v/>
      </c>
      <c r="BA8" t="str">
        <f t="shared" si="4"/>
        <v/>
      </c>
      <c r="BE8" t="str">
        <f t="shared" si="5"/>
        <v/>
      </c>
      <c r="BI8" t="str">
        <f t="shared" si="6"/>
        <v/>
      </c>
      <c r="BM8" t="str">
        <f t="shared" si="7"/>
        <v/>
      </c>
      <c r="BQ8" t="str">
        <f t="shared" si="8"/>
        <v/>
      </c>
      <c r="BU8" t="str">
        <f t="shared" si="9"/>
        <v/>
      </c>
      <c r="BY8" t="str">
        <f t="shared" si="10"/>
        <v/>
      </c>
      <c r="CC8" t="str">
        <f t="shared" si="11"/>
        <v/>
      </c>
      <c r="CG8">
        <f t="shared" si="12"/>
        <v>1</v>
      </c>
      <c r="CK8" t="str">
        <f t="shared" si="13"/>
        <v/>
      </c>
      <c r="CO8" t="str">
        <f t="shared" si="14"/>
        <v/>
      </c>
    </row>
    <row r="9" spans="1:96" x14ac:dyDescent="0.25">
      <c r="A9" s="4" t="s">
        <v>195</v>
      </c>
      <c r="B9" s="4" t="s">
        <v>196</v>
      </c>
      <c r="C9" s="4" t="s">
        <v>76</v>
      </c>
      <c r="D9" s="4" t="s">
        <v>50</v>
      </c>
      <c r="E9" s="4" t="s">
        <v>197</v>
      </c>
      <c r="F9" s="4" t="s">
        <v>40</v>
      </c>
      <c r="G9" s="4" t="s">
        <v>198</v>
      </c>
      <c r="H9" s="4" t="s">
        <v>199</v>
      </c>
      <c r="I9" s="4" t="s">
        <v>52</v>
      </c>
      <c r="J9" s="4" t="s">
        <v>53</v>
      </c>
      <c r="K9" s="4" t="s">
        <v>152</v>
      </c>
      <c r="L9" s="4" t="s">
        <v>55</v>
      </c>
      <c r="M9" s="4" t="s">
        <v>153</v>
      </c>
      <c r="N9" s="4" t="s">
        <v>153</v>
      </c>
      <c r="O9" s="4" t="s">
        <v>130</v>
      </c>
      <c r="P9" s="4" t="s">
        <v>58</v>
      </c>
      <c r="Q9" s="4" t="s">
        <v>153</v>
      </c>
      <c r="R9" s="4" t="s">
        <v>199</v>
      </c>
      <c r="S9" s="4" t="s">
        <v>200</v>
      </c>
      <c r="T9" s="4" t="s">
        <v>201</v>
      </c>
      <c r="U9" s="4" t="s">
        <v>202</v>
      </c>
      <c r="V9" s="4" t="s">
        <v>152</v>
      </c>
      <c r="W9" s="4" t="s">
        <v>152</v>
      </c>
      <c r="X9" s="4" t="s">
        <v>157</v>
      </c>
      <c r="Y9" s="4" t="s">
        <v>157</v>
      </c>
      <c r="Z9" s="4" t="s">
        <v>153</v>
      </c>
      <c r="AA9" s="4" t="s">
        <v>153</v>
      </c>
      <c r="AB9" s="4" t="s">
        <v>153</v>
      </c>
      <c r="AC9" s="4" t="s">
        <v>152</v>
      </c>
      <c r="AD9" s="4" t="s">
        <v>152</v>
      </c>
      <c r="AE9" s="4" t="s">
        <v>78</v>
      </c>
      <c r="AF9" s="4" t="s">
        <v>152</v>
      </c>
      <c r="AG9" s="4" t="s">
        <v>157</v>
      </c>
      <c r="AH9" s="4" t="s">
        <v>158</v>
      </c>
      <c r="AI9" s="1">
        <f t="shared" si="0"/>
        <v>1</v>
      </c>
      <c r="AO9" t="str">
        <f t="shared" si="1"/>
        <v/>
      </c>
      <c r="AS9" t="str">
        <f t="shared" si="2"/>
        <v/>
      </c>
      <c r="AW9" t="str">
        <f t="shared" si="3"/>
        <v/>
      </c>
      <c r="BA9" t="str">
        <f t="shared" si="4"/>
        <v/>
      </c>
      <c r="BE9" t="str">
        <f t="shared" si="5"/>
        <v/>
      </c>
      <c r="BI9">
        <f t="shared" si="6"/>
        <v>1</v>
      </c>
      <c r="BM9" t="str">
        <f t="shared" si="7"/>
        <v/>
      </c>
      <c r="BQ9" t="str">
        <f t="shared" si="8"/>
        <v/>
      </c>
      <c r="BU9" t="str">
        <f t="shared" si="9"/>
        <v/>
      </c>
      <c r="BY9" t="str">
        <f t="shared" si="10"/>
        <v/>
      </c>
      <c r="CC9" t="str">
        <f t="shared" si="11"/>
        <v/>
      </c>
      <c r="CG9" t="str">
        <f t="shared" si="12"/>
        <v/>
      </c>
      <c r="CK9" t="str">
        <f t="shared" si="13"/>
        <v/>
      </c>
      <c r="CO9" t="str">
        <f t="shared" si="14"/>
        <v/>
      </c>
    </row>
    <row r="10" spans="1:96" x14ac:dyDescent="0.25">
      <c r="A10" s="4" t="s">
        <v>203</v>
      </c>
      <c r="B10" s="4" t="s">
        <v>204</v>
      </c>
      <c r="C10" s="4" t="s">
        <v>95</v>
      </c>
      <c r="D10" s="4" t="s">
        <v>50</v>
      </c>
      <c r="E10" s="4" t="s">
        <v>205</v>
      </c>
      <c r="F10" s="4" t="s">
        <v>47</v>
      </c>
      <c r="G10" s="4" t="s">
        <v>51</v>
      </c>
      <c r="H10" s="4" t="s">
        <v>206</v>
      </c>
      <c r="I10" s="4" t="s">
        <v>52</v>
      </c>
      <c r="J10" s="4" t="s">
        <v>53</v>
      </c>
      <c r="K10" s="4" t="s">
        <v>54</v>
      </c>
      <c r="L10" s="4" t="s">
        <v>55</v>
      </c>
      <c r="M10" s="4" t="s">
        <v>153</v>
      </c>
      <c r="N10" s="4" t="s">
        <v>153</v>
      </c>
      <c r="O10" s="4" t="s">
        <v>56</v>
      </c>
      <c r="P10" s="4" t="s">
        <v>206</v>
      </c>
      <c r="Q10" s="4" t="s">
        <v>56</v>
      </c>
      <c r="R10" s="4" t="s">
        <v>206</v>
      </c>
      <c r="S10" s="4" t="s">
        <v>170</v>
      </c>
      <c r="T10" s="4" t="s">
        <v>164</v>
      </c>
      <c r="U10" s="4" t="s">
        <v>207</v>
      </c>
      <c r="V10" s="4" t="s">
        <v>152</v>
      </c>
      <c r="W10" s="4" t="s">
        <v>152</v>
      </c>
      <c r="X10" s="4" t="s">
        <v>157</v>
      </c>
      <c r="Y10" s="4" t="s">
        <v>157</v>
      </c>
      <c r="Z10" s="4" t="s">
        <v>153</v>
      </c>
      <c r="AA10" s="4" t="s">
        <v>153</v>
      </c>
      <c r="AB10" s="4" t="s">
        <v>153</v>
      </c>
      <c r="AC10" s="4" t="s">
        <v>152</v>
      </c>
      <c r="AD10" s="4" t="s">
        <v>63</v>
      </c>
      <c r="AE10" s="4" t="s">
        <v>55</v>
      </c>
      <c r="AF10" s="4" t="s">
        <v>152</v>
      </c>
      <c r="AG10" s="4" t="s">
        <v>208</v>
      </c>
      <c r="AH10" s="4" t="s">
        <v>158</v>
      </c>
      <c r="AI10" s="1">
        <f t="shared" si="0"/>
        <v>1</v>
      </c>
      <c r="AO10" t="str">
        <f t="shared" si="1"/>
        <v/>
      </c>
      <c r="AS10" t="str">
        <f t="shared" si="2"/>
        <v/>
      </c>
      <c r="AW10" t="str">
        <f t="shared" si="3"/>
        <v/>
      </c>
      <c r="BA10" t="str">
        <f t="shared" si="4"/>
        <v/>
      </c>
      <c r="BE10" t="str">
        <f t="shared" si="5"/>
        <v/>
      </c>
      <c r="BI10" t="str">
        <f t="shared" si="6"/>
        <v/>
      </c>
      <c r="BM10" t="str">
        <f t="shared" si="7"/>
        <v/>
      </c>
      <c r="BQ10" t="str">
        <f t="shared" si="8"/>
        <v/>
      </c>
      <c r="BU10" t="str">
        <f t="shared" si="9"/>
        <v/>
      </c>
      <c r="BY10" t="str">
        <f t="shared" si="10"/>
        <v/>
      </c>
      <c r="CC10" t="str">
        <f t="shared" si="11"/>
        <v/>
      </c>
      <c r="CG10" t="str">
        <f t="shared" si="12"/>
        <v/>
      </c>
      <c r="CK10">
        <f t="shared" si="13"/>
        <v>1</v>
      </c>
      <c r="CO10" t="str">
        <f t="shared" si="14"/>
        <v/>
      </c>
    </row>
    <row r="11" spans="1:96" x14ac:dyDescent="0.25">
      <c r="A11" s="4" t="s">
        <v>209</v>
      </c>
      <c r="B11" s="4" t="s">
        <v>210</v>
      </c>
      <c r="C11" s="4" t="s">
        <v>80</v>
      </c>
      <c r="D11" s="4" t="s">
        <v>50</v>
      </c>
      <c r="E11" s="4" t="s">
        <v>211</v>
      </c>
      <c r="F11" s="4" t="s">
        <v>46</v>
      </c>
      <c r="G11" s="4" t="s">
        <v>212</v>
      </c>
      <c r="H11" s="4" t="s">
        <v>213</v>
      </c>
      <c r="I11" s="4" t="s">
        <v>52</v>
      </c>
      <c r="J11" s="4" t="s">
        <v>53</v>
      </c>
      <c r="K11" s="4" t="s">
        <v>152</v>
      </c>
      <c r="L11" s="4" t="s">
        <v>55</v>
      </c>
      <c r="M11" s="4" t="s">
        <v>153</v>
      </c>
      <c r="N11" s="4" t="s">
        <v>153</v>
      </c>
      <c r="O11" s="4" t="s">
        <v>97</v>
      </c>
      <c r="P11" s="4" t="s">
        <v>58</v>
      </c>
      <c r="Q11" s="4" t="s">
        <v>153</v>
      </c>
      <c r="R11" s="4" t="s">
        <v>213</v>
      </c>
      <c r="S11" s="4" t="s">
        <v>214</v>
      </c>
      <c r="T11" s="4" t="s">
        <v>155</v>
      </c>
      <c r="U11" s="4" t="s">
        <v>215</v>
      </c>
      <c r="V11" s="4" t="s">
        <v>152</v>
      </c>
      <c r="W11" s="4" t="s">
        <v>152</v>
      </c>
      <c r="X11" s="4" t="s">
        <v>158</v>
      </c>
      <c r="Y11" s="4" t="s">
        <v>157</v>
      </c>
      <c r="Z11" s="4" t="s">
        <v>153</v>
      </c>
      <c r="AA11" s="4" t="s">
        <v>153</v>
      </c>
      <c r="AB11" s="4" t="s">
        <v>153</v>
      </c>
      <c r="AC11" s="4" t="s">
        <v>152</v>
      </c>
      <c r="AD11" s="4" t="s">
        <v>152</v>
      </c>
      <c r="AE11" s="4" t="s">
        <v>55</v>
      </c>
      <c r="AF11" s="4" t="s">
        <v>152</v>
      </c>
      <c r="AG11" s="4" t="s">
        <v>157</v>
      </c>
      <c r="AH11" s="4" t="s">
        <v>152</v>
      </c>
      <c r="AI11" s="1">
        <f t="shared" si="0"/>
        <v>2</v>
      </c>
      <c r="AO11" t="str">
        <f t="shared" si="1"/>
        <v/>
      </c>
      <c r="AS11" t="str">
        <f t="shared" si="2"/>
        <v/>
      </c>
      <c r="AW11" t="str">
        <f t="shared" si="3"/>
        <v/>
      </c>
      <c r="BA11" t="str">
        <f t="shared" si="4"/>
        <v/>
      </c>
      <c r="BE11" t="str">
        <f t="shared" si="5"/>
        <v/>
      </c>
      <c r="BI11" t="str">
        <f t="shared" si="6"/>
        <v/>
      </c>
      <c r="BM11" t="str">
        <f t="shared" si="7"/>
        <v/>
      </c>
      <c r="BQ11" t="str">
        <f t="shared" si="8"/>
        <v/>
      </c>
      <c r="BU11" t="str">
        <f t="shared" si="9"/>
        <v/>
      </c>
      <c r="BY11" t="str">
        <f t="shared" si="10"/>
        <v/>
      </c>
      <c r="CC11" t="str">
        <f t="shared" si="11"/>
        <v/>
      </c>
      <c r="CG11">
        <f t="shared" si="12"/>
        <v>2</v>
      </c>
      <c r="CK11" t="str">
        <f t="shared" si="13"/>
        <v/>
      </c>
      <c r="CO11" t="str">
        <f t="shared" si="14"/>
        <v/>
      </c>
    </row>
    <row r="12" spans="1:96" x14ac:dyDescent="0.25">
      <c r="A12" s="4" t="s">
        <v>216</v>
      </c>
      <c r="B12" s="4" t="s">
        <v>217</v>
      </c>
      <c r="C12" s="4" t="s">
        <v>99</v>
      </c>
      <c r="D12" s="4" t="s">
        <v>50</v>
      </c>
      <c r="E12" s="4" t="s">
        <v>218</v>
      </c>
      <c r="F12" s="4" t="s">
        <v>46</v>
      </c>
      <c r="G12" s="4" t="s">
        <v>121</v>
      </c>
      <c r="H12" s="4" t="s">
        <v>219</v>
      </c>
      <c r="I12" s="4" t="s">
        <v>52</v>
      </c>
      <c r="J12" s="4" t="s">
        <v>53</v>
      </c>
      <c r="K12" s="4" t="s">
        <v>152</v>
      </c>
      <c r="L12" s="4" t="s">
        <v>55</v>
      </c>
      <c r="M12" s="4" t="s">
        <v>153</v>
      </c>
      <c r="N12" s="4" t="s">
        <v>153</v>
      </c>
      <c r="O12" s="4" t="s">
        <v>97</v>
      </c>
      <c r="P12" s="4" t="s">
        <v>58</v>
      </c>
      <c r="Q12" s="4" t="s">
        <v>153</v>
      </c>
      <c r="R12" s="4" t="s">
        <v>219</v>
      </c>
      <c r="S12" s="4" t="s">
        <v>220</v>
      </c>
      <c r="T12" s="4" t="s">
        <v>155</v>
      </c>
      <c r="U12" s="4" t="s">
        <v>221</v>
      </c>
      <c r="V12" s="4" t="s">
        <v>152</v>
      </c>
      <c r="W12" s="4" t="s">
        <v>152</v>
      </c>
      <c r="X12" s="4" t="s">
        <v>157</v>
      </c>
      <c r="Y12" s="4" t="s">
        <v>157</v>
      </c>
      <c r="Z12" s="4" t="s">
        <v>153</v>
      </c>
      <c r="AA12" s="4" t="s">
        <v>153</v>
      </c>
      <c r="AB12" s="4" t="s">
        <v>153</v>
      </c>
      <c r="AC12" s="4" t="s">
        <v>152</v>
      </c>
      <c r="AD12" s="4" t="s">
        <v>152</v>
      </c>
      <c r="AE12" s="4" t="s">
        <v>55</v>
      </c>
      <c r="AF12" s="4" t="s">
        <v>152</v>
      </c>
      <c r="AG12" s="4" t="s">
        <v>222</v>
      </c>
      <c r="AH12" s="4" t="s">
        <v>152</v>
      </c>
      <c r="AI12" s="1">
        <f t="shared" si="0"/>
        <v>1</v>
      </c>
      <c r="AO12" t="str">
        <f t="shared" si="1"/>
        <v/>
      </c>
      <c r="AS12" t="str">
        <f t="shared" si="2"/>
        <v/>
      </c>
      <c r="AW12" t="str">
        <f t="shared" si="3"/>
        <v/>
      </c>
      <c r="BA12" t="str">
        <f t="shared" si="4"/>
        <v/>
      </c>
      <c r="BE12" t="str">
        <f t="shared" si="5"/>
        <v/>
      </c>
      <c r="BI12" t="str">
        <f t="shared" si="6"/>
        <v/>
      </c>
      <c r="BM12" t="str">
        <f t="shared" si="7"/>
        <v/>
      </c>
      <c r="BQ12" t="str">
        <f t="shared" si="8"/>
        <v/>
      </c>
      <c r="BU12" t="str">
        <f t="shared" si="9"/>
        <v/>
      </c>
      <c r="BY12" t="str">
        <f t="shared" si="10"/>
        <v/>
      </c>
      <c r="CC12" t="str">
        <f t="shared" si="11"/>
        <v/>
      </c>
      <c r="CG12">
        <f t="shared" si="12"/>
        <v>1</v>
      </c>
      <c r="CK12" t="str">
        <f t="shared" si="13"/>
        <v/>
      </c>
      <c r="CO12" t="str">
        <f t="shared" si="14"/>
        <v/>
      </c>
    </row>
    <row r="13" spans="1:96" x14ac:dyDescent="0.25">
      <c r="A13" s="4" t="s">
        <v>223</v>
      </c>
      <c r="B13" s="4" t="s">
        <v>224</v>
      </c>
      <c r="C13" s="4" t="s">
        <v>72</v>
      </c>
      <c r="D13" s="4" t="s">
        <v>50</v>
      </c>
      <c r="E13" s="4" t="s">
        <v>205</v>
      </c>
      <c r="F13" s="4" t="s">
        <v>47</v>
      </c>
      <c r="G13" s="4" t="s">
        <v>51</v>
      </c>
      <c r="H13" s="4" t="s">
        <v>225</v>
      </c>
      <c r="I13" s="4" t="s">
        <v>52</v>
      </c>
      <c r="J13" s="4" t="s">
        <v>53</v>
      </c>
      <c r="K13" s="4" t="s">
        <v>54</v>
      </c>
      <c r="L13" s="4" t="s">
        <v>55</v>
      </c>
      <c r="M13" s="4" t="s">
        <v>153</v>
      </c>
      <c r="N13" s="4" t="s">
        <v>153</v>
      </c>
      <c r="O13" s="4" t="s">
        <v>56</v>
      </c>
      <c r="P13" s="4" t="s">
        <v>225</v>
      </c>
      <c r="Q13" s="4" t="s">
        <v>56</v>
      </c>
      <c r="R13" s="4" t="s">
        <v>225</v>
      </c>
      <c r="S13" s="4" t="s">
        <v>170</v>
      </c>
      <c r="T13" s="4" t="s">
        <v>164</v>
      </c>
      <c r="U13" s="4" t="s">
        <v>226</v>
      </c>
      <c r="V13" s="4" t="s">
        <v>152</v>
      </c>
      <c r="W13" s="4" t="s">
        <v>152</v>
      </c>
      <c r="X13" s="4" t="s">
        <v>157</v>
      </c>
      <c r="Y13" s="4" t="s">
        <v>157</v>
      </c>
      <c r="Z13" s="4" t="s">
        <v>153</v>
      </c>
      <c r="AA13" s="4" t="s">
        <v>153</v>
      </c>
      <c r="AB13" s="4" t="s">
        <v>153</v>
      </c>
      <c r="AC13" s="4" t="s">
        <v>152</v>
      </c>
      <c r="AD13" s="4" t="s">
        <v>63</v>
      </c>
      <c r="AE13" s="4" t="s">
        <v>55</v>
      </c>
      <c r="AF13" s="4" t="s">
        <v>152</v>
      </c>
      <c r="AG13" s="4" t="s">
        <v>227</v>
      </c>
      <c r="AH13" s="4" t="s">
        <v>158</v>
      </c>
      <c r="AI13" s="1">
        <f t="shared" si="0"/>
        <v>1</v>
      </c>
      <c r="AO13" t="str">
        <f t="shared" si="1"/>
        <v/>
      </c>
      <c r="AS13" t="str">
        <f t="shared" si="2"/>
        <v/>
      </c>
      <c r="AW13" t="str">
        <f t="shared" si="3"/>
        <v/>
      </c>
      <c r="BA13" t="str">
        <f t="shared" si="4"/>
        <v/>
      </c>
      <c r="BE13" t="str">
        <f t="shared" si="5"/>
        <v/>
      </c>
      <c r="BI13" t="str">
        <f t="shared" si="6"/>
        <v/>
      </c>
      <c r="BM13" t="str">
        <f t="shared" si="7"/>
        <v/>
      </c>
      <c r="BQ13" t="str">
        <f t="shared" si="8"/>
        <v/>
      </c>
      <c r="BU13" t="str">
        <f t="shared" si="9"/>
        <v/>
      </c>
      <c r="BY13" t="str">
        <f t="shared" si="10"/>
        <v/>
      </c>
      <c r="CC13" t="str">
        <f t="shared" si="11"/>
        <v/>
      </c>
      <c r="CG13" t="str">
        <f t="shared" si="12"/>
        <v/>
      </c>
      <c r="CK13">
        <f t="shared" si="13"/>
        <v>1</v>
      </c>
      <c r="CO13" t="str">
        <f t="shared" si="14"/>
        <v/>
      </c>
    </row>
    <row r="14" spans="1:96" x14ac:dyDescent="0.25">
      <c r="A14" s="4" t="s">
        <v>179</v>
      </c>
      <c r="B14" s="4" t="s">
        <v>180</v>
      </c>
      <c r="C14" s="4" t="s">
        <v>114</v>
      </c>
      <c r="D14" s="4" t="s">
        <v>50</v>
      </c>
      <c r="E14" s="4" t="s">
        <v>228</v>
      </c>
      <c r="F14" s="4" t="s">
        <v>46</v>
      </c>
      <c r="G14" s="4" t="s">
        <v>229</v>
      </c>
      <c r="H14" s="4" t="s">
        <v>230</v>
      </c>
      <c r="I14" s="4" t="s">
        <v>52</v>
      </c>
      <c r="J14" s="4" t="s">
        <v>53</v>
      </c>
      <c r="K14" s="4" t="s">
        <v>152</v>
      </c>
      <c r="L14" s="4" t="s">
        <v>55</v>
      </c>
      <c r="M14" s="4" t="s">
        <v>153</v>
      </c>
      <c r="N14" s="4" t="s">
        <v>153</v>
      </c>
      <c r="O14" s="4" t="s">
        <v>97</v>
      </c>
      <c r="P14" s="4" t="s">
        <v>58</v>
      </c>
      <c r="Q14" s="4" t="s">
        <v>153</v>
      </c>
      <c r="R14" s="4" t="s">
        <v>230</v>
      </c>
      <c r="S14" s="4" t="s">
        <v>177</v>
      </c>
      <c r="T14" s="4" t="s">
        <v>155</v>
      </c>
      <c r="U14" s="4" t="s">
        <v>182</v>
      </c>
      <c r="V14" s="4" t="s">
        <v>152</v>
      </c>
      <c r="W14" s="4" t="s">
        <v>152</v>
      </c>
      <c r="X14" s="4" t="s">
        <v>157</v>
      </c>
      <c r="Y14" s="4" t="s">
        <v>157</v>
      </c>
      <c r="Z14" s="4" t="s">
        <v>153</v>
      </c>
      <c r="AA14" s="4" t="s">
        <v>153</v>
      </c>
      <c r="AB14" s="4" t="s">
        <v>153</v>
      </c>
      <c r="AC14" s="4" t="s">
        <v>152</v>
      </c>
      <c r="AD14" s="4" t="s">
        <v>152</v>
      </c>
      <c r="AE14" s="4" t="s">
        <v>55</v>
      </c>
      <c r="AF14" s="4" t="s">
        <v>152</v>
      </c>
      <c r="AG14" s="4" t="s">
        <v>157</v>
      </c>
      <c r="AH14" s="4" t="s">
        <v>152</v>
      </c>
      <c r="AI14" s="1">
        <f t="shared" si="0"/>
        <v>1</v>
      </c>
      <c r="AO14" t="str">
        <f t="shared" si="1"/>
        <v/>
      </c>
      <c r="AS14" t="str">
        <f t="shared" si="2"/>
        <v/>
      </c>
      <c r="AW14" t="str">
        <f t="shared" si="3"/>
        <v/>
      </c>
      <c r="BA14" t="str">
        <f t="shared" si="4"/>
        <v/>
      </c>
      <c r="BE14" t="str">
        <f t="shared" si="5"/>
        <v/>
      </c>
      <c r="BI14" t="str">
        <f t="shared" si="6"/>
        <v/>
      </c>
      <c r="BM14" t="str">
        <f t="shared" si="7"/>
        <v/>
      </c>
      <c r="BQ14" t="str">
        <f t="shared" si="8"/>
        <v/>
      </c>
      <c r="BU14" t="str">
        <f t="shared" si="9"/>
        <v/>
      </c>
      <c r="BY14" t="str">
        <f t="shared" si="10"/>
        <v/>
      </c>
      <c r="CC14" t="str">
        <f t="shared" si="11"/>
        <v/>
      </c>
      <c r="CG14">
        <f t="shared" si="12"/>
        <v>1</v>
      </c>
      <c r="CK14" t="str">
        <f t="shared" si="13"/>
        <v/>
      </c>
      <c r="CO14" t="str">
        <f t="shared" si="14"/>
        <v/>
      </c>
    </row>
    <row r="15" spans="1:96" x14ac:dyDescent="0.25">
      <c r="A15" s="4" t="s">
        <v>231</v>
      </c>
      <c r="B15" s="4" t="s">
        <v>232</v>
      </c>
      <c r="C15" s="4" t="s">
        <v>86</v>
      </c>
      <c r="D15" s="4" t="s">
        <v>50</v>
      </c>
      <c r="E15" s="4" t="s">
        <v>149</v>
      </c>
      <c r="F15" s="4" t="s">
        <v>46</v>
      </c>
      <c r="G15" s="4" t="s">
        <v>150</v>
      </c>
      <c r="H15" s="4" t="s">
        <v>233</v>
      </c>
      <c r="I15" s="4" t="s">
        <v>52</v>
      </c>
      <c r="J15" s="4" t="s">
        <v>53</v>
      </c>
      <c r="K15" s="4" t="s">
        <v>152</v>
      </c>
      <c r="L15" s="4" t="s">
        <v>55</v>
      </c>
      <c r="M15" s="4" t="s">
        <v>153</v>
      </c>
      <c r="N15" s="4" t="s">
        <v>153</v>
      </c>
      <c r="O15" s="4" t="s">
        <v>97</v>
      </c>
      <c r="P15" s="4" t="s">
        <v>58</v>
      </c>
      <c r="Q15" s="4" t="s">
        <v>153</v>
      </c>
      <c r="R15" s="4" t="s">
        <v>233</v>
      </c>
      <c r="S15" s="4" t="s">
        <v>157</v>
      </c>
      <c r="T15" s="4" t="s">
        <v>164</v>
      </c>
      <c r="U15" s="4" t="s">
        <v>234</v>
      </c>
      <c r="V15" s="4" t="s">
        <v>152</v>
      </c>
      <c r="W15" s="4" t="s">
        <v>152</v>
      </c>
      <c r="X15" s="4" t="s">
        <v>183</v>
      </c>
      <c r="Y15" s="4" t="s">
        <v>157</v>
      </c>
      <c r="Z15" s="4" t="s">
        <v>153</v>
      </c>
      <c r="AA15" s="4" t="s">
        <v>153</v>
      </c>
      <c r="AB15" s="4" t="s">
        <v>153</v>
      </c>
      <c r="AC15" s="4" t="s">
        <v>152</v>
      </c>
      <c r="AD15" s="4" t="s">
        <v>152</v>
      </c>
      <c r="AE15" s="4" t="s">
        <v>55</v>
      </c>
      <c r="AF15" s="4" t="s">
        <v>152</v>
      </c>
      <c r="AG15" s="4" t="s">
        <v>157</v>
      </c>
      <c r="AH15" s="4" t="s">
        <v>152</v>
      </c>
      <c r="AI15" s="1">
        <f t="shared" si="0"/>
        <v>3</v>
      </c>
      <c r="AO15" t="str">
        <f t="shared" si="1"/>
        <v/>
      </c>
      <c r="AS15" t="str">
        <f t="shared" si="2"/>
        <v/>
      </c>
      <c r="AW15" t="str">
        <f t="shared" si="3"/>
        <v/>
      </c>
      <c r="BA15" t="str">
        <f t="shared" si="4"/>
        <v/>
      </c>
      <c r="BE15" t="str">
        <f t="shared" si="5"/>
        <v/>
      </c>
      <c r="BI15" t="str">
        <f t="shared" si="6"/>
        <v/>
      </c>
      <c r="BM15" t="str">
        <f t="shared" si="7"/>
        <v/>
      </c>
      <c r="BQ15" t="str">
        <f t="shared" si="8"/>
        <v/>
      </c>
      <c r="BU15" t="str">
        <f t="shared" si="9"/>
        <v/>
      </c>
      <c r="BY15" t="str">
        <f t="shared" si="10"/>
        <v/>
      </c>
      <c r="CC15" t="str">
        <f t="shared" si="11"/>
        <v/>
      </c>
      <c r="CG15">
        <f t="shared" si="12"/>
        <v>3</v>
      </c>
      <c r="CK15" t="str">
        <f t="shared" si="13"/>
        <v/>
      </c>
      <c r="CO15" t="str">
        <f t="shared" si="14"/>
        <v/>
      </c>
    </row>
    <row r="16" spans="1:96" x14ac:dyDescent="0.25">
      <c r="A16" s="4" t="s">
        <v>235</v>
      </c>
      <c r="B16" s="4" t="s">
        <v>236</v>
      </c>
      <c r="C16" s="4" t="s">
        <v>102</v>
      </c>
      <c r="D16" s="4" t="s">
        <v>50</v>
      </c>
      <c r="E16" s="4" t="s">
        <v>237</v>
      </c>
      <c r="F16" s="4" t="s">
        <v>46</v>
      </c>
      <c r="G16" s="4" t="s">
        <v>238</v>
      </c>
      <c r="H16" s="4" t="s">
        <v>239</v>
      </c>
      <c r="I16" s="4" t="s">
        <v>52</v>
      </c>
      <c r="J16" s="4" t="s">
        <v>53</v>
      </c>
      <c r="K16" s="4" t="s">
        <v>152</v>
      </c>
      <c r="L16" s="4" t="s">
        <v>55</v>
      </c>
      <c r="M16" s="4" t="s">
        <v>153</v>
      </c>
      <c r="N16" s="4" t="s">
        <v>153</v>
      </c>
      <c r="O16" s="4" t="s">
        <v>97</v>
      </c>
      <c r="P16" s="4" t="s">
        <v>58</v>
      </c>
      <c r="Q16" s="4" t="s">
        <v>153</v>
      </c>
      <c r="R16" s="4" t="s">
        <v>239</v>
      </c>
      <c r="S16" s="4" t="s">
        <v>220</v>
      </c>
      <c r="T16" s="4" t="s">
        <v>155</v>
      </c>
      <c r="U16" s="4" t="s">
        <v>240</v>
      </c>
      <c r="V16" s="4" t="s">
        <v>152</v>
      </c>
      <c r="W16" s="4" t="s">
        <v>152</v>
      </c>
      <c r="X16" s="4" t="s">
        <v>157</v>
      </c>
      <c r="Y16" s="4" t="s">
        <v>157</v>
      </c>
      <c r="Z16" s="4" t="s">
        <v>153</v>
      </c>
      <c r="AA16" s="4" t="s">
        <v>153</v>
      </c>
      <c r="AB16" s="4" t="s">
        <v>153</v>
      </c>
      <c r="AC16" s="4" t="s">
        <v>152</v>
      </c>
      <c r="AD16" s="4" t="s">
        <v>152</v>
      </c>
      <c r="AE16" s="4" t="s">
        <v>55</v>
      </c>
      <c r="AF16" s="4" t="s">
        <v>152</v>
      </c>
      <c r="AG16" s="4" t="s">
        <v>158</v>
      </c>
      <c r="AH16" s="4" t="s">
        <v>152</v>
      </c>
      <c r="AI16" s="1">
        <f t="shared" si="0"/>
        <v>1</v>
      </c>
      <c r="AO16" t="str">
        <f t="shared" si="1"/>
        <v/>
      </c>
      <c r="AS16" t="str">
        <f t="shared" si="2"/>
        <v/>
      </c>
      <c r="AW16" t="str">
        <f t="shared" si="3"/>
        <v/>
      </c>
      <c r="BA16" t="str">
        <f t="shared" si="4"/>
        <v/>
      </c>
      <c r="BE16" t="str">
        <f t="shared" si="5"/>
        <v/>
      </c>
      <c r="BI16" t="str">
        <f t="shared" si="6"/>
        <v/>
      </c>
      <c r="BM16" t="str">
        <f t="shared" si="7"/>
        <v/>
      </c>
      <c r="BQ16" t="str">
        <f t="shared" si="8"/>
        <v/>
      </c>
      <c r="BU16" t="str">
        <f t="shared" si="9"/>
        <v/>
      </c>
      <c r="BY16" t="str">
        <f t="shared" si="10"/>
        <v/>
      </c>
      <c r="CC16" t="str">
        <f t="shared" si="11"/>
        <v/>
      </c>
      <c r="CG16">
        <f t="shared" si="12"/>
        <v>1</v>
      </c>
      <c r="CK16" t="str">
        <f t="shared" si="13"/>
        <v/>
      </c>
      <c r="CO16" t="str">
        <f t="shared" si="14"/>
        <v/>
      </c>
    </row>
    <row r="17" spans="1:93" x14ac:dyDescent="0.25">
      <c r="A17" s="4" t="s">
        <v>241</v>
      </c>
      <c r="B17" s="4" t="s">
        <v>242</v>
      </c>
      <c r="C17" s="4" t="s">
        <v>60</v>
      </c>
      <c r="D17" s="4" t="s">
        <v>50</v>
      </c>
      <c r="E17" s="4" t="s">
        <v>243</v>
      </c>
      <c r="F17" s="4" t="s">
        <v>46</v>
      </c>
      <c r="G17" s="4" t="s">
        <v>103</v>
      </c>
      <c r="H17" s="4" t="s">
        <v>244</v>
      </c>
      <c r="I17" s="4" t="s">
        <v>52</v>
      </c>
      <c r="J17" s="4" t="s">
        <v>53</v>
      </c>
      <c r="K17" s="4" t="s">
        <v>152</v>
      </c>
      <c r="L17" s="4" t="s">
        <v>55</v>
      </c>
      <c r="M17" s="4" t="s">
        <v>153</v>
      </c>
      <c r="N17" s="4" t="s">
        <v>153</v>
      </c>
      <c r="O17" s="4" t="s">
        <v>97</v>
      </c>
      <c r="P17" s="4" t="s">
        <v>58</v>
      </c>
      <c r="Q17" s="4" t="s">
        <v>153</v>
      </c>
      <c r="R17" s="4" t="s">
        <v>244</v>
      </c>
      <c r="S17" s="4" t="s">
        <v>154</v>
      </c>
      <c r="T17" s="4" t="s">
        <v>155</v>
      </c>
      <c r="U17" s="4" t="s">
        <v>245</v>
      </c>
      <c r="V17" s="4" t="s">
        <v>152</v>
      </c>
      <c r="W17" s="4" t="s">
        <v>152</v>
      </c>
      <c r="X17" s="4" t="s">
        <v>157</v>
      </c>
      <c r="Y17" s="4" t="s">
        <v>157</v>
      </c>
      <c r="Z17" s="4" t="s">
        <v>153</v>
      </c>
      <c r="AA17" s="4" t="s">
        <v>153</v>
      </c>
      <c r="AB17" s="4" t="s">
        <v>153</v>
      </c>
      <c r="AC17" s="4" t="s">
        <v>152</v>
      </c>
      <c r="AD17" s="4" t="s">
        <v>152</v>
      </c>
      <c r="AE17" s="4" t="s">
        <v>55</v>
      </c>
      <c r="AF17" s="4" t="s">
        <v>152</v>
      </c>
      <c r="AG17" s="4" t="s">
        <v>158</v>
      </c>
      <c r="AH17" s="4" t="s">
        <v>152</v>
      </c>
      <c r="AI17" s="1">
        <f t="shared" si="0"/>
        <v>1</v>
      </c>
      <c r="AO17" t="str">
        <f t="shared" si="1"/>
        <v/>
      </c>
      <c r="AS17" t="str">
        <f t="shared" si="2"/>
        <v/>
      </c>
      <c r="AW17" t="str">
        <f t="shared" si="3"/>
        <v/>
      </c>
      <c r="BA17" t="str">
        <f t="shared" si="4"/>
        <v/>
      </c>
      <c r="BE17" t="str">
        <f t="shared" si="5"/>
        <v/>
      </c>
      <c r="BI17" t="str">
        <f t="shared" si="6"/>
        <v/>
      </c>
      <c r="BM17" t="str">
        <f t="shared" si="7"/>
        <v/>
      </c>
      <c r="BQ17" t="str">
        <f t="shared" si="8"/>
        <v/>
      </c>
      <c r="BU17" t="str">
        <f t="shared" si="9"/>
        <v/>
      </c>
      <c r="BY17" t="str">
        <f t="shared" si="10"/>
        <v/>
      </c>
      <c r="CC17" t="str">
        <f t="shared" si="11"/>
        <v/>
      </c>
      <c r="CG17">
        <f t="shared" si="12"/>
        <v>1</v>
      </c>
      <c r="CK17" t="str">
        <f t="shared" si="13"/>
        <v/>
      </c>
      <c r="CO17" t="str">
        <f t="shared" si="14"/>
        <v/>
      </c>
    </row>
    <row r="18" spans="1:93" x14ac:dyDescent="0.25">
      <c r="A18" s="4" t="s">
        <v>246</v>
      </c>
      <c r="B18" s="4" t="s">
        <v>232</v>
      </c>
      <c r="C18" s="4" t="s">
        <v>79</v>
      </c>
      <c r="D18" s="4" t="s">
        <v>50</v>
      </c>
      <c r="E18" s="4" t="s">
        <v>247</v>
      </c>
      <c r="F18" s="4" t="s">
        <v>46</v>
      </c>
      <c r="G18" s="4" t="s">
        <v>248</v>
      </c>
      <c r="H18" s="4" t="s">
        <v>249</v>
      </c>
      <c r="I18" s="4" t="s">
        <v>52</v>
      </c>
      <c r="J18" s="4" t="s">
        <v>53</v>
      </c>
      <c r="K18" s="4" t="s">
        <v>152</v>
      </c>
      <c r="L18" s="4" t="s">
        <v>55</v>
      </c>
      <c r="M18" s="4" t="s">
        <v>153</v>
      </c>
      <c r="N18" s="4" t="s">
        <v>153</v>
      </c>
      <c r="O18" s="4" t="s">
        <v>97</v>
      </c>
      <c r="P18" s="4" t="s">
        <v>58</v>
      </c>
      <c r="Q18" s="4" t="s">
        <v>153</v>
      </c>
      <c r="R18" s="4" t="s">
        <v>249</v>
      </c>
      <c r="S18" s="4" t="s">
        <v>189</v>
      </c>
      <c r="T18" s="4" t="s">
        <v>155</v>
      </c>
      <c r="U18" s="4" t="s">
        <v>250</v>
      </c>
      <c r="V18" s="4" t="s">
        <v>152</v>
      </c>
      <c r="W18" s="4" t="s">
        <v>152</v>
      </c>
      <c r="X18" s="4" t="s">
        <v>183</v>
      </c>
      <c r="Y18" s="4" t="s">
        <v>157</v>
      </c>
      <c r="Z18" s="4" t="s">
        <v>153</v>
      </c>
      <c r="AA18" s="4" t="s">
        <v>153</v>
      </c>
      <c r="AB18" s="4" t="s">
        <v>153</v>
      </c>
      <c r="AC18" s="4" t="s">
        <v>152</v>
      </c>
      <c r="AD18" s="4" t="s">
        <v>152</v>
      </c>
      <c r="AE18" s="4" t="s">
        <v>55</v>
      </c>
      <c r="AF18" s="4" t="s">
        <v>152</v>
      </c>
      <c r="AG18" s="4" t="s">
        <v>157</v>
      </c>
      <c r="AH18" s="4" t="s">
        <v>152</v>
      </c>
      <c r="AI18" s="1">
        <f t="shared" si="0"/>
        <v>3</v>
      </c>
      <c r="AO18" t="str">
        <f t="shared" si="1"/>
        <v/>
      </c>
      <c r="AS18" t="str">
        <f t="shared" si="2"/>
        <v/>
      </c>
      <c r="AW18" t="str">
        <f t="shared" si="3"/>
        <v/>
      </c>
      <c r="BA18" t="str">
        <f t="shared" si="4"/>
        <v/>
      </c>
      <c r="BE18" t="str">
        <f t="shared" si="5"/>
        <v/>
      </c>
      <c r="BI18" t="str">
        <f t="shared" si="6"/>
        <v/>
      </c>
      <c r="BM18" t="str">
        <f t="shared" si="7"/>
        <v/>
      </c>
      <c r="BQ18" t="str">
        <f t="shared" si="8"/>
        <v/>
      </c>
      <c r="BU18" t="str">
        <f t="shared" si="9"/>
        <v/>
      </c>
      <c r="BY18" t="str">
        <f t="shared" si="10"/>
        <v/>
      </c>
      <c r="CC18" t="str">
        <f t="shared" si="11"/>
        <v/>
      </c>
      <c r="CG18">
        <f t="shared" si="12"/>
        <v>3</v>
      </c>
      <c r="CK18" t="str">
        <f t="shared" si="13"/>
        <v/>
      </c>
      <c r="CO18" t="str">
        <f t="shared" si="14"/>
        <v/>
      </c>
    </row>
    <row r="19" spans="1:93" x14ac:dyDescent="0.25">
      <c r="A19" s="4" t="s">
        <v>251</v>
      </c>
      <c r="B19" s="4" t="s">
        <v>232</v>
      </c>
      <c r="C19" s="4" t="s">
        <v>81</v>
      </c>
      <c r="D19" s="4" t="s">
        <v>50</v>
      </c>
      <c r="E19" s="4" t="s">
        <v>252</v>
      </c>
      <c r="F19" s="4" t="s">
        <v>46</v>
      </c>
      <c r="G19" s="4" t="s">
        <v>253</v>
      </c>
      <c r="H19" s="4" t="s">
        <v>254</v>
      </c>
      <c r="I19" s="4" t="s">
        <v>52</v>
      </c>
      <c r="J19" s="4" t="s">
        <v>53</v>
      </c>
      <c r="K19" s="4" t="s">
        <v>152</v>
      </c>
      <c r="L19" s="4" t="s">
        <v>55</v>
      </c>
      <c r="M19" s="4" t="s">
        <v>153</v>
      </c>
      <c r="N19" s="4" t="s">
        <v>153</v>
      </c>
      <c r="O19" s="4" t="s">
        <v>97</v>
      </c>
      <c r="P19" s="4" t="s">
        <v>58</v>
      </c>
      <c r="Q19" s="4" t="s">
        <v>153</v>
      </c>
      <c r="R19" s="4" t="s">
        <v>254</v>
      </c>
      <c r="S19" s="4" t="s">
        <v>189</v>
      </c>
      <c r="T19" s="4" t="s">
        <v>155</v>
      </c>
      <c r="U19" s="4" t="s">
        <v>255</v>
      </c>
      <c r="V19" s="4" t="s">
        <v>152</v>
      </c>
      <c r="W19" s="4" t="s">
        <v>152</v>
      </c>
      <c r="X19" s="4" t="s">
        <v>183</v>
      </c>
      <c r="Y19" s="4" t="s">
        <v>157</v>
      </c>
      <c r="Z19" s="4" t="s">
        <v>153</v>
      </c>
      <c r="AA19" s="4" t="s">
        <v>153</v>
      </c>
      <c r="AB19" s="4" t="s">
        <v>153</v>
      </c>
      <c r="AC19" s="4" t="s">
        <v>152</v>
      </c>
      <c r="AD19" s="4" t="s">
        <v>152</v>
      </c>
      <c r="AE19" s="4" t="s">
        <v>55</v>
      </c>
      <c r="AF19" s="4" t="s">
        <v>152</v>
      </c>
      <c r="AG19" s="4" t="s">
        <v>157</v>
      </c>
      <c r="AH19" s="4" t="s">
        <v>152</v>
      </c>
      <c r="AI19" s="1">
        <f t="shared" si="0"/>
        <v>3</v>
      </c>
      <c r="AO19" t="str">
        <f t="shared" si="1"/>
        <v/>
      </c>
      <c r="AS19" t="str">
        <f t="shared" si="2"/>
        <v/>
      </c>
      <c r="AW19" t="str">
        <f t="shared" si="3"/>
        <v/>
      </c>
      <c r="BA19" t="str">
        <f t="shared" si="4"/>
        <v/>
      </c>
      <c r="BE19" t="str">
        <f t="shared" si="5"/>
        <v/>
      </c>
      <c r="BI19" t="str">
        <f t="shared" si="6"/>
        <v/>
      </c>
      <c r="BM19" t="str">
        <f t="shared" si="7"/>
        <v/>
      </c>
      <c r="BQ19" t="str">
        <f t="shared" si="8"/>
        <v/>
      </c>
      <c r="BU19" t="str">
        <f t="shared" si="9"/>
        <v/>
      </c>
      <c r="BY19" t="str">
        <f t="shared" si="10"/>
        <v/>
      </c>
      <c r="CC19" t="str">
        <f t="shared" si="11"/>
        <v/>
      </c>
      <c r="CG19">
        <f t="shared" si="12"/>
        <v>3</v>
      </c>
      <c r="CK19" t="str">
        <f t="shared" si="13"/>
        <v/>
      </c>
      <c r="CO19" t="str">
        <f t="shared" si="14"/>
        <v/>
      </c>
    </row>
    <row r="20" spans="1:93" x14ac:dyDescent="0.25">
      <c r="A20" s="4" t="s">
        <v>256</v>
      </c>
      <c r="B20" s="4" t="s">
        <v>232</v>
      </c>
      <c r="C20" s="4" t="s">
        <v>72</v>
      </c>
      <c r="D20" s="4" t="s">
        <v>50</v>
      </c>
      <c r="E20" s="4" t="s">
        <v>257</v>
      </c>
      <c r="F20" s="4" t="s">
        <v>46</v>
      </c>
      <c r="G20" s="4" t="s">
        <v>258</v>
      </c>
      <c r="H20" s="4" t="s">
        <v>259</v>
      </c>
      <c r="I20" s="4" t="s">
        <v>52</v>
      </c>
      <c r="J20" s="4" t="s">
        <v>53</v>
      </c>
      <c r="K20" s="4" t="s">
        <v>152</v>
      </c>
      <c r="L20" s="4" t="s">
        <v>55</v>
      </c>
      <c r="M20" s="4" t="s">
        <v>153</v>
      </c>
      <c r="N20" s="4" t="s">
        <v>153</v>
      </c>
      <c r="O20" s="4" t="s">
        <v>97</v>
      </c>
      <c r="P20" s="4" t="s">
        <v>58</v>
      </c>
      <c r="Q20" s="4" t="s">
        <v>153</v>
      </c>
      <c r="R20" s="4" t="s">
        <v>259</v>
      </c>
      <c r="S20" s="4" t="s">
        <v>189</v>
      </c>
      <c r="T20" s="4" t="s">
        <v>155</v>
      </c>
      <c r="U20" s="4" t="s">
        <v>260</v>
      </c>
      <c r="V20" s="4" t="s">
        <v>152</v>
      </c>
      <c r="W20" s="4" t="s">
        <v>152</v>
      </c>
      <c r="X20" s="4" t="s">
        <v>183</v>
      </c>
      <c r="Y20" s="4" t="s">
        <v>157</v>
      </c>
      <c r="Z20" s="4" t="s">
        <v>153</v>
      </c>
      <c r="AA20" s="4" t="s">
        <v>153</v>
      </c>
      <c r="AB20" s="4" t="s">
        <v>153</v>
      </c>
      <c r="AC20" s="4" t="s">
        <v>152</v>
      </c>
      <c r="AD20" s="4" t="s">
        <v>152</v>
      </c>
      <c r="AE20" s="4" t="s">
        <v>55</v>
      </c>
      <c r="AF20" s="4" t="s">
        <v>152</v>
      </c>
      <c r="AG20" s="4" t="s">
        <v>157</v>
      </c>
      <c r="AH20" s="4" t="s">
        <v>152</v>
      </c>
      <c r="AI20" s="1">
        <f t="shared" si="0"/>
        <v>3</v>
      </c>
      <c r="AO20" t="str">
        <f t="shared" si="1"/>
        <v/>
      </c>
      <c r="AS20" t="str">
        <f t="shared" si="2"/>
        <v/>
      </c>
      <c r="AW20" t="str">
        <f t="shared" si="3"/>
        <v/>
      </c>
      <c r="BA20" t="str">
        <f t="shared" si="4"/>
        <v/>
      </c>
      <c r="BE20" t="str">
        <f t="shared" si="5"/>
        <v/>
      </c>
      <c r="BI20" t="str">
        <f t="shared" si="6"/>
        <v/>
      </c>
      <c r="BM20" t="str">
        <f t="shared" si="7"/>
        <v/>
      </c>
      <c r="BQ20" t="str">
        <f t="shared" si="8"/>
        <v/>
      </c>
      <c r="BU20" t="str">
        <f t="shared" si="9"/>
        <v/>
      </c>
      <c r="BY20" t="str">
        <f t="shared" si="10"/>
        <v/>
      </c>
      <c r="CC20" t="str">
        <f t="shared" si="11"/>
        <v/>
      </c>
      <c r="CG20">
        <f t="shared" si="12"/>
        <v>3</v>
      </c>
      <c r="CK20" t="str">
        <f t="shared" si="13"/>
        <v/>
      </c>
      <c r="CO20" t="str">
        <f t="shared" si="14"/>
        <v/>
      </c>
    </row>
    <row r="21" spans="1:93" x14ac:dyDescent="0.25">
      <c r="A21" s="4" t="s">
        <v>261</v>
      </c>
      <c r="B21" s="4" t="s">
        <v>262</v>
      </c>
      <c r="C21" s="4" t="s">
        <v>84</v>
      </c>
      <c r="D21" s="4" t="s">
        <v>50</v>
      </c>
      <c r="E21" s="4" t="s">
        <v>263</v>
      </c>
      <c r="F21" s="4" t="s">
        <v>46</v>
      </c>
      <c r="G21" s="4" t="s">
        <v>120</v>
      </c>
      <c r="H21" s="4" t="s">
        <v>264</v>
      </c>
      <c r="I21" s="4" t="s">
        <v>52</v>
      </c>
      <c r="J21" s="4" t="s">
        <v>53</v>
      </c>
      <c r="K21" s="4" t="s">
        <v>152</v>
      </c>
      <c r="L21" s="4" t="s">
        <v>55</v>
      </c>
      <c r="M21" s="4" t="s">
        <v>153</v>
      </c>
      <c r="N21" s="4" t="s">
        <v>153</v>
      </c>
      <c r="O21" s="4" t="s">
        <v>97</v>
      </c>
      <c r="P21" s="4" t="s">
        <v>58</v>
      </c>
      <c r="Q21" s="4" t="s">
        <v>153</v>
      </c>
      <c r="R21" s="4" t="s">
        <v>264</v>
      </c>
      <c r="S21" s="4" t="s">
        <v>154</v>
      </c>
      <c r="T21" s="4" t="s">
        <v>155</v>
      </c>
      <c r="U21" s="4" t="s">
        <v>265</v>
      </c>
      <c r="V21" s="4" t="s">
        <v>152</v>
      </c>
      <c r="W21" s="4" t="s">
        <v>152</v>
      </c>
      <c r="X21" s="4" t="s">
        <v>157</v>
      </c>
      <c r="Y21" s="4" t="s">
        <v>157</v>
      </c>
      <c r="Z21" s="4" t="s">
        <v>153</v>
      </c>
      <c r="AA21" s="4" t="s">
        <v>153</v>
      </c>
      <c r="AB21" s="4" t="s">
        <v>153</v>
      </c>
      <c r="AC21" s="4" t="s">
        <v>152</v>
      </c>
      <c r="AD21" s="4" t="s">
        <v>152</v>
      </c>
      <c r="AE21" s="4" t="s">
        <v>55</v>
      </c>
      <c r="AF21" s="4" t="s">
        <v>152</v>
      </c>
      <c r="AG21" s="4" t="s">
        <v>266</v>
      </c>
      <c r="AH21" s="4" t="s">
        <v>152</v>
      </c>
      <c r="AI21" s="1">
        <f t="shared" si="0"/>
        <v>1</v>
      </c>
      <c r="AO21" t="str">
        <f t="shared" si="1"/>
        <v/>
      </c>
      <c r="AS21" t="str">
        <f t="shared" si="2"/>
        <v/>
      </c>
      <c r="AW21" t="str">
        <f t="shared" si="3"/>
        <v/>
      </c>
      <c r="BA21" t="str">
        <f t="shared" si="4"/>
        <v/>
      </c>
      <c r="BE21" t="str">
        <f t="shared" si="5"/>
        <v/>
      </c>
      <c r="BI21" t="str">
        <f t="shared" si="6"/>
        <v/>
      </c>
      <c r="BM21" t="str">
        <f t="shared" si="7"/>
        <v/>
      </c>
      <c r="BQ21" t="str">
        <f t="shared" si="8"/>
        <v/>
      </c>
      <c r="BU21" t="str">
        <f t="shared" si="9"/>
        <v/>
      </c>
      <c r="BY21" t="str">
        <f t="shared" si="10"/>
        <v/>
      </c>
      <c r="CC21" t="str">
        <f t="shared" si="11"/>
        <v/>
      </c>
      <c r="CG21">
        <f t="shared" si="12"/>
        <v>1</v>
      </c>
      <c r="CK21" t="str">
        <f t="shared" si="13"/>
        <v/>
      </c>
      <c r="CO21" t="str">
        <f t="shared" si="14"/>
        <v/>
      </c>
    </row>
    <row r="22" spans="1:93" x14ac:dyDescent="0.25">
      <c r="A22" s="4" t="s">
        <v>267</v>
      </c>
      <c r="B22" s="4" t="s">
        <v>268</v>
      </c>
      <c r="C22" s="4" t="s">
        <v>90</v>
      </c>
      <c r="D22" s="4" t="s">
        <v>50</v>
      </c>
      <c r="E22" s="4" t="s">
        <v>263</v>
      </c>
      <c r="F22" s="4" t="s">
        <v>46</v>
      </c>
      <c r="G22" s="4" t="s">
        <v>120</v>
      </c>
      <c r="H22" s="4" t="s">
        <v>269</v>
      </c>
      <c r="I22" s="4" t="s">
        <v>52</v>
      </c>
      <c r="J22" s="4" t="s">
        <v>53</v>
      </c>
      <c r="K22" s="4" t="s">
        <v>152</v>
      </c>
      <c r="L22" s="4" t="s">
        <v>55</v>
      </c>
      <c r="M22" s="4" t="s">
        <v>153</v>
      </c>
      <c r="N22" s="4" t="s">
        <v>153</v>
      </c>
      <c r="O22" s="4" t="s">
        <v>97</v>
      </c>
      <c r="P22" s="4" t="s">
        <v>58</v>
      </c>
      <c r="Q22" s="4" t="s">
        <v>153</v>
      </c>
      <c r="R22" s="4" t="s">
        <v>269</v>
      </c>
      <c r="S22" s="4" t="s">
        <v>214</v>
      </c>
      <c r="T22" s="4" t="s">
        <v>155</v>
      </c>
      <c r="U22" s="4" t="s">
        <v>270</v>
      </c>
      <c r="V22" s="4" t="s">
        <v>152</v>
      </c>
      <c r="W22" s="4" t="s">
        <v>152</v>
      </c>
      <c r="X22" s="4" t="s">
        <v>157</v>
      </c>
      <c r="Y22" s="4" t="s">
        <v>157</v>
      </c>
      <c r="Z22" s="4" t="s">
        <v>153</v>
      </c>
      <c r="AA22" s="4" t="s">
        <v>153</v>
      </c>
      <c r="AB22" s="4" t="s">
        <v>153</v>
      </c>
      <c r="AC22" s="4" t="s">
        <v>152</v>
      </c>
      <c r="AD22" s="4" t="s">
        <v>152</v>
      </c>
      <c r="AE22" s="4" t="s">
        <v>55</v>
      </c>
      <c r="AF22" s="4" t="s">
        <v>152</v>
      </c>
      <c r="AG22" s="4" t="s">
        <v>266</v>
      </c>
      <c r="AH22" s="4" t="s">
        <v>152</v>
      </c>
      <c r="AI22" s="1">
        <f t="shared" si="0"/>
        <v>1</v>
      </c>
      <c r="AO22" t="str">
        <f t="shared" si="1"/>
        <v/>
      </c>
      <c r="AS22" t="str">
        <f t="shared" si="2"/>
        <v/>
      </c>
      <c r="AW22" t="str">
        <f t="shared" si="3"/>
        <v/>
      </c>
      <c r="BA22" t="str">
        <f t="shared" si="4"/>
        <v/>
      </c>
      <c r="BE22" t="str">
        <f t="shared" si="5"/>
        <v/>
      </c>
      <c r="BI22" t="str">
        <f t="shared" si="6"/>
        <v/>
      </c>
      <c r="BM22" t="str">
        <f t="shared" si="7"/>
        <v/>
      </c>
      <c r="BQ22" t="str">
        <f t="shared" si="8"/>
        <v/>
      </c>
      <c r="BU22" t="str">
        <f t="shared" si="9"/>
        <v/>
      </c>
      <c r="BY22" t="str">
        <f t="shared" si="10"/>
        <v/>
      </c>
      <c r="CC22" t="str">
        <f t="shared" si="11"/>
        <v/>
      </c>
      <c r="CG22">
        <f t="shared" si="12"/>
        <v>1</v>
      </c>
      <c r="CK22" t="str">
        <f t="shared" si="13"/>
        <v/>
      </c>
      <c r="CO22" t="str">
        <f t="shared" si="14"/>
        <v/>
      </c>
    </row>
    <row r="23" spans="1:93" x14ac:dyDescent="0.25">
      <c r="A23" s="4" t="s">
        <v>271</v>
      </c>
      <c r="B23" s="4" t="s">
        <v>272</v>
      </c>
      <c r="C23" s="4" t="s">
        <v>59</v>
      </c>
      <c r="D23" s="4" t="s">
        <v>50</v>
      </c>
      <c r="E23" s="4" t="s">
        <v>273</v>
      </c>
      <c r="F23" s="4" t="s">
        <v>47</v>
      </c>
      <c r="G23" s="4" t="s">
        <v>51</v>
      </c>
      <c r="H23" s="4" t="s">
        <v>274</v>
      </c>
      <c r="I23" s="4" t="s">
        <v>52</v>
      </c>
      <c r="J23" s="4" t="s">
        <v>53</v>
      </c>
      <c r="K23" s="4" t="s">
        <v>54</v>
      </c>
      <c r="L23" s="4" t="s">
        <v>55</v>
      </c>
      <c r="M23" s="4" t="s">
        <v>153</v>
      </c>
      <c r="N23" s="4" t="s">
        <v>153</v>
      </c>
      <c r="O23" s="4" t="s">
        <v>56</v>
      </c>
      <c r="P23" s="4" t="s">
        <v>274</v>
      </c>
      <c r="Q23" s="4" t="s">
        <v>56</v>
      </c>
      <c r="R23" s="4" t="s">
        <v>274</v>
      </c>
      <c r="S23" s="4" t="s">
        <v>170</v>
      </c>
      <c r="T23" s="4" t="s">
        <v>164</v>
      </c>
      <c r="U23" s="4" t="s">
        <v>275</v>
      </c>
      <c r="V23" s="4" t="s">
        <v>152</v>
      </c>
      <c r="W23" s="4" t="s">
        <v>152</v>
      </c>
      <c r="X23" s="4" t="s">
        <v>157</v>
      </c>
      <c r="Y23" s="4" t="s">
        <v>157</v>
      </c>
      <c r="Z23" s="4" t="s">
        <v>153</v>
      </c>
      <c r="AA23" s="4" t="s">
        <v>153</v>
      </c>
      <c r="AB23" s="4" t="s">
        <v>153</v>
      </c>
      <c r="AC23" s="4" t="s">
        <v>152</v>
      </c>
      <c r="AD23" s="4" t="s">
        <v>63</v>
      </c>
      <c r="AE23" s="4" t="s">
        <v>55</v>
      </c>
      <c r="AF23" s="4" t="s">
        <v>152</v>
      </c>
      <c r="AG23" s="4" t="s">
        <v>172</v>
      </c>
      <c r="AH23" s="4" t="s">
        <v>158</v>
      </c>
      <c r="AI23" s="1">
        <f t="shared" si="0"/>
        <v>1</v>
      </c>
      <c r="AO23" t="str">
        <f t="shared" si="1"/>
        <v/>
      </c>
      <c r="AS23" t="str">
        <f t="shared" si="2"/>
        <v/>
      </c>
      <c r="AW23" t="str">
        <f t="shared" si="3"/>
        <v/>
      </c>
      <c r="BA23" t="str">
        <f t="shared" si="4"/>
        <v/>
      </c>
      <c r="BE23" t="str">
        <f t="shared" si="5"/>
        <v/>
      </c>
      <c r="BI23" t="str">
        <f t="shared" si="6"/>
        <v/>
      </c>
      <c r="BM23" t="str">
        <f t="shared" si="7"/>
        <v/>
      </c>
      <c r="BQ23" t="str">
        <f t="shared" si="8"/>
        <v/>
      </c>
      <c r="BU23" t="str">
        <f t="shared" si="9"/>
        <v/>
      </c>
      <c r="BY23" t="str">
        <f t="shared" si="10"/>
        <v/>
      </c>
      <c r="CC23" t="str">
        <f t="shared" si="11"/>
        <v/>
      </c>
      <c r="CG23" t="str">
        <f t="shared" si="12"/>
        <v/>
      </c>
      <c r="CK23">
        <f t="shared" si="13"/>
        <v>1</v>
      </c>
      <c r="CO23" t="str">
        <f t="shared" si="14"/>
        <v/>
      </c>
    </row>
    <row r="24" spans="1:93" x14ac:dyDescent="0.25">
      <c r="A24" s="4" t="s">
        <v>276</v>
      </c>
      <c r="B24" s="4" t="s">
        <v>277</v>
      </c>
      <c r="C24" s="4" t="s">
        <v>67</v>
      </c>
      <c r="D24" s="4" t="s">
        <v>50</v>
      </c>
      <c r="E24" s="4" t="s">
        <v>278</v>
      </c>
      <c r="F24" s="4" t="s">
        <v>36</v>
      </c>
      <c r="G24" s="4" t="s">
        <v>129</v>
      </c>
      <c r="H24" s="4" t="s">
        <v>279</v>
      </c>
      <c r="I24" s="4" t="s">
        <v>52</v>
      </c>
      <c r="J24" s="4" t="s">
        <v>53</v>
      </c>
      <c r="K24" s="4" t="s">
        <v>152</v>
      </c>
      <c r="L24" s="4" t="s">
        <v>55</v>
      </c>
      <c r="M24" s="4" t="s">
        <v>153</v>
      </c>
      <c r="N24" s="4" t="s">
        <v>153</v>
      </c>
      <c r="O24" s="4" t="s">
        <v>130</v>
      </c>
      <c r="P24" s="4" t="s">
        <v>58</v>
      </c>
      <c r="Q24" s="4" t="s">
        <v>153</v>
      </c>
      <c r="R24" s="4" t="s">
        <v>279</v>
      </c>
      <c r="S24" s="4" t="s">
        <v>200</v>
      </c>
      <c r="T24" s="4" t="s">
        <v>201</v>
      </c>
      <c r="U24" s="4" t="s">
        <v>280</v>
      </c>
      <c r="V24" s="4" t="s">
        <v>152</v>
      </c>
      <c r="W24" s="4" t="s">
        <v>152</v>
      </c>
      <c r="X24" s="4" t="s">
        <v>157</v>
      </c>
      <c r="Y24" s="4" t="s">
        <v>157</v>
      </c>
      <c r="Z24" s="4" t="s">
        <v>153</v>
      </c>
      <c r="AA24" s="4" t="s">
        <v>153</v>
      </c>
      <c r="AB24" s="4" t="s">
        <v>153</v>
      </c>
      <c r="AC24" s="4" t="s">
        <v>152</v>
      </c>
      <c r="AD24" s="4" t="s">
        <v>152</v>
      </c>
      <c r="AE24" s="4" t="s">
        <v>55</v>
      </c>
      <c r="AF24" s="4" t="s">
        <v>152</v>
      </c>
      <c r="AG24" s="4" t="s">
        <v>158</v>
      </c>
      <c r="AH24" s="4" t="s">
        <v>158</v>
      </c>
      <c r="AI24" s="1">
        <f t="shared" si="0"/>
        <v>1</v>
      </c>
      <c r="AO24" t="str">
        <f t="shared" si="1"/>
        <v/>
      </c>
      <c r="AS24">
        <f t="shared" si="2"/>
        <v>1</v>
      </c>
      <c r="AW24" t="str">
        <f t="shared" si="3"/>
        <v/>
      </c>
      <c r="BA24" t="str">
        <f t="shared" si="4"/>
        <v/>
      </c>
      <c r="BE24" t="str">
        <f t="shared" si="5"/>
        <v/>
      </c>
      <c r="BI24" t="str">
        <f t="shared" si="6"/>
        <v/>
      </c>
      <c r="BM24" t="str">
        <f t="shared" si="7"/>
        <v/>
      </c>
      <c r="BQ24" t="str">
        <f t="shared" si="8"/>
        <v/>
      </c>
      <c r="BU24" t="str">
        <f t="shared" si="9"/>
        <v/>
      </c>
      <c r="BY24" t="str">
        <f t="shared" si="10"/>
        <v/>
      </c>
      <c r="CC24" t="str">
        <f t="shared" si="11"/>
        <v/>
      </c>
      <c r="CG24" t="str">
        <f t="shared" si="12"/>
        <v/>
      </c>
      <c r="CK24" t="str">
        <f t="shared" si="13"/>
        <v/>
      </c>
      <c r="CO24" t="str">
        <f t="shared" si="14"/>
        <v/>
      </c>
    </row>
    <row r="25" spans="1:93" x14ac:dyDescent="0.25">
      <c r="A25" s="4" t="s">
        <v>281</v>
      </c>
      <c r="B25" s="4" t="s">
        <v>282</v>
      </c>
      <c r="C25" s="4" t="s">
        <v>79</v>
      </c>
      <c r="D25" s="4" t="s">
        <v>50</v>
      </c>
      <c r="E25" s="4" t="s">
        <v>283</v>
      </c>
      <c r="F25" s="4" t="s">
        <v>47</v>
      </c>
      <c r="G25" s="4" t="s">
        <v>51</v>
      </c>
      <c r="H25" s="4" t="s">
        <v>284</v>
      </c>
      <c r="I25" s="4" t="s">
        <v>52</v>
      </c>
      <c r="J25" s="4" t="s">
        <v>53</v>
      </c>
      <c r="K25" s="4" t="s">
        <v>54</v>
      </c>
      <c r="L25" s="4" t="s">
        <v>55</v>
      </c>
      <c r="M25" s="4" t="s">
        <v>153</v>
      </c>
      <c r="N25" s="4" t="s">
        <v>153</v>
      </c>
      <c r="O25" s="4" t="s">
        <v>56</v>
      </c>
      <c r="P25" s="4" t="s">
        <v>284</v>
      </c>
      <c r="Q25" s="4" t="s">
        <v>56</v>
      </c>
      <c r="R25" s="4" t="s">
        <v>284</v>
      </c>
      <c r="S25" s="4" t="s">
        <v>170</v>
      </c>
      <c r="T25" s="4" t="s">
        <v>164</v>
      </c>
      <c r="U25" s="4" t="s">
        <v>285</v>
      </c>
      <c r="V25" s="4" t="s">
        <v>152</v>
      </c>
      <c r="W25" s="4" t="s">
        <v>152</v>
      </c>
      <c r="X25" s="4" t="s">
        <v>157</v>
      </c>
      <c r="Y25" s="4" t="s">
        <v>157</v>
      </c>
      <c r="Z25" s="4" t="s">
        <v>153</v>
      </c>
      <c r="AA25" s="4" t="s">
        <v>153</v>
      </c>
      <c r="AB25" s="4" t="s">
        <v>153</v>
      </c>
      <c r="AC25" s="4" t="s">
        <v>152</v>
      </c>
      <c r="AD25" s="4" t="s">
        <v>152</v>
      </c>
      <c r="AE25" s="4" t="s">
        <v>55</v>
      </c>
      <c r="AF25" s="4" t="s">
        <v>152</v>
      </c>
      <c r="AG25" s="4" t="s">
        <v>222</v>
      </c>
      <c r="AH25" s="4" t="s">
        <v>158</v>
      </c>
      <c r="AI25" s="1">
        <f t="shared" si="0"/>
        <v>1</v>
      </c>
      <c r="AO25" t="str">
        <f t="shared" si="1"/>
        <v/>
      </c>
      <c r="AS25" t="str">
        <f t="shared" si="2"/>
        <v/>
      </c>
      <c r="AW25" t="str">
        <f t="shared" si="3"/>
        <v/>
      </c>
      <c r="BA25" t="str">
        <f t="shared" si="4"/>
        <v/>
      </c>
      <c r="BE25" t="str">
        <f t="shared" si="5"/>
        <v/>
      </c>
      <c r="BI25" t="str">
        <f t="shared" si="6"/>
        <v/>
      </c>
      <c r="BM25" t="str">
        <f t="shared" si="7"/>
        <v/>
      </c>
      <c r="BQ25" t="str">
        <f t="shared" si="8"/>
        <v/>
      </c>
      <c r="BU25" t="str">
        <f t="shared" si="9"/>
        <v/>
      </c>
      <c r="BY25" t="str">
        <f t="shared" si="10"/>
        <v/>
      </c>
      <c r="CC25" t="str">
        <f t="shared" si="11"/>
        <v/>
      </c>
      <c r="CG25" t="str">
        <f t="shared" si="12"/>
        <v/>
      </c>
      <c r="CK25">
        <f t="shared" si="13"/>
        <v>1</v>
      </c>
      <c r="CO25" t="str">
        <f t="shared" si="14"/>
        <v/>
      </c>
    </row>
    <row r="26" spans="1:93" x14ac:dyDescent="0.25">
      <c r="A26" s="4" t="s">
        <v>241</v>
      </c>
      <c r="B26" s="4" t="s">
        <v>242</v>
      </c>
      <c r="C26" s="4" t="s">
        <v>86</v>
      </c>
      <c r="D26" s="4" t="s">
        <v>50</v>
      </c>
      <c r="E26" s="4" t="s">
        <v>149</v>
      </c>
      <c r="F26" s="4" t="s">
        <v>46</v>
      </c>
      <c r="G26" s="4" t="s">
        <v>150</v>
      </c>
      <c r="H26" s="4" t="s">
        <v>286</v>
      </c>
      <c r="I26" s="4" t="s">
        <v>52</v>
      </c>
      <c r="J26" s="4" t="s">
        <v>53</v>
      </c>
      <c r="K26" s="4" t="s">
        <v>152</v>
      </c>
      <c r="L26" s="4" t="s">
        <v>55</v>
      </c>
      <c r="M26" s="4" t="s">
        <v>153</v>
      </c>
      <c r="N26" s="4" t="s">
        <v>153</v>
      </c>
      <c r="O26" s="4" t="s">
        <v>97</v>
      </c>
      <c r="P26" s="4" t="s">
        <v>58</v>
      </c>
      <c r="Q26" s="4" t="s">
        <v>153</v>
      </c>
      <c r="R26" s="4" t="s">
        <v>286</v>
      </c>
      <c r="S26" s="4" t="s">
        <v>154</v>
      </c>
      <c r="T26" s="4" t="s">
        <v>155</v>
      </c>
      <c r="U26" s="4" t="s">
        <v>245</v>
      </c>
      <c r="V26" s="4" t="s">
        <v>152</v>
      </c>
      <c r="W26" s="4" t="s">
        <v>152</v>
      </c>
      <c r="X26" s="4" t="s">
        <v>157</v>
      </c>
      <c r="Y26" s="4" t="s">
        <v>157</v>
      </c>
      <c r="Z26" s="4" t="s">
        <v>153</v>
      </c>
      <c r="AA26" s="4" t="s">
        <v>153</v>
      </c>
      <c r="AB26" s="4" t="s">
        <v>153</v>
      </c>
      <c r="AC26" s="4" t="s">
        <v>152</v>
      </c>
      <c r="AD26" s="4" t="s">
        <v>152</v>
      </c>
      <c r="AE26" s="4" t="s">
        <v>55</v>
      </c>
      <c r="AF26" s="4" t="s">
        <v>152</v>
      </c>
      <c r="AG26" s="4" t="s">
        <v>222</v>
      </c>
      <c r="AH26" s="4" t="s">
        <v>152</v>
      </c>
      <c r="AI26" s="1">
        <f t="shared" si="0"/>
        <v>1</v>
      </c>
      <c r="AO26" t="str">
        <f t="shared" si="1"/>
        <v/>
      </c>
      <c r="AS26" t="str">
        <f t="shared" si="2"/>
        <v/>
      </c>
      <c r="AW26" t="str">
        <f t="shared" si="3"/>
        <v/>
      </c>
      <c r="BA26" t="str">
        <f t="shared" si="4"/>
        <v/>
      </c>
      <c r="BE26" t="str">
        <f t="shared" si="5"/>
        <v/>
      </c>
      <c r="BI26" t="str">
        <f t="shared" si="6"/>
        <v/>
      </c>
      <c r="BM26" t="str">
        <f t="shared" si="7"/>
        <v/>
      </c>
      <c r="BQ26" t="str">
        <f t="shared" si="8"/>
        <v/>
      </c>
      <c r="BU26" t="str">
        <f t="shared" si="9"/>
        <v/>
      </c>
      <c r="BY26" t="str">
        <f t="shared" si="10"/>
        <v/>
      </c>
      <c r="CC26" t="str">
        <f t="shared" si="11"/>
        <v/>
      </c>
      <c r="CG26">
        <f t="shared" si="12"/>
        <v>1</v>
      </c>
      <c r="CK26" t="str">
        <f t="shared" si="13"/>
        <v/>
      </c>
      <c r="CO26" t="str">
        <f t="shared" si="14"/>
        <v/>
      </c>
    </row>
    <row r="27" spans="1:93" x14ac:dyDescent="0.25">
      <c r="A27" s="4" t="s">
        <v>287</v>
      </c>
      <c r="B27" s="4" t="s">
        <v>288</v>
      </c>
      <c r="C27" s="4" t="s">
        <v>105</v>
      </c>
      <c r="D27" s="4" t="s">
        <v>50</v>
      </c>
      <c r="E27" s="4" t="s">
        <v>289</v>
      </c>
      <c r="F27" s="4" t="s">
        <v>45</v>
      </c>
      <c r="G27" s="4" t="s">
        <v>290</v>
      </c>
      <c r="H27" s="4" t="s">
        <v>291</v>
      </c>
      <c r="I27" s="4" t="s">
        <v>52</v>
      </c>
      <c r="J27" s="4" t="s">
        <v>53</v>
      </c>
      <c r="K27" s="4" t="s">
        <v>152</v>
      </c>
      <c r="L27" s="4" t="s">
        <v>55</v>
      </c>
      <c r="M27" s="4" t="s">
        <v>153</v>
      </c>
      <c r="N27" s="4" t="s">
        <v>153</v>
      </c>
      <c r="O27" s="4" t="s">
        <v>97</v>
      </c>
      <c r="P27" s="4" t="s">
        <v>58</v>
      </c>
      <c r="Q27" s="4" t="s">
        <v>153</v>
      </c>
      <c r="R27" s="4" t="s">
        <v>291</v>
      </c>
      <c r="S27" s="4" t="s">
        <v>292</v>
      </c>
      <c r="T27" s="4" t="s">
        <v>293</v>
      </c>
      <c r="U27" s="4" t="s">
        <v>294</v>
      </c>
      <c r="V27" s="4" t="s">
        <v>152</v>
      </c>
      <c r="W27" s="4" t="s">
        <v>152</v>
      </c>
      <c r="X27" s="4" t="s">
        <v>157</v>
      </c>
      <c r="Y27" s="4" t="s">
        <v>157</v>
      </c>
      <c r="Z27" s="4" t="s">
        <v>153</v>
      </c>
      <c r="AA27" s="4" t="s">
        <v>153</v>
      </c>
      <c r="AB27" s="4" t="s">
        <v>153</v>
      </c>
      <c r="AC27" s="4" t="s">
        <v>152</v>
      </c>
      <c r="AD27" s="4" t="s">
        <v>152</v>
      </c>
      <c r="AE27" s="4" t="s">
        <v>78</v>
      </c>
      <c r="AF27" s="4" t="s">
        <v>152</v>
      </c>
      <c r="AG27" s="4" t="s">
        <v>183</v>
      </c>
      <c r="AH27" s="4" t="s">
        <v>158</v>
      </c>
      <c r="AI27" s="1">
        <f t="shared" si="0"/>
        <v>1</v>
      </c>
      <c r="AO27" t="str">
        <f t="shared" si="1"/>
        <v/>
      </c>
      <c r="AS27" t="str">
        <f t="shared" si="2"/>
        <v/>
      </c>
      <c r="AW27" t="str">
        <f t="shared" si="3"/>
        <v/>
      </c>
      <c r="BA27" t="str">
        <f t="shared" si="4"/>
        <v/>
      </c>
      <c r="BE27" t="str">
        <f t="shared" si="5"/>
        <v/>
      </c>
      <c r="BI27" t="str">
        <f t="shared" si="6"/>
        <v/>
      </c>
      <c r="BM27" t="str">
        <f t="shared" si="7"/>
        <v/>
      </c>
      <c r="BQ27" t="str">
        <f t="shared" si="8"/>
        <v/>
      </c>
      <c r="BU27" t="str">
        <f t="shared" si="9"/>
        <v/>
      </c>
      <c r="BY27" t="str">
        <f t="shared" si="10"/>
        <v/>
      </c>
      <c r="CC27">
        <f t="shared" si="11"/>
        <v>1</v>
      </c>
      <c r="CG27" t="str">
        <f t="shared" si="12"/>
        <v/>
      </c>
      <c r="CK27" t="str">
        <f t="shared" si="13"/>
        <v/>
      </c>
      <c r="CO27" t="str">
        <f t="shared" si="14"/>
        <v/>
      </c>
    </row>
    <row r="28" spans="1:93" x14ac:dyDescent="0.25">
      <c r="A28" s="4" t="s">
        <v>295</v>
      </c>
      <c r="B28" s="4" t="s">
        <v>296</v>
      </c>
      <c r="C28" s="4" t="s">
        <v>65</v>
      </c>
      <c r="D28" s="4" t="s">
        <v>50</v>
      </c>
      <c r="E28" s="4" t="s">
        <v>297</v>
      </c>
      <c r="F28" s="4" t="s">
        <v>46</v>
      </c>
      <c r="G28" s="4" t="s">
        <v>108</v>
      </c>
      <c r="H28" s="4" t="s">
        <v>298</v>
      </c>
      <c r="I28" s="4" t="s">
        <v>52</v>
      </c>
      <c r="J28" s="4" t="s">
        <v>53</v>
      </c>
      <c r="K28" s="4" t="s">
        <v>152</v>
      </c>
      <c r="L28" s="4" t="s">
        <v>55</v>
      </c>
      <c r="M28" s="4" t="s">
        <v>153</v>
      </c>
      <c r="N28" s="4" t="s">
        <v>153</v>
      </c>
      <c r="O28" s="4" t="s">
        <v>97</v>
      </c>
      <c r="P28" s="4" t="s">
        <v>58</v>
      </c>
      <c r="Q28" s="4" t="s">
        <v>153</v>
      </c>
      <c r="R28" s="4" t="s">
        <v>298</v>
      </c>
      <c r="S28" s="4" t="s">
        <v>157</v>
      </c>
      <c r="T28" s="4" t="s">
        <v>164</v>
      </c>
      <c r="U28" s="4" t="s">
        <v>299</v>
      </c>
      <c r="V28" s="4" t="s">
        <v>152</v>
      </c>
      <c r="W28" s="4" t="s">
        <v>152</v>
      </c>
      <c r="X28" s="4" t="s">
        <v>157</v>
      </c>
      <c r="Y28" s="4" t="s">
        <v>157</v>
      </c>
      <c r="Z28" s="4" t="s">
        <v>153</v>
      </c>
      <c r="AA28" s="4" t="s">
        <v>153</v>
      </c>
      <c r="AB28" s="4" t="s">
        <v>153</v>
      </c>
      <c r="AC28" s="4" t="s">
        <v>152</v>
      </c>
      <c r="AD28" s="4" t="s">
        <v>152</v>
      </c>
      <c r="AE28" s="4" t="s">
        <v>55</v>
      </c>
      <c r="AF28" s="4" t="s">
        <v>152</v>
      </c>
      <c r="AG28" s="4" t="s">
        <v>157</v>
      </c>
      <c r="AH28" s="4" t="s">
        <v>152</v>
      </c>
      <c r="AI28" s="1">
        <f t="shared" si="0"/>
        <v>1</v>
      </c>
      <c r="AO28" t="str">
        <f t="shared" si="1"/>
        <v/>
      </c>
      <c r="AS28" t="str">
        <f t="shared" si="2"/>
        <v/>
      </c>
      <c r="AW28" t="str">
        <f t="shared" si="3"/>
        <v/>
      </c>
      <c r="BA28" t="str">
        <f t="shared" si="4"/>
        <v/>
      </c>
      <c r="BE28" t="str">
        <f t="shared" si="5"/>
        <v/>
      </c>
      <c r="BI28" t="str">
        <f t="shared" si="6"/>
        <v/>
      </c>
      <c r="BM28" t="str">
        <f t="shared" si="7"/>
        <v/>
      </c>
      <c r="BQ28" t="str">
        <f t="shared" si="8"/>
        <v/>
      </c>
      <c r="BU28" t="str">
        <f t="shared" si="9"/>
        <v/>
      </c>
      <c r="BY28" t="str">
        <f t="shared" si="10"/>
        <v/>
      </c>
      <c r="CC28" t="str">
        <f t="shared" si="11"/>
        <v/>
      </c>
      <c r="CG28">
        <f t="shared" si="12"/>
        <v>1</v>
      </c>
      <c r="CK28" t="str">
        <f t="shared" si="13"/>
        <v/>
      </c>
      <c r="CO28" t="str">
        <f t="shared" si="14"/>
        <v/>
      </c>
    </row>
    <row r="29" spans="1:93" x14ac:dyDescent="0.25">
      <c r="A29" s="4" t="s">
        <v>300</v>
      </c>
      <c r="B29" s="4" t="s">
        <v>301</v>
      </c>
      <c r="C29" s="4" t="s">
        <v>89</v>
      </c>
      <c r="D29" s="4" t="s">
        <v>50</v>
      </c>
      <c r="E29" s="4" t="s">
        <v>302</v>
      </c>
      <c r="F29" s="4" t="s">
        <v>46</v>
      </c>
      <c r="G29" s="4" t="s">
        <v>101</v>
      </c>
      <c r="H29" s="4" t="s">
        <v>303</v>
      </c>
      <c r="I29" s="4" t="s">
        <v>52</v>
      </c>
      <c r="J29" s="4" t="s">
        <v>53</v>
      </c>
      <c r="K29" s="4" t="s">
        <v>152</v>
      </c>
      <c r="L29" s="4" t="s">
        <v>55</v>
      </c>
      <c r="M29" s="4" t="s">
        <v>153</v>
      </c>
      <c r="N29" s="4" t="s">
        <v>153</v>
      </c>
      <c r="O29" s="4" t="s">
        <v>97</v>
      </c>
      <c r="P29" s="4" t="s">
        <v>58</v>
      </c>
      <c r="Q29" s="4" t="s">
        <v>153</v>
      </c>
      <c r="R29" s="4" t="s">
        <v>303</v>
      </c>
      <c r="S29" s="4" t="s">
        <v>189</v>
      </c>
      <c r="T29" s="4" t="s">
        <v>155</v>
      </c>
      <c r="U29" s="4" t="s">
        <v>304</v>
      </c>
      <c r="V29" s="4" t="s">
        <v>152</v>
      </c>
      <c r="W29" s="4" t="s">
        <v>152</v>
      </c>
      <c r="X29" s="4" t="s">
        <v>157</v>
      </c>
      <c r="Y29" s="4" t="s">
        <v>157</v>
      </c>
      <c r="Z29" s="4" t="s">
        <v>153</v>
      </c>
      <c r="AA29" s="4" t="s">
        <v>153</v>
      </c>
      <c r="AB29" s="4" t="s">
        <v>153</v>
      </c>
      <c r="AC29" s="4" t="s">
        <v>152</v>
      </c>
      <c r="AD29" s="4" t="s">
        <v>152</v>
      </c>
      <c r="AE29" s="4" t="s">
        <v>55</v>
      </c>
      <c r="AF29" s="4" t="s">
        <v>152</v>
      </c>
      <c r="AG29" s="4" t="s">
        <v>158</v>
      </c>
      <c r="AH29" s="4" t="s">
        <v>152</v>
      </c>
      <c r="AI29" s="1">
        <f t="shared" si="0"/>
        <v>1</v>
      </c>
      <c r="AO29" t="str">
        <f t="shared" si="1"/>
        <v/>
      </c>
      <c r="AS29" t="str">
        <f t="shared" si="2"/>
        <v/>
      </c>
      <c r="AW29" t="str">
        <f t="shared" si="3"/>
        <v/>
      </c>
      <c r="BA29" t="str">
        <f t="shared" si="4"/>
        <v/>
      </c>
      <c r="BE29" t="str">
        <f t="shared" si="5"/>
        <v/>
      </c>
      <c r="BI29" t="str">
        <f t="shared" si="6"/>
        <v/>
      </c>
      <c r="BM29" t="str">
        <f t="shared" si="7"/>
        <v/>
      </c>
      <c r="BQ29" t="str">
        <f t="shared" si="8"/>
        <v/>
      </c>
      <c r="BU29" t="str">
        <f t="shared" si="9"/>
        <v/>
      </c>
      <c r="BY29" t="str">
        <f t="shared" si="10"/>
        <v/>
      </c>
      <c r="CC29" t="str">
        <f t="shared" si="11"/>
        <v/>
      </c>
      <c r="CG29">
        <f t="shared" si="12"/>
        <v>1</v>
      </c>
      <c r="CK29" t="str">
        <f t="shared" si="13"/>
        <v/>
      </c>
      <c r="CO29" t="str">
        <f t="shared" si="14"/>
        <v/>
      </c>
    </row>
    <row r="30" spans="1:93" x14ac:dyDescent="0.25">
      <c r="A30" s="4" t="s">
        <v>305</v>
      </c>
      <c r="B30" s="4" t="s">
        <v>306</v>
      </c>
      <c r="C30" s="4" t="s">
        <v>105</v>
      </c>
      <c r="D30" s="4" t="s">
        <v>50</v>
      </c>
      <c r="E30" s="4" t="s">
        <v>289</v>
      </c>
      <c r="F30" s="4" t="s">
        <v>45</v>
      </c>
      <c r="G30" s="4" t="s">
        <v>290</v>
      </c>
      <c r="H30" s="4" t="s">
        <v>307</v>
      </c>
      <c r="I30" s="4" t="s">
        <v>52</v>
      </c>
      <c r="J30" s="4" t="s">
        <v>53</v>
      </c>
      <c r="K30" s="4" t="s">
        <v>152</v>
      </c>
      <c r="L30" s="4" t="s">
        <v>55</v>
      </c>
      <c r="M30" s="4" t="s">
        <v>153</v>
      </c>
      <c r="N30" s="4" t="s">
        <v>153</v>
      </c>
      <c r="O30" s="4" t="s">
        <v>97</v>
      </c>
      <c r="P30" s="4" t="s">
        <v>58</v>
      </c>
      <c r="Q30" s="4" t="s">
        <v>153</v>
      </c>
      <c r="R30" s="4" t="s">
        <v>307</v>
      </c>
      <c r="S30" s="4" t="s">
        <v>292</v>
      </c>
      <c r="T30" s="4" t="s">
        <v>293</v>
      </c>
      <c r="U30" s="4" t="s">
        <v>308</v>
      </c>
      <c r="V30" s="4" t="s">
        <v>152</v>
      </c>
      <c r="W30" s="4" t="s">
        <v>152</v>
      </c>
      <c r="X30" s="4" t="s">
        <v>157</v>
      </c>
      <c r="Y30" s="4" t="s">
        <v>157</v>
      </c>
      <c r="Z30" s="4" t="s">
        <v>153</v>
      </c>
      <c r="AA30" s="4" t="s">
        <v>153</v>
      </c>
      <c r="AB30" s="4" t="s">
        <v>153</v>
      </c>
      <c r="AC30" s="4" t="s">
        <v>152</v>
      </c>
      <c r="AD30" s="4" t="s">
        <v>152</v>
      </c>
      <c r="AE30" s="4" t="s">
        <v>78</v>
      </c>
      <c r="AF30" s="4" t="s">
        <v>152</v>
      </c>
      <c r="AG30" s="4" t="s">
        <v>172</v>
      </c>
      <c r="AH30" s="4" t="s">
        <v>158</v>
      </c>
      <c r="AI30" s="1">
        <f t="shared" si="0"/>
        <v>1</v>
      </c>
      <c r="AO30" t="str">
        <f t="shared" si="1"/>
        <v/>
      </c>
      <c r="AS30" t="str">
        <f t="shared" si="2"/>
        <v/>
      </c>
      <c r="AW30" t="str">
        <f t="shared" si="3"/>
        <v/>
      </c>
      <c r="BA30" t="str">
        <f t="shared" si="4"/>
        <v/>
      </c>
      <c r="BE30" t="str">
        <f t="shared" si="5"/>
        <v/>
      </c>
      <c r="BI30" t="str">
        <f t="shared" si="6"/>
        <v/>
      </c>
      <c r="BM30" t="str">
        <f t="shared" si="7"/>
        <v/>
      </c>
      <c r="BQ30" t="str">
        <f t="shared" si="8"/>
        <v/>
      </c>
      <c r="BU30" t="str">
        <f t="shared" si="9"/>
        <v/>
      </c>
      <c r="BY30" t="str">
        <f t="shared" si="10"/>
        <v/>
      </c>
      <c r="CC30">
        <f t="shared" si="11"/>
        <v>1</v>
      </c>
      <c r="CG30" t="str">
        <f t="shared" si="12"/>
        <v/>
      </c>
      <c r="CK30" t="str">
        <f t="shared" si="13"/>
        <v/>
      </c>
      <c r="CO30" t="str">
        <f t="shared" si="14"/>
        <v/>
      </c>
    </row>
    <row r="31" spans="1:93" x14ac:dyDescent="0.25">
      <c r="A31" s="4" t="s">
        <v>309</v>
      </c>
      <c r="B31" s="4" t="s">
        <v>310</v>
      </c>
      <c r="C31" s="4" t="s">
        <v>85</v>
      </c>
      <c r="D31" s="4" t="s">
        <v>50</v>
      </c>
      <c r="E31" s="4" t="s">
        <v>252</v>
      </c>
      <c r="F31" s="4" t="s">
        <v>46</v>
      </c>
      <c r="G31" s="4" t="s">
        <v>253</v>
      </c>
      <c r="H31" s="4" t="s">
        <v>311</v>
      </c>
      <c r="I31" s="4" t="s">
        <v>52</v>
      </c>
      <c r="J31" s="4" t="s">
        <v>53</v>
      </c>
      <c r="K31" s="4" t="s">
        <v>152</v>
      </c>
      <c r="L31" s="4" t="s">
        <v>55</v>
      </c>
      <c r="M31" s="4" t="s">
        <v>153</v>
      </c>
      <c r="N31" s="4" t="s">
        <v>153</v>
      </c>
      <c r="O31" s="4" t="s">
        <v>97</v>
      </c>
      <c r="P31" s="4" t="s">
        <v>58</v>
      </c>
      <c r="Q31" s="4" t="s">
        <v>153</v>
      </c>
      <c r="R31" s="4" t="s">
        <v>311</v>
      </c>
      <c r="S31" s="4" t="s">
        <v>220</v>
      </c>
      <c r="T31" s="4" t="s">
        <v>155</v>
      </c>
      <c r="U31" s="4" t="s">
        <v>312</v>
      </c>
      <c r="V31" s="4" t="s">
        <v>152</v>
      </c>
      <c r="W31" s="4" t="s">
        <v>152</v>
      </c>
      <c r="X31" s="4" t="s">
        <v>157</v>
      </c>
      <c r="Y31" s="4" t="s">
        <v>157</v>
      </c>
      <c r="Z31" s="4" t="s">
        <v>153</v>
      </c>
      <c r="AA31" s="4" t="s">
        <v>153</v>
      </c>
      <c r="AB31" s="4" t="s">
        <v>153</v>
      </c>
      <c r="AC31" s="4" t="s">
        <v>152</v>
      </c>
      <c r="AD31" s="4" t="s">
        <v>152</v>
      </c>
      <c r="AE31" s="4" t="s">
        <v>55</v>
      </c>
      <c r="AF31" s="4" t="s">
        <v>152</v>
      </c>
      <c r="AG31" s="4" t="s">
        <v>157</v>
      </c>
      <c r="AH31" s="4" t="s">
        <v>152</v>
      </c>
      <c r="AI31" s="1">
        <f t="shared" si="0"/>
        <v>1</v>
      </c>
      <c r="AO31" t="str">
        <f t="shared" si="1"/>
        <v/>
      </c>
      <c r="AS31" t="str">
        <f t="shared" si="2"/>
        <v/>
      </c>
      <c r="AW31" t="str">
        <f t="shared" si="3"/>
        <v/>
      </c>
      <c r="BA31" t="str">
        <f t="shared" si="4"/>
        <v/>
      </c>
      <c r="BE31" t="str">
        <f t="shared" si="5"/>
        <v/>
      </c>
      <c r="BI31" t="str">
        <f t="shared" si="6"/>
        <v/>
      </c>
      <c r="BM31" t="str">
        <f t="shared" si="7"/>
        <v/>
      </c>
      <c r="BQ31" t="str">
        <f t="shared" si="8"/>
        <v/>
      </c>
      <c r="BU31" t="str">
        <f t="shared" si="9"/>
        <v/>
      </c>
      <c r="BY31" t="str">
        <f t="shared" si="10"/>
        <v/>
      </c>
      <c r="CC31" t="str">
        <f t="shared" si="11"/>
        <v/>
      </c>
      <c r="CG31">
        <f t="shared" si="12"/>
        <v>1</v>
      </c>
      <c r="CK31" t="str">
        <f t="shared" si="13"/>
        <v/>
      </c>
      <c r="CO31" t="str">
        <f t="shared" si="14"/>
        <v/>
      </c>
    </row>
    <row r="32" spans="1:93" x14ac:dyDescent="0.25">
      <c r="A32" s="4" t="s">
        <v>313</v>
      </c>
      <c r="B32" s="4" t="s">
        <v>314</v>
      </c>
      <c r="C32" s="4" t="s">
        <v>117</v>
      </c>
      <c r="D32" s="4" t="s">
        <v>50</v>
      </c>
      <c r="E32" s="4" t="s">
        <v>315</v>
      </c>
      <c r="F32" s="4" t="s">
        <v>46</v>
      </c>
      <c r="G32" s="4" t="s">
        <v>316</v>
      </c>
      <c r="H32" s="4" t="s">
        <v>317</v>
      </c>
      <c r="I32" s="4" t="s">
        <v>52</v>
      </c>
      <c r="J32" s="4" t="s">
        <v>53</v>
      </c>
      <c r="K32" s="4" t="s">
        <v>152</v>
      </c>
      <c r="L32" s="4" t="s">
        <v>55</v>
      </c>
      <c r="M32" s="4" t="s">
        <v>153</v>
      </c>
      <c r="N32" s="4" t="s">
        <v>153</v>
      </c>
      <c r="O32" s="4" t="s">
        <v>97</v>
      </c>
      <c r="P32" s="4" t="s">
        <v>58</v>
      </c>
      <c r="Q32" s="4" t="s">
        <v>153</v>
      </c>
      <c r="R32" s="4" t="s">
        <v>317</v>
      </c>
      <c r="S32" s="4" t="s">
        <v>157</v>
      </c>
      <c r="T32" s="4" t="s">
        <v>164</v>
      </c>
      <c r="U32" s="4" t="s">
        <v>318</v>
      </c>
      <c r="V32" s="4" t="s">
        <v>152</v>
      </c>
      <c r="W32" s="4" t="s">
        <v>152</v>
      </c>
      <c r="X32" s="4" t="s">
        <v>157</v>
      </c>
      <c r="Y32" s="4" t="s">
        <v>157</v>
      </c>
      <c r="Z32" s="4" t="s">
        <v>153</v>
      </c>
      <c r="AA32" s="4" t="s">
        <v>153</v>
      </c>
      <c r="AB32" s="4" t="s">
        <v>153</v>
      </c>
      <c r="AC32" s="4" t="s">
        <v>152</v>
      </c>
      <c r="AD32" s="4" t="s">
        <v>152</v>
      </c>
      <c r="AE32" s="4" t="s">
        <v>55</v>
      </c>
      <c r="AF32" s="4" t="s">
        <v>152</v>
      </c>
      <c r="AG32" s="4" t="s">
        <v>157</v>
      </c>
      <c r="AH32" s="4" t="s">
        <v>152</v>
      </c>
      <c r="AI32" s="1">
        <f t="shared" si="0"/>
        <v>1</v>
      </c>
      <c r="AO32" t="str">
        <f t="shared" si="1"/>
        <v/>
      </c>
      <c r="AS32" t="str">
        <f t="shared" si="2"/>
        <v/>
      </c>
      <c r="AW32" t="str">
        <f t="shared" si="3"/>
        <v/>
      </c>
      <c r="BA32" t="str">
        <f t="shared" si="4"/>
        <v/>
      </c>
      <c r="BE32" t="str">
        <f t="shared" si="5"/>
        <v/>
      </c>
      <c r="BI32" t="str">
        <f t="shared" si="6"/>
        <v/>
      </c>
      <c r="BM32" t="str">
        <f t="shared" si="7"/>
        <v/>
      </c>
      <c r="BQ32" t="str">
        <f t="shared" si="8"/>
        <v/>
      </c>
      <c r="BU32" t="str">
        <f t="shared" si="9"/>
        <v/>
      </c>
      <c r="BY32" t="str">
        <f t="shared" si="10"/>
        <v/>
      </c>
      <c r="CC32" t="str">
        <f t="shared" si="11"/>
        <v/>
      </c>
      <c r="CG32">
        <f t="shared" si="12"/>
        <v>1</v>
      </c>
      <c r="CK32" t="str">
        <f t="shared" si="13"/>
        <v/>
      </c>
      <c r="CO32" t="str">
        <f t="shared" si="14"/>
        <v/>
      </c>
    </row>
    <row r="33" spans="1:93" x14ac:dyDescent="0.25">
      <c r="A33" s="4" t="s">
        <v>319</v>
      </c>
      <c r="B33" s="4" t="s">
        <v>320</v>
      </c>
      <c r="C33" s="4" t="s">
        <v>79</v>
      </c>
      <c r="D33" s="4" t="s">
        <v>50</v>
      </c>
      <c r="E33" s="4" t="s">
        <v>321</v>
      </c>
      <c r="F33" s="4" t="s">
        <v>46</v>
      </c>
      <c r="G33" s="4" t="s">
        <v>322</v>
      </c>
      <c r="H33" s="4" t="s">
        <v>323</v>
      </c>
      <c r="I33" s="4" t="s">
        <v>52</v>
      </c>
      <c r="J33" s="4" t="s">
        <v>53</v>
      </c>
      <c r="K33" s="4" t="s">
        <v>152</v>
      </c>
      <c r="L33" s="4" t="s">
        <v>55</v>
      </c>
      <c r="M33" s="4" t="s">
        <v>153</v>
      </c>
      <c r="N33" s="4" t="s">
        <v>153</v>
      </c>
      <c r="O33" s="4" t="s">
        <v>97</v>
      </c>
      <c r="P33" s="4" t="s">
        <v>58</v>
      </c>
      <c r="Q33" s="4" t="s">
        <v>153</v>
      </c>
      <c r="R33" s="4" t="s">
        <v>323</v>
      </c>
      <c r="S33" s="4" t="s">
        <v>189</v>
      </c>
      <c r="T33" s="4" t="s">
        <v>155</v>
      </c>
      <c r="U33" s="4" t="s">
        <v>324</v>
      </c>
      <c r="V33" s="4" t="s">
        <v>152</v>
      </c>
      <c r="W33" s="4" t="s">
        <v>152</v>
      </c>
      <c r="X33" s="4" t="s">
        <v>157</v>
      </c>
      <c r="Y33" s="4" t="s">
        <v>157</v>
      </c>
      <c r="Z33" s="4" t="s">
        <v>153</v>
      </c>
      <c r="AA33" s="4" t="s">
        <v>153</v>
      </c>
      <c r="AB33" s="4" t="s">
        <v>153</v>
      </c>
      <c r="AC33" s="4" t="s">
        <v>152</v>
      </c>
      <c r="AD33" s="4" t="s">
        <v>152</v>
      </c>
      <c r="AE33" s="4" t="s">
        <v>55</v>
      </c>
      <c r="AF33" s="4" t="s">
        <v>152</v>
      </c>
      <c r="AG33" s="4" t="s">
        <v>157</v>
      </c>
      <c r="AH33" s="4" t="s">
        <v>152</v>
      </c>
      <c r="AI33" s="1">
        <f t="shared" si="0"/>
        <v>1</v>
      </c>
      <c r="AO33" t="str">
        <f t="shared" si="1"/>
        <v/>
      </c>
      <c r="AS33" t="str">
        <f t="shared" si="2"/>
        <v/>
      </c>
      <c r="AW33" t="str">
        <f t="shared" si="3"/>
        <v/>
      </c>
      <c r="BA33" t="str">
        <f t="shared" si="4"/>
        <v/>
      </c>
      <c r="BE33" t="str">
        <f t="shared" si="5"/>
        <v/>
      </c>
      <c r="BI33" t="str">
        <f t="shared" si="6"/>
        <v/>
      </c>
      <c r="BM33" t="str">
        <f t="shared" si="7"/>
        <v/>
      </c>
      <c r="BQ33" t="str">
        <f t="shared" si="8"/>
        <v/>
      </c>
      <c r="BU33" t="str">
        <f t="shared" si="9"/>
        <v/>
      </c>
      <c r="BY33" t="str">
        <f t="shared" si="10"/>
        <v/>
      </c>
      <c r="CC33" t="str">
        <f t="shared" si="11"/>
        <v/>
      </c>
      <c r="CG33">
        <f t="shared" si="12"/>
        <v>1</v>
      </c>
      <c r="CK33" t="str">
        <f t="shared" si="13"/>
        <v/>
      </c>
      <c r="CO33" t="str">
        <f t="shared" si="14"/>
        <v/>
      </c>
    </row>
    <row r="34" spans="1:93" x14ac:dyDescent="0.25">
      <c r="A34" s="4" t="s">
        <v>305</v>
      </c>
      <c r="B34" s="4" t="s">
        <v>306</v>
      </c>
      <c r="C34" s="4" t="s">
        <v>60</v>
      </c>
      <c r="D34" s="4" t="s">
        <v>50</v>
      </c>
      <c r="E34" s="4" t="s">
        <v>325</v>
      </c>
      <c r="F34" s="4" t="s">
        <v>45</v>
      </c>
      <c r="G34" s="4" t="s">
        <v>326</v>
      </c>
      <c r="H34" s="4" t="s">
        <v>327</v>
      </c>
      <c r="I34" s="4" t="s">
        <v>52</v>
      </c>
      <c r="J34" s="4" t="s">
        <v>53</v>
      </c>
      <c r="K34" s="4" t="s">
        <v>152</v>
      </c>
      <c r="L34" s="4" t="s">
        <v>55</v>
      </c>
      <c r="M34" s="4" t="s">
        <v>153</v>
      </c>
      <c r="N34" s="4" t="s">
        <v>153</v>
      </c>
      <c r="O34" s="4" t="s">
        <v>97</v>
      </c>
      <c r="P34" s="4" t="s">
        <v>58</v>
      </c>
      <c r="Q34" s="4" t="s">
        <v>153</v>
      </c>
      <c r="R34" s="4" t="s">
        <v>327</v>
      </c>
      <c r="S34" s="4" t="s">
        <v>292</v>
      </c>
      <c r="T34" s="4" t="s">
        <v>293</v>
      </c>
      <c r="U34" s="4" t="s">
        <v>308</v>
      </c>
      <c r="V34" s="4" t="s">
        <v>152</v>
      </c>
      <c r="W34" s="4" t="s">
        <v>152</v>
      </c>
      <c r="X34" s="4" t="s">
        <v>157</v>
      </c>
      <c r="Y34" s="4" t="s">
        <v>157</v>
      </c>
      <c r="Z34" s="4" t="s">
        <v>153</v>
      </c>
      <c r="AA34" s="4" t="s">
        <v>153</v>
      </c>
      <c r="AB34" s="4" t="s">
        <v>153</v>
      </c>
      <c r="AC34" s="4" t="s">
        <v>152</v>
      </c>
      <c r="AD34" s="4" t="s">
        <v>152</v>
      </c>
      <c r="AE34" s="4" t="s">
        <v>78</v>
      </c>
      <c r="AF34" s="4" t="s">
        <v>152</v>
      </c>
      <c r="AG34" s="4" t="s">
        <v>328</v>
      </c>
      <c r="AH34" s="4" t="s">
        <v>158</v>
      </c>
      <c r="AI34" s="1">
        <f t="shared" si="0"/>
        <v>1</v>
      </c>
      <c r="AO34" t="str">
        <f t="shared" si="1"/>
        <v/>
      </c>
      <c r="AS34" t="str">
        <f t="shared" si="2"/>
        <v/>
      </c>
      <c r="AW34" t="str">
        <f t="shared" si="3"/>
        <v/>
      </c>
      <c r="BA34" t="str">
        <f t="shared" si="4"/>
        <v/>
      </c>
      <c r="BE34" t="str">
        <f t="shared" si="5"/>
        <v/>
      </c>
      <c r="BI34" t="str">
        <f t="shared" si="6"/>
        <v/>
      </c>
      <c r="BM34" t="str">
        <f t="shared" si="7"/>
        <v/>
      </c>
      <c r="BQ34" t="str">
        <f t="shared" si="8"/>
        <v/>
      </c>
      <c r="BU34" t="str">
        <f t="shared" si="9"/>
        <v/>
      </c>
      <c r="BY34" t="str">
        <f t="shared" si="10"/>
        <v/>
      </c>
      <c r="CC34">
        <f t="shared" si="11"/>
        <v>1</v>
      </c>
      <c r="CG34" t="str">
        <f t="shared" si="12"/>
        <v/>
      </c>
      <c r="CK34" t="str">
        <f t="shared" si="13"/>
        <v/>
      </c>
      <c r="CO34" t="str">
        <f t="shared" si="14"/>
        <v/>
      </c>
    </row>
    <row r="35" spans="1:93" x14ac:dyDescent="0.25">
      <c r="A35" s="4" t="s">
        <v>329</v>
      </c>
      <c r="B35" s="4" t="s">
        <v>330</v>
      </c>
      <c r="C35" s="4" t="s">
        <v>93</v>
      </c>
      <c r="D35" s="4" t="s">
        <v>50</v>
      </c>
      <c r="E35" s="4" t="s">
        <v>331</v>
      </c>
      <c r="F35" s="4" t="s">
        <v>46</v>
      </c>
      <c r="G35" s="4" t="s">
        <v>73</v>
      </c>
      <c r="H35" s="4" t="s">
        <v>332</v>
      </c>
      <c r="I35" s="4" t="s">
        <v>52</v>
      </c>
      <c r="J35" s="4" t="s">
        <v>53</v>
      </c>
      <c r="K35" s="4" t="s">
        <v>152</v>
      </c>
      <c r="L35" s="4" t="s">
        <v>55</v>
      </c>
      <c r="M35" s="4" t="s">
        <v>153</v>
      </c>
      <c r="N35" s="4" t="s">
        <v>153</v>
      </c>
      <c r="O35" s="4" t="s">
        <v>97</v>
      </c>
      <c r="P35" s="4" t="s">
        <v>58</v>
      </c>
      <c r="Q35" s="4" t="s">
        <v>153</v>
      </c>
      <c r="R35" s="4" t="s">
        <v>332</v>
      </c>
      <c r="S35" s="4" t="s">
        <v>177</v>
      </c>
      <c r="T35" s="4" t="s">
        <v>155</v>
      </c>
      <c r="U35" s="4" t="s">
        <v>333</v>
      </c>
      <c r="V35" s="4" t="s">
        <v>152</v>
      </c>
      <c r="W35" s="4" t="s">
        <v>152</v>
      </c>
      <c r="X35" s="4" t="s">
        <v>157</v>
      </c>
      <c r="Y35" s="4" t="s">
        <v>157</v>
      </c>
      <c r="Z35" s="4" t="s">
        <v>153</v>
      </c>
      <c r="AA35" s="4" t="s">
        <v>153</v>
      </c>
      <c r="AB35" s="4" t="s">
        <v>153</v>
      </c>
      <c r="AC35" s="4" t="s">
        <v>152</v>
      </c>
      <c r="AD35" s="4" t="s">
        <v>152</v>
      </c>
      <c r="AE35" s="4" t="s">
        <v>55</v>
      </c>
      <c r="AF35" s="4" t="s">
        <v>152</v>
      </c>
      <c r="AG35" s="4" t="s">
        <v>158</v>
      </c>
      <c r="AH35" s="4" t="s">
        <v>152</v>
      </c>
      <c r="AI35" s="1">
        <f t="shared" si="0"/>
        <v>1</v>
      </c>
      <c r="AO35" t="str">
        <f t="shared" si="1"/>
        <v/>
      </c>
      <c r="AS35" t="str">
        <f t="shared" si="2"/>
        <v/>
      </c>
      <c r="AW35" t="str">
        <f t="shared" si="3"/>
        <v/>
      </c>
      <c r="BA35" t="str">
        <f t="shared" si="4"/>
        <v/>
      </c>
      <c r="BE35" t="str">
        <f t="shared" si="5"/>
        <v/>
      </c>
      <c r="BI35" t="str">
        <f t="shared" si="6"/>
        <v/>
      </c>
      <c r="BM35" t="str">
        <f t="shared" si="7"/>
        <v/>
      </c>
      <c r="BQ35" t="str">
        <f t="shared" si="8"/>
        <v/>
      </c>
      <c r="BU35" t="str">
        <f t="shared" si="9"/>
        <v/>
      </c>
      <c r="BY35" t="str">
        <f t="shared" si="10"/>
        <v/>
      </c>
      <c r="CC35" t="str">
        <f t="shared" si="11"/>
        <v/>
      </c>
      <c r="CG35">
        <f t="shared" si="12"/>
        <v>1</v>
      </c>
      <c r="CK35" t="str">
        <f t="shared" si="13"/>
        <v/>
      </c>
      <c r="CO35" t="str">
        <f t="shared" si="14"/>
        <v/>
      </c>
    </row>
    <row r="36" spans="1:93" x14ac:dyDescent="0.25">
      <c r="A36" s="4" t="s">
        <v>334</v>
      </c>
      <c r="B36" s="4" t="s">
        <v>335</v>
      </c>
      <c r="C36" s="4" t="s">
        <v>49</v>
      </c>
      <c r="D36" s="4" t="s">
        <v>50</v>
      </c>
      <c r="E36" s="4" t="s">
        <v>336</v>
      </c>
      <c r="F36" s="4" t="s">
        <v>46</v>
      </c>
      <c r="G36" s="4" t="s">
        <v>337</v>
      </c>
      <c r="H36" s="4" t="s">
        <v>338</v>
      </c>
      <c r="I36" s="4" t="s">
        <v>52</v>
      </c>
      <c r="J36" s="4" t="s">
        <v>53</v>
      </c>
      <c r="K36" s="4" t="s">
        <v>152</v>
      </c>
      <c r="L36" s="4" t="s">
        <v>55</v>
      </c>
      <c r="M36" s="4" t="s">
        <v>153</v>
      </c>
      <c r="N36" s="4" t="s">
        <v>153</v>
      </c>
      <c r="O36" s="4" t="s">
        <v>97</v>
      </c>
      <c r="P36" s="4" t="s">
        <v>58</v>
      </c>
      <c r="Q36" s="4" t="s">
        <v>153</v>
      </c>
      <c r="R36" s="4" t="s">
        <v>338</v>
      </c>
      <c r="S36" s="4" t="s">
        <v>189</v>
      </c>
      <c r="T36" s="4" t="s">
        <v>155</v>
      </c>
      <c r="U36" s="4" t="s">
        <v>339</v>
      </c>
      <c r="V36" s="4" t="s">
        <v>152</v>
      </c>
      <c r="W36" s="4" t="s">
        <v>152</v>
      </c>
      <c r="X36" s="4" t="s">
        <v>157</v>
      </c>
      <c r="Y36" s="4" t="s">
        <v>157</v>
      </c>
      <c r="Z36" s="4" t="s">
        <v>153</v>
      </c>
      <c r="AA36" s="4" t="s">
        <v>153</v>
      </c>
      <c r="AB36" s="4" t="s">
        <v>153</v>
      </c>
      <c r="AC36" s="4" t="s">
        <v>152</v>
      </c>
      <c r="AD36" s="4" t="s">
        <v>152</v>
      </c>
      <c r="AE36" s="4" t="s">
        <v>55</v>
      </c>
      <c r="AF36" s="4" t="s">
        <v>152</v>
      </c>
      <c r="AG36" s="4" t="s">
        <v>157</v>
      </c>
      <c r="AH36" s="4" t="s">
        <v>152</v>
      </c>
      <c r="AI36" s="1">
        <f t="shared" si="0"/>
        <v>1</v>
      </c>
      <c r="AO36" t="str">
        <f t="shared" si="1"/>
        <v/>
      </c>
      <c r="AS36" t="str">
        <f t="shared" si="2"/>
        <v/>
      </c>
      <c r="AW36" t="str">
        <f t="shared" si="3"/>
        <v/>
      </c>
      <c r="BA36" t="str">
        <f t="shared" si="4"/>
        <v/>
      </c>
      <c r="BE36" t="str">
        <f t="shared" si="5"/>
        <v/>
      </c>
      <c r="BI36" t="str">
        <f t="shared" si="6"/>
        <v/>
      </c>
      <c r="BM36" t="str">
        <f t="shared" si="7"/>
        <v/>
      </c>
      <c r="BQ36" t="str">
        <f t="shared" si="8"/>
        <v/>
      </c>
      <c r="BU36" t="str">
        <f t="shared" si="9"/>
        <v/>
      </c>
      <c r="BY36" t="str">
        <f t="shared" si="10"/>
        <v/>
      </c>
      <c r="CC36" t="str">
        <f t="shared" si="11"/>
        <v/>
      </c>
      <c r="CG36">
        <f t="shared" si="12"/>
        <v>1</v>
      </c>
      <c r="CK36" t="str">
        <f t="shared" si="13"/>
        <v/>
      </c>
      <c r="CO36" t="str">
        <f t="shared" si="14"/>
        <v/>
      </c>
    </row>
    <row r="37" spans="1:93" x14ac:dyDescent="0.25">
      <c r="A37" s="4" t="s">
        <v>340</v>
      </c>
      <c r="B37" s="4" t="s">
        <v>232</v>
      </c>
      <c r="C37" s="4" t="s">
        <v>74</v>
      </c>
      <c r="D37" s="4" t="s">
        <v>50</v>
      </c>
      <c r="E37" s="4" t="s">
        <v>211</v>
      </c>
      <c r="F37" s="4" t="s">
        <v>46</v>
      </c>
      <c r="G37" s="4" t="s">
        <v>212</v>
      </c>
      <c r="H37" s="4" t="s">
        <v>341</v>
      </c>
      <c r="I37" s="4" t="s">
        <v>52</v>
      </c>
      <c r="J37" s="4" t="s">
        <v>53</v>
      </c>
      <c r="K37" s="4" t="s">
        <v>152</v>
      </c>
      <c r="L37" s="4" t="s">
        <v>55</v>
      </c>
      <c r="M37" s="4" t="s">
        <v>153</v>
      </c>
      <c r="N37" s="4" t="s">
        <v>153</v>
      </c>
      <c r="O37" s="4" t="s">
        <v>97</v>
      </c>
      <c r="P37" s="4" t="s">
        <v>58</v>
      </c>
      <c r="Q37" s="4" t="s">
        <v>153</v>
      </c>
      <c r="R37" s="4" t="s">
        <v>341</v>
      </c>
      <c r="S37" s="4" t="s">
        <v>157</v>
      </c>
      <c r="T37" s="4" t="s">
        <v>164</v>
      </c>
      <c r="U37" s="4" t="s">
        <v>342</v>
      </c>
      <c r="V37" s="4" t="s">
        <v>152</v>
      </c>
      <c r="W37" s="4" t="s">
        <v>152</v>
      </c>
      <c r="X37" s="4" t="s">
        <v>158</v>
      </c>
      <c r="Y37" s="4" t="s">
        <v>157</v>
      </c>
      <c r="Z37" s="4" t="s">
        <v>153</v>
      </c>
      <c r="AA37" s="4" t="s">
        <v>153</v>
      </c>
      <c r="AB37" s="4" t="s">
        <v>153</v>
      </c>
      <c r="AC37" s="4" t="s">
        <v>152</v>
      </c>
      <c r="AD37" s="4" t="s">
        <v>152</v>
      </c>
      <c r="AE37" s="4" t="s">
        <v>55</v>
      </c>
      <c r="AF37" s="4" t="s">
        <v>152</v>
      </c>
      <c r="AG37" s="4" t="s">
        <v>157</v>
      </c>
      <c r="AH37" s="4" t="s">
        <v>152</v>
      </c>
      <c r="AI37" s="1">
        <f t="shared" si="0"/>
        <v>2</v>
      </c>
      <c r="AO37" t="str">
        <f t="shared" si="1"/>
        <v/>
      </c>
      <c r="AS37" t="str">
        <f t="shared" si="2"/>
        <v/>
      </c>
      <c r="AW37" t="str">
        <f t="shared" si="3"/>
        <v/>
      </c>
      <c r="BA37" t="str">
        <f t="shared" si="4"/>
        <v/>
      </c>
      <c r="BE37" t="str">
        <f t="shared" si="5"/>
        <v/>
      </c>
      <c r="BI37" t="str">
        <f t="shared" si="6"/>
        <v/>
      </c>
      <c r="BM37" t="str">
        <f t="shared" si="7"/>
        <v/>
      </c>
      <c r="BQ37" t="str">
        <f t="shared" si="8"/>
        <v/>
      </c>
      <c r="BU37" t="str">
        <f t="shared" si="9"/>
        <v/>
      </c>
      <c r="BY37" t="str">
        <f t="shared" si="10"/>
        <v/>
      </c>
      <c r="CC37" t="str">
        <f t="shared" si="11"/>
        <v/>
      </c>
      <c r="CG37">
        <f t="shared" si="12"/>
        <v>2</v>
      </c>
      <c r="CK37" t="str">
        <f t="shared" si="13"/>
        <v/>
      </c>
      <c r="CO37" t="str">
        <f t="shared" si="14"/>
        <v/>
      </c>
    </row>
    <row r="38" spans="1:93" x14ac:dyDescent="0.25">
      <c r="A38" s="4" t="s">
        <v>343</v>
      </c>
      <c r="B38" s="4" t="s">
        <v>344</v>
      </c>
      <c r="C38" s="4" t="s">
        <v>345</v>
      </c>
      <c r="D38" s="4" t="s">
        <v>50</v>
      </c>
      <c r="E38" s="4" t="s">
        <v>211</v>
      </c>
      <c r="F38" s="4" t="s">
        <v>46</v>
      </c>
      <c r="G38" s="4" t="s">
        <v>212</v>
      </c>
      <c r="H38" s="4" t="s">
        <v>346</v>
      </c>
      <c r="I38" s="4" t="s">
        <v>52</v>
      </c>
      <c r="J38" s="4" t="s">
        <v>53</v>
      </c>
      <c r="K38" s="4" t="s">
        <v>152</v>
      </c>
      <c r="L38" s="4" t="s">
        <v>55</v>
      </c>
      <c r="M38" s="4" t="s">
        <v>153</v>
      </c>
      <c r="N38" s="4" t="s">
        <v>153</v>
      </c>
      <c r="O38" s="4" t="s">
        <v>97</v>
      </c>
      <c r="P38" s="4" t="s">
        <v>58</v>
      </c>
      <c r="Q38" s="4" t="s">
        <v>153</v>
      </c>
      <c r="R38" s="4" t="s">
        <v>346</v>
      </c>
      <c r="S38" s="4" t="s">
        <v>214</v>
      </c>
      <c r="T38" s="4" t="s">
        <v>155</v>
      </c>
      <c r="U38" s="4" t="s">
        <v>347</v>
      </c>
      <c r="V38" s="4" t="s">
        <v>152</v>
      </c>
      <c r="W38" s="4" t="s">
        <v>152</v>
      </c>
      <c r="X38" s="4" t="s">
        <v>157</v>
      </c>
      <c r="Y38" s="4" t="s">
        <v>157</v>
      </c>
      <c r="Z38" s="4" t="s">
        <v>153</v>
      </c>
      <c r="AA38" s="4" t="s">
        <v>153</v>
      </c>
      <c r="AB38" s="4" t="s">
        <v>153</v>
      </c>
      <c r="AC38" s="4" t="s">
        <v>152</v>
      </c>
      <c r="AD38" s="4" t="s">
        <v>152</v>
      </c>
      <c r="AE38" s="4" t="s">
        <v>55</v>
      </c>
      <c r="AF38" s="4" t="s">
        <v>152</v>
      </c>
      <c r="AG38" s="4" t="s">
        <v>158</v>
      </c>
      <c r="AH38" s="4" t="s">
        <v>152</v>
      </c>
      <c r="AI38" s="1">
        <f t="shared" si="0"/>
        <v>1</v>
      </c>
      <c r="AO38" t="str">
        <f t="shared" si="1"/>
        <v/>
      </c>
      <c r="AS38" t="str">
        <f t="shared" si="2"/>
        <v/>
      </c>
      <c r="AW38" t="str">
        <f t="shared" si="3"/>
        <v/>
      </c>
      <c r="BA38" t="str">
        <f t="shared" si="4"/>
        <v/>
      </c>
      <c r="BE38" t="str">
        <f t="shared" si="5"/>
        <v/>
      </c>
      <c r="BI38" t="str">
        <f t="shared" si="6"/>
        <v/>
      </c>
      <c r="BM38" t="str">
        <f t="shared" si="7"/>
        <v/>
      </c>
      <c r="BQ38" t="str">
        <f t="shared" si="8"/>
        <v/>
      </c>
      <c r="BU38" t="str">
        <f t="shared" si="9"/>
        <v/>
      </c>
      <c r="BY38" t="str">
        <f t="shared" si="10"/>
        <v/>
      </c>
      <c r="CC38" t="str">
        <f t="shared" si="11"/>
        <v/>
      </c>
      <c r="CG38">
        <f t="shared" si="12"/>
        <v>1</v>
      </c>
      <c r="CK38" t="str">
        <f t="shared" si="13"/>
        <v/>
      </c>
      <c r="CO38" t="str">
        <f t="shared" si="14"/>
        <v/>
      </c>
    </row>
    <row r="39" spans="1:93" x14ac:dyDescent="0.25">
      <c r="A39" s="4" t="s">
        <v>348</v>
      </c>
      <c r="B39" s="4" t="s">
        <v>349</v>
      </c>
      <c r="C39" s="4" t="s">
        <v>57</v>
      </c>
      <c r="D39" s="4" t="s">
        <v>50</v>
      </c>
      <c r="E39" s="4" t="s">
        <v>350</v>
      </c>
      <c r="F39" s="4" t="s">
        <v>48</v>
      </c>
      <c r="G39" s="4" t="s">
        <v>62</v>
      </c>
      <c r="H39" s="4" t="s">
        <v>351</v>
      </c>
      <c r="I39" s="4" t="s">
        <v>52</v>
      </c>
      <c r="J39" s="4" t="s">
        <v>53</v>
      </c>
      <c r="K39" s="4" t="s">
        <v>54</v>
      </c>
      <c r="L39" s="4" t="s">
        <v>55</v>
      </c>
      <c r="M39" s="4" t="s">
        <v>153</v>
      </c>
      <c r="N39" s="4" t="s">
        <v>153</v>
      </c>
      <c r="O39" s="4" t="s">
        <v>56</v>
      </c>
      <c r="P39" s="4" t="s">
        <v>351</v>
      </c>
      <c r="Q39" s="4" t="s">
        <v>56</v>
      </c>
      <c r="R39" s="4" t="s">
        <v>351</v>
      </c>
      <c r="S39" s="4" t="s">
        <v>170</v>
      </c>
      <c r="T39" s="4" t="s">
        <v>164</v>
      </c>
      <c r="U39" s="4" t="s">
        <v>352</v>
      </c>
      <c r="V39" s="4" t="s">
        <v>152</v>
      </c>
      <c r="W39" s="4" t="s">
        <v>152</v>
      </c>
      <c r="X39" s="4" t="s">
        <v>158</v>
      </c>
      <c r="Y39" s="4" t="s">
        <v>157</v>
      </c>
      <c r="Z39" s="4" t="s">
        <v>153</v>
      </c>
      <c r="AA39" s="4" t="s">
        <v>153</v>
      </c>
      <c r="AB39" s="4" t="s">
        <v>153</v>
      </c>
      <c r="AC39" s="4" t="s">
        <v>152</v>
      </c>
      <c r="AD39" s="4" t="s">
        <v>63</v>
      </c>
      <c r="AE39" s="4" t="s">
        <v>55</v>
      </c>
      <c r="AF39" s="4" t="s">
        <v>152</v>
      </c>
      <c r="AG39" s="4" t="s">
        <v>353</v>
      </c>
      <c r="AH39" s="4" t="s">
        <v>158</v>
      </c>
      <c r="AI39" s="1">
        <f t="shared" si="0"/>
        <v>2</v>
      </c>
      <c r="AO39" t="str">
        <f t="shared" si="1"/>
        <v/>
      </c>
      <c r="AS39" t="str">
        <f t="shared" si="2"/>
        <v/>
      </c>
      <c r="AW39" t="str">
        <f t="shared" si="3"/>
        <v/>
      </c>
      <c r="BA39" t="str">
        <f t="shared" si="4"/>
        <v/>
      </c>
      <c r="BE39" t="str">
        <f t="shared" si="5"/>
        <v/>
      </c>
      <c r="BI39" t="str">
        <f t="shared" si="6"/>
        <v/>
      </c>
      <c r="BM39" t="str">
        <f t="shared" si="7"/>
        <v/>
      </c>
      <c r="BQ39" t="str">
        <f t="shared" si="8"/>
        <v/>
      </c>
      <c r="BU39" t="str">
        <f t="shared" si="9"/>
        <v/>
      </c>
      <c r="BY39" t="str">
        <f t="shared" si="10"/>
        <v/>
      </c>
      <c r="CC39" t="str">
        <f t="shared" si="11"/>
        <v/>
      </c>
      <c r="CG39" t="str">
        <f t="shared" si="12"/>
        <v/>
      </c>
      <c r="CK39" t="str">
        <f t="shared" si="13"/>
        <v/>
      </c>
      <c r="CO39">
        <f t="shared" si="14"/>
        <v>2</v>
      </c>
    </row>
    <row r="40" spans="1:93" x14ac:dyDescent="0.25">
      <c r="A40" s="4" t="s">
        <v>354</v>
      </c>
      <c r="B40" s="4" t="s">
        <v>355</v>
      </c>
      <c r="C40" s="4" t="s">
        <v>67</v>
      </c>
      <c r="D40" s="4" t="s">
        <v>50</v>
      </c>
      <c r="E40" s="4" t="s">
        <v>356</v>
      </c>
      <c r="F40" s="4" t="s">
        <v>48</v>
      </c>
      <c r="G40" s="4" t="s">
        <v>62</v>
      </c>
      <c r="H40" s="4" t="s">
        <v>357</v>
      </c>
      <c r="I40" s="4" t="s">
        <v>52</v>
      </c>
      <c r="J40" s="4" t="s">
        <v>53</v>
      </c>
      <c r="K40" s="4" t="s">
        <v>54</v>
      </c>
      <c r="L40" s="4" t="s">
        <v>55</v>
      </c>
      <c r="M40" s="4" t="s">
        <v>153</v>
      </c>
      <c r="N40" s="4" t="s">
        <v>153</v>
      </c>
      <c r="O40" s="4" t="s">
        <v>56</v>
      </c>
      <c r="P40" s="4" t="s">
        <v>357</v>
      </c>
      <c r="Q40" s="4" t="s">
        <v>56</v>
      </c>
      <c r="R40" s="4" t="s">
        <v>357</v>
      </c>
      <c r="S40" s="4" t="s">
        <v>170</v>
      </c>
      <c r="T40" s="4" t="s">
        <v>164</v>
      </c>
      <c r="U40" s="4" t="s">
        <v>358</v>
      </c>
      <c r="V40" s="4" t="s">
        <v>152</v>
      </c>
      <c r="W40" s="4" t="s">
        <v>152</v>
      </c>
      <c r="X40" s="4" t="s">
        <v>158</v>
      </c>
      <c r="Y40" s="4" t="s">
        <v>157</v>
      </c>
      <c r="Z40" s="4" t="s">
        <v>153</v>
      </c>
      <c r="AA40" s="4" t="s">
        <v>153</v>
      </c>
      <c r="AB40" s="4" t="s">
        <v>153</v>
      </c>
      <c r="AC40" s="4" t="s">
        <v>152</v>
      </c>
      <c r="AD40" s="4" t="s">
        <v>63</v>
      </c>
      <c r="AE40" s="4" t="s">
        <v>55</v>
      </c>
      <c r="AF40" s="4" t="s">
        <v>152</v>
      </c>
      <c r="AG40" s="4" t="s">
        <v>359</v>
      </c>
      <c r="AH40" s="4" t="s">
        <v>158</v>
      </c>
      <c r="AI40" s="1">
        <f t="shared" si="0"/>
        <v>2</v>
      </c>
      <c r="AO40" t="str">
        <f t="shared" si="1"/>
        <v/>
      </c>
      <c r="AS40" t="str">
        <f t="shared" si="2"/>
        <v/>
      </c>
      <c r="AW40" t="str">
        <f t="shared" si="3"/>
        <v/>
      </c>
      <c r="BA40" t="str">
        <f t="shared" si="4"/>
        <v/>
      </c>
      <c r="BE40" t="str">
        <f t="shared" si="5"/>
        <v/>
      </c>
      <c r="BI40" t="str">
        <f t="shared" si="6"/>
        <v/>
      </c>
      <c r="BM40" t="str">
        <f t="shared" si="7"/>
        <v/>
      </c>
      <c r="BQ40" t="str">
        <f t="shared" si="8"/>
        <v/>
      </c>
      <c r="BU40" t="str">
        <f t="shared" si="9"/>
        <v/>
      </c>
      <c r="BY40" t="str">
        <f t="shared" si="10"/>
        <v/>
      </c>
      <c r="CC40" t="str">
        <f t="shared" si="11"/>
        <v/>
      </c>
      <c r="CG40" t="str">
        <f t="shared" si="12"/>
        <v/>
      </c>
      <c r="CK40" t="str">
        <f t="shared" si="13"/>
        <v/>
      </c>
      <c r="CO40">
        <f t="shared" si="14"/>
        <v>2</v>
      </c>
    </row>
    <row r="41" spans="1:93" x14ac:dyDescent="0.25">
      <c r="A41" s="4" t="s">
        <v>360</v>
      </c>
      <c r="B41" s="4" t="s">
        <v>361</v>
      </c>
      <c r="C41" s="4" t="s">
        <v>57</v>
      </c>
      <c r="D41" s="4" t="s">
        <v>50</v>
      </c>
      <c r="E41" s="4" t="s">
        <v>289</v>
      </c>
      <c r="F41" s="4" t="s">
        <v>45</v>
      </c>
      <c r="G41" s="4" t="s">
        <v>290</v>
      </c>
      <c r="H41" s="4" t="s">
        <v>362</v>
      </c>
      <c r="I41" s="4" t="s">
        <v>52</v>
      </c>
      <c r="J41" s="4" t="s">
        <v>53</v>
      </c>
      <c r="K41" s="4" t="s">
        <v>152</v>
      </c>
      <c r="L41" s="4" t="s">
        <v>55</v>
      </c>
      <c r="M41" s="4" t="s">
        <v>153</v>
      </c>
      <c r="N41" s="4" t="s">
        <v>153</v>
      </c>
      <c r="O41" s="4" t="s">
        <v>97</v>
      </c>
      <c r="P41" s="4" t="s">
        <v>58</v>
      </c>
      <c r="Q41" s="4" t="s">
        <v>153</v>
      </c>
      <c r="R41" s="4" t="s">
        <v>362</v>
      </c>
      <c r="S41" s="4" t="s">
        <v>292</v>
      </c>
      <c r="T41" s="4" t="s">
        <v>293</v>
      </c>
      <c r="U41" s="4" t="s">
        <v>363</v>
      </c>
      <c r="V41" s="4" t="s">
        <v>152</v>
      </c>
      <c r="W41" s="4" t="s">
        <v>152</v>
      </c>
      <c r="X41" s="4" t="s">
        <v>157</v>
      </c>
      <c r="Y41" s="4" t="s">
        <v>157</v>
      </c>
      <c r="Z41" s="4" t="s">
        <v>153</v>
      </c>
      <c r="AA41" s="4" t="s">
        <v>153</v>
      </c>
      <c r="AB41" s="4" t="s">
        <v>153</v>
      </c>
      <c r="AC41" s="4" t="s">
        <v>152</v>
      </c>
      <c r="AD41" s="4" t="s">
        <v>152</v>
      </c>
      <c r="AE41" s="4" t="s">
        <v>78</v>
      </c>
      <c r="AF41" s="4" t="s">
        <v>152</v>
      </c>
      <c r="AG41" s="4" t="s">
        <v>183</v>
      </c>
      <c r="AH41" s="4" t="s">
        <v>158</v>
      </c>
      <c r="AI41" s="1">
        <f t="shared" si="0"/>
        <v>1</v>
      </c>
      <c r="AO41" t="str">
        <f t="shared" si="1"/>
        <v/>
      </c>
      <c r="AS41" t="str">
        <f t="shared" si="2"/>
        <v/>
      </c>
      <c r="AW41" t="str">
        <f t="shared" si="3"/>
        <v/>
      </c>
      <c r="BA41" t="str">
        <f t="shared" si="4"/>
        <v/>
      </c>
      <c r="BE41" t="str">
        <f t="shared" si="5"/>
        <v/>
      </c>
      <c r="BI41" t="str">
        <f t="shared" si="6"/>
        <v/>
      </c>
      <c r="BM41" t="str">
        <f t="shared" si="7"/>
        <v/>
      </c>
      <c r="BQ41" t="str">
        <f t="shared" si="8"/>
        <v/>
      </c>
      <c r="BU41" t="str">
        <f t="shared" si="9"/>
        <v/>
      </c>
      <c r="BY41" t="str">
        <f t="shared" si="10"/>
        <v/>
      </c>
      <c r="CC41">
        <f t="shared" si="11"/>
        <v>1</v>
      </c>
      <c r="CG41" t="str">
        <f t="shared" si="12"/>
        <v/>
      </c>
      <c r="CK41" t="str">
        <f t="shared" si="13"/>
        <v/>
      </c>
      <c r="CO41" t="str">
        <f t="shared" si="14"/>
        <v/>
      </c>
    </row>
    <row r="42" spans="1:93" x14ac:dyDescent="0.25">
      <c r="A42" s="4" t="s">
        <v>364</v>
      </c>
      <c r="B42" s="4" t="s">
        <v>365</v>
      </c>
      <c r="C42" s="4" t="s">
        <v>80</v>
      </c>
      <c r="D42" s="4" t="s">
        <v>50</v>
      </c>
      <c r="E42" s="4" t="s">
        <v>289</v>
      </c>
      <c r="F42" s="4" t="s">
        <v>45</v>
      </c>
      <c r="G42" s="4" t="s">
        <v>290</v>
      </c>
      <c r="H42" s="4" t="s">
        <v>366</v>
      </c>
      <c r="I42" s="4" t="s">
        <v>52</v>
      </c>
      <c r="J42" s="4" t="s">
        <v>53</v>
      </c>
      <c r="K42" s="4" t="s">
        <v>152</v>
      </c>
      <c r="L42" s="4" t="s">
        <v>55</v>
      </c>
      <c r="M42" s="4" t="s">
        <v>153</v>
      </c>
      <c r="N42" s="4" t="s">
        <v>153</v>
      </c>
      <c r="O42" s="4" t="s">
        <v>97</v>
      </c>
      <c r="P42" s="4" t="s">
        <v>58</v>
      </c>
      <c r="Q42" s="4" t="s">
        <v>153</v>
      </c>
      <c r="R42" s="4" t="s">
        <v>366</v>
      </c>
      <c r="S42" s="4" t="s">
        <v>292</v>
      </c>
      <c r="T42" s="4" t="s">
        <v>293</v>
      </c>
      <c r="U42" s="4" t="s">
        <v>367</v>
      </c>
      <c r="V42" s="4" t="s">
        <v>152</v>
      </c>
      <c r="W42" s="4" t="s">
        <v>152</v>
      </c>
      <c r="X42" s="4" t="s">
        <v>157</v>
      </c>
      <c r="Y42" s="4" t="s">
        <v>157</v>
      </c>
      <c r="Z42" s="4" t="s">
        <v>153</v>
      </c>
      <c r="AA42" s="4" t="s">
        <v>153</v>
      </c>
      <c r="AB42" s="4" t="s">
        <v>153</v>
      </c>
      <c r="AC42" s="4" t="s">
        <v>152</v>
      </c>
      <c r="AD42" s="4" t="s">
        <v>152</v>
      </c>
      <c r="AE42" s="4" t="s">
        <v>78</v>
      </c>
      <c r="AF42" s="4" t="s">
        <v>152</v>
      </c>
      <c r="AG42" s="4" t="s">
        <v>353</v>
      </c>
      <c r="AH42" s="4" t="s">
        <v>158</v>
      </c>
      <c r="AI42" s="1">
        <f t="shared" si="0"/>
        <v>1</v>
      </c>
      <c r="AO42" t="str">
        <f t="shared" si="1"/>
        <v/>
      </c>
      <c r="AS42" t="str">
        <f t="shared" si="2"/>
        <v/>
      </c>
      <c r="AW42" t="str">
        <f t="shared" si="3"/>
        <v/>
      </c>
      <c r="BA42" t="str">
        <f t="shared" si="4"/>
        <v/>
      </c>
      <c r="BE42" t="str">
        <f t="shared" si="5"/>
        <v/>
      </c>
      <c r="BI42" t="str">
        <f t="shared" si="6"/>
        <v/>
      </c>
      <c r="BM42" t="str">
        <f t="shared" si="7"/>
        <v/>
      </c>
      <c r="BQ42" t="str">
        <f t="shared" si="8"/>
        <v/>
      </c>
      <c r="BU42" t="str">
        <f t="shared" si="9"/>
        <v/>
      </c>
      <c r="BY42" t="str">
        <f t="shared" si="10"/>
        <v/>
      </c>
      <c r="CC42">
        <f t="shared" si="11"/>
        <v>1</v>
      </c>
      <c r="CG42" t="str">
        <f t="shared" si="12"/>
        <v/>
      </c>
      <c r="CK42" t="str">
        <f t="shared" si="13"/>
        <v/>
      </c>
      <c r="CO42" t="str">
        <f t="shared" si="14"/>
        <v/>
      </c>
    </row>
    <row r="43" spans="1:93" x14ac:dyDescent="0.25">
      <c r="A43" s="4" t="s">
        <v>368</v>
      </c>
      <c r="B43" s="4" t="s">
        <v>369</v>
      </c>
      <c r="C43" s="4" t="s">
        <v>93</v>
      </c>
      <c r="D43" s="4" t="s">
        <v>50</v>
      </c>
      <c r="E43" s="4" t="s">
        <v>370</v>
      </c>
      <c r="F43" s="4" t="s">
        <v>48</v>
      </c>
      <c r="G43" s="4" t="s">
        <v>62</v>
      </c>
      <c r="H43" s="4" t="s">
        <v>371</v>
      </c>
      <c r="I43" s="4" t="s">
        <v>52</v>
      </c>
      <c r="J43" s="4" t="s">
        <v>53</v>
      </c>
      <c r="K43" s="4" t="s">
        <v>54</v>
      </c>
      <c r="L43" s="4" t="s">
        <v>55</v>
      </c>
      <c r="M43" s="4" t="s">
        <v>153</v>
      </c>
      <c r="N43" s="4" t="s">
        <v>153</v>
      </c>
      <c r="O43" s="4" t="s">
        <v>56</v>
      </c>
      <c r="P43" s="4" t="s">
        <v>371</v>
      </c>
      <c r="Q43" s="4" t="s">
        <v>56</v>
      </c>
      <c r="R43" s="4" t="s">
        <v>371</v>
      </c>
      <c r="S43" s="4" t="s">
        <v>170</v>
      </c>
      <c r="T43" s="4" t="s">
        <v>164</v>
      </c>
      <c r="U43" s="4" t="s">
        <v>372</v>
      </c>
      <c r="V43" s="4" t="s">
        <v>152</v>
      </c>
      <c r="W43" s="4" t="s">
        <v>152</v>
      </c>
      <c r="X43" s="4" t="s">
        <v>158</v>
      </c>
      <c r="Y43" s="4" t="s">
        <v>157</v>
      </c>
      <c r="Z43" s="4" t="s">
        <v>153</v>
      </c>
      <c r="AA43" s="4" t="s">
        <v>153</v>
      </c>
      <c r="AB43" s="4" t="s">
        <v>153</v>
      </c>
      <c r="AC43" s="4" t="s">
        <v>152</v>
      </c>
      <c r="AD43" s="4" t="s">
        <v>63</v>
      </c>
      <c r="AE43" s="4" t="s">
        <v>55</v>
      </c>
      <c r="AF43" s="4" t="s">
        <v>152</v>
      </c>
      <c r="AG43" s="4" t="s">
        <v>353</v>
      </c>
      <c r="AH43" s="4" t="s">
        <v>158</v>
      </c>
      <c r="AI43" s="1">
        <f t="shared" si="0"/>
        <v>2</v>
      </c>
      <c r="AO43" t="str">
        <f t="shared" si="1"/>
        <v/>
      </c>
      <c r="AS43" t="str">
        <f t="shared" si="2"/>
        <v/>
      </c>
      <c r="AW43" t="str">
        <f t="shared" si="3"/>
        <v/>
      </c>
      <c r="BA43" t="str">
        <f t="shared" si="4"/>
        <v/>
      </c>
      <c r="BE43" t="str">
        <f t="shared" si="5"/>
        <v/>
      </c>
      <c r="BI43" t="str">
        <f t="shared" si="6"/>
        <v/>
      </c>
      <c r="BM43" t="str">
        <f t="shared" si="7"/>
        <v/>
      </c>
      <c r="BQ43" t="str">
        <f t="shared" si="8"/>
        <v/>
      </c>
      <c r="BU43" t="str">
        <f t="shared" si="9"/>
        <v/>
      </c>
      <c r="BY43" t="str">
        <f t="shared" si="10"/>
        <v/>
      </c>
      <c r="CC43" t="str">
        <f t="shared" si="11"/>
        <v/>
      </c>
      <c r="CG43" t="str">
        <f t="shared" si="12"/>
        <v/>
      </c>
      <c r="CK43" t="str">
        <f t="shared" si="13"/>
        <v/>
      </c>
      <c r="CO43">
        <f t="shared" si="14"/>
        <v>2</v>
      </c>
    </row>
    <row r="44" spans="1:93" x14ac:dyDescent="0.25">
      <c r="A44" s="4" t="s">
        <v>373</v>
      </c>
      <c r="B44" s="4" t="s">
        <v>374</v>
      </c>
      <c r="C44" s="4" t="s">
        <v>64</v>
      </c>
      <c r="D44" s="4" t="s">
        <v>50</v>
      </c>
      <c r="E44" s="4" t="s">
        <v>370</v>
      </c>
      <c r="F44" s="4" t="s">
        <v>48</v>
      </c>
      <c r="G44" s="4" t="s">
        <v>62</v>
      </c>
      <c r="H44" s="4" t="s">
        <v>375</v>
      </c>
      <c r="I44" s="4" t="s">
        <v>52</v>
      </c>
      <c r="J44" s="4" t="s">
        <v>53</v>
      </c>
      <c r="K44" s="4" t="s">
        <v>54</v>
      </c>
      <c r="L44" s="4" t="s">
        <v>55</v>
      </c>
      <c r="M44" s="4" t="s">
        <v>153</v>
      </c>
      <c r="N44" s="4" t="s">
        <v>153</v>
      </c>
      <c r="O44" s="4" t="s">
        <v>56</v>
      </c>
      <c r="P44" s="4" t="s">
        <v>375</v>
      </c>
      <c r="Q44" s="4" t="s">
        <v>56</v>
      </c>
      <c r="R44" s="4" t="s">
        <v>375</v>
      </c>
      <c r="S44" s="4" t="s">
        <v>170</v>
      </c>
      <c r="T44" s="4" t="s">
        <v>164</v>
      </c>
      <c r="U44" s="4" t="s">
        <v>376</v>
      </c>
      <c r="V44" s="4" t="s">
        <v>152</v>
      </c>
      <c r="W44" s="4" t="s">
        <v>152</v>
      </c>
      <c r="X44" s="4" t="s">
        <v>157</v>
      </c>
      <c r="Y44" s="4" t="s">
        <v>157</v>
      </c>
      <c r="Z44" s="4" t="s">
        <v>153</v>
      </c>
      <c r="AA44" s="4" t="s">
        <v>153</v>
      </c>
      <c r="AB44" s="4" t="s">
        <v>153</v>
      </c>
      <c r="AC44" s="4" t="s">
        <v>152</v>
      </c>
      <c r="AD44" s="4" t="s">
        <v>63</v>
      </c>
      <c r="AE44" s="4" t="s">
        <v>55</v>
      </c>
      <c r="AF44" s="4" t="s">
        <v>152</v>
      </c>
      <c r="AG44" s="4" t="s">
        <v>183</v>
      </c>
      <c r="AH44" s="4" t="s">
        <v>158</v>
      </c>
      <c r="AI44" s="1">
        <f t="shared" si="0"/>
        <v>1</v>
      </c>
      <c r="AO44" t="str">
        <f t="shared" si="1"/>
        <v/>
      </c>
      <c r="AS44" t="str">
        <f t="shared" si="2"/>
        <v/>
      </c>
      <c r="AW44" t="str">
        <f t="shared" si="3"/>
        <v/>
      </c>
      <c r="BA44" t="str">
        <f t="shared" si="4"/>
        <v/>
      </c>
      <c r="BE44" t="str">
        <f t="shared" si="5"/>
        <v/>
      </c>
      <c r="BI44" t="str">
        <f t="shared" si="6"/>
        <v/>
      </c>
      <c r="BM44" t="str">
        <f t="shared" si="7"/>
        <v/>
      </c>
      <c r="BQ44" t="str">
        <f t="shared" si="8"/>
        <v/>
      </c>
      <c r="BU44" t="str">
        <f t="shared" si="9"/>
        <v/>
      </c>
      <c r="BY44" t="str">
        <f t="shared" si="10"/>
        <v/>
      </c>
      <c r="CC44" t="str">
        <f t="shared" si="11"/>
        <v/>
      </c>
      <c r="CG44" t="str">
        <f t="shared" si="12"/>
        <v/>
      </c>
      <c r="CK44" t="str">
        <f t="shared" si="13"/>
        <v/>
      </c>
      <c r="CO44">
        <f t="shared" si="14"/>
        <v>1</v>
      </c>
    </row>
    <row r="45" spans="1:93" x14ac:dyDescent="0.25">
      <c r="A45" s="4" t="s">
        <v>377</v>
      </c>
      <c r="B45" s="4" t="s">
        <v>378</v>
      </c>
      <c r="C45" s="4" t="s">
        <v>93</v>
      </c>
      <c r="D45" s="4" t="s">
        <v>50</v>
      </c>
      <c r="E45" s="4" t="s">
        <v>289</v>
      </c>
      <c r="F45" s="4" t="s">
        <v>45</v>
      </c>
      <c r="G45" s="4" t="s">
        <v>290</v>
      </c>
      <c r="H45" s="4" t="s">
        <v>379</v>
      </c>
      <c r="I45" s="4" t="s">
        <v>52</v>
      </c>
      <c r="J45" s="4" t="s">
        <v>53</v>
      </c>
      <c r="K45" s="4" t="s">
        <v>152</v>
      </c>
      <c r="L45" s="4" t="s">
        <v>55</v>
      </c>
      <c r="M45" s="4" t="s">
        <v>153</v>
      </c>
      <c r="N45" s="4" t="s">
        <v>153</v>
      </c>
      <c r="O45" s="4" t="s">
        <v>97</v>
      </c>
      <c r="P45" s="4" t="s">
        <v>58</v>
      </c>
      <c r="Q45" s="4" t="s">
        <v>153</v>
      </c>
      <c r="R45" s="4" t="s">
        <v>379</v>
      </c>
      <c r="S45" s="4" t="s">
        <v>292</v>
      </c>
      <c r="T45" s="4" t="s">
        <v>293</v>
      </c>
      <c r="U45" s="4" t="s">
        <v>380</v>
      </c>
      <c r="V45" s="4" t="s">
        <v>152</v>
      </c>
      <c r="W45" s="4" t="s">
        <v>152</v>
      </c>
      <c r="X45" s="4" t="s">
        <v>157</v>
      </c>
      <c r="Y45" s="4" t="s">
        <v>157</v>
      </c>
      <c r="Z45" s="4" t="s">
        <v>153</v>
      </c>
      <c r="AA45" s="4" t="s">
        <v>153</v>
      </c>
      <c r="AB45" s="4" t="s">
        <v>153</v>
      </c>
      <c r="AC45" s="4" t="s">
        <v>152</v>
      </c>
      <c r="AD45" s="4" t="s">
        <v>152</v>
      </c>
      <c r="AE45" s="4" t="s">
        <v>78</v>
      </c>
      <c r="AF45" s="4" t="s">
        <v>152</v>
      </c>
      <c r="AG45" s="4" t="s">
        <v>158</v>
      </c>
      <c r="AH45" s="4" t="s">
        <v>158</v>
      </c>
      <c r="AI45" s="1">
        <f t="shared" si="0"/>
        <v>1</v>
      </c>
      <c r="AO45" t="str">
        <f t="shared" si="1"/>
        <v/>
      </c>
      <c r="AS45" t="str">
        <f t="shared" si="2"/>
        <v/>
      </c>
      <c r="AW45" t="str">
        <f t="shared" si="3"/>
        <v/>
      </c>
      <c r="BA45" t="str">
        <f t="shared" si="4"/>
        <v/>
      </c>
      <c r="BE45" t="str">
        <f t="shared" si="5"/>
        <v/>
      </c>
      <c r="BI45" t="str">
        <f t="shared" si="6"/>
        <v/>
      </c>
      <c r="BM45" t="str">
        <f t="shared" si="7"/>
        <v/>
      </c>
      <c r="BQ45" t="str">
        <f t="shared" si="8"/>
        <v/>
      </c>
      <c r="BU45" t="str">
        <f t="shared" si="9"/>
        <v/>
      </c>
      <c r="BY45" t="str">
        <f t="shared" si="10"/>
        <v/>
      </c>
      <c r="CC45">
        <f t="shared" si="11"/>
        <v>1</v>
      </c>
      <c r="CG45" t="str">
        <f t="shared" si="12"/>
        <v/>
      </c>
      <c r="CK45" t="str">
        <f t="shared" si="13"/>
        <v/>
      </c>
      <c r="CO45" t="str">
        <f t="shared" si="14"/>
        <v/>
      </c>
    </row>
    <row r="46" spans="1:93" x14ac:dyDescent="0.25">
      <c r="A46" s="4" t="s">
        <v>381</v>
      </c>
      <c r="B46" s="4" t="s">
        <v>382</v>
      </c>
      <c r="C46" s="4" t="s">
        <v>87</v>
      </c>
      <c r="D46" s="4" t="s">
        <v>50</v>
      </c>
      <c r="E46" s="4" t="s">
        <v>289</v>
      </c>
      <c r="F46" s="4" t="s">
        <v>45</v>
      </c>
      <c r="G46" s="4" t="s">
        <v>290</v>
      </c>
      <c r="H46" s="4" t="s">
        <v>383</v>
      </c>
      <c r="I46" s="4" t="s">
        <v>52</v>
      </c>
      <c r="J46" s="4" t="s">
        <v>53</v>
      </c>
      <c r="K46" s="4" t="s">
        <v>152</v>
      </c>
      <c r="L46" s="4" t="s">
        <v>55</v>
      </c>
      <c r="M46" s="4" t="s">
        <v>153</v>
      </c>
      <c r="N46" s="4" t="s">
        <v>153</v>
      </c>
      <c r="O46" s="4" t="s">
        <v>97</v>
      </c>
      <c r="P46" s="4" t="s">
        <v>58</v>
      </c>
      <c r="Q46" s="4" t="s">
        <v>153</v>
      </c>
      <c r="R46" s="4" t="s">
        <v>383</v>
      </c>
      <c r="S46" s="4" t="s">
        <v>292</v>
      </c>
      <c r="T46" s="4" t="s">
        <v>293</v>
      </c>
      <c r="U46" s="4" t="s">
        <v>384</v>
      </c>
      <c r="V46" s="4" t="s">
        <v>152</v>
      </c>
      <c r="W46" s="4" t="s">
        <v>152</v>
      </c>
      <c r="X46" s="4" t="s">
        <v>157</v>
      </c>
      <c r="Y46" s="4" t="s">
        <v>157</v>
      </c>
      <c r="Z46" s="4" t="s">
        <v>153</v>
      </c>
      <c r="AA46" s="4" t="s">
        <v>153</v>
      </c>
      <c r="AB46" s="4" t="s">
        <v>153</v>
      </c>
      <c r="AC46" s="4" t="s">
        <v>152</v>
      </c>
      <c r="AD46" s="4" t="s">
        <v>152</v>
      </c>
      <c r="AE46" s="4" t="s">
        <v>78</v>
      </c>
      <c r="AF46" s="4" t="s">
        <v>152</v>
      </c>
      <c r="AG46" s="4" t="s">
        <v>157</v>
      </c>
      <c r="AH46" s="4" t="s">
        <v>158</v>
      </c>
      <c r="AI46" s="1">
        <f t="shared" si="0"/>
        <v>1</v>
      </c>
      <c r="AO46" t="str">
        <f t="shared" si="1"/>
        <v/>
      </c>
      <c r="AS46" t="str">
        <f t="shared" si="2"/>
        <v/>
      </c>
      <c r="AW46" t="str">
        <f t="shared" si="3"/>
        <v/>
      </c>
      <c r="BA46" t="str">
        <f t="shared" si="4"/>
        <v/>
      </c>
      <c r="BE46" t="str">
        <f t="shared" si="5"/>
        <v/>
      </c>
      <c r="BI46" t="str">
        <f t="shared" si="6"/>
        <v/>
      </c>
      <c r="BM46" t="str">
        <f t="shared" si="7"/>
        <v/>
      </c>
      <c r="BQ46" t="str">
        <f t="shared" si="8"/>
        <v/>
      </c>
      <c r="BU46" t="str">
        <f t="shared" si="9"/>
        <v/>
      </c>
      <c r="BY46" t="str">
        <f t="shared" si="10"/>
        <v/>
      </c>
      <c r="CC46">
        <f t="shared" si="11"/>
        <v>1</v>
      </c>
      <c r="CG46" t="str">
        <f t="shared" si="12"/>
        <v/>
      </c>
      <c r="CK46" t="str">
        <f t="shared" si="13"/>
        <v/>
      </c>
      <c r="CO46" t="str">
        <f t="shared" si="14"/>
        <v/>
      </c>
    </row>
    <row r="47" spans="1:93" x14ac:dyDescent="0.25">
      <c r="A47" s="4" t="s">
        <v>385</v>
      </c>
      <c r="B47" s="4" t="s">
        <v>386</v>
      </c>
      <c r="C47" s="4" t="s">
        <v>72</v>
      </c>
      <c r="D47" s="4" t="s">
        <v>50</v>
      </c>
      <c r="E47" s="4" t="s">
        <v>289</v>
      </c>
      <c r="F47" s="4" t="s">
        <v>45</v>
      </c>
      <c r="G47" s="4" t="s">
        <v>290</v>
      </c>
      <c r="H47" s="4" t="s">
        <v>387</v>
      </c>
      <c r="I47" s="4" t="s">
        <v>52</v>
      </c>
      <c r="J47" s="4" t="s">
        <v>53</v>
      </c>
      <c r="K47" s="4" t="s">
        <v>152</v>
      </c>
      <c r="L47" s="4" t="s">
        <v>55</v>
      </c>
      <c r="M47" s="4" t="s">
        <v>153</v>
      </c>
      <c r="N47" s="4" t="s">
        <v>153</v>
      </c>
      <c r="O47" s="4" t="s">
        <v>97</v>
      </c>
      <c r="P47" s="4" t="s">
        <v>58</v>
      </c>
      <c r="Q47" s="4" t="s">
        <v>153</v>
      </c>
      <c r="R47" s="4" t="s">
        <v>387</v>
      </c>
      <c r="S47" s="4" t="s">
        <v>292</v>
      </c>
      <c r="T47" s="4" t="s">
        <v>293</v>
      </c>
      <c r="U47" s="4" t="s">
        <v>388</v>
      </c>
      <c r="V47" s="4" t="s">
        <v>152</v>
      </c>
      <c r="W47" s="4" t="s">
        <v>152</v>
      </c>
      <c r="X47" s="4" t="s">
        <v>157</v>
      </c>
      <c r="Y47" s="4" t="s">
        <v>157</v>
      </c>
      <c r="Z47" s="4" t="s">
        <v>153</v>
      </c>
      <c r="AA47" s="4" t="s">
        <v>153</v>
      </c>
      <c r="AB47" s="4" t="s">
        <v>153</v>
      </c>
      <c r="AC47" s="4" t="s">
        <v>152</v>
      </c>
      <c r="AD47" s="4" t="s">
        <v>152</v>
      </c>
      <c r="AE47" s="4" t="s">
        <v>78</v>
      </c>
      <c r="AF47" s="4" t="s">
        <v>152</v>
      </c>
      <c r="AG47" s="4" t="s">
        <v>158</v>
      </c>
      <c r="AH47" s="4" t="s">
        <v>158</v>
      </c>
      <c r="AI47" s="1">
        <f t="shared" si="0"/>
        <v>1</v>
      </c>
      <c r="AO47" t="str">
        <f t="shared" si="1"/>
        <v/>
      </c>
      <c r="AS47" t="str">
        <f t="shared" si="2"/>
        <v/>
      </c>
      <c r="AW47" t="str">
        <f t="shared" si="3"/>
        <v/>
      </c>
      <c r="BA47" t="str">
        <f t="shared" si="4"/>
        <v/>
      </c>
      <c r="BE47" t="str">
        <f t="shared" si="5"/>
        <v/>
      </c>
      <c r="BI47" t="str">
        <f t="shared" si="6"/>
        <v/>
      </c>
      <c r="BM47" t="str">
        <f t="shared" si="7"/>
        <v/>
      </c>
      <c r="BQ47" t="str">
        <f t="shared" si="8"/>
        <v/>
      </c>
      <c r="BU47" t="str">
        <f t="shared" si="9"/>
        <v/>
      </c>
      <c r="BY47" t="str">
        <f t="shared" si="10"/>
        <v/>
      </c>
      <c r="CC47">
        <f t="shared" si="11"/>
        <v>1</v>
      </c>
      <c r="CG47" t="str">
        <f t="shared" si="12"/>
        <v/>
      </c>
      <c r="CK47" t="str">
        <f t="shared" si="13"/>
        <v/>
      </c>
      <c r="CO47" t="str">
        <f t="shared" si="14"/>
        <v/>
      </c>
    </row>
    <row r="48" spans="1:93" x14ac:dyDescent="0.25">
      <c r="A48" s="4" t="s">
        <v>389</v>
      </c>
      <c r="B48" s="4" t="s">
        <v>390</v>
      </c>
      <c r="C48" s="4" t="s">
        <v>64</v>
      </c>
      <c r="D48" s="4" t="s">
        <v>50</v>
      </c>
      <c r="E48" s="4" t="s">
        <v>391</v>
      </c>
      <c r="F48" s="4" t="s">
        <v>46</v>
      </c>
      <c r="G48" s="4" t="s">
        <v>392</v>
      </c>
      <c r="H48" s="4" t="s">
        <v>393</v>
      </c>
      <c r="I48" s="4" t="s">
        <v>52</v>
      </c>
      <c r="J48" s="4" t="s">
        <v>53</v>
      </c>
      <c r="K48" s="4" t="s">
        <v>152</v>
      </c>
      <c r="L48" s="4" t="s">
        <v>55</v>
      </c>
      <c r="M48" s="4" t="s">
        <v>153</v>
      </c>
      <c r="N48" s="4" t="s">
        <v>153</v>
      </c>
      <c r="O48" s="4" t="s">
        <v>97</v>
      </c>
      <c r="P48" s="4" t="s">
        <v>58</v>
      </c>
      <c r="Q48" s="4" t="s">
        <v>153</v>
      </c>
      <c r="R48" s="4" t="s">
        <v>393</v>
      </c>
      <c r="S48" s="4" t="s">
        <v>220</v>
      </c>
      <c r="T48" s="4" t="s">
        <v>155</v>
      </c>
      <c r="U48" s="4" t="s">
        <v>394</v>
      </c>
      <c r="V48" s="4" t="s">
        <v>152</v>
      </c>
      <c r="W48" s="4" t="s">
        <v>152</v>
      </c>
      <c r="X48" s="4" t="s">
        <v>157</v>
      </c>
      <c r="Y48" s="4" t="s">
        <v>157</v>
      </c>
      <c r="Z48" s="4" t="s">
        <v>153</v>
      </c>
      <c r="AA48" s="4" t="s">
        <v>153</v>
      </c>
      <c r="AB48" s="4" t="s">
        <v>153</v>
      </c>
      <c r="AC48" s="4" t="s">
        <v>152</v>
      </c>
      <c r="AD48" s="4" t="s">
        <v>152</v>
      </c>
      <c r="AE48" s="4" t="s">
        <v>55</v>
      </c>
      <c r="AF48" s="4" t="s">
        <v>152</v>
      </c>
      <c r="AG48" s="4" t="s">
        <v>157</v>
      </c>
      <c r="AH48" s="4" t="s">
        <v>152</v>
      </c>
      <c r="AI48" s="1">
        <f t="shared" si="0"/>
        <v>1</v>
      </c>
      <c r="AO48" t="str">
        <f t="shared" si="1"/>
        <v/>
      </c>
      <c r="AS48" t="str">
        <f t="shared" si="2"/>
        <v/>
      </c>
      <c r="AW48" t="str">
        <f t="shared" si="3"/>
        <v/>
      </c>
      <c r="BA48" t="str">
        <f t="shared" si="4"/>
        <v/>
      </c>
      <c r="BE48" t="str">
        <f t="shared" si="5"/>
        <v/>
      </c>
      <c r="BI48" t="str">
        <f t="shared" si="6"/>
        <v/>
      </c>
      <c r="BM48" t="str">
        <f t="shared" si="7"/>
        <v/>
      </c>
      <c r="BQ48" t="str">
        <f t="shared" si="8"/>
        <v/>
      </c>
      <c r="BU48" t="str">
        <f t="shared" si="9"/>
        <v/>
      </c>
      <c r="BY48" t="str">
        <f t="shared" si="10"/>
        <v/>
      </c>
      <c r="CC48" t="str">
        <f t="shared" si="11"/>
        <v/>
      </c>
      <c r="CG48">
        <f t="shared" si="12"/>
        <v>1</v>
      </c>
      <c r="CK48" t="str">
        <f t="shared" si="13"/>
        <v/>
      </c>
      <c r="CO48" t="str">
        <f t="shared" si="14"/>
        <v/>
      </c>
    </row>
    <row r="49" spans="1:93" x14ac:dyDescent="0.25">
      <c r="A49" s="4" t="s">
        <v>395</v>
      </c>
      <c r="B49" s="4" t="s">
        <v>396</v>
      </c>
      <c r="C49" s="4" t="s">
        <v>67</v>
      </c>
      <c r="D49" s="4" t="s">
        <v>50</v>
      </c>
      <c r="E49" s="4" t="s">
        <v>397</v>
      </c>
      <c r="F49" s="4" t="s">
        <v>46</v>
      </c>
      <c r="G49" s="4" t="s">
        <v>398</v>
      </c>
      <c r="H49" s="4" t="s">
        <v>399</v>
      </c>
      <c r="I49" s="4" t="s">
        <v>52</v>
      </c>
      <c r="J49" s="4" t="s">
        <v>53</v>
      </c>
      <c r="K49" s="4" t="s">
        <v>152</v>
      </c>
      <c r="L49" s="4" t="s">
        <v>55</v>
      </c>
      <c r="M49" s="4" t="s">
        <v>153</v>
      </c>
      <c r="N49" s="4" t="s">
        <v>153</v>
      </c>
      <c r="O49" s="4" t="s">
        <v>97</v>
      </c>
      <c r="P49" s="4" t="s">
        <v>58</v>
      </c>
      <c r="Q49" s="4" t="s">
        <v>153</v>
      </c>
      <c r="R49" s="4" t="s">
        <v>399</v>
      </c>
      <c r="S49" s="4" t="s">
        <v>220</v>
      </c>
      <c r="T49" s="4" t="s">
        <v>155</v>
      </c>
      <c r="U49" s="4" t="s">
        <v>400</v>
      </c>
      <c r="V49" s="4" t="s">
        <v>152</v>
      </c>
      <c r="W49" s="4" t="s">
        <v>152</v>
      </c>
      <c r="X49" s="4" t="s">
        <v>157</v>
      </c>
      <c r="Y49" s="4" t="s">
        <v>157</v>
      </c>
      <c r="Z49" s="4" t="s">
        <v>153</v>
      </c>
      <c r="AA49" s="4" t="s">
        <v>153</v>
      </c>
      <c r="AB49" s="4" t="s">
        <v>153</v>
      </c>
      <c r="AC49" s="4" t="s">
        <v>152</v>
      </c>
      <c r="AD49" s="4" t="s">
        <v>152</v>
      </c>
      <c r="AE49" s="4" t="s">
        <v>55</v>
      </c>
      <c r="AF49" s="4" t="s">
        <v>152</v>
      </c>
      <c r="AG49" s="4" t="s">
        <v>266</v>
      </c>
      <c r="AH49" s="4" t="s">
        <v>152</v>
      </c>
      <c r="AI49" s="1">
        <f t="shared" si="0"/>
        <v>1</v>
      </c>
      <c r="AO49" t="str">
        <f t="shared" si="1"/>
        <v/>
      </c>
      <c r="AS49" t="str">
        <f t="shared" si="2"/>
        <v/>
      </c>
      <c r="AW49" t="str">
        <f t="shared" si="3"/>
        <v/>
      </c>
      <c r="BA49" t="str">
        <f t="shared" si="4"/>
        <v/>
      </c>
      <c r="BE49" t="str">
        <f t="shared" si="5"/>
        <v/>
      </c>
      <c r="BI49" t="str">
        <f t="shared" si="6"/>
        <v/>
      </c>
      <c r="BM49" t="str">
        <f t="shared" si="7"/>
        <v/>
      </c>
      <c r="BQ49" t="str">
        <f t="shared" si="8"/>
        <v/>
      </c>
      <c r="BU49" t="str">
        <f t="shared" si="9"/>
        <v/>
      </c>
      <c r="BY49" t="str">
        <f t="shared" si="10"/>
        <v/>
      </c>
      <c r="CC49" t="str">
        <f t="shared" si="11"/>
        <v/>
      </c>
      <c r="CG49">
        <f t="shared" si="12"/>
        <v>1</v>
      </c>
      <c r="CK49" t="str">
        <f t="shared" si="13"/>
        <v/>
      </c>
      <c r="CO49" t="str">
        <f t="shared" si="14"/>
        <v/>
      </c>
    </row>
    <row r="50" spans="1:93" x14ac:dyDescent="0.25">
      <c r="A50" s="4" t="s">
        <v>401</v>
      </c>
      <c r="B50" s="4" t="s">
        <v>402</v>
      </c>
      <c r="C50" s="4" t="s">
        <v>59</v>
      </c>
      <c r="D50" s="4" t="s">
        <v>50</v>
      </c>
      <c r="E50" s="4" t="s">
        <v>403</v>
      </c>
      <c r="F50" s="4" t="s">
        <v>46</v>
      </c>
      <c r="G50" s="4" t="s">
        <v>404</v>
      </c>
      <c r="H50" s="4" t="s">
        <v>405</v>
      </c>
      <c r="I50" s="4" t="s">
        <v>52</v>
      </c>
      <c r="J50" s="4" t="s">
        <v>53</v>
      </c>
      <c r="K50" s="4" t="s">
        <v>152</v>
      </c>
      <c r="L50" s="4" t="s">
        <v>55</v>
      </c>
      <c r="M50" s="4" t="s">
        <v>153</v>
      </c>
      <c r="N50" s="4" t="s">
        <v>153</v>
      </c>
      <c r="O50" s="4" t="s">
        <v>97</v>
      </c>
      <c r="P50" s="4" t="s">
        <v>58</v>
      </c>
      <c r="Q50" s="4" t="s">
        <v>153</v>
      </c>
      <c r="R50" s="4" t="s">
        <v>405</v>
      </c>
      <c r="S50" s="4" t="s">
        <v>154</v>
      </c>
      <c r="T50" s="4" t="s">
        <v>155</v>
      </c>
      <c r="U50" s="4" t="s">
        <v>406</v>
      </c>
      <c r="V50" s="4" t="s">
        <v>152</v>
      </c>
      <c r="W50" s="4" t="s">
        <v>152</v>
      </c>
      <c r="X50" s="4" t="s">
        <v>157</v>
      </c>
      <c r="Y50" s="4" t="s">
        <v>157</v>
      </c>
      <c r="Z50" s="4" t="s">
        <v>153</v>
      </c>
      <c r="AA50" s="4" t="s">
        <v>153</v>
      </c>
      <c r="AB50" s="4" t="s">
        <v>153</v>
      </c>
      <c r="AC50" s="4" t="s">
        <v>152</v>
      </c>
      <c r="AD50" s="4" t="s">
        <v>152</v>
      </c>
      <c r="AE50" s="4" t="s">
        <v>55</v>
      </c>
      <c r="AF50" s="4" t="s">
        <v>152</v>
      </c>
      <c r="AG50" s="4" t="s">
        <v>158</v>
      </c>
      <c r="AH50" s="4" t="s">
        <v>152</v>
      </c>
      <c r="AI50" s="1">
        <f t="shared" si="0"/>
        <v>1</v>
      </c>
      <c r="AO50" t="str">
        <f t="shared" si="1"/>
        <v/>
      </c>
      <c r="AS50" t="str">
        <f t="shared" si="2"/>
        <v/>
      </c>
      <c r="AW50" t="str">
        <f t="shared" si="3"/>
        <v/>
      </c>
      <c r="BA50" t="str">
        <f t="shared" si="4"/>
        <v/>
      </c>
      <c r="BE50" t="str">
        <f t="shared" si="5"/>
        <v/>
      </c>
      <c r="BI50" t="str">
        <f t="shared" si="6"/>
        <v/>
      </c>
      <c r="BM50" t="str">
        <f t="shared" si="7"/>
        <v/>
      </c>
      <c r="BQ50" t="str">
        <f t="shared" si="8"/>
        <v/>
      </c>
      <c r="BU50" t="str">
        <f t="shared" si="9"/>
        <v/>
      </c>
      <c r="BY50" t="str">
        <f t="shared" si="10"/>
        <v/>
      </c>
      <c r="CC50" t="str">
        <f t="shared" si="11"/>
        <v/>
      </c>
      <c r="CG50">
        <f t="shared" si="12"/>
        <v>1</v>
      </c>
      <c r="CK50" t="str">
        <f t="shared" si="13"/>
        <v/>
      </c>
      <c r="CO50" t="str">
        <f t="shared" si="14"/>
        <v/>
      </c>
    </row>
    <row r="51" spans="1:93" x14ac:dyDescent="0.25">
      <c r="A51" s="4" t="s">
        <v>407</v>
      </c>
      <c r="B51" s="4" t="s">
        <v>408</v>
      </c>
      <c r="C51" s="4" t="s">
        <v>86</v>
      </c>
      <c r="D51" s="4" t="s">
        <v>50</v>
      </c>
      <c r="E51" s="4" t="s">
        <v>409</v>
      </c>
      <c r="F51" s="4" t="s">
        <v>46</v>
      </c>
      <c r="G51" s="4" t="s">
        <v>410</v>
      </c>
      <c r="H51" s="4" t="s">
        <v>411</v>
      </c>
      <c r="I51" s="4" t="s">
        <v>52</v>
      </c>
      <c r="J51" s="4" t="s">
        <v>53</v>
      </c>
      <c r="K51" s="4" t="s">
        <v>152</v>
      </c>
      <c r="L51" s="4" t="s">
        <v>55</v>
      </c>
      <c r="M51" s="4" t="s">
        <v>153</v>
      </c>
      <c r="N51" s="4" t="s">
        <v>153</v>
      </c>
      <c r="O51" s="4" t="s">
        <v>97</v>
      </c>
      <c r="P51" s="4" t="s">
        <v>412</v>
      </c>
      <c r="Q51" s="4" t="s">
        <v>413</v>
      </c>
      <c r="R51" s="4" t="s">
        <v>411</v>
      </c>
      <c r="S51" s="4" t="s">
        <v>214</v>
      </c>
      <c r="T51" s="4" t="s">
        <v>155</v>
      </c>
      <c r="U51" s="4" t="s">
        <v>414</v>
      </c>
      <c r="V51" s="4" t="s">
        <v>152</v>
      </c>
      <c r="W51" s="4" t="s">
        <v>152</v>
      </c>
      <c r="X51" s="4" t="s">
        <v>183</v>
      </c>
      <c r="Y51" s="4" t="s">
        <v>157</v>
      </c>
      <c r="Z51" s="4" t="s">
        <v>158</v>
      </c>
      <c r="AA51" s="4" t="s">
        <v>158</v>
      </c>
      <c r="AB51" s="4" t="s">
        <v>153</v>
      </c>
      <c r="AC51" s="4" t="s">
        <v>152</v>
      </c>
      <c r="AD51" s="4" t="s">
        <v>152</v>
      </c>
      <c r="AE51" s="4" t="s">
        <v>55</v>
      </c>
      <c r="AF51" s="4" t="s">
        <v>152</v>
      </c>
      <c r="AG51" s="4" t="s">
        <v>158</v>
      </c>
      <c r="AH51" s="4" t="s">
        <v>152</v>
      </c>
      <c r="AI51" s="1">
        <f t="shared" si="0"/>
        <v>1</v>
      </c>
      <c r="AO51" t="str">
        <f t="shared" si="1"/>
        <v/>
      </c>
      <c r="AS51" t="str">
        <f t="shared" si="2"/>
        <v/>
      </c>
      <c r="AW51" t="str">
        <f t="shared" si="3"/>
        <v/>
      </c>
      <c r="BA51" t="str">
        <f t="shared" si="4"/>
        <v/>
      </c>
      <c r="BE51" t="str">
        <f t="shared" si="5"/>
        <v/>
      </c>
      <c r="BI51" t="str">
        <f t="shared" si="6"/>
        <v/>
      </c>
      <c r="BM51" t="str">
        <f t="shared" si="7"/>
        <v/>
      </c>
      <c r="BQ51" t="str">
        <f t="shared" si="8"/>
        <v/>
      </c>
      <c r="BU51" t="str">
        <f t="shared" si="9"/>
        <v/>
      </c>
      <c r="BY51" t="str">
        <f t="shared" si="10"/>
        <v/>
      </c>
      <c r="CC51" t="str">
        <f t="shared" si="11"/>
        <v/>
      </c>
      <c r="CG51">
        <f t="shared" si="12"/>
        <v>1</v>
      </c>
      <c r="CK51" t="str">
        <f t="shared" si="13"/>
        <v/>
      </c>
      <c r="CO51" t="str">
        <f t="shared" si="14"/>
        <v/>
      </c>
    </row>
    <row r="52" spans="1:93" x14ac:dyDescent="0.25">
      <c r="A52" s="4" t="s">
        <v>415</v>
      </c>
      <c r="B52" s="4" t="s">
        <v>416</v>
      </c>
      <c r="C52" s="4" t="s">
        <v>133</v>
      </c>
      <c r="D52" s="4" t="s">
        <v>50</v>
      </c>
      <c r="E52" s="4" t="s">
        <v>273</v>
      </c>
      <c r="F52" s="4" t="s">
        <v>47</v>
      </c>
      <c r="G52" s="4" t="s">
        <v>51</v>
      </c>
      <c r="H52" s="4" t="s">
        <v>417</v>
      </c>
      <c r="I52" s="4" t="s">
        <v>52</v>
      </c>
      <c r="J52" s="4" t="s">
        <v>53</v>
      </c>
      <c r="K52" s="4" t="s">
        <v>54</v>
      </c>
      <c r="L52" s="4" t="s">
        <v>55</v>
      </c>
      <c r="M52" s="4" t="s">
        <v>153</v>
      </c>
      <c r="N52" s="4" t="s">
        <v>153</v>
      </c>
      <c r="O52" s="4" t="s">
        <v>56</v>
      </c>
      <c r="P52" s="4" t="s">
        <v>417</v>
      </c>
      <c r="Q52" s="4" t="s">
        <v>56</v>
      </c>
      <c r="R52" s="4" t="s">
        <v>417</v>
      </c>
      <c r="S52" s="4" t="s">
        <v>170</v>
      </c>
      <c r="T52" s="4" t="s">
        <v>164</v>
      </c>
      <c r="U52" s="4" t="s">
        <v>418</v>
      </c>
      <c r="V52" s="4" t="s">
        <v>152</v>
      </c>
      <c r="W52" s="4" t="s">
        <v>152</v>
      </c>
      <c r="X52" s="4" t="s">
        <v>157</v>
      </c>
      <c r="Y52" s="4" t="s">
        <v>157</v>
      </c>
      <c r="Z52" s="4" t="s">
        <v>153</v>
      </c>
      <c r="AA52" s="4" t="s">
        <v>153</v>
      </c>
      <c r="AB52" s="4" t="s">
        <v>153</v>
      </c>
      <c r="AC52" s="4" t="s">
        <v>152</v>
      </c>
      <c r="AD52" s="4" t="s">
        <v>63</v>
      </c>
      <c r="AE52" s="4" t="s">
        <v>55</v>
      </c>
      <c r="AF52" s="4" t="s">
        <v>152</v>
      </c>
      <c r="AG52" s="4" t="s">
        <v>419</v>
      </c>
      <c r="AH52" s="4" t="s">
        <v>158</v>
      </c>
      <c r="AI52" s="1">
        <f t="shared" si="0"/>
        <v>1</v>
      </c>
      <c r="AO52" t="str">
        <f t="shared" si="1"/>
        <v/>
      </c>
      <c r="AS52" t="str">
        <f t="shared" si="2"/>
        <v/>
      </c>
      <c r="AW52" t="str">
        <f t="shared" si="3"/>
        <v/>
      </c>
      <c r="BA52" t="str">
        <f t="shared" si="4"/>
        <v/>
      </c>
      <c r="BE52" t="str">
        <f t="shared" si="5"/>
        <v/>
      </c>
      <c r="BI52" t="str">
        <f t="shared" si="6"/>
        <v/>
      </c>
      <c r="BM52" t="str">
        <f t="shared" si="7"/>
        <v/>
      </c>
      <c r="BQ52" t="str">
        <f t="shared" si="8"/>
        <v/>
      </c>
      <c r="BU52" t="str">
        <f t="shared" si="9"/>
        <v/>
      </c>
      <c r="BY52" t="str">
        <f t="shared" si="10"/>
        <v/>
      </c>
      <c r="CC52" t="str">
        <f t="shared" si="11"/>
        <v/>
      </c>
      <c r="CG52" t="str">
        <f t="shared" si="12"/>
        <v/>
      </c>
      <c r="CK52">
        <f t="shared" si="13"/>
        <v>1</v>
      </c>
      <c r="CO52" t="str">
        <f t="shared" si="14"/>
        <v/>
      </c>
    </row>
    <row r="53" spans="1:93" x14ac:dyDescent="0.25">
      <c r="A53" s="4" t="s">
        <v>420</v>
      </c>
      <c r="B53" s="4" t="s">
        <v>421</v>
      </c>
      <c r="C53" s="4" t="s">
        <v>128</v>
      </c>
      <c r="D53" s="4" t="s">
        <v>50</v>
      </c>
      <c r="E53" s="4" t="s">
        <v>422</v>
      </c>
      <c r="F53" s="4" t="s">
        <v>46</v>
      </c>
      <c r="G53" s="4" t="s">
        <v>75</v>
      </c>
      <c r="H53" s="4" t="s">
        <v>423</v>
      </c>
      <c r="I53" s="4" t="s">
        <v>52</v>
      </c>
      <c r="J53" s="4" t="s">
        <v>53</v>
      </c>
      <c r="K53" s="4" t="s">
        <v>152</v>
      </c>
      <c r="L53" s="4" t="s">
        <v>55</v>
      </c>
      <c r="M53" s="4" t="s">
        <v>153</v>
      </c>
      <c r="N53" s="4" t="s">
        <v>153</v>
      </c>
      <c r="O53" s="4" t="s">
        <v>97</v>
      </c>
      <c r="P53" s="4" t="s">
        <v>58</v>
      </c>
      <c r="Q53" s="4" t="s">
        <v>153</v>
      </c>
      <c r="R53" s="4" t="s">
        <v>423</v>
      </c>
      <c r="S53" s="4" t="s">
        <v>154</v>
      </c>
      <c r="T53" s="4" t="s">
        <v>155</v>
      </c>
      <c r="U53" s="4" t="s">
        <v>424</v>
      </c>
      <c r="V53" s="4" t="s">
        <v>152</v>
      </c>
      <c r="W53" s="4" t="s">
        <v>152</v>
      </c>
      <c r="X53" s="4" t="s">
        <v>158</v>
      </c>
      <c r="Y53" s="4" t="s">
        <v>157</v>
      </c>
      <c r="Z53" s="4" t="s">
        <v>153</v>
      </c>
      <c r="AA53" s="4" t="s">
        <v>153</v>
      </c>
      <c r="AB53" s="4" t="s">
        <v>153</v>
      </c>
      <c r="AC53" s="4" t="s">
        <v>152</v>
      </c>
      <c r="AD53" s="4" t="s">
        <v>152</v>
      </c>
      <c r="AE53" s="4" t="s">
        <v>55</v>
      </c>
      <c r="AF53" s="4" t="s">
        <v>152</v>
      </c>
      <c r="AG53" s="4" t="s">
        <v>266</v>
      </c>
      <c r="AH53" s="4" t="s">
        <v>152</v>
      </c>
      <c r="AI53" s="1">
        <f t="shared" si="0"/>
        <v>2</v>
      </c>
      <c r="AO53" t="str">
        <f t="shared" si="1"/>
        <v/>
      </c>
      <c r="AS53" t="str">
        <f t="shared" si="2"/>
        <v/>
      </c>
      <c r="AW53" t="str">
        <f t="shared" si="3"/>
        <v/>
      </c>
      <c r="BA53" t="str">
        <f t="shared" si="4"/>
        <v/>
      </c>
      <c r="BE53" t="str">
        <f t="shared" si="5"/>
        <v/>
      </c>
      <c r="BI53" t="str">
        <f t="shared" si="6"/>
        <v/>
      </c>
      <c r="BM53" t="str">
        <f t="shared" si="7"/>
        <v/>
      </c>
      <c r="BQ53" t="str">
        <f t="shared" si="8"/>
        <v/>
      </c>
      <c r="BU53" t="str">
        <f t="shared" si="9"/>
        <v/>
      </c>
      <c r="BY53" t="str">
        <f t="shared" si="10"/>
        <v/>
      </c>
      <c r="CC53" t="str">
        <f t="shared" si="11"/>
        <v/>
      </c>
      <c r="CG53">
        <f t="shared" si="12"/>
        <v>2</v>
      </c>
      <c r="CK53" t="str">
        <f t="shared" si="13"/>
        <v/>
      </c>
      <c r="CO53" t="str">
        <f t="shared" si="14"/>
        <v/>
      </c>
    </row>
    <row r="54" spans="1:93" x14ac:dyDescent="0.25">
      <c r="A54" s="4" t="s">
        <v>425</v>
      </c>
      <c r="B54" s="4" t="s">
        <v>426</v>
      </c>
      <c r="C54" s="4" t="s">
        <v>85</v>
      </c>
      <c r="D54" s="4" t="s">
        <v>50</v>
      </c>
      <c r="E54" s="4" t="s">
        <v>427</v>
      </c>
      <c r="F54" s="4" t="s">
        <v>46</v>
      </c>
      <c r="G54" s="4" t="s">
        <v>428</v>
      </c>
      <c r="H54" s="4" t="s">
        <v>429</v>
      </c>
      <c r="I54" s="4" t="s">
        <v>52</v>
      </c>
      <c r="J54" s="4" t="s">
        <v>53</v>
      </c>
      <c r="K54" s="4" t="s">
        <v>152</v>
      </c>
      <c r="L54" s="4" t="s">
        <v>55</v>
      </c>
      <c r="M54" s="4" t="s">
        <v>153</v>
      </c>
      <c r="N54" s="4" t="s">
        <v>153</v>
      </c>
      <c r="O54" s="4" t="s">
        <v>97</v>
      </c>
      <c r="P54" s="4" t="s">
        <v>58</v>
      </c>
      <c r="Q54" s="4" t="s">
        <v>153</v>
      </c>
      <c r="R54" s="4" t="s">
        <v>429</v>
      </c>
      <c r="S54" s="4" t="s">
        <v>220</v>
      </c>
      <c r="T54" s="4" t="s">
        <v>155</v>
      </c>
      <c r="U54" s="4" t="s">
        <v>430</v>
      </c>
      <c r="V54" s="4" t="s">
        <v>152</v>
      </c>
      <c r="W54" s="4" t="s">
        <v>152</v>
      </c>
      <c r="X54" s="4" t="s">
        <v>158</v>
      </c>
      <c r="Y54" s="4" t="s">
        <v>157</v>
      </c>
      <c r="Z54" s="4" t="s">
        <v>153</v>
      </c>
      <c r="AA54" s="4" t="s">
        <v>153</v>
      </c>
      <c r="AB54" s="4" t="s">
        <v>153</v>
      </c>
      <c r="AC54" s="4" t="s">
        <v>152</v>
      </c>
      <c r="AD54" s="4" t="s">
        <v>152</v>
      </c>
      <c r="AE54" s="4" t="s">
        <v>55</v>
      </c>
      <c r="AF54" s="4" t="s">
        <v>152</v>
      </c>
      <c r="AG54" s="4" t="s">
        <v>158</v>
      </c>
      <c r="AH54" s="4" t="s">
        <v>152</v>
      </c>
      <c r="AI54" s="1">
        <f t="shared" si="0"/>
        <v>2</v>
      </c>
      <c r="AO54" t="str">
        <f t="shared" si="1"/>
        <v/>
      </c>
      <c r="AS54" t="str">
        <f t="shared" si="2"/>
        <v/>
      </c>
      <c r="AW54" t="str">
        <f t="shared" si="3"/>
        <v/>
      </c>
      <c r="BA54" t="str">
        <f t="shared" si="4"/>
        <v/>
      </c>
      <c r="BE54" t="str">
        <f t="shared" si="5"/>
        <v/>
      </c>
      <c r="BI54" t="str">
        <f t="shared" si="6"/>
        <v/>
      </c>
      <c r="BM54" t="str">
        <f t="shared" si="7"/>
        <v/>
      </c>
      <c r="BQ54" t="str">
        <f t="shared" si="8"/>
        <v/>
      </c>
      <c r="BU54" t="str">
        <f t="shared" si="9"/>
        <v/>
      </c>
      <c r="BY54" t="str">
        <f t="shared" si="10"/>
        <v/>
      </c>
      <c r="CC54" t="str">
        <f t="shared" si="11"/>
        <v/>
      </c>
      <c r="CG54">
        <f t="shared" si="12"/>
        <v>2</v>
      </c>
      <c r="CK54" t="str">
        <f t="shared" si="13"/>
        <v/>
      </c>
      <c r="CO54" t="str">
        <f t="shared" si="14"/>
        <v/>
      </c>
    </row>
    <row r="55" spans="1:93" x14ac:dyDescent="0.25">
      <c r="A55" s="4" t="s">
        <v>431</v>
      </c>
      <c r="B55" s="4" t="s">
        <v>432</v>
      </c>
      <c r="C55" s="4" t="s">
        <v>91</v>
      </c>
      <c r="D55" s="4" t="s">
        <v>50</v>
      </c>
      <c r="E55" s="4" t="s">
        <v>433</v>
      </c>
      <c r="F55" s="4" t="s">
        <v>46</v>
      </c>
      <c r="G55" s="4" t="s">
        <v>434</v>
      </c>
      <c r="H55" s="4" t="s">
        <v>435</v>
      </c>
      <c r="I55" s="4" t="s">
        <v>52</v>
      </c>
      <c r="J55" s="4" t="s">
        <v>53</v>
      </c>
      <c r="K55" s="4" t="s">
        <v>152</v>
      </c>
      <c r="L55" s="4" t="s">
        <v>55</v>
      </c>
      <c r="M55" s="4" t="s">
        <v>153</v>
      </c>
      <c r="N55" s="4" t="s">
        <v>153</v>
      </c>
      <c r="O55" s="4" t="s">
        <v>97</v>
      </c>
      <c r="P55" s="4" t="s">
        <v>58</v>
      </c>
      <c r="Q55" s="4" t="s">
        <v>153</v>
      </c>
      <c r="R55" s="4" t="s">
        <v>435</v>
      </c>
      <c r="S55" s="4" t="s">
        <v>189</v>
      </c>
      <c r="T55" s="4" t="s">
        <v>155</v>
      </c>
      <c r="U55" s="4" t="s">
        <v>436</v>
      </c>
      <c r="V55" s="4" t="s">
        <v>152</v>
      </c>
      <c r="W55" s="4" t="s">
        <v>152</v>
      </c>
      <c r="X55" s="4" t="s">
        <v>158</v>
      </c>
      <c r="Y55" s="4" t="s">
        <v>157</v>
      </c>
      <c r="Z55" s="4" t="s">
        <v>153</v>
      </c>
      <c r="AA55" s="4" t="s">
        <v>153</v>
      </c>
      <c r="AB55" s="4" t="s">
        <v>153</v>
      </c>
      <c r="AC55" s="4" t="s">
        <v>152</v>
      </c>
      <c r="AD55" s="4" t="s">
        <v>152</v>
      </c>
      <c r="AE55" s="4" t="s">
        <v>55</v>
      </c>
      <c r="AF55" s="4" t="s">
        <v>152</v>
      </c>
      <c r="AG55" s="4" t="s">
        <v>183</v>
      </c>
      <c r="AH55" s="4" t="s">
        <v>152</v>
      </c>
      <c r="AI55" s="1">
        <f t="shared" si="0"/>
        <v>2</v>
      </c>
      <c r="AO55" t="str">
        <f t="shared" si="1"/>
        <v/>
      </c>
      <c r="AS55" t="str">
        <f t="shared" si="2"/>
        <v/>
      </c>
      <c r="AW55" t="str">
        <f t="shared" si="3"/>
        <v/>
      </c>
      <c r="BA55" t="str">
        <f t="shared" si="4"/>
        <v/>
      </c>
      <c r="BE55" t="str">
        <f t="shared" si="5"/>
        <v/>
      </c>
      <c r="BI55" t="str">
        <f t="shared" si="6"/>
        <v/>
      </c>
      <c r="BM55" t="str">
        <f t="shared" si="7"/>
        <v/>
      </c>
      <c r="BQ55" t="str">
        <f t="shared" si="8"/>
        <v/>
      </c>
      <c r="BU55" t="str">
        <f t="shared" si="9"/>
        <v/>
      </c>
      <c r="BY55" t="str">
        <f t="shared" si="10"/>
        <v/>
      </c>
      <c r="CC55" t="str">
        <f t="shared" si="11"/>
        <v/>
      </c>
      <c r="CG55">
        <f t="shared" si="12"/>
        <v>2</v>
      </c>
      <c r="CK55" t="str">
        <f t="shared" si="13"/>
        <v/>
      </c>
      <c r="CO55" t="str">
        <f t="shared" si="14"/>
        <v/>
      </c>
    </row>
    <row r="56" spans="1:93" x14ac:dyDescent="0.25">
      <c r="A56" s="4" t="s">
        <v>437</v>
      </c>
      <c r="B56" s="4" t="s">
        <v>438</v>
      </c>
      <c r="C56" s="4" t="s">
        <v>96</v>
      </c>
      <c r="D56" s="4" t="s">
        <v>50</v>
      </c>
      <c r="E56" s="4" t="s">
        <v>439</v>
      </c>
      <c r="F56" s="4" t="s">
        <v>46</v>
      </c>
      <c r="G56" s="4" t="s">
        <v>122</v>
      </c>
      <c r="H56" s="4" t="s">
        <v>435</v>
      </c>
      <c r="I56" s="4" t="s">
        <v>52</v>
      </c>
      <c r="J56" s="4" t="s">
        <v>53</v>
      </c>
      <c r="K56" s="4" t="s">
        <v>152</v>
      </c>
      <c r="L56" s="4" t="s">
        <v>55</v>
      </c>
      <c r="M56" s="4" t="s">
        <v>153</v>
      </c>
      <c r="N56" s="4" t="s">
        <v>153</v>
      </c>
      <c r="O56" s="4" t="s">
        <v>97</v>
      </c>
      <c r="P56" s="4" t="s">
        <v>58</v>
      </c>
      <c r="Q56" s="4" t="s">
        <v>153</v>
      </c>
      <c r="R56" s="4" t="s">
        <v>435</v>
      </c>
      <c r="S56" s="4" t="s">
        <v>220</v>
      </c>
      <c r="T56" s="4" t="s">
        <v>155</v>
      </c>
      <c r="U56" s="4" t="s">
        <v>440</v>
      </c>
      <c r="V56" s="4" t="s">
        <v>152</v>
      </c>
      <c r="W56" s="4" t="s">
        <v>152</v>
      </c>
      <c r="X56" s="4" t="s">
        <v>157</v>
      </c>
      <c r="Y56" s="4" t="s">
        <v>157</v>
      </c>
      <c r="Z56" s="4" t="s">
        <v>153</v>
      </c>
      <c r="AA56" s="4" t="s">
        <v>153</v>
      </c>
      <c r="AB56" s="4" t="s">
        <v>153</v>
      </c>
      <c r="AC56" s="4" t="s">
        <v>152</v>
      </c>
      <c r="AD56" s="4" t="s">
        <v>152</v>
      </c>
      <c r="AE56" s="4" t="s">
        <v>55</v>
      </c>
      <c r="AF56" s="4" t="s">
        <v>152</v>
      </c>
      <c r="AG56" s="4" t="s">
        <v>266</v>
      </c>
      <c r="AH56" s="4" t="s">
        <v>152</v>
      </c>
      <c r="AI56" s="1">
        <f t="shared" si="0"/>
        <v>1</v>
      </c>
      <c r="AO56" t="str">
        <f t="shared" si="1"/>
        <v/>
      </c>
      <c r="AS56" t="str">
        <f t="shared" si="2"/>
        <v/>
      </c>
      <c r="AW56" t="str">
        <f t="shared" si="3"/>
        <v/>
      </c>
      <c r="BA56" t="str">
        <f t="shared" si="4"/>
        <v/>
      </c>
      <c r="BE56" t="str">
        <f t="shared" si="5"/>
        <v/>
      </c>
      <c r="BI56" t="str">
        <f t="shared" si="6"/>
        <v/>
      </c>
      <c r="BM56" t="str">
        <f t="shared" si="7"/>
        <v/>
      </c>
      <c r="BQ56" t="str">
        <f t="shared" si="8"/>
        <v/>
      </c>
      <c r="BU56" t="str">
        <f t="shared" si="9"/>
        <v/>
      </c>
      <c r="BY56" t="str">
        <f t="shared" si="10"/>
        <v/>
      </c>
      <c r="CC56" t="str">
        <f t="shared" si="11"/>
        <v/>
      </c>
      <c r="CG56">
        <f t="shared" si="12"/>
        <v>1</v>
      </c>
      <c r="CK56" t="str">
        <f t="shared" si="13"/>
        <v/>
      </c>
      <c r="CO56" t="str">
        <f t="shared" si="14"/>
        <v/>
      </c>
    </row>
    <row r="57" spans="1:93" x14ac:dyDescent="0.25">
      <c r="A57" s="4" t="s">
        <v>441</v>
      </c>
      <c r="B57" s="4" t="s">
        <v>442</v>
      </c>
      <c r="C57" s="4" t="s">
        <v>77</v>
      </c>
      <c r="D57" s="4" t="s">
        <v>50</v>
      </c>
      <c r="E57" s="4" t="s">
        <v>443</v>
      </c>
      <c r="F57" s="4" t="s">
        <v>46</v>
      </c>
      <c r="G57" s="4" t="s">
        <v>112</v>
      </c>
      <c r="H57" s="4" t="s">
        <v>444</v>
      </c>
      <c r="I57" s="4" t="s">
        <v>52</v>
      </c>
      <c r="J57" s="4" t="s">
        <v>53</v>
      </c>
      <c r="K57" s="4" t="s">
        <v>152</v>
      </c>
      <c r="L57" s="4" t="s">
        <v>55</v>
      </c>
      <c r="M57" s="4" t="s">
        <v>153</v>
      </c>
      <c r="N57" s="4" t="s">
        <v>153</v>
      </c>
      <c r="O57" s="4" t="s">
        <v>97</v>
      </c>
      <c r="P57" s="4" t="s">
        <v>58</v>
      </c>
      <c r="Q57" s="4" t="s">
        <v>153</v>
      </c>
      <c r="R57" s="4" t="s">
        <v>445</v>
      </c>
      <c r="S57" s="4" t="s">
        <v>157</v>
      </c>
      <c r="T57" s="4" t="s">
        <v>164</v>
      </c>
      <c r="U57" s="4" t="s">
        <v>446</v>
      </c>
      <c r="V57" s="4" t="s">
        <v>152</v>
      </c>
      <c r="W57" s="4" t="s">
        <v>152</v>
      </c>
      <c r="X57" s="4" t="s">
        <v>157</v>
      </c>
      <c r="Y57" s="4" t="s">
        <v>157</v>
      </c>
      <c r="Z57" s="4" t="s">
        <v>153</v>
      </c>
      <c r="AA57" s="4" t="s">
        <v>153</v>
      </c>
      <c r="AB57" s="4" t="s">
        <v>153</v>
      </c>
      <c r="AC57" s="4" t="s">
        <v>152</v>
      </c>
      <c r="AD57" s="4" t="s">
        <v>152</v>
      </c>
      <c r="AE57" s="4" t="s">
        <v>55</v>
      </c>
      <c r="AF57" s="4" t="s">
        <v>152</v>
      </c>
      <c r="AG57" s="4" t="s">
        <v>157</v>
      </c>
      <c r="AH57" s="4" t="s">
        <v>152</v>
      </c>
      <c r="AI57" s="1">
        <f t="shared" si="0"/>
        <v>1</v>
      </c>
      <c r="AO57" t="str">
        <f t="shared" si="1"/>
        <v/>
      </c>
      <c r="AS57" t="str">
        <f t="shared" si="2"/>
        <v/>
      </c>
      <c r="AW57" t="str">
        <f t="shared" si="3"/>
        <v/>
      </c>
      <c r="BA57" t="str">
        <f t="shared" si="4"/>
        <v/>
      </c>
      <c r="BE57" t="str">
        <f t="shared" si="5"/>
        <v/>
      </c>
      <c r="BI57" t="str">
        <f t="shared" si="6"/>
        <v/>
      </c>
      <c r="BM57" t="str">
        <f t="shared" si="7"/>
        <v/>
      </c>
      <c r="BQ57" t="str">
        <f t="shared" si="8"/>
        <v/>
      </c>
      <c r="BU57" t="str">
        <f t="shared" si="9"/>
        <v/>
      </c>
      <c r="BY57" t="str">
        <f t="shared" si="10"/>
        <v/>
      </c>
      <c r="CC57" t="str">
        <f t="shared" si="11"/>
        <v/>
      </c>
      <c r="CG57">
        <f t="shared" si="12"/>
        <v>1</v>
      </c>
      <c r="CK57" t="str">
        <f t="shared" si="13"/>
        <v/>
      </c>
      <c r="CO57" t="str">
        <f t="shared" si="14"/>
        <v/>
      </c>
    </row>
    <row r="58" spans="1:93" x14ac:dyDescent="0.25">
      <c r="A58" s="4" t="s">
        <v>447</v>
      </c>
      <c r="B58" s="4" t="s">
        <v>448</v>
      </c>
      <c r="C58" s="4" t="s">
        <v>69</v>
      </c>
      <c r="D58" s="4" t="s">
        <v>50</v>
      </c>
      <c r="E58" s="4" t="s">
        <v>302</v>
      </c>
      <c r="F58" s="4" t="s">
        <v>46</v>
      </c>
      <c r="G58" s="4" t="s">
        <v>101</v>
      </c>
      <c r="H58" s="4" t="s">
        <v>449</v>
      </c>
      <c r="I58" s="4" t="s">
        <v>52</v>
      </c>
      <c r="J58" s="4" t="s">
        <v>53</v>
      </c>
      <c r="K58" s="4" t="s">
        <v>152</v>
      </c>
      <c r="L58" s="4" t="s">
        <v>55</v>
      </c>
      <c r="M58" s="4" t="s">
        <v>153</v>
      </c>
      <c r="N58" s="4" t="s">
        <v>153</v>
      </c>
      <c r="O58" s="4" t="s">
        <v>97</v>
      </c>
      <c r="P58" s="4" t="s">
        <v>58</v>
      </c>
      <c r="Q58" s="4" t="s">
        <v>153</v>
      </c>
      <c r="R58" s="4" t="s">
        <v>449</v>
      </c>
      <c r="S58" s="4" t="s">
        <v>450</v>
      </c>
      <c r="T58" s="4" t="s">
        <v>155</v>
      </c>
      <c r="U58" s="4" t="s">
        <v>451</v>
      </c>
      <c r="V58" s="4" t="s">
        <v>152</v>
      </c>
      <c r="W58" s="4" t="s">
        <v>152</v>
      </c>
      <c r="X58" s="4" t="s">
        <v>157</v>
      </c>
      <c r="Y58" s="4" t="s">
        <v>157</v>
      </c>
      <c r="Z58" s="4" t="s">
        <v>153</v>
      </c>
      <c r="AA58" s="4" t="s">
        <v>153</v>
      </c>
      <c r="AB58" s="4" t="s">
        <v>153</v>
      </c>
      <c r="AC58" s="4" t="s">
        <v>152</v>
      </c>
      <c r="AD58" s="4" t="s">
        <v>152</v>
      </c>
      <c r="AE58" s="4" t="s">
        <v>55</v>
      </c>
      <c r="AF58" s="4" t="s">
        <v>152</v>
      </c>
      <c r="AG58" s="4" t="s">
        <v>157</v>
      </c>
      <c r="AH58" s="4" t="s">
        <v>152</v>
      </c>
      <c r="AI58" s="1">
        <f t="shared" si="0"/>
        <v>1</v>
      </c>
      <c r="AO58" t="str">
        <f t="shared" si="1"/>
        <v/>
      </c>
      <c r="AS58" t="str">
        <f t="shared" si="2"/>
        <v/>
      </c>
      <c r="AW58" t="str">
        <f t="shared" si="3"/>
        <v/>
      </c>
      <c r="BA58" t="str">
        <f t="shared" si="4"/>
        <v/>
      </c>
      <c r="BE58" t="str">
        <f t="shared" si="5"/>
        <v/>
      </c>
      <c r="BI58" t="str">
        <f t="shared" si="6"/>
        <v/>
      </c>
      <c r="BM58" t="str">
        <f t="shared" si="7"/>
        <v/>
      </c>
      <c r="BQ58" t="str">
        <f t="shared" si="8"/>
        <v/>
      </c>
      <c r="BU58" t="str">
        <f t="shared" si="9"/>
        <v/>
      </c>
      <c r="BY58" t="str">
        <f t="shared" si="10"/>
        <v/>
      </c>
      <c r="CC58" t="str">
        <f t="shared" si="11"/>
        <v/>
      </c>
      <c r="CG58">
        <f t="shared" si="12"/>
        <v>1</v>
      </c>
      <c r="CK58" t="str">
        <f t="shared" si="13"/>
        <v/>
      </c>
      <c r="CO58" t="str">
        <f t="shared" si="14"/>
        <v/>
      </c>
    </row>
    <row r="59" spans="1:93" x14ac:dyDescent="0.25">
      <c r="A59" s="4" t="s">
        <v>452</v>
      </c>
      <c r="B59" s="4" t="s">
        <v>421</v>
      </c>
      <c r="C59" s="4" t="s">
        <v>67</v>
      </c>
      <c r="D59" s="4" t="s">
        <v>50</v>
      </c>
      <c r="E59" s="4" t="s">
        <v>283</v>
      </c>
      <c r="F59" s="4" t="s">
        <v>47</v>
      </c>
      <c r="G59" s="4" t="s">
        <v>51</v>
      </c>
      <c r="H59" s="4" t="s">
        <v>453</v>
      </c>
      <c r="I59" s="4" t="s">
        <v>52</v>
      </c>
      <c r="J59" s="4" t="s">
        <v>53</v>
      </c>
      <c r="K59" s="4" t="s">
        <v>54</v>
      </c>
      <c r="L59" s="4" t="s">
        <v>55</v>
      </c>
      <c r="M59" s="4" t="s">
        <v>153</v>
      </c>
      <c r="N59" s="4" t="s">
        <v>153</v>
      </c>
      <c r="O59" s="4" t="s">
        <v>56</v>
      </c>
      <c r="P59" s="4" t="s">
        <v>453</v>
      </c>
      <c r="Q59" s="4" t="s">
        <v>56</v>
      </c>
      <c r="R59" s="4" t="s">
        <v>453</v>
      </c>
      <c r="S59" s="4" t="s">
        <v>170</v>
      </c>
      <c r="T59" s="4" t="s">
        <v>164</v>
      </c>
      <c r="U59" s="4" t="s">
        <v>454</v>
      </c>
      <c r="V59" s="4" t="s">
        <v>152</v>
      </c>
      <c r="W59" s="4" t="s">
        <v>152</v>
      </c>
      <c r="X59" s="4" t="s">
        <v>158</v>
      </c>
      <c r="Y59" s="4" t="s">
        <v>157</v>
      </c>
      <c r="Z59" s="4" t="s">
        <v>153</v>
      </c>
      <c r="AA59" s="4" t="s">
        <v>153</v>
      </c>
      <c r="AB59" s="4" t="s">
        <v>153</v>
      </c>
      <c r="AC59" s="4" t="s">
        <v>152</v>
      </c>
      <c r="AD59" s="4" t="s">
        <v>152</v>
      </c>
      <c r="AE59" s="4" t="s">
        <v>55</v>
      </c>
      <c r="AF59" s="4" t="s">
        <v>152</v>
      </c>
      <c r="AG59" s="4" t="s">
        <v>455</v>
      </c>
      <c r="AH59" s="4" t="s">
        <v>158</v>
      </c>
      <c r="AI59" s="1">
        <f t="shared" si="0"/>
        <v>2</v>
      </c>
      <c r="AO59" t="str">
        <f t="shared" si="1"/>
        <v/>
      </c>
      <c r="AS59" t="str">
        <f t="shared" si="2"/>
        <v/>
      </c>
      <c r="AW59" t="str">
        <f t="shared" si="3"/>
        <v/>
      </c>
      <c r="BA59" t="str">
        <f t="shared" si="4"/>
        <v/>
      </c>
      <c r="BE59" t="str">
        <f t="shared" si="5"/>
        <v/>
      </c>
      <c r="BI59" t="str">
        <f t="shared" si="6"/>
        <v/>
      </c>
      <c r="BM59" t="str">
        <f t="shared" si="7"/>
        <v/>
      </c>
      <c r="BQ59" t="str">
        <f t="shared" si="8"/>
        <v/>
      </c>
      <c r="BU59" t="str">
        <f t="shared" si="9"/>
        <v/>
      </c>
      <c r="BY59" t="str">
        <f t="shared" si="10"/>
        <v/>
      </c>
      <c r="CC59" t="str">
        <f t="shared" si="11"/>
        <v/>
      </c>
      <c r="CG59" t="str">
        <f t="shared" si="12"/>
        <v/>
      </c>
      <c r="CK59">
        <f t="shared" si="13"/>
        <v>2</v>
      </c>
      <c r="CO59" t="str">
        <f t="shared" si="14"/>
        <v/>
      </c>
    </row>
    <row r="60" spans="1:93" x14ac:dyDescent="0.25">
      <c r="A60" s="4" t="s">
        <v>456</v>
      </c>
      <c r="B60" s="4" t="s">
        <v>457</v>
      </c>
      <c r="C60" s="4" t="s">
        <v>458</v>
      </c>
      <c r="D60" s="4" t="s">
        <v>50</v>
      </c>
      <c r="E60" s="4" t="s">
        <v>161</v>
      </c>
      <c r="F60" s="4" t="s">
        <v>46</v>
      </c>
      <c r="G60" s="4" t="s">
        <v>162</v>
      </c>
      <c r="H60" s="4" t="s">
        <v>459</v>
      </c>
      <c r="I60" s="4" t="s">
        <v>52</v>
      </c>
      <c r="J60" s="4" t="s">
        <v>53</v>
      </c>
      <c r="K60" s="4" t="s">
        <v>152</v>
      </c>
      <c r="L60" s="4" t="s">
        <v>55</v>
      </c>
      <c r="M60" s="4" t="s">
        <v>153</v>
      </c>
      <c r="N60" s="4" t="s">
        <v>153</v>
      </c>
      <c r="O60" s="4" t="s">
        <v>97</v>
      </c>
      <c r="P60" s="4" t="s">
        <v>58</v>
      </c>
      <c r="Q60" s="4" t="s">
        <v>153</v>
      </c>
      <c r="R60" s="4" t="s">
        <v>459</v>
      </c>
      <c r="S60" s="4" t="s">
        <v>157</v>
      </c>
      <c r="T60" s="4" t="s">
        <v>164</v>
      </c>
      <c r="U60" s="4" t="s">
        <v>460</v>
      </c>
      <c r="V60" s="4" t="s">
        <v>152</v>
      </c>
      <c r="W60" s="4" t="s">
        <v>152</v>
      </c>
      <c r="X60" s="4" t="s">
        <v>158</v>
      </c>
      <c r="Y60" s="4" t="s">
        <v>157</v>
      </c>
      <c r="Z60" s="4" t="s">
        <v>153</v>
      </c>
      <c r="AA60" s="4" t="s">
        <v>153</v>
      </c>
      <c r="AB60" s="4" t="s">
        <v>153</v>
      </c>
      <c r="AC60" s="4" t="s">
        <v>152</v>
      </c>
      <c r="AD60" s="4" t="s">
        <v>152</v>
      </c>
      <c r="AE60" s="4" t="s">
        <v>55</v>
      </c>
      <c r="AF60" s="4" t="s">
        <v>152</v>
      </c>
      <c r="AG60" s="4" t="s">
        <v>158</v>
      </c>
      <c r="AH60" s="4" t="s">
        <v>152</v>
      </c>
      <c r="AI60" s="1">
        <f t="shared" si="0"/>
        <v>2</v>
      </c>
      <c r="AO60" t="str">
        <f t="shared" si="1"/>
        <v/>
      </c>
      <c r="AS60" t="str">
        <f t="shared" si="2"/>
        <v/>
      </c>
      <c r="AW60" t="str">
        <f t="shared" si="3"/>
        <v/>
      </c>
      <c r="BA60" t="str">
        <f t="shared" si="4"/>
        <v/>
      </c>
      <c r="BE60" t="str">
        <f t="shared" si="5"/>
        <v/>
      </c>
      <c r="BI60" t="str">
        <f t="shared" si="6"/>
        <v/>
      </c>
      <c r="BM60" t="str">
        <f t="shared" si="7"/>
        <v/>
      </c>
      <c r="BQ60" t="str">
        <f t="shared" si="8"/>
        <v/>
      </c>
      <c r="BU60" t="str">
        <f t="shared" si="9"/>
        <v/>
      </c>
      <c r="BY60" t="str">
        <f t="shared" si="10"/>
        <v/>
      </c>
      <c r="CC60" t="str">
        <f t="shared" si="11"/>
        <v/>
      </c>
      <c r="CG60">
        <f t="shared" si="12"/>
        <v>2</v>
      </c>
      <c r="CK60" t="str">
        <f t="shared" si="13"/>
        <v/>
      </c>
      <c r="CO60" t="str">
        <f t="shared" si="14"/>
        <v/>
      </c>
    </row>
    <row r="61" spans="1:93" x14ac:dyDescent="0.25">
      <c r="A61" s="4" t="s">
        <v>461</v>
      </c>
      <c r="B61" s="4" t="s">
        <v>462</v>
      </c>
      <c r="C61" s="4" t="s">
        <v>84</v>
      </c>
      <c r="D61" s="4" t="s">
        <v>50</v>
      </c>
      <c r="E61" s="4" t="s">
        <v>463</v>
      </c>
      <c r="F61" s="4" t="s">
        <v>46</v>
      </c>
      <c r="G61" s="4" t="s">
        <v>104</v>
      </c>
      <c r="H61" s="4" t="s">
        <v>464</v>
      </c>
      <c r="I61" s="4" t="s">
        <v>52</v>
      </c>
      <c r="J61" s="4" t="s">
        <v>53</v>
      </c>
      <c r="K61" s="4" t="s">
        <v>152</v>
      </c>
      <c r="L61" s="4" t="s">
        <v>55</v>
      </c>
      <c r="M61" s="4" t="s">
        <v>153</v>
      </c>
      <c r="N61" s="4" t="s">
        <v>153</v>
      </c>
      <c r="O61" s="4" t="s">
        <v>97</v>
      </c>
      <c r="P61" s="4" t="s">
        <v>58</v>
      </c>
      <c r="Q61" s="4" t="s">
        <v>153</v>
      </c>
      <c r="R61" s="4" t="s">
        <v>464</v>
      </c>
      <c r="S61" s="4" t="s">
        <v>157</v>
      </c>
      <c r="T61" s="4" t="s">
        <v>164</v>
      </c>
      <c r="U61" s="4" t="s">
        <v>465</v>
      </c>
      <c r="V61" s="4" t="s">
        <v>152</v>
      </c>
      <c r="W61" s="4" t="s">
        <v>152</v>
      </c>
      <c r="X61" s="4" t="s">
        <v>158</v>
      </c>
      <c r="Y61" s="4" t="s">
        <v>157</v>
      </c>
      <c r="Z61" s="4" t="s">
        <v>153</v>
      </c>
      <c r="AA61" s="4" t="s">
        <v>153</v>
      </c>
      <c r="AB61" s="4" t="s">
        <v>153</v>
      </c>
      <c r="AC61" s="4" t="s">
        <v>152</v>
      </c>
      <c r="AD61" s="4" t="s">
        <v>152</v>
      </c>
      <c r="AE61" s="4" t="s">
        <v>55</v>
      </c>
      <c r="AF61" s="4" t="s">
        <v>152</v>
      </c>
      <c r="AG61" s="4" t="s">
        <v>157</v>
      </c>
      <c r="AH61" s="4" t="s">
        <v>152</v>
      </c>
      <c r="AI61" s="1">
        <f t="shared" si="0"/>
        <v>2</v>
      </c>
      <c r="AO61" t="str">
        <f t="shared" si="1"/>
        <v/>
      </c>
      <c r="AS61" t="str">
        <f t="shared" si="2"/>
        <v/>
      </c>
      <c r="AW61" t="str">
        <f t="shared" si="3"/>
        <v/>
      </c>
      <c r="BA61" t="str">
        <f t="shared" si="4"/>
        <v/>
      </c>
      <c r="BE61" t="str">
        <f t="shared" si="5"/>
        <v/>
      </c>
      <c r="BI61" t="str">
        <f t="shared" si="6"/>
        <v/>
      </c>
      <c r="BM61" t="str">
        <f t="shared" si="7"/>
        <v/>
      </c>
      <c r="BQ61" t="str">
        <f t="shared" si="8"/>
        <v/>
      </c>
      <c r="BU61" t="str">
        <f t="shared" si="9"/>
        <v/>
      </c>
      <c r="BY61" t="str">
        <f t="shared" si="10"/>
        <v/>
      </c>
      <c r="CC61" t="str">
        <f t="shared" si="11"/>
        <v/>
      </c>
      <c r="CG61">
        <f t="shared" si="12"/>
        <v>2</v>
      </c>
      <c r="CK61" t="str">
        <f t="shared" si="13"/>
        <v/>
      </c>
      <c r="CO61" t="str">
        <f t="shared" si="14"/>
        <v/>
      </c>
    </row>
    <row r="62" spans="1:93" x14ac:dyDescent="0.25">
      <c r="A62" s="4" t="s">
        <v>466</v>
      </c>
      <c r="B62" s="4" t="s">
        <v>467</v>
      </c>
      <c r="C62" s="4" t="s">
        <v>94</v>
      </c>
      <c r="D62" s="4" t="s">
        <v>50</v>
      </c>
      <c r="E62" s="4" t="s">
        <v>468</v>
      </c>
      <c r="F62" s="4" t="s">
        <v>46</v>
      </c>
      <c r="G62" s="4" t="s">
        <v>469</v>
      </c>
      <c r="H62" s="4" t="s">
        <v>470</v>
      </c>
      <c r="I62" s="4" t="s">
        <v>52</v>
      </c>
      <c r="J62" s="4" t="s">
        <v>53</v>
      </c>
      <c r="K62" s="4" t="s">
        <v>152</v>
      </c>
      <c r="L62" s="4" t="s">
        <v>55</v>
      </c>
      <c r="M62" s="4" t="s">
        <v>153</v>
      </c>
      <c r="N62" s="4" t="s">
        <v>153</v>
      </c>
      <c r="O62" s="4" t="s">
        <v>97</v>
      </c>
      <c r="P62" s="4" t="s">
        <v>58</v>
      </c>
      <c r="Q62" s="4" t="s">
        <v>153</v>
      </c>
      <c r="R62" s="4" t="s">
        <v>470</v>
      </c>
      <c r="S62" s="4" t="s">
        <v>157</v>
      </c>
      <c r="T62" s="4" t="s">
        <v>164</v>
      </c>
      <c r="U62" s="4" t="s">
        <v>471</v>
      </c>
      <c r="V62" s="4" t="s">
        <v>152</v>
      </c>
      <c r="W62" s="4" t="s">
        <v>152</v>
      </c>
      <c r="X62" s="4" t="s">
        <v>157</v>
      </c>
      <c r="Y62" s="4" t="s">
        <v>157</v>
      </c>
      <c r="Z62" s="4" t="s">
        <v>153</v>
      </c>
      <c r="AA62" s="4" t="s">
        <v>153</v>
      </c>
      <c r="AB62" s="4" t="s">
        <v>153</v>
      </c>
      <c r="AC62" s="4" t="s">
        <v>152</v>
      </c>
      <c r="AD62" s="4" t="s">
        <v>152</v>
      </c>
      <c r="AE62" s="4" t="s">
        <v>55</v>
      </c>
      <c r="AF62" s="4" t="s">
        <v>152</v>
      </c>
      <c r="AG62" s="4" t="s">
        <v>157</v>
      </c>
      <c r="AH62" s="4" t="s">
        <v>152</v>
      </c>
      <c r="AI62" s="1">
        <f t="shared" si="0"/>
        <v>1</v>
      </c>
      <c r="AO62" t="str">
        <f t="shared" si="1"/>
        <v/>
      </c>
      <c r="AS62" t="str">
        <f t="shared" si="2"/>
        <v/>
      </c>
      <c r="AW62" t="str">
        <f t="shared" si="3"/>
        <v/>
      </c>
      <c r="BA62" t="str">
        <f t="shared" si="4"/>
        <v/>
      </c>
      <c r="BE62" t="str">
        <f t="shared" si="5"/>
        <v/>
      </c>
      <c r="BI62" t="str">
        <f t="shared" si="6"/>
        <v/>
      </c>
      <c r="BM62" t="str">
        <f t="shared" si="7"/>
        <v/>
      </c>
      <c r="BQ62" t="str">
        <f t="shared" si="8"/>
        <v/>
      </c>
      <c r="BU62" t="str">
        <f t="shared" si="9"/>
        <v/>
      </c>
      <c r="BY62" t="str">
        <f t="shared" si="10"/>
        <v/>
      </c>
      <c r="CC62" t="str">
        <f t="shared" si="11"/>
        <v/>
      </c>
      <c r="CG62">
        <f t="shared" si="12"/>
        <v>1</v>
      </c>
      <c r="CK62" t="str">
        <f t="shared" si="13"/>
        <v/>
      </c>
      <c r="CO62" t="str">
        <f t="shared" si="14"/>
        <v/>
      </c>
    </row>
    <row r="63" spans="1:93" x14ac:dyDescent="0.25">
      <c r="A63" s="4" t="s">
        <v>456</v>
      </c>
      <c r="B63" s="4" t="s">
        <v>457</v>
      </c>
      <c r="C63" s="4" t="s">
        <v>131</v>
      </c>
      <c r="D63" s="4" t="s">
        <v>50</v>
      </c>
      <c r="E63" s="4" t="s">
        <v>257</v>
      </c>
      <c r="F63" s="4" t="s">
        <v>46</v>
      </c>
      <c r="G63" s="4" t="s">
        <v>258</v>
      </c>
      <c r="H63" s="4" t="s">
        <v>472</v>
      </c>
      <c r="I63" s="4" t="s">
        <v>52</v>
      </c>
      <c r="J63" s="4" t="s">
        <v>53</v>
      </c>
      <c r="K63" s="4" t="s">
        <v>152</v>
      </c>
      <c r="L63" s="4" t="s">
        <v>55</v>
      </c>
      <c r="M63" s="4" t="s">
        <v>153</v>
      </c>
      <c r="N63" s="4" t="s">
        <v>153</v>
      </c>
      <c r="O63" s="4" t="s">
        <v>97</v>
      </c>
      <c r="P63" s="4" t="s">
        <v>58</v>
      </c>
      <c r="Q63" s="4" t="s">
        <v>153</v>
      </c>
      <c r="R63" s="4" t="s">
        <v>459</v>
      </c>
      <c r="S63" s="4" t="s">
        <v>157</v>
      </c>
      <c r="T63" s="4" t="s">
        <v>164</v>
      </c>
      <c r="U63" s="4" t="s">
        <v>460</v>
      </c>
      <c r="V63" s="4" t="s">
        <v>152</v>
      </c>
      <c r="W63" s="4" t="s">
        <v>152</v>
      </c>
      <c r="X63" s="4" t="s">
        <v>158</v>
      </c>
      <c r="Y63" s="4" t="s">
        <v>157</v>
      </c>
      <c r="Z63" s="4" t="s">
        <v>153</v>
      </c>
      <c r="AA63" s="4" t="s">
        <v>153</v>
      </c>
      <c r="AB63" s="4" t="s">
        <v>153</v>
      </c>
      <c r="AC63" s="4" t="s">
        <v>152</v>
      </c>
      <c r="AD63" s="4" t="s">
        <v>152</v>
      </c>
      <c r="AE63" s="4" t="s">
        <v>55</v>
      </c>
      <c r="AF63" s="4" t="s">
        <v>152</v>
      </c>
      <c r="AG63" s="4" t="s">
        <v>157</v>
      </c>
      <c r="AH63" s="4" t="s">
        <v>152</v>
      </c>
      <c r="AI63" s="1">
        <f t="shared" si="0"/>
        <v>2</v>
      </c>
      <c r="AO63" t="str">
        <f t="shared" si="1"/>
        <v/>
      </c>
      <c r="AS63" t="str">
        <f t="shared" si="2"/>
        <v/>
      </c>
      <c r="AW63" t="str">
        <f t="shared" si="3"/>
        <v/>
      </c>
      <c r="BA63" t="str">
        <f t="shared" si="4"/>
        <v/>
      </c>
      <c r="BE63" t="str">
        <f t="shared" si="5"/>
        <v/>
      </c>
      <c r="BI63" t="str">
        <f t="shared" si="6"/>
        <v/>
      </c>
      <c r="BM63" t="str">
        <f t="shared" si="7"/>
        <v/>
      </c>
      <c r="BQ63" t="str">
        <f t="shared" si="8"/>
        <v/>
      </c>
      <c r="BU63" t="str">
        <f t="shared" si="9"/>
        <v/>
      </c>
      <c r="BY63" t="str">
        <f t="shared" si="10"/>
        <v/>
      </c>
      <c r="CC63" t="str">
        <f t="shared" si="11"/>
        <v/>
      </c>
      <c r="CG63">
        <f t="shared" si="12"/>
        <v>2</v>
      </c>
      <c r="CK63" t="str">
        <f t="shared" si="13"/>
        <v/>
      </c>
      <c r="CO63" t="str">
        <f t="shared" si="14"/>
        <v/>
      </c>
    </row>
    <row r="64" spans="1:93" x14ac:dyDescent="0.25">
      <c r="A64" s="4" t="s">
        <v>473</v>
      </c>
      <c r="B64" s="4" t="s">
        <v>474</v>
      </c>
      <c r="C64" s="4" t="s">
        <v>126</v>
      </c>
      <c r="D64" s="4" t="s">
        <v>50</v>
      </c>
      <c r="E64" s="4" t="s">
        <v>475</v>
      </c>
      <c r="F64" s="4" t="s">
        <v>48</v>
      </c>
      <c r="G64" s="4" t="s">
        <v>62</v>
      </c>
      <c r="H64" s="4" t="s">
        <v>476</v>
      </c>
      <c r="I64" s="4" t="s">
        <v>52</v>
      </c>
      <c r="J64" s="4" t="s">
        <v>53</v>
      </c>
      <c r="K64" s="4" t="s">
        <v>54</v>
      </c>
      <c r="L64" s="4" t="s">
        <v>55</v>
      </c>
      <c r="M64" s="4" t="s">
        <v>153</v>
      </c>
      <c r="N64" s="4" t="s">
        <v>153</v>
      </c>
      <c r="O64" s="4" t="s">
        <v>56</v>
      </c>
      <c r="P64" s="4" t="s">
        <v>476</v>
      </c>
      <c r="Q64" s="4" t="s">
        <v>56</v>
      </c>
      <c r="R64" s="4" t="s">
        <v>476</v>
      </c>
      <c r="S64" s="4" t="s">
        <v>170</v>
      </c>
      <c r="T64" s="4" t="s">
        <v>164</v>
      </c>
      <c r="U64" s="4" t="s">
        <v>477</v>
      </c>
      <c r="V64" s="4" t="s">
        <v>152</v>
      </c>
      <c r="W64" s="4" t="s">
        <v>152</v>
      </c>
      <c r="X64" s="4" t="s">
        <v>157</v>
      </c>
      <c r="Y64" s="4" t="s">
        <v>157</v>
      </c>
      <c r="Z64" s="4" t="s">
        <v>153</v>
      </c>
      <c r="AA64" s="4" t="s">
        <v>153</v>
      </c>
      <c r="AB64" s="4" t="s">
        <v>153</v>
      </c>
      <c r="AC64" s="4" t="s">
        <v>152</v>
      </c>
      <c r="AD64" s="4" t="s">
        <v>152</v>
      </c>
      <c r="AE64" s="4" t="s">
        <v>55</v>
      </c>
      <c r="AF64" s="4" t="s">
        <v>152</v>
      </c>
      <c r="AG64" s="4" t="s">
        <v>478</v>
      </c>
      <c r="AH64" s="4" t="s">
        <v>158</v>
      </c>
      <c r="AI64" s="1">
        <f t="shared" si="0"/>
        <v>1</v>
      </c>
      <c r="AO64" t="str">
        <f t="shared" si="1"/>
        <v/>
      </c>
      <c r="AS64" t="str">
        <f t="shared" si="2"/>
        <v/>
      </c>
      <c r="AW64" t="str">
        <f t="shared" si="3"/>
        <v/>
      </c>
      <c r="BA64" t="str">
        <f t="shared" si="4"/>
        <v/>
      </c>
      <c r="BE64" t="str">
        <f t="shared" si="5"/>
        <v/>
      </c>
      <c r="BI64" t="str">
        <f t="shared" si="6"/>
        <v/>
      </c>
      <c r="BM64" t="str">
        <f t="shared" si="7"/>
        <v/>
      </c>
      <c r="BQ64" t="str">
        <f t="shared" si="8"/>
        <v/>
      </c>
      <c r="BU64" t="str">
        <f t="shared" si="9"/>
        <v/>
      </c>
      <c r="BY64" t="str">
        <f t="shared" si="10"/>
        <v/>
      </c>
      <c r="CC64" t="str">
        <f t="shared" si="11"/>
        <v/>
      </c>
      <c r="CG64" t="str">
        <f t="shared" si="12"/>
        <v/>
      </c>
      <c r="CK64" t="str">
        <f t="shared" si="13"/>
        <v/>
      </c>
      <c r="CO64">
        <f t="shared" si="14"/>
        <v>1</v>
      </c>
    </row>
    <row r="65" spans="1:93" x14ac:dyDescent="0.25">
      <c r="A65" s="4" t="s">
        <v>479</v>
      </c>
      <c r="B65" s="4" t="s">
        <v>480</v>
      </c>
      <c r="C65" s="4" t="s">
        <v>69</v>
      </c>
      <c r="D65" s="4" t="s">
        <v>50</v>
      </c>
      <c r="E65" s="4" t="s">
        <v>463</v>
      </c>
      <c r="F65" s="4" t="s">
        <v>46</v>
      </c>
      <c r="G65" s="4" t="s">
        <v>104</v>
      </c>
      <c r="H65" s="4" t="s">
        <v>481</v>
      </c>
      <c r="I65" s="4" t="s">
        <v>52</v>
      </c>
      <c r="J65" s="4" t="s">
        <v>53</v>
      </c>
      <c r="K65" s="4" t="s">
        <v>152</v>
      </c>
      <c r="L65" s="4" t="s">
        <v>55</v>
      </c>
      <c r="M65" s="4" t="s">
        <v>153</v>
      </c>
      <c r="N65" s="4" t="s">
        <v>153</v>
      </c>
      <c r="O65" s="4" t="s">
        <v>97</v>
      </c>
      <c r="P65" s="4" t="s">
        <v>58</v>
      </c>
      <c r="Q65" s="4" t="s">
        <v>153</v>
      </c>
      <c r="R65" s="4" t="s">
        <v>481</v>
      </c>
      <c r="S65" s="4" t="s">
        <v>154</v>
      </c>
      <c r="T65" s="4" t="s">
        <v>155</v>
      </c>
      <c r="U65" s="4" t="s">
        <v>482</v>
      </c>
      <c r="V65" s="4" t="s">
        <v>152</v>
      </c>
      <c r="W65" s="4" t="s">
        <v>152</v>
      </c>
      <c r="X65" s="4" t="s">
        <v>157</v>
      </c>
      <c r="Y65" s="4" t="s">
        <v>157</v>
      </c>
      <c r="Z65" s="4" t="s">
        <v>153</v>
      </c>
      <c r="AA65" s="4" t="s">
        <v>153</v>
      </c>
      <c r="AB65" s="4" t="s">
        <v>153</v>
      </c>
      <c r="AC65" s="4" t="s">
        <v>152</v>
      </c>
      <c r="AD65" s="4" t="s">
        <v>152</v>
      </c>
      <c r="AE65" s="4" t="s">
        <v>55</v>
      </c>
      <c r="AF65" s="4" t="s">
        <v>152</v>
      </c>
      <c r="AG65" s="4" t="s">
        <v>158</v>
      </c>
      <c r="AH65" s="4" t="s">
        <v>152</v>
      </c>
      <c r="AI65" s="1">
        <f t="shared" si="0"/>
        <v>1</v>
      </c>
      <c r="AO65" t="str">
        <f t="shared" si="1"/>
        <v/>
      </c>
      <c r="AS65" t="str">
        <f t="shared" si="2"/>
        <v/>
      </c>
      <c r="AW65" t="str">
        <f t="shared" si="3"/>
        <v/>
      </c>
      <c r="BA65" t="str">
        <f t="shared" si="4"/>
        <v/>
      </c>
      <c r="BE65" t="str">
        <f t="shared" si="5"/>
        <v/>
      </c>
      <c r="BI65" t="str">
        <f t="shared" si="6"/>
        <v/>
      </c>
      <c r="BM65" t="str">
        <f t="shared" si="7"/>
        <v/>
      </c>
      <c r="BQ65" t="str">
        <f t="shared" si="8"/>
        <v/>
      </c>
      <c r="BU65" t="str">
        <f t="shared" si="9"/>
        <v/>
      </c>
      <c r="BY65" t="str">
        <f t="shared" si="10"/>
        <v/>
      </c>
      <c r="CC65" t="str">
        <f t="shared" si="11"/>
        <v/>
      </c>
      <c r="CG65">
        <f t="shared" si="12"/>
        <v>1</v>
      </c>
      <c r="CK65" t="str">
        <f t="shared" si="13"/>
        <v/>
      </c>
      <c r="CO65" t="str">
        <f t="shared" si="14"/>
        <v/>
      </c>
    </row>
    <row r="66" spans="1:93" x14ac:dyDescent="0.25">
      <c r="A66" s="4" t="s">
        <v>483</v>
      </c>
      <c r="B66" s="4" t="s">
        <v>484</v>
      </c>
      <c r="C66" s="4" t="s">
        <v>117</v>
      </c>
      <c r="D66" s="4" t="s">
        <v>50</v>
      </c>
      <c r="E66" s="4" t="s">
        <v>370</v>
      </c>
      <c r="F66" s="4" t="s">
        <v>48</v>
      </c>
      <c r="G66" s="4" t="s">
        <v>62</v>
      </c>
      <c r="H66" s="4" t="s">
        <v>485</v>
      </c>
      <c r="I66" s="4" t="s">
        <v>52</v>
      </c>
      <c r="J66" s="4" t="s">
        <v>53</v>
      </c>
      <c r="K66" s="4" t="s">
        <v>54</v>
      </c>
      <c r="L66" s="4" t="s">
        <v>55</v>
      </c>
      <c r="M66" s="4" t="s">
        <v>153</v>
      </c>
      <c r="N66" s="4" t="s">
        <v>153</v>
      </c>
      <c r="O66" s="4" t="s">
        <v>56</v>
      </c>
      <c r="P66" s="4" t="s">
        <v>485</v>
      </c>
      <c r="Q66" s="4" t="s">
        <v>56</v>
      </c>
      <c r="R66" s="4" t="s">
        <v>485</v>
      </c>
      <c r="S66" s="4" t="s">
        <v>170</v>
      </c>
      <c r="T66" s="4" t="s">
        <v>164</v>
      </c>
      <c r="U66" s="4" t="s">
        <v>486</v>
      </c>
      <c r="V66" s="4" t="s">
        <v>152</v>
      </c>
      <c r="W66" s="4" t="s">
        <v>152</v>
      </c>
      <c r="X66" s="4" t="s">
        <v>157</v>
      </c>
      <c r="Y66" s="4" t="s">
        <v>157</v>
      </c>
      <c r="Z66" s="4" t="s">
        <v>153</v>
      </c>
      <c r="AA66" s="4" t="s">
        <v>153</v>
      </c>
      <c r="AB66" s="4" t="s">
        <v>153</v>
      </c>
      <c r="AC66" s="4" t="s">
        <v>152</v>
      </c>
      <c r="AD66" s="4" t="s">
        <v>63</v>
      </c>
      <c r="AE66" s="4" t="s">
        <v>55</v>
      </c>
      <c r="AF66" s="4" t="s">
        <v>152</v>
      </c>
      <c r="AG66" s="4" t="s">
        <v>487</v>
      </c>
      <c r="AH66" s="4" t="s">
        <v>158</v>
      </c>
      <c r="AI66" s="1">
        <f t="shared" ref="AI66:AI129" si="15">SUM(X:X-Z:Z)</f>
        <v>1</v>
      </c>
      <c r="AO66" t="str">
        <f t="shared" ref="AO66:AO129" si="16">IF(AND($AI66&gt;0,$F66=AO$1),$AI66,"")</f>
        <v/>
      </c>
      <c r="AS66" t="str">
        <f t="shared" ref="AS66:AS129" si="17">IF(AND($AI66&gt;0,$F66=AS$1),$AI66,"")</f>
        <v/>
      </c>
      <c r="AW66" t="str">
        <f t="shared" ref="AW66:AW129" si="18">IF(AND($AI66&gt;0,$F66=AW$1),$AI66,"")</f>
        <v/>
      </c>
      <c r="BA66" t="str">
        <f t="shared" ref="BA66:BA129" si="19">IF(AND($AI66&gt;0,$F66=BA$1),$AI66,"")</f>
        <v/>
      </c>
      <c r="BE66" t="str">
        <f t="shared" ref="BE66:BE129" si="20">IF(AND($AI66&gt;0,$F66=BE$1),$AI66,"")</f>
        <v/>
      </c>
      <c r="BI66" t="str">
        <f t="shared" ref="BI66:BI129" si="21">IF(AND($AI66&gt;0,$F66=BI$1),$AI66,"")</f>
        <v/>
      </c>
      <c r="BM66" t="str">
        <f t="shared" ref="BM66:BM129" si="22">IF(AND($AI66&gt;0,$F66=BM$1),$AI66,"")</f>
        <v/>
      </c>
      <c r="BQ66" t="str">
        <f t="shared" ref="BQ66:BQ129" si="23">IF(AND($AI66&gt;0,$F66=BQ$1),$AI66,"")</f>
        <v/>
      </c>
      <c r="BU66" t="str">
        <f t="shared" ref="BU66:BU129" si="24">IF(AND($AI66&gt;0,$F66=BU$1),$AI66,"")</f>
        <v/>
      </c>
      <c r="BY66" t="str">
        <f t="shared" ref="BY66:BY129" si="25">IF(AND($AI66&gt;0,$F66=BY$1),$AI66,"")</f>
        <v/>
      </c>
      <c r="CC66" t="str">
        <f t="shared" ref="CC66:CC129" si="26">IF(AND($AI66&gt;0,$F66=CC$1),$AI66,"")</f>
        <v/>
      </c>
      <c r="CG66" t="str">
        <f t="shared" ref="CG66:CG129" si="27">IF(AND($AI66&gt;0,$F66=CG$1),$AI66,"")</f>
        <v/>
      </c>
      <c r="CK66" t="str">
        <f t="shared" ref="CK66:CK129" si="28">IF(AND($AI66&gt;0,$F66=CK$1),$AI66,"")</f>
        <v/>
      </c>
      <c r="CO66">
        <f t="shared" ref="CO66:CO129" si="29">IF(AND($AI66&gt;0,$F66=CO$1),$AI66,"")</f>
        <v>1</v>
      </c>
    </row>
    <row r="67" spans="1:93" x14ac:dyDescent="0.25">
      <c r="A67" s="4" t="s">
        <v>488</v>
      </c>
      <c r="B67" s="4" t="s">
        <v>489</v>
      </c>
      <c r="C67" s="4" t="s">
        <v>59</v>
      </c>
      <c r="D67" s="4" t="s">
        <v>50</v>
      </c>
      <c r="E67" s="4" t="s">
        <v>490</v>
      </c>
      <c r="F67" s="4" t="s">
        <v>47</v>
      </c>
      <c r="G67" s="4" t="s">
        <v>51</v>
      </c>
      <c r="H67" s="4" t="s">
        <v>491</v>
      </c>
      <c r="I67" s="4" t="s">
        <v>52</v>
      </c>
      <c r="J67" s="4" t="s">
        <v>53</v>
      </c>
      <c r="K67" s="4" t="s">
        <v>54</v>
      </c>
      <c r="L67" s="4" t="s">
        <v>55</v>
      </c>
      <c r="M67" s="4" t="s">
        <v>153</v>
      </c>
      <c r="N67" s="4" t="s">
        <v>153</v>
      </c>
      <c r="O67" s="4" t="s">
        <v>56</v>
      </c>
      <c r="P67" s="4" t="s">
        <v>491</v>
      </c>
      <c r="Q67" s="4" t="s">
        <v>56</v>
      </c>
      <c r="R67" s="4" t="s">
        <v>491</v>
      </c>
      <c r="S67" s="4" t="s">
        <v>170</v>
      </c>
      <c r="T67" s="4" t="s">
        <v>164</v>
      </c>
      <c r="U67" s="4" t="s">
        <v>492</v>
      </c>
      <c r="V67" s="4" t="s">
        <v>152</v>
      </c>
      <c r="W67" s="4" t="s">
        <v>152</v>
      </c>
      <c r="X67" s="4" t="s">
        <v>157</v>
      </c>
      <c r="Y67" s="4" t="s">
        <v>157</v>
      </c>
      <c r="Z67" s="4" t="s">
        <v>153</v>
      </c>
      <c r="AA67" s="4" t="s">
        <v>153</v>
      </c>
      <c r="AB67" s="4" t="s">
        <v>153</v>
      </c>
      <c r="AC67" s="4" t="s">
        <v>152</v>
      </c>
      <c r="AD67" s="4" t="s">
        <v>152</v>
      </c>
      <c r="AE67" s="4" t="s">
        <v>55</v>
      </c>
      <c r="AF67" s="4" t="s">
        <v>152</v>
      </c>
      <c r="AG67" s="4" t="s">
        <v>266</v>
      </c>
      <c r="AH67" s="4" t="s">
        <v>158</v>
      </c>
      <c r="AI67" s="1">
        <f t="shared" si="15"/>
        <v>1</v>
      </c>
      <c r="AO67" t="str">
        <f t="shared" si="16"/>
        <v/>
      </c>
      <c r="AS67" t="str">
        <f t="shared" si="17"/>
        <v/>
      </c>
      <c r="AW67" t="str">
        <f t="shared" si="18"/>
        <v/>
      </c>
      <c r="BA67" t="str">
        <f t="shared" si="19"/>
        <v/>
      </c>
      <c r="BE67" t="str">
        <f t="shared" si="20"/>
        <v/>
      </c>
      <c r="BI67" t="str">
        <f t="shared" si="21"/>
        <v/>
      </c>
      <c r="BM67" t="str">
        <f t="shared" si="22"/>
        <v/>
      </c>
      <c r="BQ67" t="str">
        <f t="shared" si="23"/>
        <v/>
      </c>
      <c r="BU67" t="str">
        <f t="shared" si="24"/>
        <v/>
      </c>
      <c r="BY67" t="str">
        <f t="shared" si="25"/>
        <v/>
      </c>
      <c r="CC67" t="str">
        <f t="shared" si="26"/>
        <v/>
      </c>
      <c r="CG67" t="str">
        <f t="shared" si="27"/>
        <v/>
      </c>
      <c r="CK67">
        <f t="shared" si="28"/>
        <v>1</v>
      </c>
      <c r="CO67" t="str">
        <f t="shared" si="29"/>
        <v/>
      </c>
    </row>
    <row r="68" spans="1:93" x14ac:dyDescent="0.25">
      <c r="A68" s="4" t="s">
        <v>493</v>
      </c>
      <c r="B68" s="4" t="s">
        <v>416</v>
      </c>
      <c r="C68" s="4" t="s">
        <v>95</v>
      </c>
      <c r="D68" s="4" t="s">
        <v>50</v>
      </c>
      <c r="E68" s="4" t="s">
        <v>494</v>
      </c>
      <c r="F68" s="4" t="s">
        <v>47</v>
      </c>
      <c r="G68" s="4" t="s">
        <v>51</v>
      </c>
      <c r="H68" s="4" t="s">
        <v>495</v>
      </c>
      <c r="I68" s="4" t="s">
        <v>52</v>
      </c>
      <c r="J68" s="4" t="s">
        <v>53</v>
      </c>
      <c r="K68" s="4" t="s">
        <v>54</v>
      </c>
      <c r="L68" s="4" t="s">
        <v>55</v>
      </c>
      <c r="M68" s="4" t="s">
        <v>153</v>
      </c>
      <c r="N68" s="4" t="s">
        <v>153</v>
      </c>
      <c r="O68" s="4" t="s">
        <v>56</v>
      </c>
      <c r="P68" s="4" t="s">
        <v>495</v>
      </c>
      <c r="Q68" s="4" t="s">
        <v>56</v>
      </c>
      <c r="R68" s="4" t="s">
        <v>495</v>
      </c>
      <c r="S68" s="4" t="s">
        <v>170</v>
      </c>
      <c r="T68" s="4" t="s">
        <v>164</v>
      </c>
      <c r="U68" s="4" t="s">
        <v>496</v>
      </c>
      <c r="V68" s="4" t="s">
        <v>152</v>
      </c>
      <c r="W68" s="4" t="s">
        <v>152</v>
      </c>
      <c r="X68" s="4" t="s">
        <v>157</v>
      </c>
      <c r="Y68" s="4" t="s">
        <v>157</v>
      </c>
      <c r="Z68" s="4" t="s">
        <v>153</v>
      </c>
      <c r="AA68" s="4" t="s">
        <v>153</v>
      </c>
      <c r="AB68" s="4" t="s">
        <v>153</v>
      </c>
      <c r="AC68" s="4" t="s">
        <v>152</v>
      </c>
      <c r="AD68" s="4" t="s">
        <v>152</v>
      </c>
      <c r="AE68" s="4" t="s">
        <v>55</v>
      </c>
      <c r="AF68" s="4" t="s">
        <v>152</v>
      </c>
      <c r="AG68" s="4" t="s">
        <v>266</v>
      </c>
      <c r="AH68" s="4" t="s">
        <v>158</v>
      </c>
      <c r="AI68" s="1">
        <f t="shared" si="15"/>
        <v>1</v>
      </c>
      <c r="AO68" t="str">
        <f t="shared" si="16"/>
        <v/>
      </c>
      <c r="AS68" t="str">
        <f t="shared" si="17"/>
        <v/>
      </c>
      <c r="AW68" t="str">
        <f t="shared" si="18"/>
        <v/>
      </c>
      <c r="BA68" t="str">
        <f t="shared" si="19"/>
        <v/>
      </c>
      <c r="BE68" t="str">
        <f t="shared" si="20"/>
        <v/>
      </c>
      <c r="BI68" t="str">
        <f t="shared" si="21"/>
        <v/>
      </c>
      <c r="BM68" t="str">
        <f t="shared" si="22"/>
        <v/>
      </c>
      <c r="BQ68" t="str">
        <f t="shared" si="23"/>
        <v/>
      </c>
      <c r="BU68" t="str">
        <f t="shared" si="24"/>
        <v/>
      </c>
      <c r="BY68" t="str">
        <f t="shared" si="25"/>
        <v/>
      </c>
      <c r="CC68" t="str">
        <f t="shared" si="26"/>
        <v/>
      </c>
      <c r="CG68" t="str">
        <f t="shared" si="27"/>
        <v/>
      </c>
      <c r="CK68">
        <f t="shared" si="28"/>
        <v>1</v>
      </c>
      <c r="CO68" t="str">
        <f t="shared" si="29"/>
        <v/>
      </c>
    </row>
    <row r="69" spans="1:93" x14ac:dyDescent="0.25">
      <c r="A69" s="4" t="s">
        <v>497</v>
      </c>
      <c r="B69" s="4" t="s">
        <v>498</v>
      </c>
      <c r="C69" s="4" t="s">
        <v>91</v>
      </c>
      <c r="D69" s="4" t="s">
        <v>50</v>
      </c>
      <c r="E69" s="4" t="s">
        <v>499</v>
      </c>
      <c r="F69" s="4" t="s">
        <v>46</v>
      </c>
      <c r="G69" s="4" t="s">
        <v>500</v>
      </c>
      <c r="H69" s="4" t="s">
        <v>501</v>
      </c>
      <c r="I69" s="4" t="s">
        <v>52</v>
      </c>
      <c r="J69" s="4" t="s">
        <v>53</v>
      </c>
      <c r="K69" s="4" t="s">
        <v>152</v>
      </c>
      <c r="L69" s="4" t="s">
        <v>55</v>
      </c>
      <c r="M69" s="4" t="s">
        <v>153</v>
      </c>
      <c r="N69" s="4" t="s">
        <v>153</v>
      </c>
      <c r="O69" s="4" t="s">
        <v>97</v>
      </c>
      <c r="P69" s="4" t="s">
        <v>58</v>
      </c>
      <c r="Q69" s="4" t="s">
        <v>153</v>
      </c>
      <c r="R69" s="4" t="s">
        <v>501</v>
      </c>
      <c r="S69" s="4" t="s">
        <v>154</v>
      </c>
      <c r="T69" s="4" t="s">
        <v>155</v>
      </c>
      <c r="U69" s="4" t="s">
        <v>502</v>
      </c>
      <c r="V69" s="4" t="s">
        <v>152</v>
      </c>
      <c r="W69" s="4" t="s">
        <v>152</v>
      </c>
      <c r="X69" s="4" t="s">
        <v>157</v>
      </c>
      <c r="Y69" s="4" t="s">
        <v>157</v>
      </c>
      <c r="Z69" s="4" t="s">
        <v>153</v>
      </c>
      <c r="AA69" s="4" t="s">
        <v>153</v>
      </c>
      <c r="AB69" s="4" t="s">
        <v>153</v>
      </c>
      <c r="AC69" s="4" t="s">
        <v>152</v>
      </c>
      <c r="AD69" s="4" t="s">
        <v>152</v>
      </c>
      <c r="AE69" s="4" t="s">
        <v>55</v>
      </c>
      <c r="AF69" s="4" t="s">
        <v>152</v>
      </c>
      <c r="AG69" s="4" t="s">
        <v>328</v>
      </c>
      <c r="AH69" s="4" t="s">
        <v>152</v>
      </c>
      <c r="AI69" s="1">
        <f t="shared" si="15"/>
        <v>1</v>
      </c>
      <c r="AO69" t="str">
        <f t="shared" si="16"/>
        <v/>
      </c>
      <c r="AS69" t="str">
        <f t="shared" si="17"/>
        <v/>
      </c>
      <c r="AW69" t="str">
        <f t="shared" si="18"/>
        <v/>
      </c>
      <c r="BA69" t="str">
        <f t="shared" si="19"/>
        <v/>
      </c>
      <c r="BE69" t="str">
        <f t="shared" si="20"/>
        <v/>
      </c>
      <c r="BI69" t="str">
        <f t="shared" si="21"/>
        <v/>
      </c>
      <c r="BM69" t="str">
        <f t="shared" si="22"/>
        <v/>
      </c>
      <c r="BQ69" t="str">
        <f t="shared" si="23"/>
        <v/>
      </c>
      <c r="BU69" t="str">
        <f t="shared" si="24"/>
        <v/>
      </c>
      <c r="BY69" t="str">
        <f t="shared" si="25"/>
        <v/>
      </c>
      <c r="CC69" t="str">
        <f t="shared" si="26"/>
        <v/>
      </c>
      <c r="CG69">
        <f t="shared" si="27"/>
        <v>1</v>
      </c>
      <c r="CK69" t="str">
        <f t="shared" si="28"/>
        <v/>
      </c>
      <c r="CO69" t="str">
        <f t="shared" si="29"/>
        <v/>
      </c>
    </row>
    <row r="70" spans="1:93" x14ac:dyDescent="0.25">
      <c r="A70" s="4" t="s">
        <v>503</v>
      </c>
      <c r="B70" s="4" t="s">
        <v>504</v>
      </c>
      <c r="C70" s="4" t="s">
        <v>65</v>
      </c>
      <c r="D70" s="4" t="s">
        <v>50</v>
      </c>
      <c r="E70" s="4" t="s">
        <v>505</v>
      </c>
      <c r="F70" s="4" t="s">
        <v>46</v>
      </c>
      <c r="G70" s="4" t="s">
        <v>506</v>
      </c>
      <c r="H70" s="4" t="s">
        <v>507</v>
      </c>
      <c r="I70" s="4" t="s">
        <v>52</v>
      </c>
      <c r="J70" s="4" t="s">
        <v>53</v>
      </c>
      <c r="K70" s="4" t="s">
        <v>152</v>
      </c>
      <c r="L70" s="4" t="s">
        <v>55</v>
      </c>
      <c r="M70" s="4" t="s">
        <v>153</v>
      </c>
      <c r="N70" s="4" t="s">
        <v>153</v>
      </c>
      <c r="O70" s="4" t="s">
        <v>97</v>
      </c>
      <c r="P70" s="4" t="s">
        <v>58</v>
      </c>
      <c r="Q70" s="4" t="s">
        <v>153</v>
      </c>
      <c r="R70" s="4" t="s">
        <v>507</v>
      </c>
      <c r="S70" s="4" t="s">
        <v>220</v>
      </c>
      <c r="T70" s="4" t="s">
        <v>155</v>
      </c>
      <c r="U70" s="4" t="s">
        <v>508</v>
      </c>
      <c r="V70" s="4" t="s">
        <v>152</v>
      </c>
      <c r="W70" s="4" t="s">
        <v>152</v>
      </c>
      <c r="X70" s="4" t="s">
        <v>157</v>
      </c>
      <c r="Y70" s="4" t="s">
        <v>157</v>
      </c>
      <c r="Z70" s="4" t="s">
        <v>153</v>
      </c>
      <c r="AA70" s="4" t="s">
        <v>153</v>
      </c>
      <c r="AB70" s="4" t="s">
        <v>153</v>
      </c>
      <c r="AC70" s="4" t="s">
        <v>152</v>
      </c>
      <c r="AD70" s="4" t="s">
        <v>152</v>
      </c>
      <c r="AE70" s="4" t="s">
        <v>55</v>
      </c>
      <c r="AF70" s="4" t="s">
        <v>152</v>
      </c>
      <c r="AG70" s="4" t="s">
        <v>158</v>
      </c>
      <c r="AH70" s="4" t="s">
        <v>152</v>
      </c>
      <c r="AI70" s="1">
        <f t="shared" si="15"/>
        <v>1</v>
      </c>
      <c r="AO70" t="str">
        <f t="shared" si="16"/>
        <v/>
      </c>
      <c r="AS70" t="str">
        <f t="shared" si="17"/>
        <v/>
      </c>
      <c r="AW70" t="str">
        <f t="shared" si="18"/>
        <v/>
      </c>
      <c r="BA70" t="str">
        <f t="shared" si="19"/>
        <v/>
      </c>
      <c r="BE70" t="str">
        <f t="shared" si="20"/>
        <v/>
      </c>
      <c r="BI70" t="str">
        <f t="shared" si="21"/>
        <v/>
      </c>
      <c r="BM70" t="str">
        <f t="shared" si="22"/>
        <v/>
      </c>
      <c r="BQ70" t="str">
        <f t="shared" si="23"/>
        <v/>
      </c>
      <c r="BU70" t="str">
        <f t="shared" si="24"/>
        <v/>
      </c>
      <c r="BY70" t="str">
        <f t="shared" si="25"/>
        <v/>
      </c>
      <c r="CC70" t="str">
        <f t="shared" si="26"/>
        <v/>
      </c>
      <c r="CG70">
        <f t="shared" si="27"/>
        <v>1</v>
      </c>
      <c r="CK70" t="str">
        <f t="shared" si="28"/>
        <v/>
      </c>
      <c r="CO70" t="str">
        <f t="shared" si="29"/>
        <v/>
      </c>
    </row>
    <row r="71" spans="1:93" x14ac:dyDescent="0.25">
      <c r="A71" s="4" t="s">
        <v>509</v>
      </c>
      <c r="B71" s="4" t="s">
        <v>510</v>
      </c>
      <c r="C71" s="4" t="s">
        <v>102</v>
      </c>
      <c r="D71" s="4" t="s">
        <v>50</v>
      </c>
      <c r="E71" s="4" t="s">
        <v>149</v>
      </c>
      <c r="F71" s="4" t="s">
        <v>46</v>
      </c>
      <c r="G71" s="4" t="s">
        <v>150</v>
      </c>
      <c r="H71" s="4" t="s">
        <v>511</v>
      </c>
      <c r="I71" s="4" t="s">
        <v>52</v>
      </c>
      <c r="J71" s="4" t="s">
        <v>53</v>
      </c>
      <c r="K71" s="4" t="s">
        <v>152</v>
      </c>
      <c r="L71" s="4" t="s">
        <v>55</v>
      </c>
      <c r="M71" s="4" t="s">
        <v>153</v>
      </c>
      <c r="N71" s="4" t="s">
        <v>153</v>
      </c>
      <c r="O71" s="4" t="s">
        <v>97</v>
      </c>
      <c r="P71" s="4" t="s">
        <v>58</v>
      </c>
      <c r="Q71" s="4" t="s">
        <v>153</v>
      </c>
      <c r="R71" s="4" t="s">
        <v>511</v>
      </c>
      <c r="S71" s="4" t="s">
        <v>189</v>
      </c>
      <c r="T71" s="4" t="s">
        <v>155</v>
      </c>
      <c r="U71" s="4" t="s">
        <v>512</v>
      </c>
      <c r="V71" s="4" t="s">
        <v>152</v>
      </c>
      <c r="W71" s="4" t="s">
        <v>152</v>
      </c>
      <c r="X71" s="4" t="s">
        <v>157</v>
      </c>
      <c r="Y71" s="4" t="s">
        <v>157</v>
      </c>
      <c r="Z71" s="4" t="s">
        <v>153</v>
      </c>
      <c r="AA71" s="4" t="s">
        <v>153</v>
      </c>
      <c r="AB71" s="4" t="s">
        <v>153</v>
      </c>
      <c r="AC71" s="4" t="s">
        <v>152</v>
      </c>
      <c r="AD71" s="4" t="s">
        <v>152</v>
      </c>
      <c r="AE71" s="4" t="s">
        <v>55</v>
      </c>
      <c r="AF71" s="4" t="s">
        <v>152</v>
      </c>
      <c r="AG71" s="4" t="s">
        <v>328</v>
      </c>
      <c r="AH71" s="4" t="s">
        <v>152</v>
      </c>
      <c r="AI71" s="1">
        <f t="shared" si="15"/>
        <v>1</v>
      </c>
      <c r="AO71" t="str">
        <f t="shared" si="16"/>
        <v/>
      </c>
      <c r="AS71" t="str">
        <f t="shared" si="17"/>
        <v/>
      </c>
      <c r="AW71" t="str">
        <f t="shared" si="18"/>
        <v/>
      </c>
      <c r="BA71" t="str">
        <f t="shared" si="19"/>
        <v/>
      </c>
      <c r="BE71" t="str">
        <f t="shared" si="20"/>
        <v/>
      </c>
      <c r="BI71" t="str">
        <f t="shared" si="21"/>
        <v/>
      </c>
      <c r="BM71" t="str">
        <f t="shared" si="22"/>
        <v/>
      </c>
      <c r="BQ71" t="str">
        <f t="shared" si="23"/>
        <v/>
      </c>
      <c r="BU71" t="str">
        <f t="shared" si="24"/>
        <v/>
      </c>
      <c r="BY71" t="str">
        <f t="shared" si="25"/>
        <v/>
      </c>
      <c r="CC71" t="str">
        <f t="shared" si="26"/>
        <v/>
      </c>
      <c r="CG71">
        <f t="shared" si="27"/>
        <v>1</v>
      </c>
      <c r="CK71" t="str">
        <f t="shared" si="28"/>
        <v/>
      </c>
      <c r="CO71" t="str">
        <f t="shared" si="29"/>
        <v/>
      </c>
    </row>
    <row r="72" spans="1:93" x14ac:dyDescent="0.25">
      <c r="A72" s="4" t="s">
        <v>513</v>
      </c>
      <c r="B72" s="4" t="s">
        <v>514</v>
      </c>
      <c r="C72" s="4" t="s">
        <v>57</v>
      </c>
      <c r="D72" s="4" t="s">
        <v>50</v>
      </c>
      <c r="E72" s="4" t="s">
        <v>515</v>
      </c>
      <c r="F72" s="4" t="s">
        <v>46</v>
      </c>
      <c r="G72" s="4" t="s">
        <v>516</v>
      </c>
      <c r="H72" s="4" t="s">
        <v>517</v>
      </c>
      <c r="I72" s="4" t="s">
        <v>52</v>
      </c>
      <c r="J72" s="4" t="s">
        <v>53</v>
      </c>
      <c r="K72" s="4" t="s">
        <v>152</v>
      </c>
      <c r="L72" s="4" t="s">
        <v>55</v>
      </c>
      <c r="M72" s="4" t="s">
        <v>153</v>
      </c>
      <c r="N72" s="4" t="s">
        <v>153</v>
      </c>
      <c r="O72" s="4" t="s">
        <v>97</v>
      </c>
      <c r="P72" s="4" t="s">
        <v>58</v>
      </c>
      <c r="Q72" s="4" t="s">
        <v>153</v>
      </c>
      <c r="R72" s="4" t="s">
        <v>517</v>
      </c>
      <c r="S72" s="4" t="s">
        <v>450</v>
      </c>
      <c r="T72" s="4" t="s">
        <v>155</v>
      </c>
      <c r="U72" s="4" t="s">
        <v>518</v>
      </c>
      <c r="V72" s="4" t="s">
        <v>152</v>
      </c>
      <c r="W72" s="4" t="s">
        <v>152</v>
      </c>
      <c r="X72" s="4" t="s">
        <v>157</v>
      </c>
      <c r="Y72" s="4" t="s">
        <v>157</v>
      </c>
      <c r="Z72" s="4" t="s">
        <v>153</v>
      </c>
      <c r="AA72" s="4" t="s">
        <v>153</v>
      </c>
      <c r="AB72" s="4" t="s">
        <v>153</v>
      </c>
      <c r="AC72" s="4" t="s">
        <v>152</v>
      </c>
      <c r="AD72" s="4" t="s">
        <v>152</v>
      </c>
      <c r="AE72" s="4" t="s">
        <v>55</v>
      </c>
      <c r="AF72" s="4" t="s">
        <v>152</v>
      </c>
      <c r="AG72" s="4" t="s">
        <v>183</v>
      </c>
      <c r="AH72" s="4" t="s">
        <v>152</v>
      </c>
      <c r="AI72" s="1">
        <f t="shared" si="15"/>
        <v>1</v>
      </c>
      <c r="AO72" t="str">
        <f t="shared" si="16"/>
        <v/>
      </c>
      <c r="AS72" t="str">
        <f t="shared" si="17"/>
        <v/>
      </c>
      <c r="AW72" t="str">
        <f t="shared" si="18"/>
        <v/>
      </c>
      <c r="BA72" t="str">
        <f t="shared" si="19"/>
        <v/>
      </c>
      <c r="BE72" t="str">
        <f t="shared" si="20"/>
        <v/>
      </c>
      <c r="BI72" t="str">
        <f t="shared" si="21"/>
        <v/>
      </c>
      <c r="BM72" t="str">
        <f t="shared" si="22"/>
        <v/>
      </c>
      <c r="BQ72" t="str">
        <f t="shared" si="23"/>
        <v/>
      </c>
      <c r="BU72" t="str">
        <f t="shared" si="24"/>
        <v/>
      </c>
      <c r="BY72" t="str">
        <f t="shared" si="25"/>
        <v/>
      </c>
      <c r="CC72" t="str">
        <f t="shared" si="26"/>
        <v/>
      </c>
      <c r="CG72">
        <f t="shared" si="27"/>
        <v>1</v>
      </c>
      <c r="CK72" t="str">
        <f t="shared" si="28"/>
        <v/>
      </c>
      <c r="CO72" t="str">
        <f t="shared" si="29"/>
        <v/>
      </c>
    </row>
    <row r="73" spans="1:93" x14ac:dyDescent="0.25">
      <c r="A73" s="4" t="s">
        <v>513</v>
      </c>
      <c r="B73" s="4" t="s">
        <v>514</v>
      </c>
      <c r="C73" s="4" t="s">
        <v>85</v>
      </c>
      <c r="D73" s="4" t="s">
        <v>50</v>
      </c>
      <c r="E73" s="4" t="s">
        <v>519</v>
      </c>
      <c r="F73" s="4" t="s">
        <v>46</v>
      </c>
      <c r="G73" s="4" t="s">
        <v>134</v>
      </c>
      <c r="H73" s="4" t="s">
        <v>520</v>
      </c>
      <c r="I73" s="4" t="s">
        <v>52</v>
      </c>
      <c r="J73" s="4" t="s">
        <v>53</v>
      </c>
      <c r="K73" s="4" t="s">
        <v>152</v>
      </c>
      <c r="L73" s="4" t="s">
        <v>55</v>
      </c>
      <c r="M73" s="4" t="s">
        <v>153</v>
      </c>
      <c r="N73" s="4" t="s">
        <v>153</v>
      </c>
      <c r="O73" s="4" t="s">
        <v>97</v>
      </c>
      <c r="P73" s="4" t="s">
        <v>58</v>
      </c>
      <c r="Q73" s="4" t="s">
        <v>153</v>
      </c>
      <c r="R73" s="4" t="s">
        <v>520</v>
      </c>
      <c r="S73" s="4" t="s">
        <v>450</v>
      </c>
      <c r="T73" s="4" t="s">
        <v>155</v>
      </c>
      <c r="U73" s="4" t="s">
        <v>518</v>
      </c>
      <c r="V73" s="4" t="s">
        <v>152</v>
      </c>
      <c r="W73" s="4" t="s">
        <v>152</v>
      </c>
      <c r="X73" s="4" t="s">
        <v>157</v>
      </c>
      <c r="Y73" s="4" t="s">
        <v>157</v>
      </c>
      <c r="Z73" s="4" t="s">
        <v>153</v>
      </c>
      <c r="AA73" s="4" t="s">
        <v>153</v>
      </c>
      <c r="AB73" s="4" t="s">
        <v>153</v>
      </c>
      <c r="AC73" s="4" t="s">
        <v>152</v>
      </c>
      <c r="AD73" s="4" t="s">
        <v>152</v>
      </c>
      <c r="AE73" s="4" t="s">
        <v>55</v>
      </c>
      <c r="AF73" s="4" t="s">
        <v>152</v>
      </c>
      <c r="AG73" s="4" t="s">
        <v>158</v>
      </c>
      <c r="AH73" s="4" t="s">
        <v>152</v>
      </c>
      <c r="AI73" s="1">
        <f t="shared" si="15"/>
        <v>1</v>
      </c>
      <c r="AO73" t="str">
        <f t="shared" si="16"/>
        <v/>
      </c>
      <c r="AS73" t="str">
        <f t="shared" si="17"/>
        <v/>
      </c>
      <c r="AW73" t="str">
        <f t="shared" si="18"/>
        <v/>
      </c>
      <c r="BA73" t="str">
        <f t="shared" si="19"/>
        <v/>
      </c>
      <c r="BE73" t="str">
        <f t="shared" si="20"/>
        <v/>
      </c>
      <c r="BI73" t="str">
        <f t="shared" si="21"/>
        <v/>
      </c>
      <c r="BM73" t="str">
        <f t="shared" si="22"/>
        <v/>
      </c>
      <c r="BQ73" t="str">
        <f t="shared" si="23"/>
        <v/>
      </c>
      <c r="BU73" t="str">
        <f t="shared" si="24"/>
        <v/>
      </c>
      <c r="BY73" t="str">
        <f t="shared" si="25"/>
        <v/>
      </c>
      <c r="CC73" t="str">
        <f t="shared" si="26"/>
        <v/>
      </c>
      <c r="CG73">
        <f t="shared" si="27"/>
        <v>1</v>
      </c>
      <c r="CK73" t="str">
        <f t="shared" si="28"/>
        <v/>
      </c>
      <c r="CO73" t="str">
        <f t="shared" si="29"/>
        <v/>
      </c>
    </row>
    <row r="74" spans="1:93" x14ac:dyDescent="0.25">
      <c r="A74" s="4" t="s">
        <v>521</v>
      </c>
      <c r="B74" s="4" t="s">
        <v>522</v>
      </c>
      <c r="C74" s="4" t="s">
        <v>81</v>
      </c>
      <c r="D74" s="4" t="s">
        <v>50</v>
      </c>
      <c r="E74" s="4" t="s">
        <v>243</v>
      </c>
      <c r="F74" s="4" t="s">
        <v>46</v>
      </c>
      <c r="G74" s="4" t="s">
        <v>103</v>
      </c>
      <c r="H74" s="4" t="s">
        <v>523</v>
      </c>
      <c r="I74" s="4" t="s">
        <v>52</v>
      </c>
      <c r="J74" s="4" t="s">
        <v>53</v>
      </c>
      <c r="K74" s="4" t="s">
        <v>152</v>
      </c>
      <c r="L74" s="4" t="s">
        <v>55</v>
      </c>
      <c r="M74" s="4" t="s">
        <v>153</v>
      </c>
      <c r="N74" s="4" t="s">
        <v>153</v>
      </c>
      <c r="O74" s="4" t="s">
        <v>97</v>
      </c>
      <c r="P74" s="4" t="s">
        <v>58</v>
      </c>
      <c r="Q74" s="4" t="s">
        <v>153</v>
      </c>
      <c r="R74" s="4" t="s">
        <v>523</v>
      </c>
      <c r="S74" s="4" t="s">
        <v>177</v>
      </c>
      <c r="T74" s="4" t="s">
        <v>155</v>
      </c>
      <c r="U74" s="4" t="s">
        <v>524</v>
      </c>
      <c r="V74" s="4" t="s">
        <v>152</v>
      </c>
      <c r="W74" s="4" t="s">
        <v>152</v>
      </c>
      <c r="X74" s="4" t="s">
        <v>157</v>
      </c>
      <c r="Y74" s="4" t="s">
        <v>157</v>
      </c>
      <c r="Z74" s="4" t="s">
        <v>153</v>
      </c>
      <c r="AA74" s="4" t="s">
        <v>153</v>
      </c>
      <c r="AB74" s="4" t="s">
        <v>153</v>
      </c>
      <c r="AC74" s="4" t="s">
        <v>152</v>
      </c>
      <c r="AD74" s="4" t="s">
        <v>152</v>
      </c>
      <c r="AE74" s="4" t="s">
        <v>55</v>
      </c>
      <c r="AF74" s="4" t="s">
        <v>152</v>
      </c>
      <c r="AG74" s="4" t="s">
        <v>158</v>
      </c>
      <c r="AH74" s="4" t="s">
        <v>152</v>
      </c>
      <c r="AI74" s="1">
        <f t="shared" si="15"/>
        <v>1</v>
      </c>
      <c r="AO74" t="str">
        <f t="shared" si="16"/>
        <v/>
      </c>
      <c r="AS74" t="str">
        <f t="shared" si="17"/>
        <v/>
      </c>
      <c r="AW74" t="str">
        <f t="shared" si="18"/>
        <v/>
      </c>
      <c r="BA74" t="str">
        <f t="shared" si="19"/>
        <v/>
      </c>
      <c r="BE74" t="str">
        <f t="shared" si="20"/>
        <v/>
      </c>
      <c r="BI74" t="str">
        <f t="shared" si="21"/>
        <v/>
      </c>
      <c r="BM74" t="str">
        <f t="shared" si="22"/>
        <v/>
      </c>
      <c r="BQ74" t="str">
        <f t="shared" si="23"/>
        <v/>
      </c>
      <c r="BU74" t="str">
        <f t="shared" si="24"/>
        <v/>
      </c>
      <c r="BY74" t="str">
        <f t="shared" si="25"/>
        <v/>
      </c>
      <c r="CC74" t="str">
        <f t="shared" si="26"/>
        <v/>
      </c>
      <c r="CG74">
        <f t="shared" si="27"/>
        <v>1</v>
      </c>
      <c r="CK74" t="str">
        <f t="shared" si="28"/>
        <v/>
      </c>
      <c r="CO74" t="str">
        <f t="shared" si="29"/>
        <v/>
      </c>
    </row>
    <row r="75" spans="1:93" x14ac:dyDescent="0.25">
      <c r="A75" s="4" t="s">
        <v>525</v>
      </c>
      <c r="B75" s="4" t="s">
        <v>526</v>
      </c>
      <c r="C75" s="4" t="s">
        <v>81</v>
      </c>
      <c r="D75" s="4" t="s">
        <v>50</v>
      </c>
      <c r="E75" s="4" t="s">
        <v>527</v>
      </c>
      <c r="F75" s="4" t="s">
        <v>46</v>
      </c>
      <c r="G75" s="4" t="s">
        <v>528</v>
      </c>
      <c r="H75" s="4" t="s">
        <v>529</v>
      </c>
      <c r="I75" s="4" t="s">
        <v>52</v>
      </c>
      <c r="J75" s="4" t="s">
        <v>53</v>
      </c>
      <c r="K75" s="4" t="s">
        <v>152</v>
      </c>
      <c r="L75" s="4" t="s">
        <v>55</v>
      </c>
      <c r="M75" s="4" t="s">
        <v>153</v>
      </c>
      <c r="N75" s="4" t="s">
        <v>153</v>
      </c>
      <c r="O75" s="4" t="s">
        <v>97</v>
      </c>
      <c r="P75" s="4" t="s">
        <v>58</v>
      </c>
      <c r="Q75" s="4" t="s">
        <v>153</v>
      </c>
      <c r="R75" s="4" t="s">
        <v>529</v>
      </c>
      <c r="S75" s="4" t="s">
        <v>177</v>
      </c>
      <c r="T75" s="4" t="s">
        <v>155</v>
      </c>
      <c r="U75" s="4" t="s">
        <v>530</v>
      </c>
      <c r="V75" s="4" t="s">
        <v>152</v>
      </c>
      <c r="W75" s="4" t="s">
        <v>152</v>
      </c>
      <c r="X75" s="4" t="s">
        <v>157</v>
      </c>
      <c r="Y75" s="4" t="s">
        <v>157</v>
      </c>
      <c r="Z75" s="4" t="s">
        <v>153</v>
      </c>
      <c r="AA75" s="4" t="s">
        <v>153</v>
      </c>
      <c r="AB75" s="4" t="s">
        <v>153</v>
      </c>
      <c r="AC75" s="4" t="s">
        <v>152</v>
      </c>
      <c r="AD75" s="4" t="s">
        <v>152</v>
      </c>
      <c r="AE75" s="4" t="s">
        <v>55</v>
      </c>
      <c r="AF75" s="4" t="s">
        <v>152</v>
      </c>
      <c r="AG75" s="4" t="s">
        <v>158</v>
      </c>
      <c r="AH75" s="4" t="s">
        <v>152</v>
      </c>
      <c r="AI75" s="1">
        <f t="shared" si="15"/>
        <v>1</v>
      </c>
      <c r="AO75" t="str">
        <f t="shared" si="16"/>
        <v/>
      </c>
      <c r="AS75" t="str">
        <f t="shared" si="17"/>
        <v/>
      </c>
      <c r="AW75" t="str">
        <f t="shared" si="18"/>
        <v/>
      </c>
      <c r="BA75" t="str">
        <f t="shared" si="19"/>
        <v/>
      </c>
      <c r="BE75" t="str">
        <f t="shared" si="20"/>
        <v/>
      </c>
      <c r="BI75" t="str">
        <f t="shared" si="21"/>
        <v/>
      </c>
      <c r="BM75" t="str">
        <f t="shared" si="22"/>
        <v/>
      </c>
      <c r="BQ75" t="str">
        <f t="shared" si="23"/>
        <v/>
      </c>
      <c r="BU75" t="str">
        <f t="shared" si="24"/>
        <v/>
      </c>
      <c r="BY75" t="str">
        <f t="shared" si="25"/>
        <v/>
      </c>
      <c r="CC75" t="str">
        <f t="shared" si="26"/>
        <v/>
      </c>
      <c r="CG75">
        <f t="shared" si="27"/>
        <v>1</v>
      </c>
      <c r="CK75" t="str">
        <f t="shared" si="28"/>
        <v/>
      </c>
      <c r="CO75" t="str">
        <f t="shared" si="29"/>
        <v/>
      </c>
    </row>
    <row r="76" spans="1:93" x14ac:dyDescent="0.25">
      <c r="A76" s="4" t="s">
        <v>531</v>
      </c>
      <c r="B76" s="4" t="s">
        <v>532</v>
      </c>
      <c r="C76" s="4" t="s">
        <v>57</v>
      </c>
      <c r="D76" s="4" t="s">
        <v>50</v>
      </c>
      <c r="E76" s="4" t="s">
        <v>273</v>
      </c>
      <c r="F76" s="4" t="s">
        <v>47</v>
      </c>
      <c r="G76" s="4" t="s">
        <v>51</v>
      </c>
      <c r="H76" s="4" t="s">
        <v>533</v>
      </c>
      <c r="I76" s="4" t="s">
        <v>52</v>
      </c>
      <c r="J76" s="4" t="s">
        <v>53</v>
      </c>
      <c r="K76" s="4" t="s">
        <v>54</v>
      </c>
      <c r="L76" s="4" t="s">
        <v>55</v>
      </c>
      <c r="M76" s="4" t="s">
        <v>153</v>
      </c>
      <c r="N76" s="4" t="s">
        <v>153</v>
      </c>
      <c r="O76" s="4" t="s">
        <v>56</v>
      </c>
      <c r="P76" s="4" t="s">
        <v>533</v>
      </c>
      <c r="Q76" s="4" t="s">
        <v>56</v>
      </c>
      <c r="R76" s="4" t="s">
        <v>533</v>
      </c>
      <c r="S76" s="4" t="s">
        <v>170</v>
      </c>
      <c r="T76" s="4" t="s">
        <v>164</v>
      </c>
      <c r="U76" s="4" t="s">
        <v>534</v>
      </c>
      <c r="V76" s="4" t="s">
        <v>152</v>
      </c>
      <c r="W76" s="4" t="s">
        <v>152</v>
      </c>
      <c r="X76" s="4" t="s">
        <v>157</v>
      </c>
      <c r="Y76" s="4" t="s">
        <v>157</v>
      </c>
      <c r="Z76" s="4" t="s">
        <v>153</v>
      </c>
      <c r="AA76" s="4" t="s">
        <v>153</v>
      </c>
      <c r="AB76" s="4" t="s">
        <v>153</v>
      </c>
      <c r="AC76" s="4" t="s">
        <v>152</v>
      </c>
      <c r="AD76" s="4" t="s">
        <v>63</v>
      </c>
      <c r="AE76" s="4" t="s">
        <v>55</v>
      </c>
      <c r="AF76" s="4" t="s">
        <v>152</v>
      </c>
      <c r="AG76" s="4" t="s">
        <v>455</v>
      </c>
      <c r="AH76" s="4" t="s">
        <v>158</v>
      </c>
      <c r="AI76" s="1">
        <f t="shared" si="15"/>
        <v>1</v>
      </c>
      <c r="AO76" t="str">
        <f t="shared" si="16"/>
        <v/>
      </c>
      <c r="AS76" t="str">
        <f t="shared" si="17"/>
        <v/>
      </c>
      <c r="AW76" t="str">
        <f t="shared" si="18"/>
        <v/>
      </c>
      <c r="BA76" t="str">
        <f t="shared" si="19"/>
        <v/>
      </c>
      <c r="BE76" t="str">
        <f t="shared" si="20"/>
        <v/>
      </c>
      <c r="BI76" t="str">
        <f t="shared" si="21"/>
        <v/>
      </c>
      <c r="BM76" t="str">
        <f t="shared" si="22"/>
        <v/>
      </c>
      <c r="BQ76" t="str">
        <f t="shared" si="23"/>
        <v/>
      </c>
      <c r="BU76" t="str">
        <f t="shared" si="24"/>
        <v/>
      </c>
      <c r="BY76" t="str">
        <f t="shared" si="25"/>
        <v/>
      </c>
      <c r="CC76" t="str">
        <f t="shared" si="26"/>
        <v/>
      </c>
      <c r="CG76" t="str">
        <f t="shared" si="27"/>
        <v/>
      </c>
      <c r="CK76">
        <f t="shared" si="28"/>
        <v>1</v>
      </c>
      <c r="CO76" t="str">
        <f t="shared" si="29"/>
        <v/>
      </c>
    </row>
    <row r="77" spans="1:93" x14ac:dyDescent="0.25">
      <c r="A77" s="4" t="s">
        <v>535</v>
      </c>
      <c r="B77" s="4" t="s">
        <v>536</v>
      </c>
      <c r="C77" s="4" t="s">
        <v>96</v>
      </c>
      <c r="D77" s="4" t="s">
        <v>50</v>
      </c>
      <c r="E77" s="4" t="s">
        <v>537</v>
      </c>
      <c r="F77" s="4" t="s">
        <v>46</v>
      </c>
      <c r="G77" s="4" t="s">
        <v>116</v>
      </c>
      <c r="H77" s="4" t="s">
        <v>538</v>
      </c>
      <c r="I77" s="4" t="s">
        <v>52</v>
      </c>
      <c r="J77" s="4" t="s">
        <v>53</v>
      </c>
      <c r="K77" s="4" t="s">
        <v>152</v>
      </c>
      <c r="L77" s="4" t="s">
        <v>55</v>
      </c>
      <c r="M77" s="4" t="s">
        <v>153</v>
      </c>
      <c r="N77" s="4" t="s">
        <v>153</v>
      </c>
      <c r="O77" s="4" t="s">
        <v>97</v>
      </c>
      <c r="P77" s="4" t="s">
        <v>58</v>
      </c>
      <c r="Q77" s="4" t="s">
        <v>153</v>
      </c>
      <c r="R77" s="4" t="s">
        <v>538</v>
      </c>
      <c r="S77" s="4" t="s">
        <v>189</v>
      </c>
      <c r="T77" s="4" t="s">
        <v>155</v>
      </c>
      <c r="U77" s="4" t="s">
        <v>539</v>
      </c>
      <c r="V77" s="4" t="s">
        <v>152</v>
      </c>
      <c r="W77" s="4" t="s">
        <v>152</v>
      </c>
      <c r="X77" s="4" t="s">
        <v>157</v>
      </c>
      <c r="Y77" s="4" t="s">
        <v>157</v>
      </c>
      <c r="Z77" s="4" t="s">
        <v>153</v>
      </c>
      <c r="AA77" s="4" t="s">
        <v>153</v>
      </c>
      <c r="AB77" s="4" t="s">
        <v>153</v>
      </c>
      <c r="AC77" s="4" t="s">
        <v>152</v>
      </c>
      <c r="AD77" s="4" t="s">
        <v>152</v>
      </c>
      <c r="AE77" s="4" t="s">
        <v>55</v>
      </c>
      <c r="AF77" s="4" t="s">
        <v>152</v>
      </c>
      <c r="AG77" s="4" t="s">
        <v>157</v>
      </c>
      <c r="AH77" s="4" t="s">
        <v>152</v>
      </c>
      <c r="AI77" s="1">
        <f t="shared" si="15"/>
        <v>1</v>
      </c>
      <c r="AO77" t="str">
        <f t="shared" si="16"/>
        <v/>
      </c>
      <c r="AS77" t="str">
        <f t="shared" si="17"/>
        <v/>
      </c>
      <c r="AW77" t="str">
        <f t="shared" si="18"/>
        <v/>
      </c>
      <c r="BA77" t="str">
        <f t="shared" si="19"/>
        <v/>
      </c>
      <c r="BE77" t="str">
        <f t="shared" si="20"/>
        <v/>
      </c>
      <c r="BI77" t="str">
        <f t="shared" si="21"/>
        <v/>
      </c>
      <c r="BM77" t="str">
        <f t="shared" si="22"/>
        <v/>
      </c>
      <c r="BQ77" t="str">
        <f t="shared" si="23"/>
        <v/>
      </c>
      <c r="BU77" t="str">
        <f t="shared" si="24"/>
        <v/>
      </c>
      <c r="BY77" t="str">
        <f t="shared" si="25"/>
        <v/>
      </c>
      <c r="CC77" t="str">
        <f t="shared" si="26"/>
        <v/>
      </c>
      <c r="CG77">
        <f t="shared" si="27"/>
        <v>1</v>
      </c>
      <c r="CK77" t="str">
        <f t="shared" si="28"/>
        <v/>
      </c>
      <c r="CO77" t="str">
        <f t="shared" si="29"/>
        <v/>
      </c>
    </row>
    <row r="78" spans="1:93" x14ac:dyDescent="0.25">
      <c r="A78" s="4" t="s">
        <v>521</v>
      </c>
      <c r="B78" s="4" t="s">
        <v>522</v>
      </c>
      <c r="C78" s="4" t="s">
        <v>115</v>
      </c>
      <c r="D78" s="4" t="s">
        <v>50</v>
      </c>
      <c r="E78" s="4" t="s">
        <v>540</v>
      </c>
      <c r="F78" s="4" t="s">
        <v>46</v>
      </c>
      <c r="G78" s="4" t="s">
        <v>118</v>
      </c>
      <c r="H78" s="4" t="s">
        <v>541</v>
      </c>
      <c r="I78" s="4" t="s">
        <v>52</v>
      </c>
      <c r="J78" s="4" t="s">
        <v>53</v>
      </c>
      <c r="K78" s="4" t="s">
        <v>152</v>
      </c>
      <c r="L78" s="4" t="s">
        <v>55</v>
      </c>
      <c r="M78" s="4" t="s">
        <v>153</v>
      </c>
      <c r="N78" s="4" t="s">
        <v>153</v>
      </c>
      <c r="O78" s="4" t="s">
        <v>97</v>
      </c>
      <c r="P78" s="4" t="s">
        <v>58</v>
      </c>
      <c r="Q78" s="4" t="s">
        <v>153</v>
      </c>
      <c r="R78" s="4" t="s">
        <v>541</v>
      </c>
      <c r="S78" s="4" t="s">
        <v>177</v>
      </c>
      <c r="T78" s="4" t="s">
        <v>155</v>
      </c>
      <c r="U78" s="4" t="s">
        <v>524</v>
      </c>
      <c r="V78" s="4" t="s">
        <v>152</v>
      </c>
      <c r="W78" s="4" t="s">
        <v>152</v>
      </c>
      <c r="X78" s="4" t="s">
        <v>157</v>
      </c>
      <c r="Y78" s="4" t="s">
        <v>157</v>
      </c>
      <c r="Z78" s="4" t="s">
        <v>153</v>
      </c>
      <c r="AA78" s="4" t="s">
        <v>153</v>
      </c>
      <c r="AB78" s="4" t="s">
        <v>153</v>
      </c>
      <c r="AC78" s="4" t="s">
        <v>152</v>
      </c>
      <c r="AD78" s="4" t="s">
        <v>152</v>
      </c>
      <c r="AE78" s="4" t="s">
        <v>55</v>
      </c>
      <c r="AF78" s="4" t="s">
        <v>152</v>
      </c>
      <c r="AG78" s="4" t="s">
        <v>328</v>
      </c>
      <c r="AH78" s="4" t="s">
        <v>152</v>
      </c>
      <c r="AI78" s="1">
        <f t="shared" si="15"/>
        <v>1</v>
      </c>
      <c r="AO78" t="str">
        <f t="shared" si="16"/>
        <v/>
      </c>
      <c r="AS78" t="str">
        <f t="shared" si="17"/>
        <v/>
      </c>
      <c r="AW78" t="str">
        <f t="shared" si="18"/>
        <v/>
      </c>
      <c r="BA78" t="str">
        <f t="shared" si="19"/>
        <v/>
      </c>
      <c r="BE78" t="str">
        <f t="shared" si="20"/>
        <v/>
      </c>
      <c r="BI78" t="str">
        <f t="shared" si="21"/>
        <v/>
      </c>
      <c r="BM78" t="str">
        <f t="shared" si="22"/>
        <v/>
      </c>
      <c r="BQ78" t="str">
        <f t="shared" si="23"/>
        <v/>
      </c>
      <c r="BU78" t="str">
        <f t="shared" si="24"/>
        <v/>
      </c>
      <c r="BY78" t="str">
        <f t="shared" si="25"/>
        <v/>
      </c>
      <c r="CC78" t="str">
        <f t="shared" si="26"/>
        <v/>
      </c>
      <c r="CG78">
        <f t="shared" si="27"/>
        <v>1</v>
      </c>
      <c r="CK78" t="str">
        <f t="shared" si="28"/>
        <v/>
      </c>
      <c r="CO78" t="str">
        <f t="shared" si="29"/>
        <v/>
      </c>
    </row>
    <row r="79" spans="1:93" x14ac:dyDescent="0.25">
      <c r="A79" s="4" t="s">
        <v>542</v>
      </c>
      <c r="B79" s="4" t="s">
        <v>543</v>
      </c>
      <c r="C79" s="4" t="s">
        <v>114</v>
      </c>
      <c r="D79" s="4" t="s">
        <v>50</v>
      </c>
      <c r="E79" s="4" t="s">
        <v>475</v>
      </c>
      <c r="F79" s="4" t="s">
        <v>48</v>
      </c>
      <c r="G79" s="4" t="s">
        <v>62</v>
      </c>
      <c r="H79" s="4" t="s">
        <v>544</v>
      </c>
      <c r="I79" s="4" t="s">
        <v>52</v>
      </c>
      <c r="J79" s="4" t="s">
        <v>53</v>
      </c>
      <c r="K79" s="4" t="s">
        <v>54</v>
      </c>
      <c r="L79" s="4" t="s">
        <v>55</v>
      </c>
      <c r="M79" s="4" t="s">
        <v>153</v>
      </c>
      <c r="N79" s="4" t="s">
        <v>153</v>
      </c>
      <c r="O79" s="4" t="s">
        <v>56</v>
      </c>
      <c r="P79" s="4" t="s">
        <v>544</v>
      </c>
      <c r="Q79" s="4" t="s">
        <v>56</v>
      </c>
      <c r="R79" s="4" t="s">
        <v>544</v>
      </c>
      <c r="S79" s="4" t="s">
        <v>170</v>
      </c>
      <c r="T79" s="4" t="s">
        <v>164</v>
      </c>
      <c r="U79" s="4" t="s">
        <v>545</v>
      </c>
      <c r="V79" s="4" t="s">
        <v>152</v>
      </c>
      <c r="W79" s="4" t="s">
        <v>152</v>
      </c>
      <c r="X79" s="4" t="s">
        <v>157</v>
      </c>
      <c r="Y79" s="4" t="s">
        <v>157</v>
      </c>
      <c r="Z79" s="4" t="s">
        <v>153</v>
      </c>
      <c r="AA79" s="4" t="s">
        <v>153</v>
      </c>
      <c r="AB79" s="4" t="s">
        <v>153</v>
      </c>
      <c r="AC79" s="4" t="s">
        <v>152</v>
      </c>
      <c r="AD79" s="4" t="s">
        <v>152</v>
      </c>
      <c r="AE79" s="4" t="s">
        <v>55</v>
      </c>
      <c r="AF79" s="4" t="s">
        <v>152</v>
      </c>
      <c r="AG79" s="4" t="s">
        <v>455</v>
      </c>
      <c r="AH79" s="4" t="s">
        <v>158</v>
      </c>
      <c r="AI79" s="1">
        <f t="shared" si="15"/>
        <v>1</v>
      </c>
      <c r="AO79" t="str">
        <f t="shared" si="16"/>
        <v/>
      </c>
      <c r="AS79" t="str">
        <f t="shared" si="17"/>
        <v/>
      </c>
      <c r="AW79" t="str">
        <f t="shared" si="18"/>
        <v/>
      </c>
      <c r="BA79" t="str">
        <f t="shared" si="19"/>
        <v/>
      </c>
      <c r="BE79" t="str">
        <f t="shared" si="20"/>
        <v/>
      </c>
      <c r="BI79" t="str">
        <f t="shared" si="21"/>
        <v/>
      </c>
      <c r="BM79" t="str">
        <f t="shared" si="22"/>
        <v/>
      </c>
      <c r="BQ79" t="str">
        <f t="shared" si="23"/>
        <v/>
      </c>
      <c r="BU79" t="str">
        <f t="shared" si="24"/>
        <v/>
      </c>
      <c r="BY79" t="str">
        <f t="shared" si="25"/>
        <v/>
      </c>
      <c r="CC79" t="str">
        <f t="shared" si="26"/>
        <v/>
      </c>
      <c r="CG79" t="str">
        <f t="shared" si="27"/>
        <v/>
      </c>
      <c r="CK79" t="str">
        <f t="shared" si="28"/>
        <v/>
      </c>
      <c r="CO79">
        <f t="shared" si="29"/>
        <v>1</v>
      </c>
    </row>
    <row r="80" spans="1:93" x14ac:dyDescent="0.25">
      <c r="A80" s="4" t="s">
        <v>546</v>
      </c>
      <c r="B80" s="4" t="s">
        <v>547</v>
      </c>
      <c r="C80" s="4" t="s">
        <v>115</v>
      </c>
      <c r="D80" s="4" t="s">
        <v>50</v>
      </c>
      <c r="E80" s="4" t="s">
        <v>283</v>
      </c>
      <c r="F80" s="4" t="s">
        <v>47</v>
      </c>
      <c r="G80" s="4" t="s">
        <v>51</v>
      </c>
      <c r="H80" s="4" t="s">
        <v>548</v>
      </c>
      <c r="I80" s="4" t="s">
        <v>52</v>
      </c>
      <c r="J80" s="4" t="s">
        <v>53</v>
      </c>
      <c r="K80" s="4" t="s">
        <v>54</v>
      </c>
      <c r="L80" s="4" t="s">
        <v>55</v>
      </c>
      <c r="M80" s="4" t="s">
        <v>153</v>
      </c>
      <c r="N80" s="4" t="s">
        <v>153</v>
      </c>
      <c r="O80" s="4" t="s">
        <v>56</v>
      </c>
      <c r="P80" s="4" t="s">
        <v>548</v>
      </c>
      <c r="Q80" s="4" t="s">
        <v>56</v>
      </c>
      <c r="R80" s="4" t="s">
        <v>548</v>
      </c>
      <c r="S80" s="4" t="s">
        <v>170</v>
      </c>
      <c r="T80" s="4" t="s">
        <v>164</v>
      </c>
      <c r="U80" s="4" t="s">
        <v>549</v>
      </c>
      <c r="V80" s="4" t="s">
        <v>152</v>
      </c>
      <c r="W80" s="4" t="s">
        <v>152</v>
      </c>
      <c r="X80" s="4" t="s">
        <v>158</v>
      </c>
      <c r="Y80" s="4" t="s">
        <v>157</v>
      </c>
      <c r="Z80" s="4" t="s">
        <v>153</v>
      </c>
      <c r="AA80" s="4" t="s">
        <v>153</v>
      </c>
      <c r="AB80" s="4" t="s">
        <v>153</v>
      </c>
      <c r="AC80" s="4" t="s">
        <v>152</v>
      </c>
      <c r="AD80" s="4" t="s">
        <v>152</v>
      </c>
      <c r="AE80" s="4" t="s">
        <v>55</v>
      </c>
      <c r="AF80" s="4" t="s">
        <v>152</v>
      </c>
      <c r="AG80" s="4" t="s">
        <v>227</v>
      </c>
      <c r="AH80" s="4" t="s">
        <v>158</v>
      </c>
      <c r="AI80" s="1">
        <f t="shared" si="15"/>
        <v>2</v>
      </c>
      <c r="AO80" t="str">
        <f t="shared" si="16"/>
        <v/>
      </c>
      <c r="AS80" t="str">
        <f t="shared" si="17"/>
        <v/>
      </c>
      <c r="AW80" t="str">
        <f t="shared" si="18"/>
        <v/>
      </c>
      <c r="BA80" t="str">
        <f t="shared" si="19"/>
        <v/>
      </c>
      <c r="BE80" t="str">
        <f t="shared" si="20"/>
        <v/>
      </c>
      <c r="BI80" t="str">
        <f t="shared" si="21"/>
        <v/>
      </c>
      <c r="BM80" t="str">
        <f t="shared" si="22"/>
        <v/>
      </c>
      <c r="BQ80" t="str">
        <f t="shared" si="23"/>
        <v/>
      </c>
      <c r="BU80" t="str">
        <f t="shared" si="24"/>
        <v/>
      </c>
      <c r="BY80" t="str">
        <f t="shared" si="25"/>
        <v/>
      </c>
      <c r="CC80" t="str">
        <f t="shared" si="26"/>
        <v/>
      </c>
      <c r="CG80" t="str">
        <f t="shared" si="27"/>
        <v/>
      </c>
      <c r="CK80">
        <f t="shared" si="28"/>
        <v>2</v>
      </c>
      <c r="CO80" t="str">
        <f t="shared" si="29"/>
        <v/>
      </c>
    </row>
    <row r="81" spans="1:93" x14ac:dyDescent="0.25">
      <c r="A81" s="4" t="s">
        <v>550</v>
      </c>
      <c r="B81" s="4" t="s">
        <v>551</v>
      </c>
      <c r="C81" s="4" t="s">
        <v>69</v>
      </c>
      <c r="D81" s="4" t="s">
        <v>50</v>
      </c>
      <c r="E81" s="4" t="s">
        <v>149</v>
      </c>
      <c r="F81" s="4" t="s">
        <v>46</v>
      </c>
      <c r="G81" s="4" t="s">
        <v>150</v>
      </c>
      <c r="H81" s="4" t="s">
        <v>552</v>
      </c>
      <c r="I81" s="4" t="s">
        <v>52</v>
      </c>
      <c r="J81" s="4" t="s">
        <v>53</v>
      </c>
      <c r="K81" s="4" t="s">
        <v>152</v>
      </c>
      <c r="L81" s="4" t="s">
        <v>55</v>
      </c>
      <c r="M81" s="4" t="s">
        <v>153</v>
      </c>
      <c r="N81" s="4" t="s">
        <v>153</v>
      </c>
      <c r="O81" s="4" t="s">
        <v>97</v>
      </c>
      <c r="P81" s="4" t="s">
        <v>58</v>
      </c>
      <c r="Q81" s="4" t="s">
        <v>153</v>
      </c>
      <c r="R81" s="4" t="s">
        <v>552</v>
      </c>
      <c r="S81" s="4" t="s">
        <v>189</v>
      </c>
      <c r="T81" s="4" t="s">
        <v>155</v>
      </c>
      <c r="U81" s="4" t="s">
        <v>553</v>
      </c>
      <c r="V81" s="4" t="s">
        <v>152</v>
      </c>
      <c r="W81" s="4" t="s">
        <v>152</v>
      </c>
      <c r="X81" s="4" t="s">
        <v>157</v>
      </c>
      <c r="Y81" s="4" t="s">
        <v>157</v>
      </c>
      <c r="Z81" s="4" t="s">
        <v>153</v>
      </c>
      <c r="AA81" s="4" t="s">
        <v>153</v>
      </c>
      <c r="AB81" s="4" t="s">
        <v>153</v>
      </c>
      <c r="AC81" s="4" t="s">
        <v>152</v>
      </c>
      <c r="AD81" s="4" t="s">
        <v>152</v>
      </c>
      <c r="AE81" s="4" t="s">
        <v>55</v>
      </c>
      <c r="AF81" s="4" t="s">
        <v>152</v>
      </c>
      <c r="AG81" s="4" t="s">
        <v>158</v>
      </c>
      <c r="AH81" s="4" t="s">
        <v>152</v>
      </c>
      <c r="AI81" s="1">
        <f t="shared" si="15"/>
        <v>1</v>
      </c>
      <c r="AO81" t="str">
        <f t="shared" si="16"/>
        <v/>
      </c>
      <c r="AS81" t="str">
        <f t="shared" si="17"/>
        <v/>
      </c>
      <c r="AW81" t="str">
        <f t="shared" si="18"/>
        <v/>
      </c>
      <c r="BA81" t="str">
        <f t="shared" si="19"/>
        <v/>
      </c>
      <c r="BE81" t="str">
        <f t="shared" si="20"/>
        <v/>
      </c>
      <c r="BI81" t="str">
        <f t="shared" si="21"/>
        <v/>
      </c>
      <c r="BM81" t="str">
        <f t="shared" si="22"/>
        <v/>
      </c>
      <c r="BQ81" t="str">
        <f t="shared" si="23"/>
        <v/>
      </c>
      <c r="BU81" t="str">
        <f t="shared" si="24"/>
        <v/>
      </c>
      <c r="BY81" t="str">
        <f t="shared" si="25"/>
        <v/>
      </c>
      <c r="CC81" t="str">
        <f t="shared" si="26"/>
        <v/>
      </c>
      <c r="CG81">
        <f t="shared" si="27"/>
        <v>1</v>
      </c>
      <c r="CK81" t="str">
        <f t="shared" si="28"/>
        <v/>
      </c>
      <c r="CO81" t="str">
        <f t="shared" si="29"/>
        <v/>
      </c>
    </row>
    <row r="82" spans="1:93" x14ac:dyDescent="0.25">
      <c r="A82" s="4" t="s">
        <v>554</v>
      </c>
      <c r="B82" s="4" t="s">
        <v>555</v>
      </c>
      <c r="C82" s="4" t="s">
        <v>132</v>
      </c>
      <c r="D82" s="4" t="s">
        <v>50</v>
      </c>
      <c r="E82" s="4" t="s">
        <v>556</v>
      </c>
      <c r="F82" s="4" t="s">
        <v>46</v>
      </c>
      <c r="G82" s="4" t="s">
        <v>83</v>
      </c>
      <c r="H82" s="4" t="s">
        <v>557</v>
      </c>
      <c r="I82" s="4" t="s">
        <v>52</v>
      </c>
      <c r="J82" s="4" t="s">
        <v>53</v>
      </c>
      <c r="K82" s="4" t="s">
        <v>152</v>
      </c>
      <c r="L82" s="4" t="s">
        <v>55</v>
      </c>
      <c r="M82" s="4" t="s">
        <v>153</v>
      </c>
      <c r="N82" s="4" t="s">
        <v>153</v>
      </c>
      <c r="O82" s="4" t="s">
        <v>97</v>
      </c>
      <c r="P82" s="4" t="s">
        <v>58</v>
      </c>
      <c r="Q82" s="4" t="s">
        <v>153</v>
      </c>
      <c r="R82" s="4" t="s">
        <v>557</v>
      </c>
      <c r="S82" s="4" t="s">
        <v>154</v>
      </c>
      <c r="T82" s="4" t="s">
        <v>155</v>
      </c>
      <c r="U82" s="4" t="s">
        <v>558</v>
      </c>
      <c r="V82" s="4" t="s">
        <v>152</v>
      </c>
      <c r="W82" s="4" t="s">
        <v>152</v>
      </c>
      <c r="X82" s="4" t="s">
        <v>157</v>
      </c>
      <c r="Y82" s="4" t="s">
        <v>157</v>
      </c>
      <c r="Z82" s="4" t="s">
        <v>153</v>
      </c>
      <c r="AA82" s="4" t="s">
        <v>153</v>
      </c>
      <c r="AB82" s="4" t="s">
        <v>153</v>
      </c>
      <c r="AC82" s="4" t="s">
        <v>152</v>
      </c>
      <c r="AD82" s="4" t="s">
        <v>152</v>
      </c>
      <c r="AE82" s="4" t="s">
        <v>55</v>
      </c>
      <c r="AF82" s="4" t="s">
        <v>152</v>
      </c>
      <c r="AG82" s="4" t="s">
        <v>158</v>
      </c>
      <c r="AH82" s="4" t="s">
        <v>152</v>
      </c>
      <c r="AI82" s="1">
        <f t="shared" si="15"/>
        <v>1</v>
      </c>
      <c r="AO82" t="str">
        <f t="shared" si="16"/>
        <v/>
      </c>
      <c r="AS82" t="str">
        <f t="shared" si="17"/>
        <v/>
      </c>
      <c r="AW82" t="str">
        <f t="shared" si="18"/>
        <v/>
      </c>
      <c r="BA82" t="str">
        <f t="shared" si="19"/>
        <v/>
      </c>
      <c r="BE82" t="str">
        <f t="shared" si="20"/>
        <v/>
      </c>
      <c r="BI82" t="str">
        <f t="shared" si="21"/>
        <v/>
      </c>
      <c r="BM82" t="str">
        <f t="shared" si="22"/>
        <v/>
      </c>
      <c r="BQ82" t="str">
        <f t="shared" si="23"/>
        <v/>
      </c>
      <c r="BU82" t="str">
        <f t="shared" si="24"/>
        <v/>
      </c>
      <c r="BY82" t="str">
        <f t="shared" si="25"/>
        <v/>
      </c>
      <c r="CC82" t="str">
        <f t="shared" si="26"/>
        <v/>
      </c>
      <c r="CG82">
        <f t="shared" si="27"/>
        <v>1</v>
      </c>
      <c r="CK82" t="str">
        <f t="shared" si="28"/>
        <v/>
      </c>
      <c r="CO82" t="str">
        <f t="shared" si="29"/>
        <v/>
      </c>
    </row>
    <row r="83" spans="1:93" x14ac:dyDescent="0.25">
      <c r="A83" s="4" t="s">
        <v>559</v>
      </c>
      <c r="B83" s="4" t="s">
        <v>560</v>
      </c>
      <c r="C83" s="4" t="s">
        <v>87</v>
      </c>
      <c r="D83" s="4" t="s">
        <v>50</v>
      </c>
      <c r="E83" s="4" t="s">
        <v>561</v>
      </c>
      <c r="F83" s="4" t="s">
        <v>47</v>
      </c>
      <c r="G83" s="4" t="s">
        <v>51</v>
      </c>
      <c r="H83" s="4" t="s">
        <v>562</v>
      </c>
      <c r="I83" s="4" t="s">
        <v>52</v>
      </c>
      <c r="J83" s="4" t="s">
        <v>53</v>
      </c>
      <c r="K83" s="4" t="s">
        <v>54</v>
      </c>
      <c r="L83" s="4" t="s">
        <v>55</v>
      </c>
      <c r="M83" s="4" t="s">
        <v>153</v>
      </c>
      <c r="N83" s="4" t="s">
        <v>153</v>
      </c>
      <c r="O83" s="4" t="s">
        <v>56</v>
      </c>
      <c r="P83" s="4" t="s">
        <v>562</v>
      </c>
      <c r="Q83" s="4" t="s">
        <v>56</v>
      </c>
      <c r="R83" s="4" t="s">
        <v>562</v>
      </c>
      <c r="S83" s="4" t="s">
        <v>170</v>
      </c>
      <c r="T83" s="4" t="s">
        <v>164</v>
      </c>
      <c r="U83" s="4" t="s">
        <v>563</v>
      </c>
      <c r="V83" s="4" t="s">
        <v>152</v>
      </c>
      <c r="W83" s="4" t="s">
        <v>152</v>
      </c>
      <c r="X83" s="4" t="s">
        <v>157</v>
      </c>
      <c r="Y83" s="4" t="s">
        <v>157</v>
      </c>
      <c r="Z83" s="4" t="s">
        <v>153</v>
      </c>
      <c r="AA83" s="4" t="s">
        <v>153</v>
      </c>
      <c r="AB83" s="4" t="s">
        <v>153</v>
      </c>
      <c r="AC83" s="4" t="s">
        <v>152</v>
      </c>
      <c r="AD83" s="4" t="s">
        <v>152</v>
      </c>
      <c r="AE83" s="4" t="s">
        <v>55</v>
      </c>
      <c r="AF83" s="4" t="s">
        <v>152</v>
      </c>
      <c r="AG83" s="4" t="s">
        <v>222</v>
      </c>
      <c r="AH83" s="4" t="s">
        <v>158</v>
      </c>
      <c r="AI83" s="1">
        <f t="shared" si="15"/>
        <v>1</v>
      </c>
      <c r="AO83" t="str">
        <f t="shared" si="16"/>
        <v/>
      </c>
      <c r="AS83" t="str">
        <f t="shared" si="17"/>
        <v/>
      </c>
      <c r="AW83" t="str">
        <f t="shared" si="18"/>
        <v/>
      </c>
      <c r="BA83" t="str">
        <f t="shared" si="19"/>
        <v/>
      </c>
      <c r="BE83" t="str">
        <f t="shared" si="20"/>
        <v/>
      </c>
      <c r="BI83" t="str">
        <f t="shared" si="21"/>
        <v/>
      </c>
      <c r="BM83" t="str">
        <f t="shared" si="22"/>
        <v/>
      </c>
      <c r="BQ83" t="str">
        <f t="shared" si="23"/>
        <v/>
      </c>
      <c r="BU83" t="str">
        <f t="shared" si="24"/>
        <v/>
      </c>
      <c r="BY83" t="str">
        <f t="shared" si="25"/>
        <v/>
      </c>
      <c r="CC83" t="str">
        <f t="shared" si="26"/>
        <v/>
      </c>
      <c r="CG83" t="str">
        <f t="shared" si="27"/>
        <v/>
      </c>
      <c r="CK83">
        <f t="shared" si="28"/>
        <v>1</v>
      </c>
      <c r="CO83" t="str">
        <f t="shared" si="29"/>
        <v/>
      </c>
    </row>
    <row r="84" spans="1:93" x14ac:dyDescent="0.25">
      <c r="A84" s="4" t="s">
        <v>564</v>
      </c>
      <c r="B84" s="4" t="s">
        <v>522</v>
      </c>
      <c r="C84" s="4" t="s">
        <v>99</v>
      </c>
      <c r="D84" s="4" t="s">
        <v>50</v>
      </c>
      <c r="E84" s="4" t="s">
        <v>565</v>
      </c>
      <c r="F84" s="4" t="s">
        <v>46</v>
      </c>
      <c r="G84" s="4" t="s">
        <v>566</v>
      </c>
      <c r="H84" s="4" t="s">
        <v>567</v>
      </c>
      <c r="I84" s="4" t="s">
        <v>52</v>
      </c>
      <c r="J84" s="4" t="s">
        <v>53</v>
      </c>
      <c r="K84" s="4" t="s">
        <v>152</v>
      </c>
      <c r="L84" s="4" t="s">
        <v>55</v>
      </c>
      <c r="M84" s="4" t="s">
        <v>153</v>
      </c>
      <c r="N84" s="4" t="s">
        <v>153</v>
      </c>
      <c r="O84" s="4" t="s">
        <v>97</v>
      </c>
      <c r="P84" s="4" t="s">
        <v>58</v>
      </c>
      <c r="Q84" s="4" t="s">
        <v>153</v>
      </c>
      <c r="R84" s="4" t="s">
        <v>567</v>
      </c>
      <c r="S84" s="4" t="s">
        <v>177</v>
      </c>
      <c r="T84" s="4" t="s">
        <v>155</v>
      </c>
      <c r="U84" s="4" t="s">
        <v>568</v>
      </c>
      <c r="V84" s="4" t="s">
        <v>152</v>
      </c>
      <c r="W84" s="4" t="s">
        <v>152</v>
      </c>
      <c r="X84" s="4" t="s">
        <v>157</v>
      </c>
      <c r="Y84" s="4" t="s">
        <v>157</v>
      </c>
      <c r="Z84" s="4" t="s">
        <v>153</v>
      </c>
      <c r="AA84" s="4" t="s">
        <v>153</v>
      </c>
      <c r="AB84" s="4" t="s">
        <v>153</v>
      </c>
      <c r="AC84" s="4" t="s">
        <v>152</v>
      </c>
      <c r="AD84" s="4" t="s">
        <v>152</v>
      </c>
      <c r="AE84" s="4" t="s">
        <v>55</v>
      </c>
      <c r="AF84" s="4" t="s">
        <v>152</v>
      </c>
      <c r="AG84" s="4" t="s">
        <v>158</v>
      </c>
      <c r="AH84" s="4" t="s">
        <v>152</v>
      </c>
      <c r="AI84" s="1">
        <f t="shared" si="15"/>
        <v>1</v>
      </c>
      <c r="AO84" t="str">
        <f t="shared" si="16"/>
        <v/>
      </c>
      <c r="AS84" t="str">
        <f t="shared" si="17"/>
        <v/>
      </c>
      <c r="AW84" t="str">
        <f t="shared" si="18"/>
        <v/>
      </c>
      <c r="BA84" t="str">
        <f t="shared" si="19"/>
        <v/>
      </c>
      <c r="BE84" t="str">
        <f t="shared" si="20"/>
        <v/>
      </c>
      <c r="BI84" t="str">
        <f t="shared" si="21"/>
        <v/>
      </c>
      <c r="BM84" t="str">
        <f t="shared" si="22"/>
        <v/>
      </c>
      <c r="BQ84" t="str">
        <f t="shared" si="23"/>
        <v/>
      </c>
      <c r="BU84" t="str">
        <f t="shared" si="24"/>
        <v/>
      </c>
      <c r="BY84" t="str">
        <f t="shared" si="25"/>
        <v/>
      </c>
      <c r="CC84" t="str">
        <f t="shared" si="26"/>
        <v/>
      </c>
      <c r="CG84">
        <f t="shared" si="27"/>
        <v>1</v>
      </c>
      <c r="CK84" t="str">
        <f t="shared" si="28"/>
        <v/>
      </c>
      <c r="CO84" t="str">
        <f t="shared" si="29"/>
        <v/>
      </c>
    </row>
    <row r="85" spans="1:93" x14ac:dyDescent="0.25">
      <c r="A85" s="4" t="s">
        <v>569</v>
      </c>
      <c r="B85" s="4" t="s">
        <v>570</v>
      </c>
      <c r="C85" s="4" t="s">
        <v>92</v>
      </c>
      <c r="D85" s="4" t="s">
        <v>50</v>
      </c>
      <c r="E85" s="4" t="s">
        <v>571</v>
      </c>
      <c r="F85" s="4" t="s">
        <v>46</v>
      </c>
      <c r="G85" s="4" t="s">
        <v>572</v>
      </c>
      <c r="H85" s="4" t="s">
        <v>573</v>
      </c>
      <c r="I85" s="4" t="s">
        <v>52</v>
      </c>
      <c r="J85" s="4" t="s">
        <v>53</v>
      </c>
      <c r="K85" s="4" t="s">
        <v>152</v>
      </c>
      <c r="L85" s="4" t="s">
        <v>55</v>
      </c>
      <c r="M85" s="4" t="s">
        <v>153</v>
      </c>
      <c r="N85" s="4" t="s">
        <v>153</v>
      </c>
      <c r="O85" s="4" t="s">
        <v>97</v>
      </c>
      <c r="P85" s="4" t="s">
        <v>58</v>
      </c>
      <c r="Q85" s="4" t="s">
        <v>153</v>
      </c>
      <c r="R85" s="4" t="s">
        <v>573</v>
      </c>
      <c r="S85" s="4" t="s">
        <v>154</v>
      </c>
      <c r="T85" s="4" t="s">
        <v>155</v>
      </c>
      <c r="U85" s="4" t="s">
        <v>574</v>
      </c>
      <c r="V85" s="4" t="s">
        <v>152</v>
      </c>
      <c r="W85" s="4" t="s">
        <v>152</v>
      </c>
      <c r="X85" s="4" t="s">
        <v>157</v>
      </c>
      <c r="Y85" s="4" t="s">
        <v>157</v>
      </c>
      <c r="Z85" s="4" t="s">
        <v>153</v>
      </c>
      <c r="AA85" s="4" t="s">
        <v>153</v>
      </c>
      <c r="AB85" s="4" t="s">
        <v>153</v>
      </c>
      <c r="AC85" s="4" t="s">
        <v>152</v>
      </c>
      <c r="AD85" s="4" t="s">
        <v>152</v>
      </c>
      <c r="AE85" s="4" t="s">
        <v>55</v>
      </c>
      <c r="AF85" s="4" t="s">
        <v>152</v>
      </c>
      <c r="AG85" s="4" t="s">
        <v>183</v>
      </c>
      <c r="AH85" s="4" t="s">
        <v>152</v>
      </c>
      <c r="AI85" s="1">
        <f t="shared" si="15"/>
        <v>1</v>
      </c>
      <c r="AO85" t="str">
        <f t="shared" si="16"/>
        <v/>
      </c>
      <c r="AS85" t="str">
        <f t="shared" si="17"/>
        <v/>
      </c>
      <c r="AW85" t="str">
        <f t="shared" si="18"/>
        <v/>
      </c>
      <c r="BA85" t="str">
        <f t="shared" si="19"/>
        <v/>
      </c>
      <c r="BE85" t="str">
        <f t="shared" si="20"/>
        <v/>
      </c>
      <c r="BI85" t="str">
        <f t="shared" si="21"/>
        <v/>
      </c>
      <c r="BM85" t="str">
        <f t="shared" si="22"/>
        <v/>
      </c>
      <c r="BQ85" t="str">
        <f t="shared" si="23"/>
        <v/>
      </c>
      <c r="BU85" t="str">
        <f t="shared" si="24"/>
        <v/>
      </c>
      <c r="BY85" t="str">
        <f t="shared" si="25"/>
        <v/>
      </c>
      <c r="CC85" t="str">
        <f t="shared" si="26"/>
        <v/>
      </c>
      <c r="CG85">
        <f t="shared" si="27"/>
        <v>1</v>
      </c>
      <c r="CK85" t="str">
        <f t="shared" si="28"/>
        <v/>
      </c>
      <c r="CO85" t="str">
        <f t="shared" si="29"/>
        <v/>
      </c>
    </row>
    <row r="86" spans="1:93" x14ac:dyDescent="0.25">
      <c r="A86" s="4" t="s">
        <v>569</v>
      </c>
      <c r="B86" s="4" t="s">
        <v>570</v>
      </c>
      <c r="C86" s="4" t="s">
        <v>107</v>
      </c>
      <c r="D86" s="4" t="s">
        <v>50</v>
      </c>
      <c r="E86" s="4" t="s">
        <v>211</v>
      </c>
      <c r="F86" s="4" t="s">
        <v>46</v>
      </c>
      <c r="G86" s="4" t="s">
        <v>212</v>
      </c>
      <c r="H86" s="4" t="s">
        <v>575</v>
      </c>
      <c r="I86" s="4" t="s">
        <v>52</v>
      </c>
      <c r="J86" s="4" t="s">
        <v>53</v>
      </c>
      <c r="K86" s="4" t="s">
        <v>152</v>
      </c>
      <c r="L86" s="4" t="s">
        <v>55</v>
      </c>
      <c r="M86" s="4" t="s">
        <v>153</v>
      </c>
      <c r="N86" s="4" t="s">
        <v>153</v>
      </c>
      <c r="O86" s="4" t="s">
        <v>97</v>
      </c>
      <c r="P86" s="4" t="s">
        <v>58</v>
      </c>
      <c r="Q86" s="4" t="s">
        <v>153</v>
      </c>
      <c r="R86" s="4" t="s">
        <v>575</v>
      </c>
      <c r="S86" s="4" t="s">
        <v>154</v>
      </c>
      <c r="T86" s="4" t="s">
        <v>155</v>
      </c>
      <c r="U86" s="4" t="s">
        <v>574</v>
      </c>
      <c r="V86" s="4" t="s">
        <v>152</v>
      </c>
      <c r="W86" s="4" t="s">
        <v>152</v>
      </c>
      <c r="X86" s="4" t="s">
        <v>157</v>
      </c>
      <c r="Y86" s="4" t="s">
        <v>157</v>
      </c>
      <c r="Z86" s="4" t="s">
        <v>153</v>
      </c>
      <c r="AA86" s="4" t="s">
        <v>153</v>
      </c>
      <c r="AB86" s="4" t="s">
        <v>153</v>
      </c>
      <c r="AC86" s="4" t="s">
        <v>152</v>
      </c>
      <c r="AD86" s="4" t="s">
        <v>152</v>
      </c>
      <c r="AE86" s="4" t="s">
        <v>55</v>
      </c>
      <c r="AF86" s="4" t="s">
        <v>152</v>
      </c>
      <c r="AG86" s="4" t="s">
        <v>157</v>
      </c>
      <c r="AH86" s="4" t="s">
        <v>152</v>
      </c>
      <c r="AI86" s="1">
        <f t="shared" si="15"/>
        <v>1</v>
      </c>
      <c r="AO86" t="str">
        <f t="shared" si="16"/>
        <v/>
      </c>
      <c r="AS86" t="str">
        <f t="shared" si="17"/>
        <v/>
      </c>
      <c r="AW86" t="str">
        <f t="shared" si="18"/>
        <v/>
      </c>
      <c r="BA86" t="str">
        <f t="shared" si="19"/>
        <v/>
      </c>
      <c r="BE86" t="str">
        <f t="shared" si="20"/>
        <v/>
      </c>
      <c r="BI86" t="str">
        <f t="shared" si="21"/>
        <v/>
      </c>
      <c r="BM86" t="str">
        <f t="shared" si="22"/>
        <v/>
      </c>
      <c r="BQ86" t="str">
        <f t="shared" si="23"/>
        <v/>
      </c>
      <c r="BU86" t="str">
        <f t="shared" si="24"/>
        <v/>
      </c>
      <c r="BY86" t="str">
        <f t="shared" si="25"/>
        <v/>
      </c>
      <c r="CC86" t="str">
        <f t="shared" si="26"/>
        <v/>
      </c>
      <c r="CG86">
        <f t="shared" si="27"/>
        <v>1</v>
      </c>
      <c r="CK86" t="str">
        <f t="shared" si="28"/>
        <v/>
      </c>
      <c r="CO86" t="str">
        <f t="shared" si="29"/>
        <v/>
      </c>
    </row>
    <row r="87" spans="1:93" x14ac:dyDescent="0.25">
      <c r="A87" s="4" t="s">
        <v>576</v>
      </c>
      <c r="B87" s="4" t="s">
        <v>577</v>
      </c>
      <c r="C87" s="4" t="s">
        <v>105</v>
      </c>
      <c r="D87" s="4" t="s">
        <v>50</v>
      </c>
      <c r="E87" s="4" t="s">
        <v>578</v>
      </c>
      <c r="F87" s="4" t="s">
        <v>46</v>
      </c>
      <c r="G87" s="4" t="s">
        <v>579</v>
      </c>
      <c r="H87" s="4" t="s">
        <v>580</v>
      </c>
      <c r="I87" s="4" t="s">
        <v>52</v>
      </c>
      <c r="J87" s="4" t="s">
        <v>53</v>
      </c>
      <c r="K87" s="4" t="s">
        <v>152</v>
      </c>
      <c r="L87" s="4" t="s">
        <v>55</v>
      </c>
      <c r="M87" s="4" t="s">
        <v>153</v>
      </c>
      <c r="N87" s="4" t="s">
        <v>153</v>
      </c>
      <c r="O87" s="4" t="s">
        <v>97</v>
      </c>
      <c r="P87" s="4" t="s">
        <v>58</v>
      </c>
      <c r="Q87" s="4" t="s">
        <v>153</v>
      </c>
      <c r="R87" s="4" t="s">
        <v>580</v>
      </c>
      <c r="S87" s="4" t="s">
        <v>177</v>
      </c>
      <c r="T87" s="4" t="s">
        <v>155</v>
      </c>
      <c r="U87" s="4" t="s">
        <v>581</v>
      </c>
      <c r="V87" s="4" t="s">
        <v>152</v>
      </c>
      <c r="W87" s="4" t="s">
        <v>152</v>
      </c>
      <c r="X87" s="4" t="s">
        <v>158</v>
      </c>
      <c r="Y87" s="4" t="s">
        <v>157</v>
      </c>
      <c r="Z87" s="4" t="s">
        <v>153</v>
      </c>
      <c r="AA87" s="4" t="s">
        <v>153</v>
      </c>
      <c r="AB87" s="4" t="s">
        <v>153</v>
      </c>
      <c r="AC87" s="4" t="s">
        <v>152</v>
      </c>
      <c r="AD87" s="4" t="s">
        <v>152</v>
      </c>
      <c r="AE87" s="4" t="s">
        <v>55</v>
      </c>
      <c r="AF87" s="4" t="s">
        <v>152</v>
      </c>
      <c r="AG87" s="4" t="s">
        <v>158</v>
      </c>
      <c r="AH87" s="4" t="s">
        <v>152</v>
      </c>
      <c r="AI87" s="1">
        <f t="shared" si="15"/>
        <v>2</v>
      </c>
      <c r="AO87" t="str">
        <f t="shared" si="16"/>
        <v/>
      </c>
      <c r="AS87" t="str">
        <f t="shared" si="17"/>
        <v/>
      </c>
      <c r="AW87" t="str">
        <f t="shared" si="18"/>
        <v/>
      </c>
      <c r="BA87" t="str">
        <f t="shared" si="19"/>
        <v/>
      </c>
      <c r="BE87" t="str">
        <f t="shared" si="20"/>
        <v/>
      </c>
      <c r="BI87" t="str">
        <f t="shared" si="21"/>
        <v/>
      </c>
      <c r="BM87" t="str">
        <f t="shared" si="22"/>
        <v/>
      </c>
      <c r="BQ87" t="str">
        <f t="shared" si="23"/>
        <v/>
      </c>
      <c r="BU87" t="str">
        <f t="shared" si="24"/>
        <v/>
      </c>
      <c r="BY87" t="str">
        <f t="shared" si="25"/>
        <v/>
      </c>
      <c r="CC87" t="str">
        <f t="shared" si="26"/>
        <v/>
      </c>
      <c r="CG87">
        <f t="shared" si="27"/>
        <v>2</v>
      </c>
      <c r="CK87" t="str">
        <f t="shared" si="28"/>
        <v/>
      </c>
      <c r="CO87" t="str">
        <f t="shared" si="29"/>
        <v/>
      </c>
    </row>
    <row r="88" spans="1:93" x14ac:dyDescent="0.25">
      <c r="A88" s="4" t="s">
        <v>582</v>
      </c>
      <c r="B88" s="4" t="s">
        <v>583</v>
      </c>
      <c r="C88" s="4" t="s">
        <v>126</v>
      </c>
      <c r="D88" s="4" t="s">
        <v>50</v>
      </c>
      <c r="E88" s="4" t="s">
        <v>439</v>
      </c>
      <c r="F88" s="4" t="s">
        <v>46</v>
      </c>
      <c r="G88" s="4" t="s">
        <v>122</v>
      </c>
      <c r="H88" s="4" t="s">
        <v>584</v>
      </c>
      <c r="I88" s="4" t="s">
        <v>52</v>
      </c>
      <c r="J88" s="4" t="s">
        <v>53</v>
      </c>
      <c r="K88" s="4" t="s">
        <v>152</v>
      </c>
      <c r="L88" s="4" t="s">
        <v>55</v>
      </c>
      <c r="M88" s="4" t="s">
        <v>153</v>
      </c>
      <c r="N88" s="4" t="s">
        <v>153</v>
      </c>
      <c r="O88" s="4" t="s">
        <v>97</v>
      </c>
      <c r="P88" s="4" t="s">
        <v>58</v>
      </c>
      <c r="Q88" s="4" t="s">
        <v>153</v>
      </c>
      <c r="R88" s="4" t="s">
        <v>584</v>
      </c>
      <c r="S88" s="4" t="s">
        <v>157</v>
      </c>
      <c r="T88" s="4" t="s">
        <v>164</v>
      </c>
      <c r="U88" s="4" t="s">
        <v>585</v>
      </c>
      <c r="V88" s="4" t="s">
        <v>152</v>
      </c>
      <c r="W88" s="4" t="s">
        <v>152</v>
      </c>
      <c r="X88" s="4" t="s">
        <v>157</v>
      </c>
      <c r="Y88" s="4" t="s">
        <v>157</v>
      </c>
      <c r="Z88" s="4" t="s">
        <v>153</v>
      </c>
      <c r="AA88" s="4" t="s">
        <v>153</v>
      </c>
      <c r="AB88" s="4" t="s">
        <v>153</v>
      </c>
      <c r="AC88" s="4" t="s">
        <v>152</v>
      </c>
      <c r="AD88" s="4" t="s">
        <v>152</v>
      </c>
      <c r="AE88" s="4" t="s">
        <v>55</v>
      </c>
      <c r="AF88" s="4" t="s">
        <v>152</v>
      </c>
      <c r="AG88" s="4" t="s">
        <v>157</v>
      </c>
      <c r="AH88" s="4" t="s">
        <v>152</v>
      </c>
      <c r="AI88" s="1">
        <f t="shared" si="15"/>
        <v>1</v>
      </c>
      <c r="AO88" t="str">
        <f t="shared" si="16"/>
        <v/>
      </c>
      <c r="AS88" t="str">
        <f t="shared" si="17"/>
        <v/>
      </c>
      <c r="AW88" t="str">
        <f t="shared" si="18"/>
        <v/>
      </c>
      <c r="BA88" t="str">
        <f t="shared" si="19"/>
        <v/>
      </c>
      <c r="BE88" t="str">
        <f t="shared" si="20"/>
        <v/>
      </c>
      <c r="BI88" t="str">
        <f t="shared" si="21"/>
        <v/>
      </c>
      <c r="BM88" t="str">
        <f t="shared" si="22"/>
        <v/>
      </c>
      <c r="BQ88" t="str">
        <f t="shared" si="23"/>
        <v/>
      </c>
      <c r="BU88" t="str">
        <f t="shared" si="24"/>
        <v/>
      </c>
      <c r="BY88" t="str">
        <f t="shared" si="25"/>
        <v/>
      </c>
      <c r="CC88" t="str">
        <f t="shared" si="26"/>
        <v/>
      </c>
      <c r="CG88">
        <f t="shared" si="27"/>
        <v>1</v>
      </c>
      <c r="CK88" t="str">
        <f t="shared" si="28"/>
        <v/>
      </c>
      <c r="CO88" t="str">
        <f t="shared" si="29"/>
        <v/>
      </c>
    </row>
    <row r="89" spans="1:93" x14ac:dyDescent="0.25">
      <c r="A89" s="4" t="s">
        <v>586</v>
      </c>
      <c r="B89" s="4" t="s">
        <v>587</v>
      </c>
      <c r="C89" s="4" t="s">
        <v>79</v>
      </c>
      <c r="D89" s="4" t="s">
        <v>50</v>
      </c>
      <c r="E89" s="4" t="s">
        <v>588</v>
      </c>
      <c r="F89" s="4" t="s">
        <v>45</v>
      </c>
      <c r="G89" s="4" t="s">
        <v>589</v>
      </c>
      <c r="H89" s="4" t="s">
        <v>590</v>
      </c>
      <c r="I89" s="4" t="s">
        <v>52</v>
      </c>
      <c r="J89" s="4" t="s">
        <v>53</v>
      </c>
      <c r="K89" s="4" t="s">
        <v>152</v>
      </c>
      <c r="L89" s="4" t="s">
        <v>55</v>
      </c>
      <c r="M89" s="4" t="s">
        <v>153</v>
      </c>
      <c r="N89" s="4" t="s">
        <v>153</v>
      </c>
      <c r="O89" s="4" t="s">
        <v>111</v>
      </c>
      <c r="P89" s="4" t="s">
        <v>591</v>
      </c>
      <c r="Q89" s="4" t="s">
        <v>592</v>
      </c>
      <c r="R89" s="4" t="s">
        <v>590</v>
      </c>
      <c r="S89" s="4" t="s">
        <v>593</v>
      </c>
      <c r="T89" s="4" t="s">
        <v>594</v>
      </c>
      <c r="U89" s="4" t="s">
        <v>595</v>
      </c>
      <c r="V89" s="4" t="s">
        <v>152</v>
      </c>
      <c r="W89" s="4" t="s">
        <v>152</v>
      </c>
      <c r="X89" s="4" t="s">
        <v>157</v>
      </c>
      <c r="Y89" s="4" t="s">
        <v>157</v>
      </c>
      <c r="Z89" s="4" t="s">
        <v>153</v>
      </c>
      <c r="AA89" s="4" t="s">
        <v>153</v>
      </c>
      <c r="AB89" s="4" t="s">
        <v>153</v>
      </c>
      <c r="AC89" s="4" t="s">
        <v>152</v>
      </c>
      <c r="AD89" s="4" t="s">
        <v>152</v>
      </c>
      <c r="AE89" s="4" t="s">
        <v>55</v>
      </c>
      <c r="AF89" s="4" t="s">
        <v>152</v>
      </c>
      <c r="AG89" s="4" t="s">
        <v>157</v>
      </c>
      <c r="AH89" s="4" t="s">
        <v>158</v>
      </c>
      <c r="AI89" s="1">
        <f t="shared" si="15"/>
        <v>1</v>
      </c>
      <c r="AO89" t="str">
        <f t="shared" si="16"/>
        <v/>
      </c>
      <c r="AS89" t="str">
        <f t="shared" si="17"/>
        <v/>
      </c>
      <c r="AW89" t="str">
        <f t="shared" si="18"/>
        <v/>
      </c>
      <c r="BA89" t="str">
        <f t="shared" si="19"/>
        <v/>
      </c>
      <c r="BE89" t="str">
        <f t="shared" si="20"/>
        <v/>
      </c>
      <c r="BI89" t="str">
        <f t="shared" si="21"/>
        <v/>
      </c>
      <c r="BM89" t="str">
        <f t="shared" si="22"/>
        <v/>
      </c>
      <c r="BQ89" t="str">
        <f t="shared" si="23"/>
        <v/>
      </c>
      <c r="BU89" t="str">
        <f t="shared" si="24"/>
        <v/>
      </c>
      <c r="BY89" t="str">
        <f t="shared" si="25"/>
        <v/>
      </c>
      <c r="CC89">
        <f t="shared" si="26"/>
        <v>1</v>
      </c>
      <c r="CG89" t="str">
        <f t="shared" si="27"/>
        <v/>
      </c>
      <c r="CK89" t="str">
        <f t="shared" si="28"/>
        <v/>
      </c>
      <c r="CO89" t="str">
        <f t="shared" si="29"/>
        <v/>
      </c>
    </row>
    <row r="90" spans="1:93" x14ac:dyDescent="0.25">
      <c r="A90" s="4" t="s">
        <v>596</v>
      </c>
      <c r="B90" s="4" t="s">
        <v>597</v>
      </c>
      <c r="C90" s="4" t="s">
        <v>105</v>
      </c>
      <c r="D90" s="4" t="s">
        <v>50</v>
      </c>
      <c r="E90" s="4" t="s">
        <v>515</v>
      </c>
      <c r="F90" s="4" t="s">
        <v>46</v>
      </c>
      <c r="G90" s="4" t="s">
        <v>516</v>
      </c>
      <c r="H90" s="4" t="s">
        <v>598</v>
      </c>
      <c r="I90" s="4" t="s">
        <v>52</v>
      </c>
      <c r="J90" s="4" t="s">
        <v>53</v>
      </c>
      <c r="K90" s="4" t="s">
        <v>152</v>
      </c>
      <c r="L90" s="4" t="s">
        <v>55</v>
      </c>
      <c r="M90" s="4" t="s">
        <v>153</v>
      </c>
      <c r="N90" s="4" t="s">
        <v>153</v>
      </c>
      <c r="O90" s="4" t="s">
        <v>97</v>
      </c>
      <c r="P90" s="4" t="s">
        <v>58</v>
      </c>
      <c r="Q90" s="4" t="s">
        <v>153</v>
      </c>
      <c r="R90" s="4" t="s">
        <v>598</v>
      </c>
      <c r="S90" s="4" t="s">
        <v>154</v>
      </c>
      <c r="T90" s="4" t="s">
        <v>155</v>
      </c>
      <c r="U90" s="4" t="s">
        <v>599</v>
      </c>
      <c r="V90" s="4" t="s">
        <v>152</v>
      </c>
      <c r="W90" s="4" t="s">
        <v>152</v>
      </c>
      <c r="X90" s="4" t="s">
        <v>157</v>
      </c>
      <c r="Y90" s="4" t="s">
        <v>157</v>
      </c>
      <c r="Z90" s="4" t="s">
        <v>153</v>
      </c>
      <c r="AA90" s="4" t="s">
        <v>153</v>
      </c>
      <c r="AB90" s="4" t="s">
        <v>153</v>
      </c>
      <c r="AC90" s="4" t="s">
        <v>152</v>
      </c>
      <c r="AD90" s="4" t="s">
        <v>152</v>
      </c>
      <c r="AE90" s="4" t="s">
        <v>55</v>
      </c>
      <c r="AF90" s="4" t="s">
        <v>152</v>
      </c>
      <c r="AG90" s="4" t="s">
        <v>158</v>
      </c>
      <c r="AH90" s="4" t="s">
        <v>152</v>
      </c>
      <c r="AI90" s="1">
        <f t="shared" si="15"/>
        <v>1</v>
      </c>
      <c r="AO90" t="str">
        <f t="shared" si="16"/>
        <v/>
      </c>
      <c r="AS90" t="str">
        <f t="shared" si="17"/>
        <v/>
      </c>
      <c r="AW90" t="str">
        <f t="shared" si="18"/>
        <v/>
      </c>
      <c r="BA90" t="str">
        <f t="shared" si="19"/>
        <v/>
      </c>
      <c r="BE90" t="str">
        <f t="shared" si="20"/>
        <v/>
      </c>
      <c r="BI90" t="str">
        <f t="shared" si="21"/>
        <v/>
      </c>
      <c r="BM90" t="str">
        <f t="shared" si="22"/>
        <v/>
      </c>
      <c r="BQ90" t="str">
        <f t="shared" si="23"/>
        <v/>
      </c>
      <c r="BU90" t="str">
        <f t="shared" si="24"/>
        <v/>
      </c>
      <c r="BY90" t="str">
        <f t="shared" si="25"/>
        <v/>
      </c>
      <c r="CC90" t="str">
        <f t="shared" si="26"/>
        <v/>
      </c>
      <c r="CG90">
        <f t="shared" si="27"/>
        <v>1</v>
      </c>
      <c r="CK90" t="str">
        <f t="shared" si="28"/>
        <v/>
      </c>
      <c r="CO90" t="str">
        <f t="shared" si="29"/>
        <v/>
      </c>
    </row>
    <row r="91" spans="1:93" x14ac:dyDescent="0.25">
      <c r="A91" s="4" t="s">
        <v>600</v>
      </c>
      <c r="B91" s="4" t="s">
        <v>601</v>
      </c>
      <c r="C91" s="4" t="s">
        <v>85</v>
      </c>
      <c r="D91" s="4" t="s">
        <v>50</v>
      </c>
      <c r="E91" s="4" t="s">
        <v>565</v>
      </c>
      <c r="F91" s="4" t="s">
        <v>46</v>
      </c>
      <c r="G91" s="4" t="s">
        <v>566</v>
      </c>
      <c r="H91" s="4" t="s">
        <v>602</v>
      </c>
      <c r="I91" s="4" t="s">
        <v>52</v>
      </c>
      <c r="J91" s="4" t="s">
        <v>53</v>
      </c>
      <c r="K91" s="4" t="s">
        <v>152</v>
      </c>
      <c r="L91" s="4" t="s">
        <v>55</v>
      </c>
      <c r="M91" s="4" t="s">
        <v>153</v>
      </c>
      <c r="N91" s="4" t="s">
        <v>153</v>
      </c>
      <c r="O91" s="4" t="s">
        <v>97</v>
      </c>
      <c r="P91" s="4" t="s">
        <v>58</v>
      </c>
      <c r="Q91" s="4" t="s">
        <v>153</v>
      </c>
      <c r="R91" s="4" t="s">
        <v>602</v>
      </c>
      <c r="S91" s="4" t="s">
        <v>154</v>
      </c>
      <c r="T91" s="4" t="s">
        <v>155</v>
      </c>
      <c r="U91" s="4" t="s">
        <v>603</v>
      </c>
      <c r="V91" s="4" t="s">
        <v>152</v>
      </c>
      <c r="W91" s="4" t="s">
        <v>152</v>
      </c>
      <c r="X91" s="4" t="s">
        <v>157</v>
      </c>
      <c r="Y91" s="4" t="s">
        <v>157</v>
      </c>
      <c r="Z91" s="4" t="s">
        <v>153</v>
      </c>
      <c r="AA91" s="4" t="s">
        <v>153</v>
      </c>
      <c r="AB91" s="4" t="s">
        <v>153</v>
      </c>
      <c r="AC91" s="4" t="s">
        <v>152</v>
      </c>
      <c r="AD91" s="4" t="s">
        <v>152</v>
      </c>
      <c r="AE91" s="4" t="s">
        <v>55</v>
      </c>
      <c r="AF91" s="4" t="s">
        <v>152</v>
      </c>
      <c r="AG91" s="4" t="s">
        <v>158</v>
      </c>
      <c r="AH91" s="4" t="s">
        <v>152</v>
      </c>
      <c r="AI91" s="1">
        <f t="shared" si="15"/>
        <v>1</v>
      </c>
      <c r="AO91" t="str">
        <f t="shared" si="16"/>
        <v/>
      </c>
      <c r="AS91" t="str">
        <f t="shared" si="17"/>
        <v/>
      </c>
      <c r="AW91" t="str">
        <f t="shared" si="18"/>
        <v/>
      </c>
      <c r="BA91" t="str">
        <f t="shared" si="19"/>
        <v/>
      </c>
      <c r="BE91" t="str">
        <f t="shared" si="20"/>
        <v/>
      </c>
      <c r="BI91" t="str">
        <f t="shared" si="21"/>
        <v/>
      </c>
      <c r="BM91" t="str">
        <f t="shared" si="22"/>
        <v/>
      </c>
      <c r="BQ91" t="str">
        <f t="shared" si="23"/>
        <v/>
      </c>
      <c r="BU91" t="str">
        <f t="shared" si="24"/>
        <v/>
      </c>
      <c r="BY91" t="str">
        <f t="shared" si="25"/>
        <v/>
      </c>
      <c r="CC91" t="str">
        <f t="shared" si="26"/>
        <v/>
      </c>
      <c r="CG91">
        <f t="shared" si="27"/>
        <v>1</v>
      </c>
      <c r="CK91" t="str">
        <f t="shared" si="28"/>
        <v/>
      </c>
      <c r="CO91" t="str">
        <f t="shared" si="29"/>
        <v/>
      </c>
    </row>
    <row r="92" spans="1:93" x14ac:dyDescent="0.25">
      <c r="A92" s="4" t="s">
        <v>604</v>
      </c>
      <c r="B92" s="4" t="s">
        <v>605</v>
      </c>
      <c r="C92" s="4" t="s">
        <v>95</v>
      </c>
      <c r="D92" s="4" t="s">
        <v>50</v>
      </c>
      <c r="E92" s="4" t="s">
        <v>606</v>
      </c>
      <c r="F92" s="4" t="s">
        <v>46</v>
      </c>
      <c r="G92" s="4" t="s">
        <v>607</v>
      </c>
      <c r="H92" s="4" t="s">
        <v>608</v>
      </c>
      <c r="I92" s="4" t="s">
        <v>52</v>
      </c>
      <c r="J92" s="4" t="s">
        <v>53</v>
      </c>
      <c r="K92" s="4" t="s">
        <v>152</v>
      </c>
      <c r="L92" s="4" t="s">
        <v>55</v>
      </c>
      <c r="M92" s="4" t="s">
        <v>153</v>
      </c>
      <c r="N92" s="4" t="s">
        <v>153</v>
      </c>
      <c r="O92" s="4" t="s">
        <v>97</v>
      </c>
      <c r="P92" s="4" t="s">
        <v>58</v>
      </c>
      <c r="Q92" s="4" t="s">
        <v>153</v>
      </c>
      <c r="R92" s="4" t="s">
        <v>608</v>
      </c>
      <c r="S92" s="4" t="s">
        <v>154</v>
      </c>
      <c r="T92" s="4" t="s">
        <v>155</v>
      </c>
      <c r="U92" s="4" t="s">
        <v>609</v>
      </c>
      <c r="V92" s="4" t="s">
        <v>152</v>
      </c>
      <c r="W92" s="4" t="s">
        <v>152</v>
      </c>
      <c r="X92" s="4" t="s">
        <v>157</v>
      </c>
      <c r="Y92" s="4" t="s">
        <v>157</v>
      </c>
      <c r="Z92" s="4" t="s">
        <v>153</v>
      </c>
      <c r="AA92" s="4" t="s">
        <v>153</v>
      </c>
      <c r="AB92" s="4" t="s">
        <v>153</v>
      </c>
      <c r="AC92" s="4" t="s">
        <v>152</v>
      </c>
      <c r="AD92" s="4" t="s">
        <v>152</v>
      </c>
      <c r="AE92" s="4" t="s">
        <v>55</v>
      </c>
      <c r="AF92" s="4" t="s">
        <v>152</v>
      </c>
      <c r="AG92" s="4" t="s">
        <v>158</v>
      </c>
      <c r="AH92" s="4" t="s">
        <v>152</v>
      </c>
      <c r="AI92" s="1">
        <f t="shared" si="15"/>
        <v>1</v>
      </c>
      <c r="AO92" t="str">
        <f t="shared" si="16"/>
        <v/>
      </c>
      <c r="AS92" t="str">
        <f t="shared" si="17"/>
        <v/>
      </c>
      <c r="AW92" t="str">
        <f t="shared" si="18"/>
        <v/>
      </c>
      <c r="BA92" t="str">
        <f t="shared" si="19"/>
        <v/>
      </c>
      <c r="BE92" t="str">
        <f t="shared" si="20"/>
        <v/>
      </c>
      <c r="BI92" t="str">
        <f t="shared" si="21"/>
        <v/>
      </c>
      <c r="BM92" t="str">
        <f t="shared" si="22"/>
        <v/>
      </c>
      <c r="BQ92" t="str">
        <f t="shared" si="23"/>
        <v/>
      </c>
      <c r="BU92" t="str">
        <f t="shared" si="24"/>
        <v/>
      </c>
      <c r="BY92" t="str">
        <f t="shared" si="25"/>
        <v/>
      </c>
      <c r="CC92" t="str">
        <f t="shared" si="26"/>
        <v/>
      </c>
      <c r="CG92">
        <f t="shared" si="27"/>
        <v>1</v>
      </c>
      <c r="CK92" t="str">
        <f t="shared" si="28"/>
        <v/>
      </c>
      <c r="CO92" t="str">
        <f t="shared" si="29"/>
        <v/>
      </c>
    </row>
    <row r="93" spans="1:93" x14ac:dyDescent="0.25">
      <c r="A93" s="4" t="s">
        <v>610</v>
      </c>
      <c r="B93" s="4" t="s">
        <v>611</v>
      </c>
      <c r="C93" s="4" t="s">
        <v>89</v>
      </c>
      <c r="D93" s="4" t="s">
        <v>50</v>
      </c>
      <c r="E93" s="4" t="s">
        <v>149</v>
      </c>
      <c r="F93" s="4" t="s">
        <v>46</v>
      </c>
      <c r="G93" s="4" t="s">
        <v>150</v>
      </c>
      <c r="H93" s="4" t="s">
        <v>612</v>
      </c>
      <c r="I93" s="4" t="s">
        <v>52</v>
      </c>
      <c r="J93" s="4" t="s">
        <v>53</v>
      </c>
      <c r="K93" s="4" t="s">
        <v>152</v>
      </c>
      <c r="L93" s="4" t="s">
        <v>55</v>
      </c>
      <c r="M93" s="4" t="s">
        <v>153</v>
      </c>
      <c r="N93" s="4" t="s">
        <v>153</v>
      </c>
      <c r="O93" s="4" t="s">
        <v>97</v>
      </c>
      <c r="P93" s="4" t="s">
        <v>58</v>
      </c>
      <c r="Q93" s="4" t="s">
        <v>153</v>
      </c>
      <c r="R93" s="4" t="s">
        <v>612</v>
      </c>
      <c r="S93" s="4" t="s">
        <v>189</v>
      </c>
      <c r="T93" s="4" t="s">
        <v>155</v>
      </c>
      <c r="U93" s="4" t="s">
        <v>613</v>
      </c>
      <c r="V93" s="4" t="s">
        <v>152</v>
      </c>
      <c r="W93" s="4" t="s">
        <v>152</v>
      </c>
      <c r="X93" s="4" t="s">
        <v>157</v>
      </c>
      <c r="Y93" s="4" t="s">
        <v>157</v>
      </c>
      <c r="Z93" s="4" t="s">
        <v>153</v>
      </c>
      <c r="AA93" s="4" t="s">
        <v>153</v>
      </c>
      <c r="AB93" s="4" t="s">
        <v>153</v>
      </c>
      <c r="AC93" s="4" t="s">
        <v>152</v>
      </c>
      <c r="AD93" s="4" t="s">
        <v>152</v>
      </c>
      <c r="AE93" s="4" t="s">
        <v>55</v>
      </c>
      <c r="AF93" s="4" t="s">
        <v>152</v>
      </c>
      <c r="AG93" s="4" t="s">
        <v>158</v>
      </c>
      <c r="AH93" s="4" t="s">
        <v>152</v>
      </c>
      <c r="AI93" s="1">
        <f t="shared" si="15"/>
        <v>1</v>
      </c>
      <c r="AO93" t="str">
        <f t="shared" si="16"/>
        <v/>
      </c>
      <c r="AS93" t="str">
        <f t="shared" si="17"/>
        <v/>
      </c>
      <c r="AW93" t="str">
        <f t="shared" si="18"/>
        <v/>
      </c>
      <c r="BA93" t="str">
        <f t="shared" si="19"/>
        <v/>
      </c>
      <c r="BE93" t="str">
        <f t="shared" si="20"/>
        <v/>
      </c>
      <c r="BI93" t="str">
        <f t="shared" si="21"/>
        <v/>
      </c>
      <c r="BM93" t="str">
        <f t="shared" si="22"/>
        <v/>
      </c>
      <c r="BQ93" t="str">
        <f t="shared" si="23"/>
        <v/>
      </c>
      <c r="BU93" t="str">
        <f t="shared" si="24"/>
        <v/>
      </c>
      <c r="BY93" t="str">
        <f t="shared" si="25"/>
        <v/>
      </c>
      <c r="CC93" t="str">
        <f t="shared" si="26"/>
        <v/>
      </c>
      <c r="CG93">
        <f t="shared" si="27"/>
        <v>1</v>
      </c>
      <c r="CK93" t="str">
        <f t="shared" si="28"/>
        <v/>
      </c>
      <c r="CO93" t="str">
        <f t="shared" si="29"/>
        <v/>
      </c>
    </row>
    <row r="94" spans="1:93" x14ac:dyDescent="0.25">
      <c r="A94" s="4" t="s">
        <v>614</v>
      </c>
      <c r="B94" s="4" t="s">
        <v>615</v>
      </c>
      <c r="C94" s="4" t="s">
        <v>90</v>
      </c>
      <c r="D94" s="4" t="s">
        <v>50</v>
      </c>
      <c r="E94" s="4" t="s">
        <v>519</v>
      </c>
      <c r="F94" s="4" t="s">
        <v>46</v>
      </c>
      <c r="G94" s="4" t="s">
        <v>134</v>
      </c>
      <c r="H94" s="4" t="s">
        <v>616</v>
      </c>
      <c r="I94" s="4" t="s">
        <v>52</v>
      </c>
      <c r="J94" s="4" t="s">
        <v>53</v>
      </c>
      <c r="K94" s="4" t="s">
        <v>152</v>
      </c>
      <c r="L94" s="4" t="s">
        <v>55</v>
      </c>
      <c r="M94" s="4" t="s">
        <v>153</v>
      </c>
      <c r="N94" s="4" t="s">
        <v>153</v>
      </c>
      <c r="O94" s="4" t="s">
        <v>97</v>
      </c>
      <c r="P94" s="4" t="s">
        <v>58</v>
      </c>
      <c r="Q94" s="4" t="s">
        <v>153</v>
      </c>
      <c r="R94" s="4" t="s">
        <v>616</v>
      </c>
      <c r="S94" s="4" t="s">
        <v>157</v>
      </c>
      <c r="T94" s="4" t="s">
        <v>164</v>
      </c>
      <c r="U94" s="4" t="s">
        <v>617</v>
      </c>
      <c r="V94" s="4" t="s">
        <v>152</v>
      </c>
      <c r="W94" s="4" t="s">
        <v>152</v>
      </c>
      <c r="X94" s="4" t="s">
        <v>158</v>
      </c>
      <c r="Y94" s="4" t="s">
        <v>157</v>
      </c>
      <c r="Z94" s="4" t="s">
        <v>153</v>
      </c>
      <c r="AA94" s="4" t="s">
        <v>153</v>
      </c>
      <c r="AB94" s="4" t="s">
        <v>153</v>
      </c>
      <c r="AC94" s="4" t="s">
        <v>152</v>
      </c>
      <c r="AD94" s="4" t="s">
        <v>152</v>
      </c>
      <c r="AE94" s="4" t="s">
        <v>55</v>
      </c>
      <c r="AF94" s="4" t="s">
        <v>152</v>
      </c>
      <c r="AG94" s="4" t="s">
        <v>157</v>
      </c>
      <c r="AH94" s="4" t="s">
        <v>152</v>
      </c>
      <c r="AI94" s="1">
        <f t="shared" si="15"/>
        <v>2</v>
      </c>
      <c r="AO94" t="str">
        <f t="shared" si="16"/>
        <v/>
      </c>
      <c r="AS94" t="str">
        <f t="shared" si="17"/>
        <v/>
      </c>
      <c r="AW94" t="str">
        <f t="shared" si="18"/>
        <v/>
      </c>
      <c r="BA94" t="str">
        <f t="shared" si="19"/>
        <v/>
      </c>
      <c r="BE94" t="str">
        <f t="shared" si="20"/>
        <v/>
      </c>
      <c r="BI94" t="str">
        <f t="shared" si="21"/>
        <v/>
      </c>
      <c r="BM94" t="str">
        <f t="shared" si="22"/>
        <v/>
      </c>
      <c r="BQ94" t="str">
        <f t="shared" si="23"/>
        <v/>
      </c>
      <c r="BU94" t="str">
        <f t="shared" si="24"/>
        <v/>
      </c>
      <c r="BY94" t="str">
        <f t="shared" si="25"/>
        <v/>
      </c>
      <c r="CC94" t="str">
        <f t="shared" si="26"/>
        <v/>
      </c>
      <c r="CG94">
        <f t="shared" si="27"/>
        <v>2</v>
      </c>
      <c r="CK94" t="str">
        <f t="shared" si="28"/>
        <v/>
      </c>
      <c r="CO94" t="str">
        <f t="shared" si="29"/>
        <v/>
      </c>
    </row>
    <row r="95" spans="1:93" x14ac:dyDescent="0.25">
      <c r="A95" s="4" t="s">
        <v>618</v>
      </c>
      <c r="B95" s="4" t="s">
        <v>619</v>
      </c>
      <c r="C95" s="4" t="s">
        <v>95</v>
      </c>
      <c r="D95" s="4" t="s">
        <v>50</v>
      </c>
      <c r="E95" s="4" t="s">
        <v>620</v>
      </c>
      <c r="F95" s="4" t="s">
        <v>46</v>
      </c>
      <c r="G95" s="4" t="s">
        <v>621</v>
      </c>
      <c r="H95" s="4" t="s">
        <v>622</v>
      </c>
      <c r="I95" s="4" t="s">
        <v>52</v>
      </c>
      <c r="J95" s="4" t="s">
        <v>53</v>
      </c>
      <c r="K95" s="4" t="s">
        <v>152</v>
      </c>
      <c r="L95" s="4" t="s">
        <v>55</v>
      </c>
      <c r="M95" s="4" t="s">
        <v>153</v>
      </c>
      <c r="N95" s="4" t="s">
        <v>153</v>
      </c>
      <c r="O95" s="4" t="s">
        <v>97</v>
      </c>
      <c r="P95" s="4" t="s">
        <v>58</v>
      </c>
      <c r="Q95" s="4" t="s">
        <v>153</v>
      </c>
      <c r="R95" s="4" t="s">
        <v>622</v>
      </c>
      <c r="S95" s="4" t="s">
        <v>154</v>
      </c>
      <c r="T95" s="4" t="s">
        <v>155</v>
      </c>
      <c r="U95" s="4" t="s">
        <v>623</v>
      </c>
      <c r="V95" s="4" t="s">
        <v>152</v>
      </c>
      <c r="W95" s="4" t="s">
        <v>152</v>
      </c>
      <c r="X95" s="4" t="s">
        <v>157</v>
      </c>
      <c r="Y95" s="4" t="s">
        <v>157</v>
      </c>
      <c r="Z95" s="4" t="s">
        <v>153</v>
      </c>
      <c r="AA95" s="4" t="s">
        <v>153</v>
      </c>
      <c r="AB95" s="4" t="s">
        <v>153</v>
      </c>
      <c r="AC95" s="4" t="s">
        <v>152</v>
      </c>
      <c r="AD95" s="4" t="s">
        <v>152</v>
      </c>
      <c r="AE95" s="4" t="s">
        <v>55</v>
      </c>
      <c r="AF95" s="4" t="s">
        <v>152</v>
      </c>
      <c r="AG95" s="4" t="s">
        <v>157</v>
      </c>
      <c r="AH95" s="4" t="s">
        <v>152</v>
      </c>
      <c r="AI95" s="1">
        <f t="shared" si="15"/>
        <v>1</v>
      </c>
      <c r="AO95" t="str">
        <f t="shared" si="16"/>
        <v/>
      </c>
      <c r="AS95" t="str">
        <f t="shared" si="17"/>
        <v/>
      </c>
      <c r="AW95" t="str">
        <f t="shared" si="18"/>
        <v/>
      </c>
      <c r="BA95" t="str">
        <f t="shared" si="19"/>
        <v/>
      </c>
      <c r="BE95" t="str">
        <f t="shared" si="20"/>
        <v/>
      </c>
      <c r="BI95" t="str">
        <f t="shared" si="21"/>
        <v/>
      </c>
      <c r="BM95" t="str">
        <f t="shared" si="22"/>
        <v/>
      </c>
      <c r="BQ95" t="str">
        <f t="shared" si="23"/>
        <v/>
      </c>
      <c r="BU95" t="str">
        <f t="shared" si="24"/>
        <v/>
      </c>
      <c r="BY95" t="str">
        <f t="shared" si="25"/>
        <v/>
      </c>
      <c r="CC95" t="str">
        <f t="shared" si="26"/>
        <v/>
      </c>
      <c r="CG95">
        <f t="shared" si="27"/>
        <v>1</v>
      </c>
      <c r="CK95" t="str">
        <f t="shared" si="28"/>
        <v/>
      </c>
      <c r="CO95" t="str">
        <f t="shared" si="29"/>
        <v/>
      </c>
    </row>
    <row r="96" spans="1:93" x14ac:dyDescent="0.25">
      <c r="A96" s="4" t="s">
        <v>624</v>
      </c>
      <c r="B96" s="4" t="s">
        <v>625</v>
      </c>
      <c r="C96" s="4" t="s">
        <v>79</v>
      </c>
      <c r="D96" s="4" t="s">
        <v>50</v>
      </c>
      <c r="E96" s="4" t="s">
        <v>463</v>
      </c>
      <c r="F96" s="4" t="s">
        <v>46</v>
      </c>
      <c r="G96" s="4" t="s">
        <v>104</v>
      </c>
      <c r="H96" s="4" t="s">
        <v>626</v>
      </c>
      <c r="I96" s="4" t="s">
        <v>52</v>
      </c>
      <c r="J96" s="4" t="s">
        <v>53</v>
      </c>
      <c r="K96" s="4" t="s">
        <v>152</v>
      </c>
      <c r="L96" s="4" t="s">
        <v>55</v>
      </c>
      <c r="M96" s="4" t="s">
        <v>153</v>
      </c>
      <c r="N96" s="4" t="s">
        <v>153</v>
      </c>
      <c r="O96" s="4" t="s">
        <v>97</v>
      </c>
      <c r="P96" s="4" t="s">
        <v>58</v>
      </c>
      <c r="Q96" s="4" t="s">
        <v>153</v>
      </c>
      <c r="R96" s="4" t="s">
        <v>626</v>
      </c>
      <c r="S96" s="4" t="s">
        <v>189</v>
      </c>
      <c r="T96" s="4" t="s">
        <v>155</v>
      </c>
      <c r="U96" s="4" t="s">
        <v>627</v>
      </c>
      <c r="V96" s="4" t="s">
        <v>152</v>
      </c>
      <c r="W96" s="4" t="s">
        <v>152</v>
      </c>
      <c r="X96" s="4" t="s">
        <v>157</v>
      </c>
      <c r="Y96" s="4" t="s">
        <v>157</v>
      </c>
      <c r="Z96" s="4" t="s">
        <v>153</v>
      </c>
      <c r="AA96" s="4" t="s">
        <v>153</v>
      </c>
      <c r="AB96" s="4" t="s">
        <v>153</v>
      </c>
      <c r="AC96" s="4" t="s">
        <v>152</v>
      </c>
      <c r="AD96" s="4" t="s">
        <v>152</v>
      </c>
      <c r="AE96" s="4" t="s">
        <v>55</v>
      </c>
      <c r="AF96" s="4" t="s">
        <v>152</v>
      </c>
      <c r="AG96" s="4" t="s">
        <v>158</v>
      </c>
      <c r="AH96" s="4" t="s">
        <v>152</v>
      </c>
      <c r="AI96" s="1">
        <f t="shared" si="15"/>
        <v>1</v>
      </c>
      <c r="AO96" t="str">
        <f t="shared" si="16"/>
        <v/>
      </c>
      <c r="AS96" t="str">
        <f t="shared" si="17"/>
        <v/>
      </c>
      <c r="AW96" t="str">
        <f t="shared" si="18"/>
        <v/>
      </c>
      <c r="BA96" t="str">
        <f t="shared" si="19"/>
        <v/>
      </c>
      <c r="BE96" t="str">
        <f t="shared" si="20"/>
        <v/>
      </c>
      <c r="BI96" t="str">
        <f t="shared" si="21"/>
        <v/>
      </c>
      <c r="BM96" t="str">
        <f t="shared" si="22"/>
        <v/>
      </c>
      <c r="BQ96" t="str">
        <f t="shared" si="23"/>
        <v/>
      </c>
      <c r="BU96" t="str">
        <f t="shared" si="24"/>
        <v/>
      </c>
      <c r="BY96" t="str">
        <f t="shared" si="25"/>
        <v/>
      </c>
      <c r="CC96" t="str">
        <f t="shared" si="26"/>
        <v/>
      </c>
      <c r="CG96">
        <f t="shared" si="27"/>
        <v>1</v>
      </c>
      <c r="CK96" t="str">
        <f t="shared" si="28"/>
        <v/>
      </c>
      <c r="CO96" t="str">
        <f t="shared" si="29"/>
        <v/>
      </c>
    </row>
    <row r="97" spans="1:93" x14ac:dyDescent="0.25">
      <c r="A97" s="4" t="s">
        <v>628</v>
      </c>
      <c r="B97" s="4" t="s">
        <v>629</v>
      </c>
      <c r="C97" s="4" t="s">
        <v>89</v>
      </c>
      <c r="D97" s="4" t="s">
        <v>50</v>
      </c>
      <c r="E97" s="4" t="s">
        <v>302</v>
      </c>
      <c r="F97" s="4" t="s">
        <v>46</v>
      </c>
      <c r="G97" s="4" t="s">
        <v>101</v>
      </c>
      <c r="H97" s="4" t="s">
        <v>630</v>
      </c>
      <c r="I97" s="4" t="s">
        <v>52</v>
      </c>
      <c r="J97" s="4" t="s">
        <v>53</v>
      </c>
      <c r="K97" s="4" t="s">
        <v>152</v>
      </c>
      <c r="L97" s="4" t="s">
        <v>55</v>
      </c>
      <c r="M97" s="4" t="s">
        <v>153</v>
      </c>
      <c r="N97" s="4" t="s">
        <v>153</v>
      </c>
      <c r="O97" s="4" t="s">
        <v>97</v>
      </c>
      <c r="P97" s="4" t="s">
        <v>58</v>
      </c>
      <c r="Q97" s="4" t="s">
        <v>153</v>
      </c>
      <c r="R97" s="4" t="s">
        <v>630</v>
      </c>
      <c r="S97" s="4" t="s">
        <v>220</v>
      </c>
      <c r="T97" s="4" t="s">
        <v>155</v>
      </c>
      <c r="U97" s="4" t="s">
        <v>631</v>
      </c>
      <c r="V97" s="4" t="s">
        <v>152</v>
      </c>
      <c r="W97" s="4" t="s">
        <v>152</v>
      </c>
      <c r="X97" s="4" t="s">
        <v>158</v>
      </c>
      <c r="Y97" s="4" t="s">
        <v>157</v>
      </c>
      <c r="Z97" s="4" t="s">
        <v>153</v>
      </c>
      <c r="AA97" s="4" t="s">
        <v>153</v>
      </c>
      <c r="AB97" s="4" t="s">
        <v>153</v>
      </c>
      <c r="AC97" s="4" t="s">
        <v>152</v>
      </c>
      <c r="AD97" s="4" t="s">
        <v>152</v>
      </c>
      <c r="AE97" s="4" t="s">
        <v>55</v>
      </c>
      <c r="AF97" s="4" t="s">
        <v>152</v>
      </c>
      <c r="AG97" s="4" t="s">
        <v>158</v>
      </c>
      <c r="AH97" s="4" t="s">
        <v>152</v>
      </c>
      <c r="AI97" s="1">
        <f t="shared" si="15"/>
        <v>2</v>
      </c>
      <c r="AO97" t="str">
        <f t="shared" si="16"/>
        <v/>
      </c>
      <c r="AS97" t="str">
        <f t="shared" si="17"/>
        <v/>
      </c>
      <c r="AW97" t="str">
        <f t="shared" si="18"/>
        <v/>
      </c>
      <c r="BA97" t="str">
        <f t="shared" si="19"/>
        <v/>
      </c>
      <c r="BE97" t="str">
        <f t="shared" si="20"/>
        <v/>
      </c>
      <c r="BI97" t="str">
        <f t="shared" si="21"/>
        <v/>
      </c>
      <c r="BM97" t="str">
        <f t="shared" si="22"/>
        <v/>
      </c>
      <c r="BQ97" t="str">
        <f t="shared" si="23"/>
        <v/>
      </c>
      <c r="BU97" t="str">
        <f t="shared" si="24"/>
        <v/>
      </c>
      <c r="BY97" t="str">
        <f t="shared" si="25"/>
        <v/>
      </c>
      <c r="CC97" t="str">
        <f t="shared" si="26"/>
        <v/>
      </c>
      <c r="CG97">
        <f t="shared" si="27"/>
        <v>2</v>
      </c>
      <c r="CK97" t="str">
        <f t="shared" si="28"/>
        <v/>
      </c>
      <c r="CO97" t="str">
        <f t="shared" si="29"/>
        <v/>
      </c>
    </row>
    <row r="98" spans="1:93" x14ac:dyDescent="0.25">
      <c r="A98" s="4" t="s">
        <v>632</v>
      </c>
      <c r="B98" s="4" t="s">
        <v>633</v>
      </c>
      <c r="C98" s="4" t="s">
        <v>68</v>
      </c>
      <c r="D98" s="4" t="s">
        <v>50</v>
      </c>
      <c r="E98" s="4" t="s">
        <v>443</v>
      </c>
      <c r="F98" s="4" t="s">
        <v>46</v>
      </c>
      <c r="G98" s="4" t="s">
        <v>112</v>
      </c>
      <c r="H98" s="4" t="s">
        <v>634</v>
      </c>
      <c r="I98" s="4" t="s">
        <v>52</v>
      </c>
      <c r="J98" s="4" t="s">
        <v>53</v>
      </c>
      <c r="K98" s="4" t="s">
        <v>152</v>
      </c>
      <c r="L98" s="4" t="s">
        <v>55</v>
      </c>
      <c r="M98" s="4" t="s">
        <v>153</v>
      </c>
      <c r="N98" s="4" t="s">
        <v>153</v>
      </c>
      <c r="O98" s="4" t="s">
        <v>97</v>
      </c>
      <c r="P98" s="4" t="s">
        <v>58</v>
      </c>
      <c r="Q98" s="4" t="s">
        <v>153</v>
      </c>
      <c r="R98" s="4" t="s">
        <v>634</v>
      </c>
      <c r="S98" s="4" t="s">
        <v>214</v>
      </c>
      <c r="T98" s="4" t="s">
        <v>155</v>
      </c>
      <c r="U98" s="4" t="s">
        <v>635</v>
      </c>
      <c r="V98" s="4" t="s">
        <v>152</v>
      </c>
      <c r="W98" s="4" t="s">
        <v>152</v>
      </c>
      <c r="X98" s="4" t="s">
        <v>157</v>
      </c>
      <c r="Y98" s="4" t="s">
        <v>157</v>
      </c>
      <c r="Z98" s="4" t="s">
        <v>153</v>
      </c>
      <c r="AA98" s="4" t="s">
        <v>153</v>
      </c>
      <c r="AB98" s="4" t="s">
        <v>153</v>
      </c>
      <c r="AC98" s="4" t="s">
        <v>152</v>
      </c>
      <c r="AD98" s="4" t="s">
        <v>152</v>
      </c>
      <c r="AE98" s="4" t="s">
        <v>55</v>
      </c>
      <c r="AF98" s="4" t="s">
        <v>152</v>
      </c>
      <c r="AG98" s="4" t="s">
        <v>158</v>
      </c>
      <c r="AH98" s="4" t="s">
        <v>152</v>
      </c>
      <c r="AI98" s="1">
        <f t="shared" si="15"/>
        <v>1</v>
      </c>
      <c r="AO98" t="str">
        <f t="shared" si="16"/>
        <v/>
      </c>
      <c r="AS98" t="str">
        <f t="shared" si="17"/>
        <v/>
      </c>
      <c r="AW98" t="str">
        <f t="shared" si="18"/>
        <v/>
      </c>
      <c r="BA98" t="str">
        <f t="shared" si="19"/>
        <v/>
      </c>
      <c r="BE98" t="str">
        <f t="shared" si="20"/>
        <v/>
      </c>
      <c r="BI98" t="str">
        <f t="shared" si="21"/>
        <v/>
      </c>
      <c r="BM98" t="str">
        <f t="shared" si="22"/>
        <v/>
      </c>
      <c r="BQ98" t="str">
        <f t="shared" si="23"/>
        <v/>
      </c>
      <c r="BU98" t="str">
        <f t="shared" si="24"/>
        <v/>
      </c>
      <c r="BY98" t="str">
        <f t="shared" si="25"/>
        <v/>
      </c>
      <c r="CC98" t="str">
        <f t="shared" si="26"/>
        <v/>
      </c>
      <c r="CG98">
        <f t="shared" si="27"/>
        <v>1</v>
      </c>
      <c r="CK98" t="str">
        <f t="shared" si="28"/>
        <v/>
      </c>
      <c r="CO98" t="str">
        <f t="shared" si="29"/>
        <v/>
      </c>
    </row>
    <row r="99" spans="1:93" x14ac:dyDescent="0.25">
      <c r="A99" s="4" t="s">
        <v>636</v>
      </c>
      <c r="B99" s="4" t="s">
        <v>637</v>
      </c>
      <c r="C99" s="4" t="s">
        <v>81</v>
      </c>
      <c r="D99" s="4" t="s">
        <v>50</v>
      </c>
      <c r="E99" s="4" t="s">
        <v>638</v>
      </c>
      <c r="F99" s="4" t="s">
        <v>46</v>
      </c>
      <c r="G99" s="4" t="s">
        <v>639</v>
      </c>
      <c r="H99" s="4" t="s">
        <v>640</v>
      </c>
      <c r="I99" s="4" t="s">
        <v>52</v>
      </c>
      <c r="J99" s="4" t="s">
        <v>53</v>
      </c>
      <c r="K99" s="4" t="s">
        <v>152</v>
      </c>
      <c r="L99" s="4" t="s">
        <v>55</v>
      </c>
      <c r="M99" s="4" t="s">
        <v>153</v>
      </c>
      <c r="N99" s="4" t="s">
        <v>153</v>
      </c>
      <c r="O99" s="4" t="s">
        <v>97</v>
      </c>
      <c r="P99" s="4" t="s">
        <v>58</v>
      </c>
      <c r="Q99" s="4" t="s">
        <v>153</v>
      </c>
      <c r="R99" s="4" t="s">
        <v>640</v>
      </c>
      <c r="S99" s="4" t="s">
        <v>220</v>
      </c>
      <c r="T99" s="4" t="s">
        <v>155</v>
      </c>
      <c r="U99" s="4" t="s">
        <v>641</v>
      </c>
      <c r="V99" s="4" t="s">
        <v>152</v>
      </c>
      <c r="W99" s="4" t="s">
        <v>152</v>
      </c>
      <c r="X99" s="4" t="s">
        <v>157</v>
      </c>
      <c r="Y99" s="4" t="s">
        <v>157</v>
      </c>
      <c r="Z99" s="4" t="s">
        <v>153</v>
      </c>
      <c r="AA99" s="4" t="s">
        <v>153</v>
      </c>
      <c r="AB99" s="4" t="s">
        <v>153</v>
      </c>
      <c r="AC99" s="4" t="s">
        <v>152</v>
      </c>
      <c r="AD99" s="4" t="s">
        <v>152</v>
      </c>
      <c r="AE99" s="4" t="s">
        <v>55</v>
      </c>
      <c r="AF99" s="4" t="s">
        <v>152</v>
      </c>
      <c r="AG99" s="4" t="s">
        <v>183</v>
      </c>
      <c r="AH99" s="4" t="s">
        <v>152</v>
      </c>
      <c r="AI99" s="1">
        <f t="shared" si="15"/>
        <v>1</v>
      </c>
      <c r="AO99" t="str">
        <f t="shared" si="16"/>
        <v/>
      </c>
      <c r="AS99" t="str">
        <f t="shared" si="17"/>
        <v/>
      </c>
      <c r="AW99" t="str">
        <f t="shared" si="18"/>
        <v/>
      </c>
      <c r="BA99" t="str">
        <f t="shared" si="19"/>
        <v/>
      </c>
      <c r="BE99" t="str">
        <f t="shared" si="20"/>
        <v/>
      </c>
      <c r="BI99" t="str">
        <f t="shared" si="21"/>
        <v/>
      </c>
      <c r="BM99" t="str">
        <f t="shared" si="22"/>
        <v/>
      </c>
      <c r="BQ99" t="str">
        <f t="shared" si="23"/>
        <v/>
      </c>
      <c r="BU99" t="str">
        <f t="shared" si="24"/>
        <v/>
      </c>
      <c r="BY99" t="str">
        <f t="shared" si="25"/>
        <v/>
      </c>
      <c r="CC99" t="str">
        <f t="shared" si="26"/>
        <v/>
      </c>
      <c r="CG99">
        <f t="shared" si="27"/>
        <v>1</v>
      </c>
      <c r="CK99" t="str">
        <f t="shared" si="28"/>
        <v/>
      </c>
      <c r="CO99" t="str">
        <f t="shared" si="29"/>
        <v/>
      </c>
    </row>
    <row r="100" spans="1:93" x14ac:dyDescent="0.25">
      <c r="A100" s="4" t="s">
        <v>642</v>
      </c>
      <c r="B100" s="4" t="s">
        <v>643</v>
      </c>
      <c r="C100" s="4" t="s">
        <v>67</v>
      </c>
      <c r="D100" s="4" t="s">
        <v>50</v>
      </c>
      <c r="E100" s="4" t="s">
        <v>283</v>
      </c>
      <c r="F100" s="4" t="s">
        <v>47</v>
      </c>
      <c r="G100" s="4" t="s">
        <v>51</v>
      </c>
      <c r="H100" s="4" t="s">
        <v>644</v>
      </c>
      <c r="I100" s="4" t="s">
        <v>52</v>
      </c>
      <c r="J100" s="4" t="s">
        <v>53</v>
      </c>
      <c r="K100" s="4" t="s">
        <v>54</v>
      </c>
      <c r="L100" s="4" t="s">
        <v>55</v>
      </c>
      <c r="M100" s="4" t="s">
        <v>153</v>
      </c>
      <c r="N100" s="4" t="s">
        <v>153</v>
      </c>
      <c r="O100" s="4" t="s">
        <v>56</v>
      </c>
      <c r="P100" s="4" t="s">
        <v>644</v>
      </c>
      <c r="Q100" s="4" t="s">
        <v>56</v>
      </c>
      <c r="R100" s="4" t="s">
        <v>644</v>
      </c>
      <c r="S100" s="4" t="s">
        <v>170</v>
      </c>
      <c r="T100" s="4" t="s">
        <v>164</v>
      </c>
      <c r="U100" s="4" t="s">
        <v>645</v>
      </c>
      <c r="V100" s="4" t="s">
        <v>152</v>
      </c>
      <c r="W100" s="4" t="s">
        <v>152</v>
      </c>
      <c r="X100" s="4" t="s">
        <v>158</v>
      </c>
      <c r="Y100" s="4" t="s">
        <v>157</v>
      </c>
      <c r="Z100" s="4" t="s">
        <v>153</v>
      </c>
      <c r="AA100" s="4" t="s">
        <v>153</v>
      </c>
      <c r="AB100" s="4" t="s">
        <v>153</v>
      </c>
      <c r="AC100" s="4" t="s">
        <v>152</v>
      </c>
      <c r="AD100" s="4" t="s">
        <v>152</v>
      </c>
      <c r="AE100" s="4" t="s">
        <v>55</v>
      </c>
      <c r="AF100" s="4" t="s">
        <v>152</v>
      </c>
      <c r="AG100" s="4" t="s">
        <v>359</v>
      </c>
      <c r="AH100" s="4" t="s">
        <v>158</v>
      </c>
      <c r="AI100" s="1">
        <f t="shared" si="15"/>
        <v>2</v>
      </c>
      <c r="AO100" t="str">
        <f t="shared" si="16"/>
        <v/>
      </c>
      <c r="AS100" t="str">
        <f t="shared" si="17"/>
        <v/>
      </c>
      <c r="AW100" t="str">
        <f t="shared" si="18"/>
        <v/>
      </c>
      <c r="BA100" t="str">
        <f t="shared" si="19"/>
        <v/>
      </c>
      <c r="BE100" t="str">
        <f t="shared" si="20"/>
        <v/>
      </c>
      <c r="BI100" t="str">
        <f t="shared" si="21"/>
        <v/>
      </c>
      <c r="BM100" t="str">
        <f t="shared" si="22"/>
        <v/>
      </c>
      <c r="BQ100" t="str">
        <f t="shared" si="23"/>
        <v/>
      </c>
      <c r="BU100" t="str">
        <f t="shared" si="24"/>
        <v/>
      </c>
      <c r="BY100" t="str">
        <f t="shared" si="25"/>
        <v/>
      </c>
      <c r="CC100" t="str">
        <f t="shared" si="26"/>
        <v/>
      </c>
      <c r="CG100" t="str">
        <f t="shared" si="27"/>
        <v/>
      </c>
      <c r="CK100">
        <f t="shared" si="28"/>
        <v>2</v>
      </c>
      <c r="CO100" t="str">
        <f t="shared" si="29"/>
        <v/>
      </c>
    </row>
    <row r="101" spans="1:93" x14ac:dyDescent="0.25">
      <c r="A101" s="4" t="s">
        <v>646</v>
      </c>
      <c r="B101" s="4" t="s">
        <v>647</v>
      </c>
      <c r="C101" s="4" t="s">
        <v>72</v>
      </c>
      <c r="D101" s="4" t="s">
        <v>50</v>
      </c>
      <c r="E101" s="4" t="s">
        <v>228</v>
      </c>
      <c r="F101" s="4" t="s">
        <v>46</v>
      </c>
      <c r="G101" s="4" t="s">
        <v>229</v>
      </c>
      <c r="H101" s="4" t="s">
        <v>648</v>
      </c>
      <c r="I101" s="4" t="s">
        <v>52</v>
      </c>
      <c r="J101" s="4" t="s">
        <v>53</v>
      </c>
      <c r="K101" s="4" t="s">
        <v>152</v>
      </c>
      <c r="L101" s="4" t="s">
        <v>55</v>
      </c>
      <c r="M101" s="4" t="s">
        <v>153</v>
      </c>
      <c r="N101" s="4" t="s">
        <v>153</v>
      </c>
      <c r="O101" s="4" t="s">
        <v>97</v>
      </c>
      <c r="P101" s="4" t="s">
        <v>58</v>
      </c>
      <c r="Q101" s="4" t="s">
        <v>153</v>
      </c>
      <c r="R101" s="4" t="s">
        <v>648</v>
      </c>
      <c r="S101" s="4" t="s">
        <v>154</v>
      </c>
      <c r="T101" s="4" t="s">
        <v>155</v>
      </c>
      <c r="U101" s="4" t="s">
        <v>649</v>
      </c>
      <c r="V101" s="4" t="s">
        <v>152</v>
      </c>
      <c r="W101" s="4" t="s">
        <v>152</v>
      </c>
      <c r="X101" s="4" t="s">
        <v>157</v>
      </c>
      <c r="Y101" s="4" t="s">
        <v>157</v>
      </c>
      <c r="Z101" s="4" t="s">
        <v>153</v>
      </c>
      <c r="AA101" s="4" t="s">
        <v>153</v>
      </c>
      <c r="AB101" s="4" t="s">
        <v>153</v>
      </c>
      <c r="AC101" s="4" t="s">
        <v>152</v>
      </c>
      <c r="AD101" s="4" t="s">
        <v>152</v>
      </c>
      <c r="AE101" s="4" t="s">
        <v>55</v>
      </c>
      <c r="AF101" s="4" t="s">
        <v>152</v>
      </c>
      <c r="AG101" s="4" t="s">
        <v>157</v>
      </c>
      <c r="AH101" s="4" t="s">
        <v>152</v>
      </c>
      <c r="AI101" s="1">
        <f t="shared" si="15"/>
        <v>1</v>
      </c>
      <c r="AO101" t="str">
        <f t="shared" si="16"/>
        <v/>
      </c>
      <c r="AS101" t="str">
        <f t="shared" si="17"/>
        <v/>
      </c>
      <c r="AW101" t="str">
        <f t="shared" si="18"/>
        <v/>
      </c>
      <c r="BA101" t="str">
        <f t="shared" si="19"/>
        <v/>
      </c>
      <c r="BE101" t="str">
        <f t="shared" si="20"/>
        <v/>
      </c>
      <c r="BI101" t="str">
        <f t="shared" si="21"/>
        <v/>
      </c>
      <c r="BM101" t="str">
        <f t="shared" si="22"/>
        <v/>
      </c>
      <c r="BQ101" t="str">
        <f t="shared" si="23"/>
        <v/>
      </c>
      <c r="BU101" t="str">
        <f t="shared" si="24"/>
        <v/>
      </c>
      <c r="BY101" t="str">
        <f t="shared" si="25"/>
        <v/>
      </c>
      <c r="CC101" t="str">
        <f t="shared" si="26"/>
        <v/>
      </c>
      <c r="CG101">
        <f t="shared" si="27"/>
        <v>1</v>
      </c>
      <c r="CK101" t="str">
        <f t="shared" si="28"/>
        <v/>
      </c>
      <c r="CO101" t="str">
        <f t="shared" si="29"/>
        <v/>
      </c>
    </row>
    <row r="102" spans="1:93" x14ac:dyDescent="0.25">
      <c r="A102" s="4" t="s">
        <v>650</v>
      </c>
      <c r="B102" s="4" t="s">
        <v>651</v>
      </c>
      <c r="C102" s="4" t="s">
        <v>72</v>
      </c>
      <c r="D102" s="4" t="s">
        <v>50</v>
      </c>
      <c r="E102" s="4" t="s">
        <v>652</v>
      </c>
      <c r="F102" s="4" t="s">
        <v>47</v>
      </c>
      <c r="G102" s="4" t="s">
        <v>51</v>
      </c>
      <c r="H102" s="4" t="s">
        <v>653</v>
      </c>
      <c r="I102" s="4" t="s">
        <v>52</v>
      </c>
      <c r="J102" s="4" t="s">
        <v>53</v>
      </c>
      <c r="K102" s="4" t="s">
        <v>54</v>
      </c>
      <c r="L102" s="4" t="s">
        <v>55</v>
      </c>
      <c r="M102" s="4" t="s">
        <v>153</v>
      </c>
      <c r="N102" s="4" t="s">
        <v>153</v>
      </c>
      <c r="O102" s="4" t="s">
        <v>56</v>
      </c>
      <c r="P102" s="4" t="s">
        <v>653</v>
      </c>
      <c r="Q102" s="4" t="s">
        <v>56</v>
      </c>
      <c r="R102" s="4" t="s">
        <v>653</v>
      </c>
      <c r="S102" s="4" t="s">
        <v>170</v>
      </c>
      <c r="T102" s="4" t="s">
        <v>164</v>
      </c>
      <c r="U102" s="4" t="s">
        <v>654</v>
      </c>
      <c r="V102" s="4" t="s">
        <v>152</v>
      </c>
      <c r="W102" s="4" t="s">
        <v>152</v>
      </c>
      <c r="X102" s="4" t="s">
        <v>157</v>
      </c>
      <c r="Y102" s="4" t="s">
        <v>157</v>
      </c>
      <c r="Z102" s="4" t="s">
        <v>153</v>
      </c>
      <c r="AA102" s="4" t="s">
        <v>153</v>
      </c>
      <c r="AB102" s="4" t="s">
        <v>153</v>
      </c>
      <c r="AC102" s="4" t="s">
        <v>152</v>
      </c>
      <c r="AD102" s="4" t="s">
        <v>152</v>
      </c>
      <c r="AE102" s="4" t="s">
        <v>55</v>
      </c>
      <c r="AF102" s="4" t="s">
        <v>152</v>
      </c>
      <c r="AG102" s="4" t="s">
        <v>655</v>
      </c>
      <c r="AH102" s="4" t="s">
        <v>158</v>
      </c>
      <c r="AI102" s="1">
        <f t="shared" si="15"/>
        <v>1</v>
      </c>
      <c r="AO102" t="str">
        <f t="shared" si="16"/>
        <v/>
      </c>
      <c r="AS102" t="str">
        <f t="shared" si="17"/>
        <v/>
      </c>
      <c r="AW102" t="str">
        <f t="shared" si="18"/>
        <v/>
      </c>
      <c r="BA102" t="str">
        <f t="shared" si="19"/>
        <v/>
      </c>
      <c r="BE102" t="str">
        <f t="shared" si="20"/>
        <v/>
      </c>
      <c r="BI102" t="str">
        <f t="shared" si="21"/>
        <v/>
      </c>
      <c r="BM102" t="str">
        <f t="shared" si="22"/>
        <v/>
      </c>
      <c r="BQ102" t="str">
        <f t="shared" si="23"/>
        <v/>
      </c>
      <c r="BU102" t="str">
        <f t="shared" si="24"/>
        <v/>
      </c>
      <c r="BY102" t="str">
        <f t="shared" si="25"/>
        <v/>
      </c>
      <c r="CC102" t="str">
        <f t="shared" si="26"/>
        <v/>
      </c>
      <c r="CG102" t="str">
        <f t="shared" si="27"/>
        <v/>
      </c>
      <c r="CK102">
        <f t="shared" si="28"/>
        <v>1</v>
      </c>
      <c r="CO102" t="str">
        <f t="shared" si="29"/>
        <v/>
      </c>
    </row>
    <row r="103" spans="1:93" x14ac:dyDescent="0.25">
      <c r="A103" s="4" t="s">
        <v>656</v>
      </c>
      <c r="B103" s="4" t="s">
        <v>657</v>
      </c>
      <c r="C103" s="4" t="s">
        <v>123</v>
      </c>
      <c r="D103" s="4" t="s">
        <v>50</v>
      </c>
      <c r="E103" s="4" t="s">
        <v>658</v>
      </c>
      <c r="F103" s="4" t="s">
        <v>45</v>
      </c>
      <c r="G103" s="4" t="s">
        <v>659</v>
      </c>
      <c r="H103" s="4" t="s">
        <v>660</v>
      </c>
      <c r="I103" s="4" t="s">
        <v>52</v>
      </c>
      <c r="J103" s="4" t="s">
        <v>53</v>
      </c>
      <c r="K103" s="4" t="s">
        <v>152</v>
      </c>
      <c r="L103" s="4" t="s">
        <v>55</v>
      </c>
      <c r="M103" s="4" t="s">
        <v>153</v>
      </c>
      <c r="N103" s="4" t="s">
        <v>153</v>
      </c>
      <c r="O103" s="4" t="s">
        <v>111</v>
      </c>
      <c r="P103" s="4" t="s">
        <v>661</v>
      </c>
      <c r="Q103" s="4" t="s">
        <v>113</v>
      </c>
      <c r="R103" s="4" t="s">
        <v>660</v>
      </c>
      <c r="S103" s="4" t="s">
        <v>593</v>
      </c>
      <c r="T103" s="4" t="s">
        <v>594</v>
      </c>
      <c r="U103" s="4" t="s">
        <v>662</v>
      </c>
      <c r="V103" s="4" t="s">
        <v>152</v>
      </c>
      <c r="W103" s="4" t="s">
        <v>152</v>
      </c>
      <c r="X103" s="4" t="s">
        <v>157</v>
      </c>
      <c r="Y103" s="4" t="s">
        <v>157</v>
      </c>
      <c r="Z103" s="4" t="s">
        <v>153</v>
      </c>
      <c r="AA103" s="4" t="s">
        <v>153</v>
      </c>
      <c r="AB103" s="4" t="s">
        <v>153</v>
      </c>
      <c r="AC103" s="4" t="s">
        <v>152</v>
      </c>
      <c r="AD103" s="4" t="s">
        <v>152</v>
      </c>
      <c r="AE103" s="4" t="s">
        <v>55</v>
      </c>
      <c r="AF103" s="4" t="s">
        <v>152</v>
      </c>
      <c r="AG103" s="4" t="s">
        <v>328</v>
      </c>
      <c r="AH103" s="4" t="s">
        <v>158</v>
      </c>
      <c r="AI103" s="1">
        <f t="shared" si="15"/>
        <v>1</v>
      </c>
      <c r="AO103" t="str">
        <f t="shared" si="16"/>
        <v/>
      </c>
      <c r="AS103" t="str">
        <f t="shared" si="17"/>
        <v/>
      </c>
      <c r="AW103" t="str">
        <f t="shared" si="18"/>
        <v/>
      </c>
      <c r="BA103" t="str">
        <f t="shared" si="19"/>
        <v/>
      </c>
      <c r="BE103" t="str">
        <f t="shared" si="20"/>
        <v/>
      </c>
      <c r="BI103" t="str">
        <f t="shared" si="21"/>
        <v/>
      </c>
      <c r="BM103" t="str">
        <f t="shared" si="22"/>
        <v/>
      </c>
      <c r="BQ103" t="str">
        <f t="shared" si="23"/>
        <v/>
      </c>
      <c r="BU103" t="str">
        <f t="shared" si="24"/>
        <v/>
      </c>
      <c r="BY103" t="str">
        <f t="shared" si="25"/>
        <v/>
      </c>
      <c r="CC103">
        <f t="shared" si="26"/>
        <v>1</v>
      </c>
      <c r="CG103" t="str">
        <f t="shared" si="27"/>
        <v/>
      </c>
      <c r="CK103" t="str">
        <f t="shared" si="28"/>
        <v/>
      </c>
      <c r="CO103" t="str">
        <f t="shared" si="29"/>
        <v/>
      </c>
    </row>
    <row r="104" spans="1:93" x14ac:dyDescent="0.25">
      <c r="A104" s="4" t="s">
        <v>656</v>
      </c>
      <c r="B104" s="4" t="s">
        <v>657</v>
      </c>
      <c r="C104" s="4" t="s">
        <v>114</v>
      </c>
      <c r="D104" s="4" t="s">
        <v>50</v>
      </c>
      <c r="E104" s="4" t="s">
        <v>663</v>
      </c>
      <c r="F104" s="4" t="s">
        <v>45</v>
      </c>
      <c r="G104" s="4" t="s">
        <v>664</v>
      </c>
      <c r="H104" s="4" t="s">
        <v>660</v>
      </c>
      <c r="I104" s="4" t="s">
        <v>52</v>
      </c>
      <c r="J104" s="4" t="s">
        <v>53</v>
      </c>
      <c r="K104" s="4" t="s">
        <v>152</v>
      </c>
      <c r="L104" s="4" t="s">
        <v>55</v>
      </c>
      <c r="M104" s="4" t="s">
        <v>153</v>
      </c>
      <c r="N104" s="4" t="s">
        <v>153</v>
      </c>
      <c r="O104" s="4" t="s">
        <v>111</v>
      </c>
      <c r="P104" s="4" t="s">
        <v>665</v>
      </c>
      <c r="Q104" s="4" t="s">
        <v>113</v>
      </c>
      <c r="R104" s="4" t="s">
        <v>660</v>
      </c>
      <c r="S104" s="4" t="s">
        <v>593</v>
      </c>
      <c r="T104" s="4" t="s">
        <v>594</v>
      </c>
      <c r="U104" s="4" t="s">
        <v>662</v>
      </c>
      <c r="V104" s="4" t="s">
        <v>152</v>
      </c>
      <c r="W104" s="4" t="s">
        <v>152</v>
      </c>
      <c r="X104" s="4" t="s">
        <v>157</v>
      </c>
      <c r="Y104" s="4" t="s">
        <v>157</v>
      </c>
      <c r="Z104" s="4" t="s">
        <v>153</v>
      </c>
      <c r="AA104" s="4" t="s">
        <v>153</v>
      </c>
      <c r="AB104" s="4" t="s">
        <v>153</v>
      </c>
      <c r="AC104" s="4" t="s">
        <v>152</v>
      </c>
      <c r="AD104" s="4" t="s">
        <v>152</v>
      </c>
      <c r="AE104" s="4" t="s">
        <v>55</v>
      </c>
      <c r="AF104" s="4" t="s">
        <v>152</v>
      </c>
      <c r="AG104" s="4" t="s">
        <v>183</v>
      </c>
      <c r="AH104" s="4" t="s">
        <v>158</v>
      </c>
      <c r="AI104" s="1">
        <f t="shared" si="15"/>
        <v>1</v>
      </c>
      <c r="AO104" t="str">
        <f t="shared" si="16"/>
        <v/>
      </c>
      <c r="AS104" t="str">
        <f t="shared" si="17"/>
        <v/>
      </c>
      <c r="AW104" t="str">
        <f t="shared" si="18"/>
        <v/>
      </c>
      <c r="BA104" t="str">
        <f t="shared" si="19"/>
        <v/>
      </c>
      <c r="BE104" t="str">
        <f t="shared" si="20"/>
        <v/>
      </c>
      <c r="BI104" t="str">
        <f t="shared" si="21"/>
        <v/>
      </c>
      <c r="BM104" t="str">
        <f t="shared" si="22"/>
        <v/>
      </c>
      <c r="BQ104" t="str">
        <f t="shared" si="23"/>
        <v/>
      </c>
      <c r="BU104" t="str">
        <f t="shared" si="24"/>
        <v/>
      </c>
      <c r="BY104" t="str">
        <f t="shared" si="25"/>
        <v/>
      </c>
      <c r="CC104">
        <f t="shared" si="26"/>
        <v>1</v>
      </c>
      <c r="CG104" t="str">
        <f t="shared" si="27"/>
        <v/>
      </c>
      <c r="CK104" t="str">
        <f t="shared" si="28"/>
        <v/>
      </c>
      <c r="CO104" t="str">
        <f t="shared" si="29"/>
        <v/>
      </c>
    </row>
    <row r="105" spans="1:93" x14ac:dyDescent="0.25">
      <c r="A105" s="4" t="s">
        <v>666</v>
      </c>
      <c r="B105" s="4" t="s">
        <v>667</v>
      </c>
      <c r="C105" s="4" t="s">
        <v>79</v>
      </c>
      <c r="D105" s="4" t="s">
        <v>50</v>
      </c>
      <c r="E105" s="4" t="s">
        <v>668</v>
      </c>
      <c r="F105" s="4" t="s">
        <v>46</v>
      </c>
      <c r="G105" s="4" t="s">
        <v>669</v>
      </c>
      <c r="H105" s="4" t="s">
        <v>670</v>
      </c>
      <c r="I105" s="4" t="s">
        <v>52</v>
      </c>
      <c r="J105" s="4" t="s">
        <v>53</v>
      </c>
      <c r="K105" s="4" t="s">
        <v>152</v>
      </c>
      <c r="L105" s="4" t="s">
        <v>55</v>
      </c>
      <c r="M105" s="4" t="s">
        <v>153</v>
      </c>
      <c r="N105" s="4" t="s">
        <v>153</v>
      </c>
      <c r="O105" s="4" t="s">
        <v>97</v>
      </c>
      <c r="P105" s="4" t="s">
        <v>58</v>
      </c>
      <c r="Q105" s="4" t="s">
        <v>153</v>
      </c>
      <c r="R105" s="4" t="s">
        <v>670</v>
      </c>
      <c r="S105" s="4" t="s">
        <v>157</v>
      </c>
      <c r="T105" s="4" t="s">
        <v>164</v>
      </c>
      <c r="U105" s="4" t="s">
        <v>671</v>
      </c>
      <c r="V105" s="4" t="s">
        <v>152</v>
      </c>
      <c r="W105" s="4" t="s">
        <v>152</v>
      </c>
      <c r="X105" s="4" t="s">
        <v>158</v>
      </c>
      <c r="Y105" s="4" t="s">
        <v>157</v>
      </c>
      <c r="Z105" s="4" t="s">
        <v>153</v>
      </c>
      <c r="AA105" s="4" t="s">
        <v>153</v>
      </c>
      <c r="AB105" s="4" t="s">
        <v>153</v>
      </c>
      <c r="AC105" s="4" t="s">
        <v>152</v>
      </c>
      <c r="AD105" s="4" t="s">
        <v>152</v>
      </c>
      <c r="AE105" s="4" t="s">
        <v>55</v>
      </c>
      <c r="AF105" s="4" t="s">
        <v>152</v>
      </c>
      <c r="AG105" s="4" t="s">
        <v>157</v>
      </c>
      <c r="AH105" s="4" t="s">
        <v>152</v>
      </c>
      <c r="AI105" s="1">
        <f t="shared" si="15"/>
        <v>2</v>
      </c>
      <c r="AO105" t="str">
        <f t="shared" si="16"/>
        <v/>
      </c>
      <c r="AS105" t="str">
        <f t="shared" si="17"/>
        <v/>
      </c>
      <c r="AW105" t="str">
        <f t="shared" si="18"/>
        <v/>
      </c>
      <c r="BA105" t="str">
        <f t="shared" si="19"/>
        <v/>
      </c>
      <c r="BE105" t="str">
        <f t="shared" si="20"/>
        <v/>
      </c>
      <c r="BI105" t="str">
        <f t="shared" si="21"/>
        <v/>
      </c>
      <c r="BM105" t="str">
        <f t="shared" si="22"/>
        <v/>
      </c>
      <c r="BQ105" t="str">
        <f t="shared" si="23"/>
        <v/>
      </c>
      <c r="BU105" t="str">
        <f t="shared" si="24"/>
        <v/>
      </c>
      <c r="BY105" t="str">
        <f t="shared" si="25"/>
        <v/>
      </c>
      <c r="CC105" t="str">
        <f t="shared" si="26"/>
        <v/>
      </c>
      <c r="CG105">
        <f t="shared" si="27"/>
        <v>2</v>
      </c>
      <c r="CK105" t="str">
        <f t="shared" si="28"/>
        <v/>
      </c>
      <c r="CO105" t="str">
        <f t="shared" si="29"/>
        <v/>
      </c>
    </row>
    <row r="106" spans="1:93" x14ac:dyDescent="0.25">
      <c r="A106" s="4" t="s">
        <v>672</v>
      </c>
      <c r="B106" s="4" t="s">
        <v>673</v>
      </c>
      <c r="C106" s="4" t="s">
        <v>86</v>
      </c>
      <c r="D106" s="4" t="s">
        <v>50</v>
      </c>
      <c r="E106" s="4" t="s">
        <v>149</v>
      </c>
      <c r="F106" s="4" t="s">
        <v>46</v>
      </c>
      <c r="G106" s="4" t="s">
        <v>150</v>
      </c>
      <c r="H106" s="4" t="s">
        <v>674</v>
      </c>
      <c r="I106" s="4" t="s">
        <v>52</v>
      </c>
      <c r="J106" s="4" t="s">
        <v>53</v>
      </c>
      <c r="K106" s="4" t="s">
        <v>152</v>
      </c>
      <c r="L106" s="4" t="s">
        <v>55</v>
      </c>
      <c r="M106" s="4" t="s">
        <v>153</v>
      </c>
      <c r="N106" s="4" t="s">
        <v>153</v>
      </c>
      <c r="O106" s="4" t="s">
        <v>97</v>
      </c>
      <c r="P106" s="4" t="s">
        <v>58</v>
      </c>
      <c r="Q106" s="4" t="s">
        <v>153</v>
      </c>
      <c r="R106" s="4" t="s">
        <v>674</v>
      </c>
      <c r="S106" s="4" t="s">
        <v>154</v>
      </c>
      <c r="T106" s="4" t="s">
        <v>155</v>
      </c>
      <c r="U106" s="4" t="s">
        <v>675</v>
      </c>
      <c r="V106" s="4" t="s">
        <v>152</v>
      </c>
      <c r="W106" s="4" t="s">
        <v>152</v>
      </c>
      <c r="X106" s="4" t="s">
        <v>157</v>
      </c>
      <c r="Y106" s="4" t="s">
        <v>157</v>
      </c>
      <c r="Z106" s="4" t="s">
        <v>153</v>
      </c>
      <c r="AA106" s="4" t="s">
        <v>153</v>
      </c>
      <c r="AB106" s="4" t="s">
        <v>153</v>
      </c>
      <c r="AC106" s="4" t="s">
        <v>152</v>
      </c>
      <c r="AD106" s="4" t="s">
        <v>152</v>
      </c>
      <c r="AE106" s="4" t="s">
        <v>55</v>
      </c>
      <c r="AF106" s="4" t="s">
        <v>152</v>
      </c>
      <c r="AG106" s="4" t="s">
        <v>158</v>
      </c>
      <c r="AH106" s="4" t="s">
        <v>152</v>
      </c>
      <c r="AI106" s="1">
        <f t="shared" si="15"/>
        <v>1</v>
      </c>
      <c r="AO106" t="str">
        <f t="shared" si="16"/>
        <v/>
      </c>
      <c r="AS106" t="str">
        <f t="shared" si="17"/>
        <v/>
      </c>
      <c r="AW106" t="str">
        <f t="shared" si="18"/>
        <v/>
      </c>
      <c r="BA106" t="str">
        <f t="shared" si="19"/>
        <v/>
      </c>
      <c r="BE106" t="str">
        <f t="shared" si="20"/>
        <v/>
      </c>
      <c r="BI106" t="str">
        <f t="shared" si="21"/>
        <v/>
      </c>
      <c r="BM106" t="str">
        <f t="shared" si="22"/>
        <v/>
      </c>
      <c r="BQ106" t="str">
        <f t="shared" si="23"/>
        <v/>
      </c>
      <c r="BU106" t="str">
        <f t="shared" si="24"/>
        <v/>
      </c>
      <c r="BY106" t="str">
        <f t="shared" si="25"/>
        <v/>
      </c>
      <c r="CC106" t="str">
        <f t="shared" si="26"/>
        <v/>
      </c>
      <c r="CG106">
        <f t="shared" si="27"/>
        <v>1</v>
      </c>
      <c r="CK106" t="str">
        <f t="shared" si="28"/>
        <v/>
      </c>
      <c r="CO106" t="str">
        <f t="shared" si="29"/>
        <v/>
      </c>
    </row>
    <row r="107" spans="1:93" x14ac:dyDescent="0.25">
      <c r="A107" s="4" t="s">
        <v>676</v>
      </c>
      <c r="B107" s="4" t="s">
        <v>677</v>
      </c>
      <c r="C107" s="4" t="s">
        <v>86</v>
      </c>
      <c r="D107" s="4" t="s">
        <v>50</v>
      </c>
      <c r="E107" s="4" t="s">
        <v>678</v>
      </c>
      <c r="F107" s="4" t="s">
        <v>39</v>
      </c>
      <c r="G107" s="4" t="s">
        <v>679</v>
      </c>
      <c r="H107" s="4" t="s">
        <v>680</v>
      </c>
      <c r="I107" s="4" t="s">
        <v>52</v>
      </c>
      <c r="J107" s="4" t="s">
        <v>53</v>
      </c>
      <c r="K107" s="4" t="s">
        <v>152</v>
      </c>
      <c r="L107" s="4" t="s">
        <v>55</v>
      </c>
      <c r="M107" s="4" t="s">
        <v>153</v>
      </c>
      <c r="N107" s="4" t="s">
        <v>153</v>
      </c>
      <c r="O107" s="4" t="s">
        <v>130</v>
      </c>
      <c r="P107" s="4" t="s">
        <v>58</v>
      </c>
      <c r="Q107" s="4" t="s">
        <v>153</v>
      </c>
      <c r="R107" s="4" t="s">
        <v>680</v>
      </c>
      <c r="S107" s="4" t="s">
        <v>200</v>
      </c>
      <c r="T107" s="4" t="s">
        <v>201</v>
      </c>
      <c r="U107" s="4" t="s">
        <v>681</v>
      </c>
      <c r="V107" s="4" t="s">
        <v>152</v>
      </c>
      <c r="W107" s="4" t="s">
        <v>152</v>
      </c>
      <c r="X107" s="4" t="s">
        <v>157</v>
      </c>
      <c r="Y107" s="4" t="s">
        <v>157</v>
      </c>
      <c r="Z107" s="4" t="s">
        <v>153</v>
      </c>
      <c r="AA107" s="4" t="s">
        <v>153</v>
      </c>
      <c r="AB107" s="4" t="s">
        <v>153</v>
      </c>
      <c r="AC107" s="4" t="s">
        <v>152</v>
      </c>
      <c r="AD107" s="4" t="s">
        <v>152</v>
      </c>
      <c r="AE107" s="4" t="s">
        <v>78</v>
      </c>
      <c r="AF107" s="4" t="s">
        <v>152</v>
      </c>
      <c r="AG107" s="4" t="s">
        <v>157</v>
      </c>
      <c r="AH107" s="4" t="s">
        <v>158</v>
      </c>
      <c r="AI107" s="1">
        <f t="shared" si="15"/>
        <v>1</v>
      </c>
      <c r="AO107" t="str">
        <f t="shared" si="16"/>
        <v/>
      </c>
      <c r="AS107" t="str">
        <f t="shared" si="17"/>
        <v/>
      </c>
      <c r="AW107" t="str">
        <f t="shared" si="18"/>
        <v/>
      </c>
      <c r="BA107" t="str">
        <f t="shared" si="19"/>
        <v/>
      </c>
      <c r="BE107">
        <f t="shared" si="20"/>
        <v>1</v>
      </c>
      <c r="BI107" t="str">
        <f t="shared" si="21"/>
        <v/>
      </c>
      <c r="BM107" t="str">
        <f t="shared" si="22"/>
        <v/>
      </c>
      <c r="BQ107" t="str">
        <f t="shared" si="23"/>
        <v/>
      </c>
      <c r="BU107" t="str">
        <f t="shared" si="24"/>
        <v/>
      </c>
      <c r="BY107" t="str">
        <f t="shared" si="25"/>
        <v/>
      </c>
      <c r="CC107" t="str">
        <f t="shared" si="26"/>
        <v/>
      </c>
      <c r="CG107" t="str">
        <f t="shared" si="27"/>
        <v/>
      </c>
      <c r="CK107" t="str">
        <f t="shared" si="28"/>
        <v/>
      </c>
      <c r="CO107" t="str">
        <f t="shared" si="29"/>
        <v/>
      </c>
    </row>
    <row r="108" spans="1:93" x14ac:dyDescent="0.25">
      <c r="A108" s="4" t="s">
        <v>682</v>
      </c>
      <c r="B108" s="4" t="s">
        <v>683</v>
      </c>
      <c r="C108" s="4" t="s">
        <v>64</v>
      </c>
      <c r="D108" s="4" t="s">
        <v>50</v>
      </c>
      <c r="E108" s="4" t="s">
        <v>149</v>
      </c>
      <c r="F108" s="4" t="s">
        <v>46</v>
      </c>
      <c r="G108" s="4" t="s">
        <v>150</v>
      </c>
      <c r="H108" s="4" t="s">
        <v>684</v>
      </c>
      <c r="I108" s="4" t="s">
        <v>52</v>
      </c>
      <c r="J108" s="4" t="s">
        <v>53</v>
      </c>
      <c r="K108" s="4" t="s">
        <v>152</v>
      </c>
      <c r="L108" s="4" t="s">
        <v>55</v>
      </c>
      <c r="M108" s="4" t="s">
        <v>153</v>
      </c>
      <c r="N108" s="4" t="s">
        <v>153</v>
      </c>
      <c r="O108" s="4" t="s">
        <v>97</v>
      </c>
      <c r="P108" s="4" t="s">
        <v>58</v>
      </c>
      <c r="Q108" s="4" t="s">
        <v>153</v>
      </c>
      <c r="R108" s="4" t="s">
        <v>684</v>
      </c>
      <c r="S108" s="4" t="s">
        <v>214</v>
      </c>
      <c r="T108" s="4" t="s">
        <v>155</v>
      </c>
      <c r="U108" s="4" t="s">
        <v>685</v>
      </c>
      <c r="V108" s="4" t="s">
        <v>152</v>
      </c>
      <c r="W108" s="4" t="s">
        <v>152</v>
      </c>
      <c r="X108" s="4" t="s">
        <v>157</v>
      </c>
      <c r="Y108" s="4" t="s">
        <v>157</v>
      </c>
      <c r="Z108" s="4" t="s">
        <v>153</v>
      </c>
      <c r="AA108" s="4" t="s">
        <v>153</v>
      </c>
      <c r="AB108" s="4" t="s">
        <v>153</v>
      </c>
      <c r="AC108" s="4" t="s">
        <v>152</v>
      </c>
      <c r="AD108" s="4" t="s">
        <v>152</v>
      </c>
      <c r="AE108" s="4" t="s">
        <v>55</v>
      </c>
      <c r="AF108" s="4" t="s">
        <v>152</v>
      </c>
      <c r="AG108" s="4" t="s">
        <v>158</v>
      </c>
      <c r="AH108" s="4" t="s">
        <v>152</v>
      </c>
      <c r="AI108" s="1">
        <f t="shared" si="15"/>
        <v>1</v>
      </c>
      <c r="AO108" t="str">
        <f t="shared" si="16"/>
        <v/>
      </c>
      <c r="AS108" t="str">
        <f t="shared" si="17"/>
        <v/>
      </c>
      <c r="AW108" t="str">
        <f t="shared" si="18"/>
        <v/>
      </c>
      <c r="BA108" t="str">
        <f t="shared" si="19"/>
        <v/>
      </c>
      <c r="BE108" t="str">
        <f t="shared" si="20"/>
        <v/>
      </c>
      <c r="BI108" t="str">
        <f t="shared" si="21"/>
        <v/>
      </c>
      <c r="BM108" t="str">
        <f t="shared" si="22"/>
        <v/>
      </c>
      <c r="BQ108" t="str">
        <f t="shared" si="23"/>
        <v/>
      </c>
      <c r="BU108" t="str">
        <f t="shared" si="24"/>
        <v/>
      </c>
      <c r="BY108" t="str">
        <f t="shared" si="25"/>
        <v/>
      </c>
      <c r="CC108" t="str">
        <f t="shared" si="26"/>
        <v/>
      </c>
      <c r="CG108">
        <f t="shared" si="27"/>
        <v>1</v>
      </c>
      <c r="CK108" t="str">
        <f t="shared" si="28"/>
        <v/>
      </c>
      <c r="CO108" t="str">
        <f t="shared" si="29"/>
        <v/>
      </c>
    </row>
    <row r="109" spans="1:93" x14ac:dyDescent="0.25">
      <c r="A109" s="4" t="s">
        <v>686</v>
      </c>
      <c r="B109" s="4" t="s">
        <v>687</v>
      </c>
      <c r="C109" s="4" t="s">
        <v>68</v>
      </c>
      <c r="D109" s="4" t="s">
        <v>50</v>
      </c>
      <c r="E109" s="4" t="s">
        <v>688</v>
      </c>
      <c r="F109" s="4" t="s">
        <v>45</v>
      </c>
      <c r="G109" s="4" t="s">
        <v>689</v>
      </c>
      <c r="H109" s="4" t="s">
        <v>690</v>
      </c>
      <c r="I109" s="4" t="s">
        <v>52</v>
      </c>
      <c r="J109" s="4" t="s">
        <v>53</v>
      </c>
      <c r="K109" s="4" t="s">
        <v>152</v>
      </c>
      <c r="L109" s="4" t="s">
        <v>55</v>
      </c>
      <c r="M109" s="4" t="s">
        <v>153</v>
      </c>
      <c r="N109" s="4" t="s">
        <v>153</v>
      </c>
      <c r="O109" s="4" t="s">
        <v>111</v>
      </c>
      <c r="P109" s="4" t="s">
        <v>691</v>
      </c>
      <c r="Q109" s="4" t="s">
        <v>592</v>
      </c>
      <c r="R109" s="4" t="s">
        <v>690</v>
      </c>
      <c r="S109" s="4" t="s">
        <v>593</v>
      </c>
      <c r="T109" s="4" t="s">
        <v>594</v>
      </c>
      <c r="U109" s="4" t="s">
        <v>692</v>
      </c>
      <c r="V109" s="4" t="s">
        <v>152</v>
      </c>
      <c r="W109" s="4" t="s">
        <v>152</v>
      </c>
      <c r="X109" s="4" t="s">
        <v>157</v>
      </c>
      <c r="Y109" s="4" t="s">
        <v>157</v>
      </c>
      <c r="Z109" s="4" t="s">
        <v>153</v>
      </c>
      <c r="AA109" s="4" t="s">
        <v>153</v>
      </c>
      <c r="AB109" s="4" t="s">
        <v>153</v>
      </c>
      <c r="AC109" s="4" t="s">
        <v>152</v>
      </c>
      <c r="AD109" s="4" t="s">
        <v>152</v>
      </c>
      <c r="AE109" s="4" t="s">
        <v>55</v>
      </c>
      <c r="AF109" s="4" t="s">
        <v>152</v>
      </c>
      <c r="AG109" s="4" t="s">
        <v>183</v>
      </c>
      <c r="AH109" s="4" t="s">
        <v>158</v>
      </c>
      <c r="AI109" s="1">
        <f t="shared" si="15"/>
        <v>1</v>
      </c>
      <c r="AO109" t="str">
        <f t="shared" si="16"/>
        <v/>
      </c>
      <c r="AS109" t="str">
        <f t="shared" si="17"/>
        <v/>
      </c>
      <c r="AW109" t="str">
        <f t="shared" si="18"/>
        <v/>
      </c>
      <c r="BA109" t="str">
        <f t="shared" si="19"/>
        <v/>
      </c>
      <c r="BE109" t="str">
        <f t="shared" si="20"/>
        <v/>
      </c>
      <c r="BI109" t="str">
        <f t="shared" si="21"/>
        <v/>
      </c>
      <c r="BM109" t="str">
        <f t="shared" si="22"/>
        <v/>
      </c>
      <c r="BQ109" t="str">
        <f t="shared" si="23"/>
        <v/>
      </c>
      <c r="BU109" t="str">
        <f t="shared" si="24"/>
        <v/>
      </c>
      <c r="BY109" t="str">
        <f t="shared" si="25"/>
        <v/>
      </c>
      <c r="CC109">
        <f t="shared" si="26"/>
        <v>1</v>
      </c>
      <c r="CG109" t="str">
        <f t="shared" si="27"/>
        <v/>
      </c>
      <c r="CK109" t="str">
        <f t="shared" si="28"/>
        <v/>
      </c>
      <c r="CO109" t="str">
        <f t="shared" si="29"/>
        <v/>
      </c>
    </row>
    <row r="110" spans="1:93" x14ac:dyDescent="0.25">
      <c r="A110" s="4" t="s">
        <v>693</v>
      </c>
      <c r="B110" s="4" t="s">
        <v>694</v>
      </c>
      <c r="C110" s="4" t="s">
        <v>114</v>
      </c>
      <c r="D110" s="4" t="s">
        <v>50</v>
      </c>
      <c r="E110" s="4" t="s">
        <v>205</v>
      </c>
      <c r="F110" s="4" t="s">
        <v>47</v>
      </c>
      <c r="G110" s="4" t="s">
        <v>51</v>
      </c>
      <c r="H110" s="4" t="s">
        <v>695</v>
      </c>
      <c r="I110" s="4" t="s">
        <v>52</v>
      </c>
      <c r="J110" s="4" t="s">
        <v>53</v>
      </c>
      <c r="K110" s="4" t="s">
        <v>54</v>
      </c>
      <c r="L110" s="4" t="s">
        <v>55</v>
      </c>
      <c r="M110" s="4" t="s">
        <v>153</v>
      </c>
      <c r="N110" s="4" t="s">
        <v>153</v>
      </c>
      <c r="O110" s="4" t="s">
        <v>56</v>
      </c>
      <c r="P110" s="4" t="s">
        <v>695</v>
      </c>
      <c r="Q110" s="4" t="s">
        <v>56</v>
      </c>
      <c r="R110" s="4" t="s">
        <v>695</v>
      </c>
      <c r="S110" s="4" t="s">
        <v>170</v>
      </c>
      <c r="T110" s="4" t="s">
        <v>164</v>
      </c>
      <c r="U110" s="4" t="s">
        <v>696</v>
      </c>
      <c r="V110" s="4" t="s">
        <v>152</v>
      </c>
      <c r="W110" s="4" t="s">
        <v>152</v>
      </c>
      <c r="X110" s="4" t="s">
        <v>158</v>
      </c>
      <c r="Y110" s="4" t="s">
        <v>157</v>
      </c>
      <c r="Z110" s="4" t="s">
        <v>153</v>
      </c>
      <c r="AA110" s="4" t="s">
        <v>153</v>
      </c>
      <c r="AB110" s="4" t="s">
        <v>153</v>
      </c>
      <c r="AC110" s="4" t="s">
        <v>152</v>
      </c>
      <c r="AD110" s="4" t="s">
        <v>63</v>
      </c>
      <c r="AE110" s="4" t="s">
        <v>55</v>
      </c>
      <c r="AF110" s="4" t="s">
        <v>152</v>
      </c>
      <c r="AG110" s="4" t="s">
        <v>172</v>
      </c>
      <c r="AH110" s="4" t="s">
        <v>158</v>
      </c>
      <c r="AI110" s="1">
        <f t="shared" si="15"/>
        <v>2</v>
      </c>
      <c r="AO110" t="str">
        <f t="shared" si="16"/>
        <v/>
      </c>
      <c r="AS110" t="str">
        <f t="shared" si="17"/>
        <v/>
      </c>
      <c r="AW110" t="str">
        <f t="shared" si="18"/>
        <v/>
      </c>
      <c r="BA110" t="str">
        <f t="shared" si="19"/>
        <v/>
      </c>
      <c r="BE110" t="str">
        <f t="shared" si="20"/>
        <v/>
      </c>
      <c r="BI110" t="str">
        <f t="shared" si="21"/>
        <v/>
      </c>
      <c r="BM110" t="str">
        <f t="shared" si="22"/>
        <v/>
      </c>
      <c r="BQ110" t="str">
        <f t="shared" si="23"/>
        <v/>
      </c>
      <c r="BU110" t="str">
        <f t="shared" si="24"/>
        <v/>
      </c>
      <c r="BY110" t="str">
        <f t="shared" si="25"/>
        <v/>
      </c>
      <c r="CC110" t="str">
        <f t="shared" si="26"/>
        <v/>
      </c>
      <c r="CG110" t="str">
        <f t="shared" si="27"/>
        <v/>
      </c>
      <c r="CK110">
        <f t="shared" si="28"/>
        <v>2</v>
      </c>
      <c r="CO110" t="str">
        <f t="shared" si="29"/>
        <v/>
      </c>
    </row>
    <row r="111" spans="1:93" x14ac:dyDescent="0.25">
      <c r="A111" s="4" t="s">
        <v>697</v>
      </c>
      <c r="B111" s="4" t="s">
        <v>698</v>
      </c>
      <c r="C111" s="4" t="s">
        <v>60</v>
      </c>
      <c r="D111" s="4" t="s">
        <v>50</v>
      </c>
      <c r="E111" s="4" t="s">
        <v>699</v>
      </c>
      <c r="F111" s="4" t="s">
        <v>47</v>
      </c>
      <c r="G111" s="4" t="s">
        <v>51</v>
      </c>
      <c r="H111" s="4" t="s">
        <v>700</v>
      </c>
      <c r="I111" s="4" t="s">
        <v>52</v>
      </c>
      <c r="J111" s="4" t="s">
        <v>53</v>
      </c>
      <c r="K111" s="4" t="s">
        <v>54</v>
      </c>
      <c r="L111" s="4" t="s">
        <v>55</v>
      </c>
      <c r="M111" s="4" t="s">
        <v>153</v>
      </c>
      <c r="N111" s="4" t="s">
        <v>153</v>
      </c>
      <c r="O111" s="4" t="s">
        <v>56</v>
      </c>
      <c r="P111" s="4" t="s">
        <v>700</v>
      </c>
      <c r="Q111" s="4" t="s">
        <v>56</v>
      </c>
      <c r="R111" s="4" t="s">
        <v>700</v>
      </c>
      <c r="S111" s="4" t="s">
        <v>170</v>
      </c>
      <c r="T111" s="4" t="s">
        <v>164</v>
      </c>
      <c r="U111" s="4" t="s">
        <v>701</v>
      </c>
      <c r="V111" s="4" t="s">
        <v>152</v>
      </c>
      <c r="W111" s="4" t="s">
        <v>152</v>
      </c>
      <c r="X111" s="4" t="s">
        <v>157</v>
      </c>
      <c r="Y111" s="4" t="s">
        <v>157</v>
      </c>
      <c r="Z111" s="4" t="s">
        <v>153</v>
      </c>
      <c r="AA111" s="4" t="s">
        <v>153</v>
      </c>
      <c r="AB111" s="4" t="s">
        <v>153</v>
      </c>
      <c r="AC111" s="4" t="s">
        <v>152</v>
      </c>
      <c r="AD111" s="4" t="s">
        <v>152</v>
      </c>
      <c r="AE111" s="4" t="s">
        <v>55</v>
      </c>
      <c r="AF111" s="4" t="s">
        <v>152</v>
      </c>
      <c r="AG111" s="4" t="s">
        <v>222</v>
      </c>
      <c r="AH111" s="4" t="s">
        <v>158</v>
      </c>
      <c r="AI111" s="1">
        <f t="shared" si="15"/>
        <v>1</v>
      </c>
      <c r="AO111" t="str">
        <f t="shared" si="16"/>
        <v/>
      </c>
      <c r="AS111" t="str">
        <f t="shared" si="17"/>
        <v/>
      </c>
      <c r="AW111" t="str">
        <f t="shared" si="18"/>
        <v/>
      </c>
      <c r="BA111" t="str">
        <f t="shared" si="19"/>
        <v/>
      </c>
      <c r="BE111" t="str">
        <f t="shared" si="20"/>
        <v/>
      </c>
      <c r="BI111" t="str">
        <f t="shared" si="21"/>
        <v/>
      </c>
      <c r="BM111" t="str">
        <f t="shared" si="22"/>
        <v/>
      </c>
      <c r="BQ111" t="str">
        <f t="shared" si="23"/>
        <v/>
      </c>
      <c r="BU111" t="str">
        <f t="shared" si="24"/>
        <v/>
      </c>
      <c r="BY111" t="str">
        <f t="shared" si="25"/>
        <v/>
      </c>
      <c r="CC111" t="str">
        <f t="shared" si="26"/>
        <v/>
      </c>
      <c r="CG111" t="str">
        <f t="shared" si="27"/>
        <v/>
      </c>
      <c r="CK111">
        <f t="shared" si="28"/>
        <v>1</v>
      </c>
      <c r="CO111" t="str">
        <f t="shared" si="29"/>
        <v/>
      </c>
    </row>
    <row r="112" spans="1:93" x14ac:dyDescent="0.25">
      <c r="A112" s="4" t="s">
        <v>702</v>
      </c>
      <c r="B112" s="4" t="s">
        <v>703</v>
      </c>
      <c r="C112" s="4" t="s">
        <v>102</v>
      </c>
      <c r="D112" s="4" t="s">
        <v>50</v>
      </c>
      <c r="E112" s="4" t="s">
        <v>283</v>
      </c>
      <c r="F112" s="4" t="s">
        <v>47</v>
      </c>
      <c r="G112" s="4" t="s">
        <v>51</v>
      </c>
      <c r="H112" s="4" t="s">
        <v>704</v>
      </c>
      <c r="I112" s="4" t="s">
        <v>52</v>
      </c>
      <c r="J112" s="4" t="s">
        <v>53</v>
      </c>
      <c r="K112" s="4" t="s">
        <v>54</v>
      </c>
      <c r="L112" s="4" t="s">
        <v>55</v>
      </c>
      <c r="M112" s="4" t="s">
        <v>153</v>
      </c>
      <c r="N112" s="4" t="s">
        <v>153</v>
      </c>
      <c r="O112" s="4" t="s">
        <v>56</v>
      </c>
      <c r="P112" s="4" t="s">
        <v>704</v>
      </c>
      <c r="Q112" s="4" t="s">
        <v>56</v>
      </c>
      <c r="R112" s="4" t="s">
        <v>704</v>
      </c>
      <c r="S112" s="4" t="s">
        <v>170</v>
      </c>
      <c r="T112" s="4" t="s">
        <v>164</v>
      </c>
      <c r="U112" s="4" t="s">
        <v>705</v>
      </c>
      <c r="V112" s="4" t="s">
        <v>152</v>
      </c>
      <c r="W112" s="4" t="s">
        <v>152</v>
      </c>
      <c r="X112" s="4" t="s">
        <v>222</v>
      </c>
      <c r="Y112" s="4" t="s">
        <v>157</v>
      </c>
      <c r="Z112" s="4" t="s">
        <v>153</v>
      </c>
      <c r="AA112" s="4" t="s">
        <v>153</v>
      </c>
      <c r="AB112" s="4" t="s">
        <v>153</v>
      </c>
      <c r="AC112" s="4" t="s">
        <v>152</v>
      </c>
      <c r="AD112" s="4" t="s">
        <v>152</v>
      </c>
      <c r="AE112" s="4" t="s">
        <v>55</v>
      </c>
      <c r="AF112" s="4" t="s">
        <v>152</v>
      </c>
      <c r="AG112" s="4" t="s">
        <v>328</v>
      </c>
      <c r="AH112" s="4" t="s">
        <v>158</v>
      </c>
      <c r="AI112" s="1">
        <f t="shared" si="15"/>
        <v>6</v>
      </c>
      <c r="AO112" t="str">
        <f t="shared" si="16"/>
        <v/>
      </c>
      <c r="AS112" t="str">
        <f t="shared" si="17"/>
        <v/>
      </c>
      <c r="AW112" t="str">
        <f t="shared" si="18"/>
        <v/>
      </c>
      <c r="BA112" t="str">
        <f t="shared" si="19"/>
        <v/>
      </c>
      <c r="BE112" t="str">
        <f t="shared" si="20"/>
        <v/>
      </c>
      <c r="BI112" t="str">
        <f t="shared" si="21"/>
        <v/>
      </c>
      <c r="BM112" t="str">
        <f t="shared" si="22"/>
        <v/>
      </c>
      <c r="BQ112" t="str">
        <f t="shared" si="23"/>
        <v/>
      </c>
      <c r="BU112" t="str">
        <f t="shared" si="24"/>
        <v/>
      </c>
      <c r="BY112" t="str">
        <f t="shared" si="25"/>
        <v/>
      </c>
      <c r="CC112" t="str">
        <f t="shared" si="26"/>
        <v/>
      </c>
      <c r="CG112" t="str">
        <f t="shared" si="27"/>
        <v/>
      </c>
      <c r="CK112">
        <f t="shared" si="28"/>
        <v>6</v>
      </c>
      <c r="CO112" t="str">
        <f t="shared" si="29"/>
        <v/>
      </c>
    </row>
    <row r="113" spans="1:93" x14ac:dyDescent="0.25">
      <c r="A113" s="4" t="s">
        <v>706</v>
      </c>
      <c r="B113" s="4" t="s">
        <v>707</v>
      </c>
      <c r="C113" s="4" t="s">
        <v>68</v>
      </c>
      <c r="D113" s="4" t="s">
        <v>50</v>
      </c>
      <c r="E113" s="4" t="s">
        <v>168</v>
      </c>
      <c r="F113" s="4" t="s">
        <v>48</v>
      </c>
      <c r="G113" s="4" t="s">
        <v>62</v>
      </c>
      <c r="H113" s="4" t="s">
        <v>708</v>
      </c>
      <c r="I113" s="4" t="s">
        <v>52</v>
      </c>
      <c r="J113" s="4" t="s">
        <v>53</v>
      </c>
      <c r="K113" s="4" t="s">
        <v>54</v>
      </c>
      <c r="L113" s="4" t="s">
        <v>55</v>
      </c>
      <c r="M113" s="4" t="s">
        <v>153</v>
      </c>
      <c r="N113" s="4" t="s">
        <v>153</v>
      </c>
      <c r="O113" s="4" t="s">
        <v>56</v>
      </c>
      <c r="P113" s="4" t="s">
        <v>708</v>
      </c>
      <c r="Q113" s="4" t="s">
        <v>56</v>
      </c>
      <c r="R113" s="4" t="s">
        <v>708</v>
      </c>
      <c r="S113" s="4" t="s">
        <v>170</v>
      </c>
      <c r="T113" s="4" t="s">
        <v>164</v>
      </c>
      <c r="U113" s="4" t="s">
        <v>709</v>
      </c>
      <c r="V113" s="4" t="s">
        <v>152</v>
      </c>
      <c r="W113" s="4" t="s">
        <v>152</v>
      </c>
      <c r="X113" s="4" t="s">
        <v>158</v>
      </c>
      <c r="Y113" s="4" t="s">
        <v>157</v>
      </c>
      <c r="Z113" s="4" t="s">
        <v>153</v>
      </c>
      <c r="AA113" s="4" t="s">
        <v>153</v>
      </c>
      <c r="AB113" s="4" t="s">
        <v>153</v>
      </c>
      <c r="AC113" s="4" t="s">
        <v>152</v>
      </c>
      <c r="AD113" s="4" t="s">
        <v>63</v>
      </c>
      <c r="AE113" s="4" t="s">
        <v>55</v>
      </c>
      <c r="AF113" s="4" t="s">
        <v>152</v>
      </c>
      <c r="AG113" s="4" t="s">
        <v>419</v>
      </c>
      <c r="AH113" s="4" t="s">
        <v>158</v>
      </c>
      <c r="AI113" s="1">
        <f t="shared" si="15"/>
        <v>2</v>
      </c>
      <c r="AO113" t="str">
        <f t="shared" si="16"/>
        <v/>
      </c>
      <c r="AS113" t="str">
        <f t="shared" si="17"/>
        <v/>
      </c>
      <c r="AW113" t="str">
        <f t="shared" si="18"/>
        <v/>
      </c>
      <c r="BA113" t="str">
        <f t="shared" si="19"/>
        <v/>
      </c>
      <c r="BE113" t="str">
        <f t="shared" si="20"/>
        <v/>
      </c>
      <c r="BI113" t="str">
        <f t="shared" si="21"/>
        <v/>
      </c>
      <c r="BM113" t="str">
        <f t="shared" si="22"/>
        <v/>
      </c>
      <c r="BQ113" t="str">
        <f t="shared" si="23"/>
        <v/>
      </c>
      <c r="BU113" t="str">
        <f t="shared" si="24"/>
        <v/>
      </c>
      <c r="BY113" t="str">
        <f t="shared" si="25"/>
        <v/>
      </c>
      <c r="CC113" t="str">
        <f t="shared" si="26"/>
        <v/>
      </c>
      <c r="CG113" t="str">
        <f t="shared" si="27"/>
        <v/>
      </c>
      <c r="CK113" t="str">
        <f t="shared" si="28"/>
        <v/>
      </c>
      <c r="CO113">
        <f t="shared" si="29"/>
        <v>2</v>
      </c>
    </row>
    <row r="114" spans="1:93" x14ac:dyDescent="0.25">
      <c r="A114" s="4" t="s">
        <v>710</v>
      </c>
      <c r="B114" s="4" t="s">
        <v>711</v>
      </c>
      <c r="C114" s="4" t="s">
        <v>82</v>
      </c>
      <c r="D114" s="4" t="s">
        <v>50</v>
      </c>
      <c r="E114" s="4" t="s">
        <v>370</v>
      </c>
      <c r="F114" s="4" t="s">
        <v>48</v>
      </c>
      <c r="G114" s="4" t="s">
        <v>62</v>
      </c>
      <c r="H114" s="4" t="s">
        <v>712</v>
      </c>
      <c r="I114" s="4" t="s">
        <v>52</v>
      </c>
      <c r="J114" s="4" t="s">
        <v>53</v>
      </c>
      <c r="K114" s="4" t="s">
        <v>54</v>
      </c>
      <c r="L114" s="4" t="s">
        <v>55</v>
      </c>
      <c r="M114" s="4" t="s">
        <v>153</v>
      </c>
      <c r="N114" s="4" t="s">
        <v>153</v>
      </c>
      <c r="O114" s="4" t="s">
        <v>56</v>
      </c>
      <c r="P114" s="4" t="s">
        <v>712</v>
      </c>
      <c r="Q114" s="4" t="s">
        <v>56</v>
      </c>
      <c r="R114" s="4" t="s">
        <v>712</v>
      </c>
      <c r="S114" s="4" t="s">
        <v>170</v>
      </c>
      <c r="T114" s="4" t="s">
        <v>164</v>
      </c>
      <c r="U114" s="4" t="s">
        <v>713</v>
      </c>
      <c r="V114" s="4" t="s">
        <v>152</v>
      </c>
      <c r="W114" s="4" t="s">
        <v>152</v>
      </c>
      <c r="X114" s="4" t="s">
        <v>157</v>
      </c>
      <c r="Y114" s="4" t="s">
        <v>157</v>
      </c>
      <c r="Z114" s="4" t="s">
        <v>153</v>
      </c>
      <c r="AA114" s="4" t="s">
        <v>153</v>
      </c>
      <c r="AB114" s="4" t="s">
        <v>153</v>
      </c>
      <c r="AC114" s="4" t="s">
        <v>152</v>
      </c>
      <c r="AD114" s="4" t="s">
        <v>63</v>
      </c>
      <c r="AE114" s="4" t="s">
        <v>55</v>
      </c>
      <c r="AF114" s="4" t="s">
        <v>152</v>
      </c>
      <c r="AG114" s="4" t="s">
        <v>222</v>
      </c>
      <c r="AH114" s="4" t="s">
        <v>158</v>
      </c>
      <c r="AI114" s="1">
        <f t="shared" si="15"/>
        <v>1</v>
      </c>
      <c r="AO114" t="str">
        <f t="shared" si="16"/>
        <v/>
      </c>
      <c r="AS114" t="str">
        <f t="shared" si="17"/>
        <v/>
      </c>
      <c r="AW114" t="str">
        <f t="shared" si="18"/>
        <v/>
      </c>
      <c r="BA114" t="str">
        <f t="shared" si="19"/>
        <v/>
      </c>
      <c r="BE114" t="str">
        <f t="shared" si="20"/>
        <v/>
      </c>
      <c r="BI114" t="str">
        <f t="shared" si="21"/>
        <v/>
      </c>
      <c r="BM114" t="str">
        <f t="shared" si="22"/>
        <v/>
      </c>
      <c r="BQ114" t="str">
        <f t="shared" si="23"/>
        <v/>
      </c>
      <c r="BU114" t="str">
        <f t="shared" si="24"/>
        <v/>
      </c>
      <c r="BY114" t="str">
        <f t="shared" si="25"/>
        <v/>
      </c>
      <c r="CC114" t="str">
        <f t="shared" si="26"/>
        <v/>
      </c>
      <c r="CG114" t="str">
        <f t="shared" si="27"/>
        <v/>
      </c>
      <c r="CK114" t="str">
        <f t="shared" si="28"/>
        <v/>
      </c>
      <c r="CO114">
        <f t="shared" si="29"/>
        <v>1</v>
      </c>
    </row>
    <row r="115" spans="1:93" x14ac:dyDescent="0.25">
      <c r="A115" s="4" t="s">
        <v>714</v>
      </c>
      <c r="B115" s="4" t="s">
        <v>715</v>
      </c>
      <c r="C115" s="4" t="s">
        <v>69</v>
      </c>
      <c r="D115" s="4" t="s">
        <v>50</v>
      </c>
      <c r="E115" s="4" t="s">
        <v>302</v>
      </c>
      <c r="F115" s="4" t="s">
        <v>46</v>
      </c>
      <c r="G115" s="4" t="s">
        <v>101</v>
      </c>
      <c r="H115" s="4" t="s">
        <v>716</v>
      </c>
      <c r="I115" s="4" t="s">
        <v>52</v>
      </c>
      <c r="J115" s="4" t="s">
        <v>53</v>
      </c>
      <c r="K115" s="4" t="s">
        <v>152</v>
      </c>
      <c r="L115" s="4" t="s">
        <v>55</v>
      </c>
      <c r="M115" s="4" t="s">
        <v>153</v>
      </c>
      <c r="N115" s="4" t="s">
        <v>153</v>
      </c>
      <c r="O115" s="4" t="s">
        <v>97</v>
      </c>
      <c r="P115" s="4" t="s">
        <v>58</v>
      </c>
      <c r="Q115" s="4" t="s">
        <v>153</v>
      </c>
      <c r="R115" s="4" t="s">
        <v>716</v>
      </c>
      <c r="S115" s="4" t="s">
        <v>214</v>
      </c>
      <c r="T115" s="4" t="s">
        <v>155</v>
      </c>
      <c r="U115" s="4" t="s">
        <v>717</v>
      </c>
      <c r="V115" s="4" t="s">
        <v>152</v>
      </c>
      <c r="W115" s="4" t="s">
        <v>152</v>
      </c>
      <c r="X115" s="4" t="s">
        <v>157</v>
      </c>
      <c r="Y115" s="4" t="s">
        <v>157</v>
      </c>
      <c r="Z115" s="4" t="s">
        <v>153</v>
      </c>
      <c r="AA115" s="4" t="s">
        <v>153</v>
      </c>
      <c r="AB115" s="4" t="s">
        <v>153</v>
      </c>
      <c r="AC115" s="4" t="s">
        <v>152</v>
      </c>
      <c r="AD115" s="4" t="s">
        <v>152</v>
      </c>
      <c r="AE115" s="4" t="s">
        <v>55</v>
      </c>
      <c r="AF115" s="4" t="s">
        <v>152</v>
      </c>
      <c r="AG115" s="4" t="s">
        <v>157</v>
      </c>
      <c r="AH115" s="4" t="s">
        <v>152</v>
      </c>
      <c r="AI115" s="1">
        <f t="shared" si="15"/>
        <v>1</v>
      </c>
      <c r="AO115" t="str">
        <f t="shared" si="16"/>
        <v/>
      </c>
      <c r="AS115" t="str">
        <f t="shared" si="17"/>
        <v/>
      </c>
      <c r="AW115" t="str">
        <f t="shared" si="18"/>
        <v/>
      </c>
      <c r="BA115" t="str">
        <f t="shared" si="19"/>
        <v/>
      </c>
      <c r="BE115" t="str">
        <f t="shared" si="20"/>
        <v/>
      </c>
      <c r="BI115" t="str">
        <f t="shared" si="21"/>
        <v/>
      </c>
      <c r="BM115" t="str">
        <f t="shared" si="22"/>
        <v/>
      </c>
      <c r="BQ115" t="str">
        <f t="shared" si="23"/>
        <v/>
      </c>
      <c r="BU115" t="str">
        <f t="shared" si="24"/>
        <v/>
      </c>
      <c r="BY115" t="str">
        <f t="shared" si="25"/>
        <v/>
      </c>
      <c r="CC115" t="str">
        <f t="shared" si="26"/>
        <v/>
      </c>
      <c r="CG115">
        <f t="shared" si="27"/>
        <v>1</v>
      </c>
      <c r="CK115" t="str">
        <f t="shared" si="28"/>
        <v/>
      </c>
      <c r="CO115" t="str">
        <f t="shared" si="29"/>
        <v/>
      </c>
    </row>
    <row r="116" spans="1:93" x14ac:dyDescent="0.25">
      <c r="A116" s="4" t="s">
        <v>718</v>
      </c>
      <c r="B116" s="4" t="s">
        <v>719</v>
      </c>
      <c r="C116" s="4" t="s">
        <v>126</v>
      </c>
      <c r="D116" s="4" t="s">
        <v>50</v>
      </c>
      <c r="E116" s="4" t="s">
        <v>720</v>
      </c>
      <c r="F116" s="4" t="s">
        <v>46</v>
      </c>
      <c r="G116" s="4" t="s">
        <v>721</v>
      </c>
      <c r="H116" s="4" t="s">
        <v>722</v>
      </c>
      <c r="I116" s="4" t="s">
        <v>52</v>
      </c>
      <c r="J116" s="4" t="s">
        <v>53</v>
      </c>
      <c r="K116" s="4" t="s">
        <v>152</v>
      </c>
      <c r="L116" s="4" t="s">
        <v>55</v>
      </c>
      <c r="M116" s="4" t="s">
        <v>153</v>
      </c>
      <c r="N116" s="4" t="s">
        <v>153</v>
      </c>
      <c r="O116" s="4" t="s">
        <v>97</v>
      </c>
      <c r="P116" s="4" t="s">
        <v>58</v>
      </c>
      <c r="Q116" s="4" t="s">
        <v>153</v>
      </c>
      <c r="R116" s="4" t="s">
        <v>723</v>
      </c>
      <c r="S116" s="4" t="s">
        <v>157</v>
      </c>
      <c r="T116" s="4" t="s">
        <v>164</v>
      </c>
      <c r="U116" s="4" t="s">
        <v>724</v>
      </c>
      <c r="V116" s="4" t="s">
        <v>152</v>
      </c>
      <c r="W116" s="4" t="s">
        <v>152</v>
      </c>
      <c r="X116" s="4" t="s">
        <v>157</v>
      </c>
      <c r="Y116" s="4" t="s">
        <v>157</v>
      </c>
      <c r="Z116" s="4" t="s">
        <v>153</v>
      </c>
      <c r="AA116" s="4" t="s">
        <v>153</v>
      </c>
      <c r="AB116" s="4" t="s">
        <v>153</v>
      </c>
      <c r="AC116" s="4" t="s">
        <v>152</v>
      </c>
      <c r="AD116" s="4" t="s">
        <v>152</v>
      </c>
      <c r="AE116" s="4" t="s">
        <v>55</v>
      </c>
      <c r="AF116" s="4" t="s">
        <v>152</v>
      </c>
      <c r="AG116" s="4" t="s">
        <v>157</v>
      </c>
      <c r="AH116" s="4" t="s">
        <v>152</v>
      </c>
      <c r="AI116" s="1">
        <f t="shared" si="15"/>
        <v>1</v>
      </c>
      <c r="AO116" t="str">
        <f t="shared" si="16"/>
        <v/>
      </c>
      <c r="AS116" t="str">
        <f t="shared" si="17"/>
        <v/>
      </c>
      <c r="AW116" t="str">
        <f t="shared" si="18"/>
        <v/>
      </c>
      <c r="BA116" t="str">
        <f t="shared" si="19"/>
        <v/>
      </c>
      <c r="BE116" t="str">
        <f t="shared" si="20"/>
        <v/>
      </c>
      <c r="BI116" t="str">
        <f t="shared" si="21"/>
        <v/>
      </c>
      <c r="BM116" t="str">
        <f t="shared" si="22"/>
        <v/>
      </c>
      <c r="BQ116" t="str">
        <f t="shared" si="23"/>
        <v/>
      </c>
      <c r="BU116" t="str">
        <f t="shared" si="24"/>
        <v/>
      </c>
      <c r="BY116" t="str">
        <f t="shared" si="25"/>
        <v/>
      </c>
      <c r="CC116" t="str">
        <f t="shared" si="26"/>
        <v/>
      </c>
      <c r="CG116">
        <f t="shared" si="27"/>
        <v>1</v>
      </c>
      <c r="CK116" t="str">
        <f t="shared" si="28"/>
        <v/>
      </c>
      <c r="CO116" t="str">
        <f t="shared" si="29"/>
        <v/>
      </c>
    </row>
    <row r="117" spans="1:93" x14ac:dyDescent="0.25">
      <c r="A117" s="4" t="s">
        <v>725</v>
      </c>
      <c r="B117" s="4" t="s">
        <v>726</v>
      </c>
      <c r="C117" s="4" t="s">
        <v>90</v>
      </c>
      <c r="D117" s="4" t="s">
        <v>50</v>
      </c>
      <c r="E117" s="4" t="s">
        <v>302</v>
      </c>
      <c r="F117" s="4" t="s">
        <v>46</v>
      </c>
      <c r="G117" s="4" t="s">
        <v>101</v>
      </c>
      <c r="H117" s="4" t="s">
        <v>727</v>
      </c>
      <c r="I117" s="4" t="s">
        <v>52</v>
      </c>
      <c r="J117" s="4" t="s">
        <v>53</v>
      </c>
      <c r="K117" s="4" t="s">
        <v>152</v>
      </c>
      <c r="L117" s="4" t="s">
        <v>55</v>
      </c>
      <c r="M117" s="4" t="s">
        <v>153</v>
      </c>
      <c r="N117" s="4" t="s">
        <v>153</v>
      </c>
      <c r="O117" s="4" t="s">
        <v>97</v>
      </c>
      <c r="P117" s="4" t="s">
        <v>58</v>
      </c>
      <c r="Q117" s="4" t="s">
        <v>153</v>
      </c>
      <c r="R117" s="4" t="s">
        <v>727</v>
      </c>
      <c r="S117" s="4" t="s">
        <v>214</v>
      </c>
      <c r="T117" s="4" t="s">
        <v>155</v>
      </c>
      <c r="U117" s="4" t="s">
        <v>728</v>
      </c>
      <c r="V117" s="4" t="s">
        <v>152</v>
      </c>
      <c r="W117" s="4" t="s">
        <v>152</v>
      </c>
      <c r="X117" s="4" t="s">
        <v>157</v>
      </c>
      <c r="Y117" s="4" t="s">
        <v>157</v>
      </c>
      <c r="Z117" s="4" t="s">
        <v>153</v>
      </c>
      <c r="AA117" s="4" t="s">
        <v>153</v>
      </c>
      <c r="AB117" s="4" t="s">
        <v>153</v>
      </c>
      <c r="AC117" s="4" t="s">
        <v>152</v>
      </c>
      <c r="AD117" s="4" t="s">
        <v>152</v>
      </c>
      <c r="AE117" s="4" t="s">
        <v>55</v>
      </c>
      <c r="AF117" s="4" t="s">
        <v>152</v>
      </c>
      <c r="AG117" s="4" t="s">
        <v>183</v>
      </c>
      <c r="AH117" s="4" t="s">
        <v>152</v>
      </c>
      <c r="AI117" s="1">
        <f t="shared" si="15"/>
        <v>1</v>
      </c>
      <c r="AO117" t="str">
        <f t="shared" si="16"/>
        <v/>
      </c>
      <c r="AS117" t="str">
        <f t="shared" si="17"/>
        <v/>
      </c>
      <c r="AW117" t="str">
        <f t="shared" si="18"/>
        <v/>
      </c>
      <c r="BA117" t="str">
        <f t="shared" si="19"/>
        <v/>
      </c>
      <c r="BE117" t="str">
        <f t="shared" si="20"/>
        <v/>
      </c>
      <c r="BI117" t="str">
        <f t="shared" si="21"/>
        <v/>
      </c>
      <c r="BM117" t="str">
        <f t="shared" si="22"/>
        <v/>
      </c>
      <c r="BQ117" t="str">
        <f t="shared" si="23"/>
        <v/>
      </c>
      <c r="BU117" t="str">
        <f t="shared" si="24"/>
        <v/>
      </c>
      <c r="BY117" t="str">
        <f t="shared" si="25"/>
        <v/>
      </c>
      <c r="CC117" t="str">
        <f t="shared" si="26"/>
        <v/>
      </c>
      <c r="CG117">
        <f t="shared" si="27"/>
        <v>1</v>
      </c>
      <c r="CK117" t="str">
        <f t="shared" si="28"/>
        <v/>
      </c>
      <c r="CO117" t="str">
        <f t="shared" si="29"/>
        <v/>
      </c>
    </row>
    <row r="118" spans="1:93" x14ac:dyDescent="0.25">
      <c r="A118" s="4" t="s">
        <v>729</v>
      </c>
      <c r="B118" s="4" t="s">
        <v>730</v>
      </c>
      <c r="C118" s="4" t="s">
        <v>115</v>
      </c>
      <c r="D118" s="4" t="s">
        <v>50</v>
      </c>
      <c r="E118" s="4" t="s">
        <v>273</v>
      </c>
      <c r="F118" s="4" t="s">
        <v>47</v>
      </c>
      <c r="G118" s="4" t="s">
        <v>51</v>
      </c>
      <c r="H118" s="4" t="s">
        <v>731</v>
      </c>
      <c r="I118" s="4" t="s">
        <v>52</v>
      </c>
      <c r="J118" s="4" t="s">
        <v>53</v>
      </c>
      <c r="K118" s="4" t="s">
        <v>54</v>
      </c>
      <c r="L118" s="4" t="s">
        <v>55</v>
      </c>
      <c r="M118" s="4" t="s">
        <v>153</v>
      </c>
      <c r="N118" s="4" t="s">
        <v>153</v>
      </c>
      <c r="O118" s="4" t="s">
        <v>56</v>
      </c>
      <c r="P118" s="4" t="s">
        <v>731</v>
      </c>
      <c r="Q118" s="4" t="s">
        <v>56</v>
      </c>
      <c r="R118" s="4" t="s">
        <v>731</v>
      </c>
      <c r="S118" s="4" t="s">
        <v>170</v>
      </c>
      <c r="T118" s="4" t="s">
        <v>164</v>
      </c>
      <c r="U118" s="4" t="s">
        <v>732</v>
      </c>
      <c r="V118" s="4" t="s">
        <v>152</v>
      </c>
      <c r="W118" s="4" t="s">
        <v>152</v>
      </c>
      <c r="X118" s="4" t="s">
        <v>157</v>
      </c>
      <c r="Y118" s="4" t="s">
        <v>157</v>
      </c>
      <c r="Z118" s="4" t="s">
        <v>153</v>
      </c>
      <c r="AA118" s="4" t="s">
        <v>153</v>
      </c>
      <c r="AB118" s="4" t="s">
        <v>153</v>
      </c>
      <c r="AC118" s="4" t="s">
        <v>152</v>
      </c>
      <c r="AD118" s="4" t="s">
        <v>63</v>
      </c>
      <c r="AE118" s="4" t="s">
        <v>55</v>
      </c>
      <c r="AF118" s="4" t="s">
        <v>152</v>
      </c>
      <c r="AG118" s="4" t="s">
        <v>733</v>
      </c>
      <c r="AH118" s="4" t="s">
        <v>158</v>
      </c>
      <c r="AI118" s="1">
        <f t="shared" si="15"/>
        <v>1</v>
      </c>
      <c r="AO118" t="str">
        <f t="shared" si="16"/>
        <v/>
      </c>
      <c r="AS118" t="str">
        <f t="shared" si="17"/>
        <v/>
      </c>
      <c r="AW118" t="str">
        <f t="shared" si="18"/>
        <v/>
      </c>
      <c r="BA118" t="str">
        <f t="shared" si="19"/>
        <v/>
      </c>
      <c r="BE118" t="str">
        <f t="shared" si="20"/>
        <v/>
      </c>
      <c r="BI118" t="str">
        <f t="shared" si="21"/>
        <v/>
      </c>
      <c r="BM118" t="str">
        <f t="shared" si="22"/>
        <v/>
      </c>
      <c r="BQ118" t="str">
        <f t="shared" si="23"/>
        <v/>
      </c>
      <c r="BU118" t="str">
        <f t="shared" si="24"/>
        <v/>
      </c>
      <c r="BY118" t="str">
        <f t="shared" si="25"/>
        <v/>
      </c>
      <c r="CC118" t="str">
        <f t="shared" si="26"/>
        <v/>
      </c>
      <c r="CG118" t="str">
        <f t="shared" si="27"/>
        <v/>
      </c>
      <c r="CK118">
        <f t="shared" si="28"/>
        <v>1</v>
      </c>
      <c r="CO118" t="str">
        <f t="shared" si="29"/>
        <v/>
      </c>
    </row>
    <row r="119" spans="1:93" x14ac:dyDescent="0.25">
      <c r="A119" s="4" t="s">
        <v>734</v>
      </c>
      <c r="B119" s="4" t="s">
        <v>735</v>
      </c>
      <c r="C119" s="4" t="s">
        <v>57</v>
      </c>
      <c r="D119" s="4" t="s">
        <v>50</v>
      </c>
      <c r="E119" s="4" t="s">
        <v>736</v>
      </c>
      <c r="F119" s="4" t="s">
        <v>45</v>
      </c>
      <c r="G119" s="4" t="s">
        <v>100</v>
      </c>
      <c r="H119" s="4" t="s">
        <v>737</v>
      </c>
      <c r="I119" s="4" t="s">
        <v>52</v>
      </c>
      <c r="J119" s="4" t="s">
        <v>53</v>
      </c>
      <c r="K119" s="4" t="s">
        <v>152</v>
      </c>
      <c r="L119" s="4" t="s">
        <v>55</v>
      </c>
      <c r="M119" s="4" t="s">
        <v>153</v>
      </c>
      <c r="N119" s="4" t="s">
        <v>153</v>
      </c>
      <c r="O119" s="4" t="s">
        <v>97</v>
      </c>
      <c r="P119" s="4" t="s">
        <v>58</v>
      </c>
      <c r="Q119" s="4" t="s">
        <v>153</v>
      </c>
      <c r="R119" s="4" t="s">
        <v>737</v>
      </c>
      <c r="S119" s="4" t="s">
        <v>292</v>
      </c>
      <c r="T119" s="4" t="s">
        <v>293</v>
      </c>
      <c r="U119" s="4" t="s">
        <v>738</v>
      </c>
      <c r="V119" s="4" t="s">
        <v>152</v>
      </c>
      <c r="W119" s="4" t="s">
        <v>152</v>
      </c>
      <c r="X119" s="4" t="s">
        <v>157</v>
      </c>
      <c r="Y119" s="4" t="s">
        <v>157</v>
      </c>
      <c r="Z119" s="4" t="s">
        <v>153</v>
      </c>
      <c r="AA119" s="4" t="s">
        <v>153</v>
      </c>
      <c r="AB119" s="4" t="s">
        <v>153</v>
      </c>
      <c r="AC119" s="4" t="s">
        <v>152</v>
      </c>
      <c r="AD119" s="4" t="s">
        <v>152</v>
      </c>
      <c r="AE119" s="4" t="s">
        <v>78</v>
      </c>
      <c r="AF119" s="4" t="s">
        <v>152</v>
      </c>
      <c r="AG119" s="4" t="s">
        <v>183</v>
      </c>
      <c r="AH119" s="4" t="s">
        <v>158</v>
      </c>
      <c r="AI119" s="1">
        <f t="shared" si="15"/>
        <v>1</v>
      </c>
      <c r="AO119" t="str">
        <f t="shared" si="16"/>
        <v/>
      </c>
      <c r="AS119" t="str">
        <f t="shared" si="17"/>
        <v/>
      </c>
      <c r="AW119" t="str">
        <f t="shared" si="18"/>
        <v/>
      </c>
      <c r="BA119" t="str">
        <f t="shared" si="19"/>
        <v/>
      </c>
      <c r="BE119" t="str">
        <f t="shared" si="20"/>
        <v/>
      </c>
      <c r="BI119" t="str">
        <f t="shared" si="21"/>
        <v/>
      </c>
      <c r="BM119" t="str">
        <f t="shared" si="22"/>
        <v/>
      </c>
      <c r="BQ119" t="str">
        <f t="shared" si="23"/>
        <v/>
      </c>
      <c r="BU119" t="str">
        <f t="shared" si="24"/>
        <v/>
      </c>
      <c r="BY119" t="str">
        <f t="shared" si="25"/>
        <v/>
      </c>
      <c r="CC119">
        <f t="shared" si="26"/>
        <v>1</v>
      </c>
      <c r="CG119" t="str">
        <f t="shared" si="27"/>
        <v/>
      </c>
      <c r="CK119" t="str">
        <f t="shared" si="28"/>
        <v/>
      </c>
      <c r="CO119" t="str">
        <f t="shared" si="29"/>
        <v/>
      </c>
    </row>
    <row r="120" spans="1:93" x14ac:dyDescent="0.25">
      <c r="A120" s="4" t="s">
        <v>739</v>
      </c>
      <c r="B120" s="4" t="s">
        <v>740</v>
      </c>
      <c r="C120" s="4" t="s">
        <v>87</v>
      </c>
      <c r="D120" s="4" t="s">
        <v>50</v>
      </c>
      <c r="E120" s="4" t="s">
        <v>302</v>
      </c>
      <c r="F120" s="4" t="s">
        <v>46</v>
      </c>
      <c r="G120" s="4" t="s">
        <v>101</v>
      </c>
      <c r="H120" s="4" t="s">
        <v>741</v>
      </c>
      <c r="I120" s="4" t="s">
        <v>52</v>
      </c>
      <c r="J120" s="4" t="s">
        <v>53</v>
      </c>
      <c r="K120" s="4" t="s">
        <v>152</v>
      </c>
      <c r="L120" s="4" t="s">
        <v>55</v>
      </c>
      <c r="M120" s="4" t="s">
        <v>153</v>
      </c>
      <c r="N120" s="4" t="s">
        <v>153</v>
      </c>
      <c r="O120" s="4" t="s">
        <v>97</v>
      </c>
      <c r="P120" s="4" t="s">
        <v>58</v>
      </c>
      <c r="Q120" s="4" t="s">
        <v>153</v>
      </c>
      <c r="R120" s="4" t="s">
        <v>741</v>
      </c>
      <c r="S120" s="4" t="s">
        <v>157</v>
      </c>
      <c r="T120" s="4" t="s">
        <v>164</v>
      </c>
      <c r="U120" s="4" t="s">
        <v>742</v>
      </c>
      <c r="V120" s="4" t="s">
        <v>152</v>
      </c>
      <c r="W120" s="4" t="s">
        <v>152</v>
      </c>
      <c r="X120" s="4" t="s">
        <v>157</v>
      </c>
      <c r="Y120" s="4" t="s">
        <v>157</v>
      </c>
      <c r="Z120" s="4" t="s">
        <v>153</v>
      </c>
      <c r="AA120" s="4" t="s">
        <v>153</v>
      </c>
      <c r="AB120" s="4" t="s">
        <v>153</v>
      </c>
      <c r="AC120" s="4" t="s">
        <v>152</v>
      </c>
      <c r="AD120" s="4" t="s">
        <v>152</v>
      </c>
      <c r="AE120" s="4" t="s">
        <v>55</v>
      </c>
      <c r="AF120" s="4" t="s">
        <v>152</v>
      </c>
      <c r="AG120" s="4" t="s">
        <v>157</v>
      </c>
      <c r="AH120" s="4" t="s">
        <v>152</v>
      </c>
      <c r="AI120" s="1">
        <f t="shared" si="15"/>
        <v>1</v>
      </c>
      <c r="AO120" t="str">
        <f t="shared" si="16"/>
        <v/>
      </c>
      <c r="AS120" t="str">
        <f t="shared" si="17"/>
        <v/>
      </c>
      <c r="AW120" t="str">
        <f t="shared" si="18"/>
        <v/>
      </c>
      <c r="BA120" t="str">
        <f t="shared" si="19"/>
        <v/>
      </c>
      <c r="BE120" t="str">
        <f t="shared" si="20"/>
        <v/>
      </c>
      <c r="BI120" t="str">
        <f t="shared" si="21"/>
        <v/>
      </c>
      <c r="BM120" t="str">
        <f t="shared" si="22"/>
        <v/>
      </c>
      <c r="BQ120" t="str">
        <f t="shared" si="23"/>
        <v/>
      </c>
      <c r="BU120" t="str">
        <f t="shared" si="24"/>
        <v/>
      </c>
      <c r="BY120" t="str">
        <f t="shared" si="25"/>
        <v/>
      </c>
      <c r="CC120" t="str">
        <f t="shared" si="26"/>
        <v/>
      </c>
      <c r="CG120">
        <f t="shared" si="27"/>
        <v>1</v>
      </c>
      <c r="CK120" t="str">
        <f t="shared" si="28"/>
        <v/>
      </c>
      <c r="CO120" t="str">
        <f t="shared" si="29"/>
        <v/>
      </c>
    </row>
    <row r="121" spans="1:93" x14ac:dyDescent="0.25">
      <c r="A121" s="4" t="s">
        <v>743</v>
      </c>
      <c r="B121" s="4" t="s">
        <v>744</v>
      </c>
      <c r="C121" s="4" t="s">
        <v>117</v>
      </c>
      <c r="D121" s="4" t="s">
        <v>50</v>
      </c>
      <c r="E121" s="4" t="s">
        <v>745</v>
      </c>
      <c r="F121" s="4" t="s">
        <v>45</v>
      </c>
      <c r="G121" s="4" t="s">
        <v>110</v>
      </c>
      <c r="H121" s="4" t="s">
        <v>746</v>
      </c>
      <c r="I121" s="4" t="s">
        <v>52</v>
      </c>
      <c r="J121" s="4" t="s">
        <v>53</v>
      </c>
      <c r="K121" s="4" t="s">
        <v>152</v>
      </c>
      <c r="L121" s="4" t="s">
        <v>55</v>
      </c>
      <c r="M121" s="4" t="s">
        <v>153</v>
      </c>
      <c r="N121" s="4" t="s">
        <v>153</v>
      </c>
      <c r="O121" s="4" t="s">
        <v>97</v>
      </c>
      <c r="P121" s="4" t="s">
        <v>58</v>
      </c>
      <c r="Q121" s="4" t="s">
        <v>153</v>
      </c>
      <c r="R121" s="4" t="s">
        <v>746</v>
      </c>
      <c r="S121" s="4" t="s">
        <v>292</v>
      </c>
      <c r="T121" s="4" t="s">
        <v>293</v>
      </c>
      <c r="U121" s="4" t="s">
        <v>747</v>
      </c>
      <c r="V121" s="4" t="s">
        <v>152</v>
      </c>
      <c r="W121" s="4" t="s">
        <v>152</v>
      </c>
      <c r="X121" s="4" t="s">
        <v>157</v>
      </c>
      <c r="Y121" s="4" t="s">
        <v>157</v>
      </c>
      <c r="Z121" s="4" t="s">
        <v>153</v>
      </c>
      <c r="AA121" s="4" t="s">
        <v>153</v>
      </c>
      <c r="AB121" s="4" t="s">
        <v>153</v>
      </c>
      <c r="AC121" s="4" t="s">
        <v>152</v>
      </c>
      <c r="AD121" s="4" t="s">
        <v>152</v>
      </c>
      <c r="AE121" s="4" t="s">
        <v>78</v>
      </c>
      <c r="AF121" s="4" t="s">
        <v>152</v>
      </c>
      <c r="AG121" s="4" t="s">
        <v>222</v>
      </c>
      <c r="AH121" s="4" t="s">
        <v>158</v>
      </c>
      <c r="AI121" s="1">
        <f t="shared" si="15"/>
        <v>1</v>
      </c>
      <c r="AO121" t="str">
        <f t="shared" si="16"/>
        <v/>
      </c>
      <c r="AS121" t="str">
        <f t="shared" si="17"/>
        <v/>
      </c>
      <c r="AW121" t="str">
        <f t="shared" si="18"/>
        <v/>
      </c>
      <c r="BA121" t="str">
        <f t="shared" si="19"/>
        <v/>
      </c>
      <c r="BE121" t="str">
        <f t="shared" si="20"/>
        <v/>
      </c>
      <c r="BI121" t="str">
        <f t="shared" si="21"/>
        <v/>
      </c>
      <c r="BM121" t="str">
        <f t="shared" si="22"/>
        <v/>
      </c>
      <c r="BQ121" t="str">
        <f t="shared" si="23"/>
        <v/>
      </c>
      <c r="BU121" t="str">
        <f t="shared" si="24"/>
        <v/>
      </c>
      <c r="BY121" t="str">
        <f t="shared" si="25"/>
        <v/>
      </c>
      <c r="CC121">
        <f t="shared" si="26"/>
        <v>1</v>
      </c>
      <c r="CG121" t="str">
        <f t="shared" si="27"/>
        <v/>
      </c>
      <c r="CK121" t="str">
        <f t="shared" si="28"/>
        <v/>
      </c>
      <c r="CO121" t="str">
        <f t="shared" si="29"/>
        <v/>
      </c>
    </row>
    <row r="122" spans="1:93" x14ac:dyDescent="0.25">
      <c r="A122" s="4" t="s">
        <v>748</v>
      </c>
      <c r="B122" s="4" t="s">
        <v>749</v>
      </c>
      <c r="C122" s="4" t="s">
        <v>72</v>
      </c>
      <c r="D122" s="4" t="s">
        <v>50</v>
      </c>
      <c r="E122" s="4" t="s">
        <v>745</v>
      </c>
      <c r="F122" s="4" t="s">
        <v>45</v>
      </c>
      <c r="G122" s="4" t="s">
        <v>110</v>
      </c>
      <c r="H122" s="4" t="s">
        <v>750</v>
      </c>
      <c r="I122" s="4" t="s">
        <v>52</v>
      </c>
      <c r="J122" s="4" t="s">
        <v>53</v>
      </c>
      <c r="K122" s="4" t="s">
        <v>152</v>
      </c>
      <c r="L122" s="4" t="s">
        <v>55</v>
      </c>
      <c r="M122" s="4" t="s">
        <v>153</v>
      </c>
      <c r="N122" s="4" t="s">
        <v>153</v>
      </c>
      <c r="O122" s="4" t="s">
        <v>97</v>
      </c>
      <c r="P122" s="4" t="s">
        <v>58</v>
      </c>
      <c r="Q122" s="4" t="s">
        <v>153</v>
      </c>
      <c r="R122" s="4" t="s">
        <v>750</v>
      </c>
      <c r="S122" s="4" t="s">
        <v>292</v>
      </c>
      <c r="T122" s="4" t="s">
        <v>293</v>
      </c>
      <c r="U122" s="4" t="s">
        <v>751</v>
      </c>
      <c r="V122" s="4" t="s">
        <v>152</v>
      </c>
      <c r="W122" s="4" t="s">
        <v>152</v>
      </c>
      <c r="X122" s="4" t="s">
        <v>157</v>
      </c>
      <c r="Y122" s="4" t="s">
        <v>157</v>
      </c>
      <c r="Z122" s="4" t="s">
        <v>153</v>
      </c>
      <c r="AA122" s="4" t="s">
        <v>153</v>
      </c>
      <c r="AB122" s="4" t="s">
        <v>153</v>
      </c>
      <c r="AC122" s="4" t="s">
        <v>152</v>
      </c>
      <c r="AD122" s="4" t="s">
        <v>152</v>
      </c>
      <c r="AE122" s="4" t="s">
        <v>78</v>
      </c>
      <c r="AF122" s="4" t="s">
        <v>152</v>
      </c>
      <c r="AG122" s="4" t="s">
        <v>266</v>
      </c>
      <c r="AH122" s="4" t="s">
        <v>158</v>
      </c>
      <c r="AI122" s="1">
        <f t="shared" si="15"/>
        <v>1</v>
      </c>
      <c r="AO122" t="str">
        <f t="shared" si="16"/>
        <v/>
      </c>
      <c r="AS122" t="str">
        <f t="shared" si="17"/>
        <v/>
      </c>
      <c r="AW122" t="str">
        <f t="shared" si="18"/>
        <v/>
      </c>
      <c r="BA122" t="str">
        <f t="shared" si="19"/>
        <v/>
      </c>
      <c r="BE122" t="str">
        <f t="shared" si="20"/>
        <v/>
      </c>
      <c r="BI122" t="str">
        <f t="shared" si="21"/>
        <v/>
      </c>
      <c r="BM122" t="str">
        <f t="shared" si="22"/>
        <v/>
      </c>
      <c r="BQ122" t="str">
        <f t="shared" si="23"/>
        <v/>
      </c>
      <c r="BU122" t="str">
        <f t="shared" si="24"/>
        <v/>
      </c>
      <c r="BY122" t="str">
        <f t="shared" si="25"/>
        <v/>
      </c>
      <c r="CC122">
        <f t="shared" si="26"/>
        <v>1</v>
      </c>
      <c r="CG122" t="str">
        <f t="shared" si="27"/>
        <v/>
      </c>
      <c r="CK122" t="str">
        <f t="shared" si="28"/>
        <v/>
      </c>
      <c r="CO122" t="str">
        <f t="shared" si="29"/>
        <v/>
      </c>
    </row>
    <row r="123" spans="1:93" x14ac:dyDescent="0.25">
      <c r="A123" s="4" t="s">
        <v>752</v>
      </c>
      <c r="B123" s="4" t="s">
        <v>753</v>
      </c>
      <c r="C123" s="4" t="s">
        <v>60</v>
      </c>
      <c r="D123" s="4" t="s">
        <v>50</v>
      </c>
      <c r="E123" s="4" t="s">
        <v>273</v>
      </c>
      <c r="F123" s="4" t="s">
        <v>47</v>
      </c>
      <c r="G123" s="4" t="s">
        <v>51</v>
      </c>
      <c r="H123" s="4" t="s">
        <v>754</v>
      </c>
      <c r="I123" s="4" t="s">
        <v>52</v>
      </c>
      <c r="J123" s="4" t="s">
        <v>53</v>
      </c>
      <c r="K123" s="4" t="s">
        <v>54</v>
      </c>
      <c r="L123" s="4" t="s">
        <v>55</v>
      </c>
      <c r="M123" s="4" t="s">
        <v>153</v>
      </c>
      <c r="N123" s="4" t="s">
        <v>153</v>
      </c>
      <c r="O123" s="4" t="s">
        <v>56</v>
      </c>
      <c r="P123" s="4" t="s">
        <v>754</v>
      </c>
      <c r="Q123" s="4" t="s">
        <v>56</v>
      </c>
      <c r="R123" s="4" t="s">
        <v>754</v>
      </c>
      <c r="S123" s="4" t="s">
        <v>170</v>
      </c>
      <c r="T123" s="4" t="s">
        <v>164</v>
      </c>
      <c r="U123" s="4" t="s">
        <v>755</v>
      </c>
      <c r="V123" s="4" t="s">
        <v>152</v>
      </c>
      <c r="W123" s="4" t="s">
        <v>152</v>
      </c>
      <c r="X123" s="4" t="s">
        <v>157</v>
      </c>
      <c r="Y123" s="4" t="s">
        <v>157</v>
      </c>
      <c r="Z123" s="4" t="s">
        <v>153</v>
      </c>
      <c r="AA123" s="4" t="s">
        <v>153</v>
      </c>
      <c r="AB123" s="4" t="s">
        <v>153</v>
      </c>
      <c r="AC123" s="4" t="s">
        <v>152</v>
      </c>
      <c r="AD123" s="4" t="s">
        <v>63</v>
      </c>
      <c r="AE123" s="4" t="s">
        <v>55</v>
      </c>
      <c r="AF123" s="4" t="s">
        <v>152</v>
      </c>
      <c r="AG123" s="4" t="s">
        <v>328</v>
      </c>
      <c r="AH123" s="4" t="s">
        <v>158</v>
      </c>
      <c r="AI123" s="1">
        <f t="shared" si="15"/>
        <v>1</v>
      </c>
      <c r="AO123" t="str">
        <f t="shared" si="16"/>
        <v/>
      </c>
      <c r="AS123" t="str">
        <f t="shared" si="17"/>
        <v/>
      </c>
      <c r="AW123" t="str">
        <f t="shared" si="18"/>
        <v/>
      </c>
      <c r="BA123" t="str">
        <f t="shared" si="19"/>
        <v/>
      </c>
      <c r="BE123" t="str">
        <f t="shared" si="20"/>
        <v/>
      </c>
      <c r="BI123" t="str">
        <f t="shared" si="21"/>
        <v/>
      </c>
      <c r="BM123" t="str">
        <f t="shared" si="22"/>
        <v/>
      </c>
      <c r="BQ123" t="str">
        <f t="shared" si="23"/>
        <v/>
      </c>
      <c r="BU123" t="str">
        <f t="shared" si="24"/>
        <v/>
      </c>
      <c r="BY123" t="str">
        <f t="shared" si="25"/>
        <v/>
      </c>
      <c r="CC123" t="str">
        <f t="shared" si="26"/>
        <v/>
      </c>
      <c r="CG123" t="str">
        <f t="shared" si="27"/>
        <v/>
      </c>
      <c r="CK123">
        <f t="shared" si="28"/>
        <v>1</v>
      </c>
      <c r="CO123" t="str">
        <f t="shared" si="29"/>
        <v/>
      </c>
    </row>
    <row r="124" spans="1:93" x14ac:dyDescent="0.25">
      <c r="A124" s="4" t="s">
        <v>586</v>
      </c>
      <c r="B124" s="4" t="s">
        <v>587</v>
      </c>
      <c r="C124" s="4" t="s">
        <v>96</v>
      </c>
      <c r="D124" s="4" t="s">
        <v>50</v>
      </c>
      <c r="E124" s="4" t="s">
        <v>756</v>
      </c>
      <c r="F124" s="4" t="s">
        <v>45</v>
      </c>
      <c r="G124" s="4" t="s">
        <v>757</v>
      </c>
      <c r="H124" s="4" t="s">
        <v>758</v>
      </c>
      <c r="I124" s="4" t="s">
        <v>52</v>
      </c>
      <c r="J124" s="4" t="s">
        <v>53</v>
      </c>
      <c r="K124" s="4" t="s">
        <v>152</v>
      </c>
      <c r="L124" s="4" t="s">
        <v>55</v>
      </c>
      <c r="M124" s="4" t="s">
        <v>153</v>
      </c>
      <c r="N124" s="4" t="s">
        <v>153</v>
      </c>
      <c r="O124" s="4" t="s">
        <v>97</v>
      </c>
      <c r="P124" s="4" t="s">
        <v>58</v>
      </c>
      <c r="Q124" s="4" t="s">
        <v>153</v>
      </c>
      <c r="R124" s="4" t="s">
        <v>758</v>
      </c>
      <c r="S124" s="4" t="s">
        <v>292</v>
      </c>
      <c r="T124" s="4" t="s">
        <v>293</v>
      </c>
      <c r="U124" s="4" t="s">
        <v>595</v>
      </c>
      <c r="V124" s="4" t="s">
        <v>152</v>
      </c>
      <c r="W124" s="4" t="s">
        <v>152</v>
      </c>
      <c r="X124" s="4" t="s">
        <v>157</v>
      </c>
      <c r="Y124" s="4" t="s">
        <v>157</v>
      </c>
      <c r="Z124" s="4" t="s">
        <v>153</v>
      </c>
      <c r="AA124" s="4" t="s">
        <v>153</v>
      </c>
      <c r="AB124" s="4" t="s">
        <v>153</v>
      </c>
      <c r="AC124" s="4" t="s">
        <v>152</v>
      </c>
      <c r="AD124" s="4" t="s">
        <v>152</v>
      </c>
      <c r="AE124" s="4" t="s">
        <v>78</v>
      </c>
      <c r="AF124" s="4" t="s">
        <v>152</v>
      </c>
      <c r="AG124" s="4" t="s">
        <v>183</v>
      </c>
      <c r="AH124" s="4" t="s">
        <v>158</v>
      </c>
      <c r="AI124" s="1">
        <f t="shared" si="15"/>
        <v>1</v>
      </c>
      <c r="AO124" t="str">
        <f t="shared" si="16"/>
        <v/>
      </c>
      <c r="AS124" t="str">
        <f t="shared" si="17"/>
        <v/>
      </c>
      <c r="AW124" t="str">
        <f t="shared" si="18"/>
        <v/>
      </c>
      <c r="BA124" t="str">
        <f t="shared" si="19"/>
        <v/>
      </c>
      <c r="BE124" t="str">
        <f t="shared" si="20"/>
        <v/>
      </c>
      <c r="BI124" t="str">
        <f t="shared" si="21"/>
        <v/>
      </c>
      <c r="BM124" t="str">
        <f t="shared" si="22"/>
        <v/>
      </c>
      <c r="BQ124" t="str">
        <f t="shared" si="23"/>
        <v/>
      </c>
      <c r="BU124" t="str">
        <f t="shared" si="24"/>
        <v/>
      </c>
      <c r="BY124" t="str">
        <f t="shared" si="25"/>
        <v/>
      </c>
      <c r="CC124">
        <f t="shared" si="26"/>
        <v>1</v>
      </c>
      <c r="CG124" t="str">
        <f t="shared" si="27"/>
        <v/>
      </c>
      <c r="CK124" t="str">
        <f t="shared" si="28"/>
        <v/>
      </c>
      <c r="CO124" t="str">
        <f t="shared" si="29"/>
        <v/>
      </c>
    </row>
    <row r="125" spans="1:93" x14ac:dyDescent="0.25">
      <c r="A125" s="4" t="s">
        <v>759</v>
      </c>
      <c r="B125" s="4" t="s">
        <v>760</v>
      </c>
      <c r="C125" s="4" t="s">
        <v>105</v>
      </c>
      <c r="D125" s="4" t="s">
        <v>50</v>
      </c>
      <c r="E125" s="4" t="s">
        <v>761</v>
      </c>
      <c r="F125" s="4" t="s">
        <v>46</v>
      </c>
      <c r="G125" s="4" t="s">
        <v>762</v>
      </c>
      <c r="H125" s="4" t="s">
        <v>763</v>
      </c>
      <c r="I125" s="4" t="s">
        <v>52</v>
      </c>
      <c r="J125" s="4" t="s">
        <v>53</v>
      </c>
      <c r="K125" s="4" t="s">
        <v>152</v>
      </c>
      <c r="L125" s="4" t="s">
        <v>55</v>
      </c>
      <c r="M125" s="4" t="s">
        <v>153</v>
      </c>
      <c r="N125" s="4" t="s">
        <v>153</v>
      </c>
      <c r="O125" s="4" t="s">
        <v>97</v>
      </c>
      <c r="P125" s="4" t="s">
        <v>58</v>
      </c>
      <c r="Q125" s="4" t="s">
        <v>153</v>
      </c>
      <c r="R125" s="4" t="s">
        <v>763</v>
      </c>
      <c r="S125" s="4" t="s">
        <v>220</v>
      </c>
      <c r="T125" s="4" t="s">
        <v>155</v>
      </c>
      <c r="U125" s="4" t="s">
        <v>764</v>
      </c>
      <c r="V125" s="4" t="s">
        <v>152</v>
      </c>
      <c r="W125" s="4" t="s">
        <v>152</v>
      </c>
      <c r="X125" s="4" t="s">
        <v>157</v>
      </c>
      <c r="Y125" s="4" t="s">
        <v>157</v>
      </c>
      <c r="Z125" s="4" t="s">
        <v>153</v>
      </c>
      <c r="AA125" s="4" t="s">
        <v>153</v>
      </c>
      <c r="AB125" s="4" t="s">
        <v>153</v>
      </c>
      <c r="AC125" s="4" t="s">
        <v>152</v>
      </c>
      <c r="AD125" s="4" t="s">
        <v>152</v>
      </c>
      <c r="AE125" s="4" t="s">
        <v>55</v>
      </c>
      <c r="AF125" s="4" t="s">
        <v>152</v>
      </c>
      <c r="AG125" s="4" t="s">
        <v>158</v>
      </c>
      <c r="AH125" s="4" t="s">
        <v>152</v>
      </c>
      <c r="AI125" s="1">
        <f t="shared" si="15"/>
        <v>1</v>
      </c>
      <c r="AO125" t="str">
        <f t="shared" si="16"/>
        <v/>
      </c>
      <c r="AS125" t="str">
        <f t="shared" si="17"/>
        <v/>
      </c>
      <c r="AW125" t="str">
        <f t="shared" si="18"/>
        <v/>
      </c>
      <c r="BA125" t="str">
        <f t="shared" si="19"/>
        <v/>
      </c>
      <c r="BE125" t="str">
        <f t="shared" si="20"/>
        <v/>
      </c>
      <c r="BI125" t="str">
        <f t="shared" si="21"/>
        <v/>
      </c>
      <c r="BM125" t="str">
        <f t="shared" si="22"/>
        <v/>
      </c>
      <c r="BQ125" t="str">
        <f t="shared" si="23"/>
        <v/>
      </c>
      <c r="BU125" t="str">
        <f t="shared" si="24"/>
        <v/>
      </c>
      <c r="BY125" t="str">
        <f t="shared" si="25"/>
        <v/>
      </c>
      <c r="CC125" t="str">
        <f t="shared" si="26"/>
        <v/>
      </c>
      <c r="CG125">
        <f t="shared" si="27"/>
        <v>1</v>
      </c>
      <c r="CK125" t="str">
        <f t="shared" si="28"/>
        <v/>
      </c>
      <c r="CO125" t="str">
        <f t="shared" si="29"/>
        <v/>
      </c>
    </row>
    <row r="126" spans="1:93" x14ac:dyDescent="0.25">
      <c r="A126" s="4" t="s">
        <v>765</v>
      </c>
      <c r="B126" s="4" t="s">
        <v>766</v>
      </c>
      <c r="C126" s="4" t="s">
        <v>98</v>
      </c>
      <c r="D126" s="4" t="s">
        <v>50</v>
      </c>
      <c r="E126" s="4" t="s">
        <v>767</v>
      </c>
      <c r="F126" s="4" t="s">
        <v>45</v>
      </c>
      <c r="G126" s="4" t="s">
        <v>768</v>
      </c>
      <c r="H126" s="4" t="s">
        <v>769</v>
      </c>
      <c r="I126" s="4" t="s">
        <v>52</v>
      </c>
      <c r="J126" s="4" t="s">
        <v>53</v>
      </c>
      <c r="K126" s="4" t="s">
        <v>152</v>
      </c>
      <c r="L126" s="4" t="s">
        <v>55</v>
      </c>
      <c r="M126" s="4" t="s">
        <v>153</v>
      </c>
      <c r="N126" s="4" t="s">
        <v>153</v>
      </c>
      <c r="O126" s="4" t="s">
        <v>97</v>
      </c>
      <c r="P126" s="4" t="s">
        <v>58</v>
      </c>
      <c r="Q126" s="4" t="s">
        <v>153</v>
      </c>
      <c r="R126" s="4" t="s">
        <v>769</v>
      </c>
      <c r="S126" s="4" t="s">
        <v>292</v>
      </c>
      <c r="T126" s="4" t="s">
        <v>293</v>
      </c>
      <c r="U126" s="4" t="s">
        <v>770</v>
      </c>
      <c r="V126" s="4" t="s">
        <v>152</v>
      </c>
      <c r="W126" s="4" t="s">
        <v>152</v>
      </c>
      <c r="X126" s="4" t="s">
        <v>157</v>
      </c>
      <c r="Y126" s="4" t="s">
        <v>157</v>
      </c>
      <c r="Z126" s="4" t="s">
        <v>153</v>
      </c>
      <c r="AA126" s="4" t="s">
        <v>153</v>
      </c>
      <c r="AB126" s="4" t="s">
        <v>153</v>
      </c>
      <c r="AC126" s="4" t="s">
        <v>152</v>
      </c>
      <c r="AD126" s="4" t="s">
        <v>152</v>
      </c>
      <c r="AE126" s="4" t="s">
        <v>78</v>
      </c>
      <c r="AF126" s="4" t="s">
        <v>152</v>
      </c>
      <c r="AG126" s="4" t="s">
        <v>771</v>
      </c>
      <c r="AH126" s="4" t="s">
        <v>158</v>
      </c>
      <c r="AI126" s="1">
        <f t="shared" si="15"/>
        <v>1</v>
      </c>
      <c r="AO126" t="str">
        <f t="shared" si="16"/>
        <v/>
      </c>
      <c r="AS126" t="str">
        <f t="shared" si="17"/>
        <v/>
      </c>
      <c r="AW126" t="str">
        <f t="shared" si="18"/>
        <v/>
      </c>
      <c r="BA126" t="str">
        <f t="shared" si="19"/>
        <v/>
      </c>
      <c r="BE126" t="str">
        <f t="shared" si="20"/>
        <v/>
      </c>
      <c r="BI126" t="str">
        <f t="shared" si="21"/>
        <v/>
      </c>
      <c r="BM126" t="str">
        <f t="shared" si="22"/>
        <v/>
      </c>
      <c r="BQ126" t="str">
        <f t="shared" si="23"/>
        <v/>
      </c>
      <c r="BU126" t="str">
        <f t="shared" si="24"/>
        <v/>
      </c>
      <c r="BY126" t="str">
        <f t="shared" si="25"/>
        <v/>
      </c>
      <c r="CC126">
        <f t="shared" si="26"/>
        <v>1</v>
      </c>
      <c r="CG126" t="str">
        <f t="shared" si="27"/>
        <v/>
      </c>
      <c r="CK126" t="str">
        <f t="shared" si="28"/>
        <v/>
      </c>
      <c r="CO126" t="str">
        <f t="shared" si="29"/>
        <v/>
      </c>
    </row>
    <row r="127" spans="1:93" x14ac:dyDescent="0.25">
      <c r="A127" s="4" t="s">
        <v>772</v>
      </c>
      <c r="B127" s="4" t="s">
        <v>773</v>
      </c>
      <c r="C127" s="4" t="s">
        <v>71</v>
      </c>
      <c r="D127" s="4" t="s">
        <v>50</v>
      </c>
      <c r="E127" s="4" t="s">
        <v>699</v>
      </c>
      <c r="F127" s="4" t="s">
        <v>47</v>
      </c>
      <c r="G127" s="4" t="s">
        <v>51</v>
      </c>
      <c r="H127" s="4" t="s">
        <v>774</v>
      </c>
      <c r="I127" s="4" t="s">
        <v>52</v>
      </c>
      <c r="J127" s="4" t="s">
        <v>53</v>
      </c>
      <c r="K127" s="4" t="s">
        <v>54</v>
      </c>
      <c r="L127" s="4" t="s">
        <v>55</v>
      </c>
      <c r="M127" s="4" t="s">
        <v>153</v>
      </c>
      <c r="N127" s="4" t="s">
        <v>153</v>
      </c>
      <c r="O127" s="4" t="s">
        <v>56</v>
      </c>
      <c r="P127" s="4" t="s">
        <v>774</v>
      </c>
      <c r="Q127" s="4" t="s">
        <v>56</v>
      </c>
      <c r="R127" s="4" t="s">
        <v>774</v>
      </c>
      <c r="S127" s="4" t="s">
        <v>170</v>
      </c>
      <c r="T127" s="4" t="s">
        <v>164</v>
      </c>
      <c r="U127" s="4" t="s">
        <v>775</v>
      </c>
      <c r="V127" s="4" t="s">
        <v>152</v>
      </c>
      <c r="W127" s="4" t="s">
        <v>152</v>
      </c>
      <c r="X127" s="4" t="s">
        <v>157</v>
      </c>
      <c r="Y127" s="4" t="s">
        <v>157</v>
      </c>
      <c r="Z127" s="4" t="s">
        <v>153</v>
      </c>
      <c r="AA127" s="4" t="s">
        <v>153</v>
      </c>
      <c r="AB127" s="4" t="s">
        <v>153</v>
      </c>
      <c r="AC127" s="4" t="s">
        <v>152</v>
      </c>
      <c r="AD127" s="4" t="s">
        <v>152</v>
      </c>
      <c r="AE127" s="4" t="s">
        <v>55</v>
      </c>
      <c r="AF127" s="4" t="s">
        <v>152</v>
      </c>
      <c r="AG127" s="4" t="s">
        <v>359</v>
      </c>
      <c r="AH127" s="4" t="s">
        <v>158</v>
      </c>
      <c r="AI127" s="1">
        <f t="shared" si="15"/>
        <v>1</v>
      </c>
      <c r="AO127" t="str">
        <f t="shared" si="16"/>
        <v/>
      </c>
      <c r="AS127" t="str">
        <f t="shared" si="17"/>
        <v/>
      </c>
      <c r="AW127" t="str">
        <f t="shared" si="18"/>
        <v/>
      </c>
      <c r="BA127" t="str">
        <f t="shared" si="19"/>
        <v/>
      </c>
      <c r="BE127" t="str">
        <f t="shared" si="20"/>
        <v/>
      </c>
      <c r="BI127" t="str">
        <f t="shared" si="21"/>
        <v/>
      </c>
      <c r="BM127" t="str">
        <f t="shared" si="22"/>
        <v/>
      </c>
      <c r="BQ127" t="str">
        <f t="shared" si="23"/>
        <v/>
      </c>
      <c r="BU127" t="str">
        <f t="shared" si="24"/>
        <v/>
      </c>
      <c r="BY127" t="str">
        <f t="shared" si="25"/>
        <v/>
      </c>
      <c r="CC127" t="str">
        <f t="shared" si="26"/>
        <v/>
      </c>
      <c r="CG127" t="str">
        <f t="shared" si="27"/>
        <v/>
      </c>
      <c r="CK127">
        <f t="shared" si="28"/>
        <v>1</v>
      </c>
      <c r="CO127" t="str">
        <f t="shared" si="29"/>
        <v/>
      </c>
    </row>
    <row r="128" spans="1:93" x14ac:dyDescent="0.25">
      <c r="A128" s="4" t="s">
        <v>776</v>
      </c>
      <c r="B128" s="4" t="s">
        <v>777</v>
      </c>
      <c r="C128" s="4" t="s">
        <v>71</v>
      </c>
      <c r="D128" s="4" t="s">
        <v>50</v>
      </c>
      <c r="E128" s="4" t="s">
        <v>756</v>
      </c>
      <c r="F128" s="4" t="s">
        <v>45</v>
      </c>
      <c r="G128" s="4" t="s">
        <v>757</v>
      </c>
      <c r="H128" s="4" t="s">
        <v>778</v>
      </c>
      <c r="I128" s="4" t="s">
        <v>52</v>
      </c>
      <c r="J128" s="4" t="s">
        <v>53</v>
      </c>
      <c r="K128" s="4" t="s">
        <v>152</v>
      </c>
      <c r="L128" s="4" t="s">
        <v>55</v>
      </c>
      <c r="M128" s="4" t="s">
        <v>153</v>
      </c>
      <c r="N128" s="4" t="s">
        <v>153</v>
      </c>
      <c r="O128" s="4" t="s">
        <v>97</v>
      </c>
      <c r="P128" s="4" t="s">
        <v>58</v>
      </c>
      <c r="Q128" s="4" t="s">
        <v>153</v>
      </c>
      <c r="R128" s="4" t="s">
        <v>778</v>
      </c>
      <c r="S128" s="4" t="s">
        <v>292</v>
      </c>
      <c r="T128" s="4" t="s">
        <v>293</v>
      </c>
      <c r="U128" s="4" t="s">
        <v>779</v>
      </c>
      <c r="V128" s="4" t="s">
        <v>152</v>
      </c>
      <c r="W128" s="4" t="s">
        <v>152</v>
      </c>
      <c r="X128" s="4" t="s">
        <v>157</v>
      </c>
      <c r="Y128" s="4" t="s">
        <v>157</v>
      </c>
      <c r="Z128" s="4" t="s">
        <v>153</v>
      </c>
      <c r="AA128" s="4" t="s">
        <v>153</v>
      </c>
      <c r="AB128" s="4" t="s">
        <v>153</v>
      </c>
      <c r="AC128" s="4" t="s">
        <v>152</v>
      </c>
      <c r="AD128" s="4" t="s">
        <v>152</v>
      </c>
      <c r="AE128" s="4" t="s">
        <v>78</v>
      </c>
      <c r="AF128" s="4" t="s">
        <v>152</v>
      </c>
      <c r="AG128" s="4" t="s">
        <v>266</v>
      </c>
      <c r="AH128" s="4" t="s">
        <v>158</v>
      </c>
      <c r="AI128" s="1">
        <f t="shared" si="15"/>
        <v>1</v>
      </c>
      <c r="AO128" t="str">
        <f t="shared" si="16"/>
        <v/>
      </c>
      <c r="AS128" t="str">
        <f t="shared" si="17"/>
        <v/>
      </c>
      <c r="AW128" t="str">
        <f t="shared" si="18"/>
        <v/>
      </c>
      <c r="BA128" t="str">
        <f t="shared" si="19"/>
        <v/>
      </c>
      <c r="BE128" t="str">
        <f t="shared" si="20"/>
        <v/>
      </c>
      <c r="BI128" t="str">
        <f t="shared" si="21"/>
        <v/>
      </c>
      <c r="BM128" t="str">
        <f t="shared" si="22"/>
        <v/>
      </c>
      <c r="BQ128" t="str">
        <f t="shared" si="23"/>
        <v/>
      </c>
      <c r="BU128" t="str">
        <f t="shared" si="24"/>
        <v/>
      </c>
      <c r="BY128" t="str">
        <f t="shared" si="25"/>
        <v/>
      </c>
      <c r="CC128">
        <f t="shared" si="26"/>
        <v>1</v>
      </c>
      <c r="CG128" t="str">
        <f t="shared" si="27"/>
        <v/>
      </c>
      <c r="CK128" t="str">
        <f t="shared" si="28"/>
        <v/>
      </c>
      <c r="CO128" t="str">
        <f t="shared" si="29"/>
        <v/>
      </c>
    </row>
    <row r="129" spans="1:93" x14ac:dyDescent="0.25">
      <c r="A129" s="4" t="s">
        <v>780</v>
      </c>
      <c r="B129" s="4" t="s">
        <v>781</v>
      </c>
      <c r="C129" s="4" t="s">
        <v>89</v>
      </c>
      <c r="D129" s="4" t="s">
        <v>50</v>
      </c>
      <c r="E129" s="4" t="s">
        <v>302</v>
      </c>
      <c r="F129" s="4" t="s">
        <v>46</v>
      </c>
      <c r="G129" s="4" t="s">
        <v>101</v>
      </c>
      <c r="H129" s="4" t="s">
        <v>782</v>
      </c>
      <c r="I129" s="4" t="s">
        <v>52</v>
      </c>
      <c r="J129" s="4" t="s">
        <v>53</v>
      </c>
      <c r="K129" s="4" t="s">
        <v>152</v>
      </c>
      <c r="L129" s="4" t="s">
        <v>55</v>
      </c>
      <c r="M129" s="4" t="s">
        <v>153</v>
      </c>
      <c r="N129" s="4" t="s">
        <v>153</v>
      </c>
      <c r="O129" s="4" t="s">
        <v>97</v>
      </c>
      <c r="P129" s="4" t="s">
        <v>58</v>
      </c>
      <c r="Q129" s="4" t="s">
        <v>153</v>
      </c>
      <c r="R129" s="4" t="s">
        <v>782</v>
      </c>
      <c r="S129" s="4" t="s">
        <v>157</v>
      </c>
      <c r="T129" s="4" t="s">
        <v>164</v>
      </c>
      <c r="U129" s="4" t="s">
        <v>783</v>
      </c>
      <c r="V129" s="4" t="s">
        <v>152</v>
      </c>
      <c r="W129" s="4" t="s">
        <v>152</v>
      </c>
      <c r="X129" s="4" t="s">
        <v>157</v>
      </c>
      <c r="Y129" s="4" t="s">
        <v>157</v>
      </c>
      <c r="Z129" s="4" t="s">
        <v>153</v>
      </c>
      <c r="AA129" s="4" t="s">
        <v>153</v>
      </c>
      <c r="AB129" s="4" t="s">
        <v>153</v>
      </c>
      <c r="AC129" s="4" t="s">
        <v>152</v>
      </c>
      <c r="AD129" s="4" t="s">
        <v>152</v>
      </c>
      <c r="AE129" s="4" t="s">
        <v>55</v>
      </c>
      <c r="AF129" s="4" t="s">
        <v>152</v>
      </c>
      <c r="AG129" s="4" t="s">
        <v>157</v>
      </c>
      <c r="AH129" s="4" t="s">
        <v>152</v>
      </c>
      <c r="AI129" s="1">
        <f t="shared" si="15"/>
        <v>1</v>
      </c>
      <c r="AO129" t="str">
        <f t="shared" si="16"/>
        <v/>
      </c>
      <c r="AS129" t="str">
        <f t="shared" si="17"/>
        <v/>
      </c>
      <c r="AW129" t="str">
        <f t="shared" si="18"/>
        <v/>
      </c>
      <c r="BA129" t="str">
        <f t="shared" si="19"/>
        <v/>
      </c>
      <c r="BE129" t="str">
        <f t="shared" si="20"/>
        <v/>
      </c>
      <c r="BI129" t="str">
        <f t="shared" si="21"/>
        <v/>
      </c>
      <c r="BM129" t="str">
        <f t="shared" si="22"/>
        <v/>
      </c>
      <c r="BQ129" t="str">
        <f t="shared" si="23"/>
        <v/>
      </c>
      <c r="BU129" t="str">
        <f t="shared" si="24"/>
        <v/>
      </c>
      <c r="BY129" t="str">
        <f t="shared" si="25"/>
        <v/>
      </c>
      <c r="CC129" t="str">
        <f t="shared" si="26"/>
        <v/>
      </c>
      <c r="CG129">
        <f t="shared" si="27"/>
        <v>1</v>
      </c>
      <c r="CK129" t="str">
        <f t="shared" si="28"/>
        <v/>
      </c>
      <c r="CO129" t="str">
        <f t="shared" si="29"/>
        <v/>
      </c>
    </row>
    <row r="130" spans="1:93" x14ac:dyDescent="0.25">
      <c r="A130" s="4" t="s">
        <v>784</v>
      </c>
      <c r="B130" s="4" t="s">
        <v>785</v>
      </c>
      <c r="C130" s="4" t="s">
        <v>96</v>
      </c>
      <c r="D130" s="4" t="s">
        <v>50</v>
      </c>
      <c r="E130" s="4" t="s">
        <v>356</v>
      </c>
      <c r="F130" s="4" t="s">
        <v>48</v>
      </c>
      <c r="G130" s="4" t="s">
        <v>62</v>
      </c>
      <c r="H130" s="4" t="s">
        <v>786</v>
      </c>
      <c r="I130" s="4" t="s">
        <v>52</v>
      </c>
      <c r="J130" s="4" t="s">
        <v>53</v>
      </c>
      <c r="K130" s="4" t="s">
        <v>54</v>
      </c>
      <c r="L130" s="4" t="s">
        <v>55</v>
      </c>
      <c r="M130" s="4" t="s">
        <v>153</v>
      </c>
      <c r="N130" s="4" t="s">
        <v>153</v>
      </c>
      <c r="O130" s="4" t="s">
        <v>56</v>
      </c>
      <c r="P130" s="4" t="s">
        <v>786</v>
      </c>
      <c r="Q130" s="4" t="s">
        <v>56</v>
      </c>
      <c r="R130" s="4" t="s">
        <v>786</v>
      </c>
      <c r="S130" s="4" t="s">
        <v>170</v>
      </c>
      <c r="T130" s="4" t="s">
        <v>164</v>
      </c>
      <c r="U130" s="4" t="s">
        <v>787</v>
      </c>
      <c r="V130" s="4" t="s">
        <v>152</v>
      </c>
      <c r="W130" s="4" t="s">
        <v>152</v>
      </c>
      <c r="X130" s="4" t="s">
        <v>157</v>
      </c>
      <c r="Y130" s="4" t="s">
        <v>157</v>
      </c>
      <c r="Z130" s="4" t="s">
        <v>153</v>
      </c>
      <c r="AA130" s="4" t="s">
        <v>153</v>
      </c>
      <c r="AB130" s="4" t="s">
        <v>153</v>
      </c>
      <c r="AC130" s="4" t="s">
        <v>152</v>
      </c>
      <c r="AD130" s="4" t="s">
        <v>63</v>
      </c>
      <c r="AE130" s="4" t="s">
        <v>55</v>
      </c>
      <c r="AF130" s="4" t="s">
        <v>152</v>
      </c>
      <c r="AG130" s="4" t="s">
        <v>478</v>
      </c>
      <c r="AH130" s="4" t="s">
        <v>158</v>
      </c>
      <c r="AI130" s="1">
        <f t="shared" ref="AI130:AI193" si="30">SUM(X:X-Z:Z)</f>
        <v>1</v>
      </c>
      <c r="AO130" t="str">
        <f t="shared" ref="AO130:AO193" si="31">IF(AND($AI130&gt;0,$F130=AO$1),$AI130,"")</f>
        <v/>
      </c>
      <c r="AS130" t="str">
        <f t="shared" ref="AS130:AS193" si="32">IF(AND($AI130&gt;0,$F130=AS$1),$AI130,"")</f>
        <v/>
      </c>
      <c r="AW130" t="str">
        <f t="shared" ref="AW130:AW193" si="33">IF(AND($AI130&gt;0,$F130=AW$1),$AI130,"")</f>
        <v/>
      </c>
      <c r="BA130" t="str">
        <f t="shared" ref="BA130:BA193" si="34">IF(AND($AI130&gt;0,$F130=BA$1),$AI130,"")</f>
        <v/>
      </c>
      <c r="BE130" t="str">
        <f t="shared" ref="BE130:BE193" si="35">IF(AND($AI130&gt;0,$F130=BE$1),$AI130,"")</f>
        <v/>
      </c>
      <c r="BI130" t="str">
        <f t="shared" ref="BI130:BI193" si="36">IF(AND($AI130&gt;0,$F130=BI$1),$AI130,"")</f>
        <v/>
      </c>
      <c r="BM130" t="str">
        <f t="shared" ref="BM130:BM193" si="37">IF(AND($AI130&gt;0,$F130=BM$1),$AI130,"")</f>
        <v/>
      </c>
      <c r="BQ130" t="str">
        <f t="shared" ref="BQ130:BQ193" si="38">IF(AND($AI130&gt;0,$F130=BQ$1),$AI130,"")</f>
        <v/>
      </c>
      <c r="BU130" t="str">
        <f t="shared" ref="BU130:BU193" si="39">IF(AND($AI130&gt;0,$F130=BU$1),$AI130,"")</f>
        <v/>
      </c>
      <c r="BY130" t="str">
        <f t="shared" ref="BY130:BY193" si="40">IF(AND($AI130&gt;0,$F130=BY$1),$AI130,"")</f>
        <v/>
      </c>
      <c r="CC130" t="str">
        <f t="shared" ref="CC130:CC193" si="41">IF(AND($AI130&gt;0,$F130=CC$1),$AI130,"")</f>
        <v/>
      </c>
      <c r="CG130" t="str">
        <f t="shared" ref="CG130:CG193" si="42">IF(AND($AI130&gt;0,$F130=CG$1),$AI130,"")</f>
        <v/>
      </c>
      <c r="CK130" t="str">
        <f t="shared" ref="CK130:CK193" si="43">IF(AND($AI130&gt;0,$F130=CK$1),$AI130,"")</f>
        <v/>
      </c>
      <c r="CO130">
        <f t="shared" ref="CO130:CO193" si="44">IF(AND($AI130&gt;0,$F130=CO$1),$AI130,"")</f>
        <v>1</v>
      </c>
    </row>
    <row r="131" spans="1:93" x14ac:dyDescent="0.25">
      <c r="A131" s="4" t="s">
        <v>788</v>
      </c>
      <c r="B131" s="4" t="s">
        <v>789</v>
      </c>
      <c r="C131" s="4" t="s">
        <v>69</v>
      </c>
      <c r="D131" s="4" t="s">
        <v>50</v>
      </c>
      <c r="E131" s="4" t="s">
        <v>370</v>
      </c>
      <c r="F131" s="4" t="s">
        <v>48</v>
      </c>
      <c r="G131" s="4" t="s">
        <v>62</v>
      </c>
      <c r="H131" s="4" t="s">
        <v>790</v>
      </c>
      <c r="I131" s="4" t="s">
        <v>52</v>
      </c>
      <c r="J131" s="4" t="s">
        <v>53</v>
      </c>
      <c r="K131" s="4" t="s">
        <v>54</v>
      </c>
      <c r="L131" s="4" t="s">
        <v>55</v>
      </c>
      <c r="M131" s="4" t="s">
        <v>153</v>
      </c>
      <c r="N131" s="4" t="s">
        <v>153</v>
      </c>
      <c r="O131" s="4" t="s">
        <v>56</v>
      </c>
      <c r="P131" s="4" t="s">
        <v>790</v>
      </c>
      <c r="Q131" s="4" t="s">
        <v>56</v>
      </c>
      <c r="R131" s="4" t="s">
        <v>790</v>
      </c>
      <c r="S131" s="4" t="s">
        <v>170</v>
      </c>
      <c r="T131" s="4" t="s">
        <v>164</v>
      </c>
      <c r="U131" s="4" t="s">
        <v>791</v>
      </c>
      <c r="V131" s="4" t="s">
        <v>152</v>
      </c>
      <c r="W131" s="4" t="s">
        <v>152</v>
      </c>
      <c r="X131" s="4" t="s">
        <v>157</v>
      </c>
      <c r="Y131" s="4" t="s">
        <v>157</v>
      </c>
      <c r="Z131" s="4" t="s">
        <v>153</v>
      </c>
      <c r="AA131" s="4" t="s">
        <v>153</v>
      </c>
      <c r="AB131" s="4" t="s">
        <v>153</v>
      </c>
      <c r="AC131" s="4" t="s">
        <v>152</v>
      </c>
      <c r="AD131" s="4" t="s">
        <v>63</v>
      </c>
      <c r="AE131" s="4" t="s">
        <v>55</v>
      </c>
      <c r="AF131" s="4" t="s">
        <v>152</v>
      </c>
      <c r="AG131" s="4" t="s">
        <v>266</v>
      </c>
      <c r="AH131" s="4" t="s">
        <v>158</v>
      </c>
      <c r="AI131" s="1">
        <f t="shared" si="30"/>
        <v>1</v>
      </c>
      <c r="AO131" t="str">
        <f t="shared" si="31"/>
        <v/>
      </c>
      <c r="AS131" t="str">
        <f t="shared" si="32"/>
        <v/>
      </c>
      <c r="AW131" t="str">
        <f t="shared" si="33"/>
        <v/>
      </c>
      <c r="BA131" t="str">
        <f t="shared" si="34"/>
        <v/>
      </c>
      <c r="BE131" t="str">
        <f t="shared" si="35"/>
        <v/>
      </c>
      <c r="BI131" t="str">
        <f t="shared" si="36"/>
        <v/>
      </c>
      <c r="BM131" t="str">
        <f t="shared" si="37"/>
        <v/>
      </c>
      <c r="BQ131" t="str">
        <f t="shared" si="38"/>
        <v/>
      </c>
      <c r="BU131" t="str">
        <f t="shared" si="39"/>
        <v/>
      </c>
      <c r="BY131" t="str">
        <f t="shared" si="40"/>
        <v/>
      </c>
      <c r="CC131" t="str">
        <f t="shared" si="41"/>
        <v/>
      </c>
      <c r="CG131" t="str">
        <f t="shared" si="42"/>
        <v/>
      </c>
      <c r="CK131" t="str">
        <f t="shared" si="43"/>
        <v/>
      </c>
      <c r="CO131">
        <f t="shared" si="44"/>
        <v>1</v>
      </c>
    </row>
    <row r="132" spans="1:93" x14ac:dyDescent="0.25">
      <c r="A132" s="4" t="s">
        <v>792</v>
      </c>
      <c r="B132" s="4" t="s">
        <v>793</v>
      </c>
      <c r="C132" s="4" t="s">
        <v>61</v>
      </c>
      <c r="D132" s="4" t="s">
        <v>50</v>
      </c>
      <c r="E132" s="4" t="s">
        <v>756</v>
      </c>
      <c r="F132" s="4" t="s">
        <v>45</v>
      </c>
      <c r="G132" s="4" t="s">
        <v>757</v>
      </c>
      <c r="H132" s="4" t="s">
        <v>794</v>
      </c>
      <c r="I132" s="4" t="s">
        <v>52</v>
      </c>
      <c r="J132" s="4" t="s">
        <v>53</v>
      </c>
      <c r="K132" s="4" t="s">
        <v>152</v>
      </c>
      <c r="L132" s="4" t="s">
        <v>55</v>
      </c>
      <c r="M132" s="4" t="s">
        <v>153</v>
      </c>
      <c r="N132" s="4" t="s">
        <v>153</v>
      </c>
      <c r="O132" s="4" t="s">
        <v>97</v>
      </c>
      <c r="P132" s="4" t="s">
        <v>58</v>
      </c>
      <c r="Q132" s="4" t="s">
        <v>153</v>
      </c>
      <c r="R132" s="4" t="s">
        <v>794</v>
      </c>
      <c r="S132" s="4" t="s">
        <v>292</v>
      </c>
      <c r="T132" s="4" t="s">
        <v>293</v>
      </c>
      <c r="U132" s="4" t="s">
        <v>795</v>
      </c>
      <c r="V132" s="4" t="s">
        <v>152</v>
      </c>
      <c r="W132" s="4" t="s">
        <v>152</v>
      </c>
      <c r="X132" s="4" t="s">
        <v>157</v>
      </c>
      <c r="Y132" s="4" t="s">
        <v>157</v>
      </c>
      <c r="Z132" s="4" t="s">
        <v>153</v>
      </c>
      <c r="AA132" s="4" t="s">
        <v>153</v>
      </c>
      <c r="AB132" s="4" t="s">
        <v>153</v>
      </c>
      <c r="AC132" s="4" t="s">
        <v>152</v>
      </c>
      <c r="AD132" s="4" t="s">
        <v>152</v>
      </c>
      <c r="AE132" s="4" t="s">
        <v>78</v>
      </c>
      <c r="AF132" s="4" t="s">
        <v>152</v>
      </c>
      <c r="AG132" s="4" t="s">
        <v>328</v>
      </c>
      <c r="AH132" s="4" t="s">
        <v>158</v>
      </c>
      <c r="AI132" s="1">
        <f t="shared" si="30"/>
        <v>1</v>
      </c>
      <c r="AO132" t="str">
        <f t="shared" si="31"/>
        <v/>
      </c>
      <c r="AS132" t="str">
        <f t="shared" si="32"/>
        <v/>
      </c>
      <c r="AW132" t="str">
        <f t="shared" si="33"/>
        <v/>
      </c>
      <c r="BA132" t="str">
        <f t="shared" si="34"/>
        <v/>
      </c>
      <c r="BE132" t="str">
        <f t="shared" si="35"/>
        <v/>
      </c>
      <c r="BI132" t="str">
        <f t="shared" si="36"/>
        <v/>
      </c>
      <c r="BM132" t="str">
        <f t="shared" si="37"/>
        <v/>
      </c>
      <c r="BQ132" t="str">
        <f t="shared" si="38"/>
        <v/>
      </c>
      <c r="BU132" t="str">
        <f t="shared" si="39"/>
        <v/>
      </c>
      <c r="BY132" t="str">
        <f t="shared" si="40"/>
        <v/>
      </c>
      <c r="CC132">
        <f t="shared" si="41"/>
        <v>1</v>
      </c>
      <c r="CG132" t="str">
        <f t="shared" si="42"/>
        <v/>
      </c>
      <c r="CK132" t="str">
        <f t="shared" si="43"/>
        <v/>
      </c>
      <c r="CO132" t="str">
        <f t="shared" si="44"/>
        <v/>
      </c>
    </row>
    <row r="133" spans="1:93" x14ac:dyDescent="0.25">
      <c r="A133" s="4" t="s">
        <v>796</v>
      </c>
      <c r="B133" s="4" t="s">
        <v>797</v>
      </c>
      <c r="C133" s="4" t="s">
        <v>89</v>
      </c>
      <c r="D133" s="4" t="s">
        <v>50</v>
      </c>
      <c r="E133" s="4" t="s">
        <v>798</v>
      </c>
      <c r="F133" s="4" t="s">
        <v>47</v>
      </c>
      <c r="G133" s="4" t="s">
        <v>51</v>
      </c>
      <c r="H133" s="4" t="s">
        <v>799</v>
      </c>
      <c r="I133" s="4" t="s">
        <v>52</v>
      </c>
      <c r="J133" s="4" t="s">
        <v>53</v>
      </c>
      <c r="K133" s="4" t="s">
        <v>54</v>
      </c>
      <c r="L133" s="4" t="s">
        <v>55</v>
      </c>
      <c r="M133" s="4" t="s">
        <v>153</v>
      </c>
      <c r="N133" s="4" t="s">
        <v>153</v>
      </c>
      <c r="O133" s="4" t="s">
        <v>56</v>
      </c>
      <c r="P133" s="4" t="s">
        <v>799</v>
      </c>
      <c r="Q133" s="4" t="s">
        <v>56</v>
      </c>
      <c r="R133" s="4" t="s">
        <v>799</v>
      </c>
      <c r="S133" s="4" t="s">
        <v>170</v>
      </c>
      <c r="T133" s="4" t="s">
        <v>164</v>
      </c>
      <c r="U133" s="4" t="s">
        <v>800</v>
      </c>
      <c r="V133" s="4" t="s">
        <v>152</v>
      </c>
      <c r="W133" s="4" t="s">
        <v>152</v>
      </c>
      <c r="X133" s="4" t="s">
        <v>157</v>
      </c>
      <c r="Y133" s="4" t="s">
        <v>157</v>
      </c>
      <c r="Z133" s="4" t="s">
        <v>153</v>
      </c>
      <c r="AA133" s="4" t="s">
        <v>153</v>
      </c>
      <c r="AB133" s="4" t="s">
        <v>153</v>
      </c>
      <c r="AC133" s="4" t="s">
        <v>152</v>
      </c>
      <c r="AD133" s="4" t="s">
        <v>152</v>
      </c>
      <c r="AE133" s="4" t="s">
        <v>55</v>
      </c>
      <c r="AF133" s="4" t="s">
        <v>152</v>
      </c>
      <c r="AG133" s="4" t="s">
        <v>266</v>
      </c>
      <c r="AH133" s="4" t="s">
        <v>158</v>
      </c>
      <c r="AI133" s="1">
        <f t="shared" si="30"/>
        <v>1</v>
      </c>
      <c r="AO133" t="str">
        <f t="shared" si="31"/>
        <v/>
      </c>
      <c r="AS133" t="str">
        <f t="shared" si="32"/>
        <v/>
      </c>
      <c r="AW133" t="str">
        <f t="shared" si="33"/>
        <v/>
      </c>
      <c r="BA133" t="str">
        <f t="shared" si="34"/>
        <v/>
      </c>
      <c r="BE133" t="str">
        <f t="shared" si="35"/>
        <v/>
      </c>
      <c r="BI133" t="str">
        <f t="shared" si="36"/>
        <v/>
      </c>
      <c r="BM133" t="str">
        <f t="shared" si="37"/>
        <v/>
      </c>
      <c r="BQ133" t="str">
        <f t="shared" si="38"/>
        <v/>
      </c>
      <c r="BU133" t="str">
        <f t="shared" si="39"/>
        <v/>
      </c>
      <c r="BY133" t="str">
        <f t="shared" si="40"/>
        <v/>
      </c>
      <c r="CC133" t="str">
        <f t="shared" si="41"/>
        <v/>
      </c>
      <c r="CG133" t="str">
        <f t="shared" si="42"/>
        <v/>
      </c>
      <c r="CK133">
        <f t="shared" si="43"/>
        <v>1</v>
      </c>
      <c r="CO133" t="str">
        <f t="shared" si="44"/>
        <v/>
      </c>
    </row>
    <row r="134" spans="1:93" x14ac:dyDescent="0.25">
      <c r="A134" s="4" t="s">
        <v>801</v>
      </c>
      <c r="B134" s="4" t="s">
        <v>802</v>
      </c>
      <c r="C134" s="4" t="s">
        <v>90</v>
      </c>
      <c r="D134" s="4" t="s">
        <v>50</v>
      </c>
      <c r="E134" s="4" t="s">
        <v>302</v>
      </c>
      <c r="F134" s="4" t="s">
        <v>46</v>
      </c>
      <c r="G134" s="4" t="s">
        <v>101</v>
      </c>
      <c r="H134" s="4" t="s">
        <v>803</v>
      </c>
      <c r="I134" s="4" t="s">
        <v>52</v>
      </c>
      <c r="J134" s="4" t="s">
        <v>53</v>
      </c>
      <c r="K134" s="4" t="s">
        <v>152</v>
      </c>
      <c r="L134" s="4" t="s">
        <v>55</v>
      </c>
      <c r="M134" s="4" t="s">
        <v>153</v>
      </c>
      <c r="N134" s="4" t="s">
        <v>153</v>
      </c>
      <c r="O134" s="4" t="s">
        <v>97</v>
      </c>
      <c r="P134" s="4" t="s">
        <v>58</v>
      </c>
      <c r="Q134" s="4" t="s">
        <v>153</v>
      </c>
      <c r="R134" s="4" t="s">
        <v>803</v>
      </c>
      <c r="S134" s="4" t="s">
        <v>189</v>
      </c>
      <c r="T134" s="4" t="s">
        <v>155</v>
      </c>
      <c r="U134" s="4" t="s">
        <v>804</v>
      </c>
      <c r="V134" s="4" t="s">
        <v>152</v>
      </c>
      <c r="W134" s="4" t="s">
        <v>152</v>
      </c>
      <c r="X134" s="4" t="s">
        <v>157</v>
      </c>
      <c r="Y134" s="4" t="s">
        <v>157</v>
      </c>
      <c r="Z134" s="4" t="s">
        <v>153</v>
      </c>
      <c r="AA134" s="4" t="s">
        <v>153</v>
      </c>
      <c r="AB134" s="4" t="s">
        <v>153</v>
      </c>
      <c r="AC134" s="4" t="s">
        <v>152</v>
      </c>
      <c r="AD134" s="4" t="s">
        <v>152</v>
      </c>
      <c r="AE134" s="4" t="s">
        <v>55</v>
      </c>
      <c r="AF134" s="4" t="s">
        <v>152</v>
      </c>
      <c r="AG134" s="4" t="s">
        <v>158</v>
      </c>
      <c r="AH134" s="4" t="s">
        <v>152</v>
      </c>
      <c r="AI134" s="1">
        <f t="shared" si="30"/>
        <v>1</v>
      </c>
      <c r="AO134" t="str">
        <f t="shared" si="31"/>
        <v/>
      </c>
      <c r="AS134" t="str">
        <f t="shared" si="32"/>
        <v/>
      </c>
      <c r="AW134" t="str">
        <f t="shared" si="33"/>
        <v/>
      </c>
      <c r="BA134" t="str">
        <f t="shared" si="34"/>
        <v/>
      </c>
      <c r="BE134" t="str">
        <f t="shared" si="35"/>
        <v/>
      </c>
      <c r="BI134" t="str">
        <f t="shared" si="36"/>
        <v/>
      </c>
      <c r="BM134" t="str">
        <f t="shared" si="37"/>
        <v/>
      </c>
      <c r="BQ134" t="str">
        <f t="shared" si="38"/>
        <v/>
      </c>
      <c r="BU134" t="str">
        <f t="shared" si="39"/>
        <v/>
      </c>
      <c r="BY134" t="str">
        <f t="shared" si="40"/>
        <v/>
      </c>
      <c r="CC134" t="str">
        <f t="shared" si="41"/>
        <v/>
      </c>
      <c r="CG134">
        <f t="shared" si="42"/>
        <v>1</v>
      </c>
      <c r="CK134" t="str">
        <f t="shared" si="43"/>
        <v/>
      </c>
      <c r="CO134" t="str">
        <f t="shared" si="44"/>
        <v/>
      </c>
    </row>
    <row r="135" spans="1:93" x14ac:dyDescent="0.25">
      <c r="A135" s="4" t="s">
        <v>805</v>
      </c>
      <c r="B135" s="4" t="s">
        <v>806</v>
      </c>
      <c r="C135" s="4" t="s">
        <v>60</v>
      </c>
      <c r="D135" s="4" t="s">
        <v>50</v>
      </c>
      <c r="E135" s="4" t="s">
        <v>807</v>
      </c>
      <c r="F135" s="4" t="s">
        <v>46</v>
      </c>
      <c r="G135" s="4" t="s">
        <v>808</v>
      </c>
      <c r="H135" s="4" t="s">
        <v>809</v>
      </c>
      <c r="I135" s="4" t="s">
        <v>52</v>
      </c>
      <c r="J135" s="4" t="s">
        <v>53</v>
      </c>
      <c r="K135" s="4" t="s">
        <v>152</v>
      </c>
      <c r="L135" s="4" t="s">
        <v>55</v>
      </c>
      <c r="M135" s="4" t="s">
        <v>153</v>
      </c>
      <c r="N135" s="4" t="s">
        <v>153</v>
      </c>
      <c r="O135" s="4" t="s">
        <v>97</v>
      </c>
      <c r="P135" s="4" t="s">
        <v>58</v>
      </c>
      <c r="Q135" s="4" t="s">
        <v>153</v>
      </c>
      <c r="R135" s="4" t="s">
        <v>809</v>
      </c>
      <c r="S135" s="4" t="s">
        <v>189</v>
      </c>
      <c r="T135" s="4" t="s">
        <v>155</v>
      </c>
      <c r="U135" s="4" t="s">
        <v>810</v>
      </c>
      <c r="V135" s="4" t="s">
        <v>152</v>
      </c>
      <c r="W135" s="4" t="s">
        <v>152</v>
      </c>
      <c r="X135" s="4" t="s">
        <v>157</v>
      </c>
      <c r="Y135" s="4" t="s">
        <v>157</v>
      </c>
      <c r="Z135" s="4" t="s">
        <v>153</v>
      </c>
      <c r="AA135" s="4" t="s">
        <v>153</v>
      </c>
      <c r="AB135" s="4" t="s">
        <v>153</v>
      </c>
      <c r="AC135" s="4" t="s">
        <v>152</v>
      </c>
      <c r="AD135" s="4" t="s">
        <v>152</v>
      </c>
      <c r="AE135" s="4" t="s">
        <v>55</v>
      </c>
      <c r="AF135" s="4" t="s">
        <v>152</v>
      </c>
      <c r="AG135" s="4" t="s">
        <v>157</v>
      </c>
      <c r="AH135" s="4" t="s">
        <v>152</v>
      </c>
      <c r="AI135" s="1">
        <f t="shared" si="30"/>
        <v>1</v>
      </c>
      <c r="AO135" t="str">
        <f t="shared" si="31"/>
        <v/>
      </c>
      <c r="AS135" t="str">
        <f t="shared" si="32"/>
        <v/>
      </c>
      <c r="AW135" t="str">
        <f t="shared" si="33"/>
        <v/>
      </c>
      <c r="BA135" t="str">
        <f t="shared" si="34"/>
        <v/>
      </c>
      <c r="BE135" t="str">
        <f t="shared" si="35"/>
        <v/>
      </c>
      <c r="BI135" t="str">
        <f t="shared" si="36"/>
        <v/>
      </c>
      <c r="BM135" t="str">
        <f t="shared" si="37"/>
        <v/>
      </c>
      <c r="BQ135" t="str">
        <f t="shared" si="38"/>
        <v/>
      </c>
      <c r="BU135" t="str">
        <f t="shared" si="39"/>
        <v/>
      </c>
      <c r="BY135" t="str">
        <f t="shared" si="40"/>
        <v/>
      </c>
      <c r="CC135" t="str">
        <f t="shared" si="41"/>
        <v/>
      </c>
      <c r="CG135">
        <f t="shared" si="42"/>
        <v>1</v>
      </c>
      <c r="CK135" t="str">
        <f t="shared" si="43"/>
        <v/>
      </c>
      <c r="CO135" t="str">
        <f t="shared" si="44"/>
        <v/>
      </c>
    </row>
    <row r="136" spans="1:93" x14ac:dyDescent="0.25">
      <c r="A136" s="4" t="s">
        <v>811</v>
      </c>
      <c r="B136" s="4" t="s">
        <v>698</v>
      </c>
      <c r="C136" s="4" t="s">
        <v>87</v>
      </c>
      <c r="D136" s="4" t="s">
        <v>50</v>
      </c>
      <c r="E136" s="4" t="s">
        <v>812</v>
      </c>
      <c r="F136" s="4" t="s">
        <v>46</v>
      </c>
      <c r="G136" s="4" t="s">
        <v>70</v>
      </c>
      <c r="H136" s="4" t="s">
        <v>813</v>
      </c>
      <c r="I136" s="4" t="s">
        <v>52</v>
      </c>
      <c r="J136" s="4" t="s">
        <v>53</v>
      </c>
      <c r="K136" s="4" t="s">
        <v>152</v>
      </c>
      <c r="L136" s="4" t="s">
        <v>55</v>
      </c>
      <c r="M136" s="4" t="s">
        <v>153</v>
      </c>
      <c r="N136" s="4" t="s">
        <v>153</v>
      </c>
      <c r="O136" s="4" t="s">
        <v>97</v>
      </c>
      <c r="P136" s="4" t="s">
        <v>58</v>
      </c>
      <c r="Q136" s="4" t="s">
        <v>153</v>
      </c>
      <c r="R136" s="4" t="s">
        <v>813</v>
      </c>
      <c r="S136" s="4" t="s">
        <v>220</v>
      </c>
      <c r="T136" s="4" t="s">
        <v>155</v>
      </c>
      <c r="U136" s="4" t="s">
        <v>814</v>
      </c>
      <c r="V136" s="4" t="s">
        <v>152</v>
      </c>
      <c r="W136" s="4" t="s">
        <v>152</v>
      </c>
      <c r="X136" s="4" t="s">
        <v>157</v>
      </c>
      <c r="Y136" s="4" t="s">
        <v>157</v>
      </c>
      <c r="Z136" s="4" t="s">
        <v>153</v>
      </c>
      <c r="AA136" s="4" t="s">
        <v>153</v>
      </c>
      <c r="AB136" s="4" t="s">
        <v>153</v>
      </c>
      <c r="AC136" s="4" t="s">
        <v>152</v>
      </c>
      <c r="AD136" s="4" t="s">
        <v>152</v>
      </c>
      <c r="AE136" s="4" t="s">
        <v>55</v>
      </c>
      <c r="AF136" s="4" t="s">
        <v>152</v>
      </c>
      <c r="AG136" s="4" t="s">
        <v>158</v>
      </c>
      <c r="AH136" s="4" t="s">
        <v>152</v>
      </c>
      <c r="AI136" s="1">
        <f t="shared" si="30"/>
        <v>1</v>
      </c>
      <c r="AO136" t="str">
        <f t="shared" si="31"/>
        <v/>
      </c>
      <c r="AS136" t="str">
        <f t="shared" si="32"/>
        <v/>
      </c>
      <c r="AW136" t="str">
        <f t="shared" si="33"/>
        <v/>
      </c>
      <c r="BA136" t="str">
        <f t="shared" si="34"/>
        <v/>
      </c>
      <c r="BE136" t="str">
        <f t="shared" si="35"/>
        <v/>
      </c>
      <c r="BI136" t="str">
        <f t="shared" si="36"/>
        <v/>
      </c>
      <c r="BM136" t="str">
        <f t="shared" si="37"/>
        <v/>
      </c>
      <c r="BQ136" t="str">
        <f t="shared" si="38"/>
        <v/>
      </c>
      <c r="BU136" t="str">
        <f t="shared" si="39"/>
        <v/>
      </c>
      <c r="BY136" t="str">
        <f t="shared" si="40"/>
        <v/>
      </c>
      <c r="CC136" t="str">
        <f t="shared" si="41"/>
        <v/>
      </c>
      <c r="CG136">
        <f t="shared" si="42"/>
        <v>1</v>
      </c>
      <c r="CK136" t="str">
        <f t="shared" si="43"/>
        <v/>
      </c>
      <c r="CO136" t="str">
        <f t="shared" si="44"/>
        <v/>
      </c>
    </row>
    <row r="137" spans="1:93" x14ac:dyDescent="0.25">
      <c r="A137" s="4" t="s">
        <v>815</v>
      </c>
      <c r="B137" s="4" t="s">
        <v>816</v>
      </c>
      <c r="C137" s="4" t="s">
        <v>65</v>
      </c>
      <c r="D137" s="4" t="s">
        <v>50</v>
      </c>
      <c r="E137" s="4" t="s">
        <v>817</v>
      </c>
      <c r="F137" s="4" t="s">
        <v>46</v>
      </c>
      <c r="G137" s="4" t="s">
        <v>818</v>
      </c>
      <c r="H137" s="4" t="s">
        <v>819</v>
      </c>
      <c r="I137" s="4" t="s">
        <v>52</v>
      </c>
      <c r="J137" s="4" t="s">
        <v>53</v>
      </c>
      <c r="K137" s="4" t="s">
        <v>152</v>
      </c>
      <c r="L137" s="4" t="s">
        <v>55</v>
      </c>
      <c r="M137" s="4" t="s">
        <v>153</v>
      </c>
      <c r="N137" s="4" t="s">
        <v>153</v>
      </c>
      <c r="O137" s="4" t="s">
        <v>97</v>
      </c>
      <c r="P137" s="4" t="s">
        <v>58</v>
      </c>
      <c r="Q137" s="4" t="s">
        <v>153</v>
      </c>
      <c r="R137" s="4" t="s">
        <v>819</v>
      </c>
      <c r="S137" s="4" t="s">
        <v>189</v>
      </c>
      <c r="T137" s="4" t="s">
        <v>155</v>
      </c>
      <c r="U137" s="4" t="s">
        <v>820</v>
      </c>
      <c r="V137" s="4" t="s">
        <v>152</v>
      </c>
      <c r="W137" s="4" t="s">
        <v>152</v>
      </c>
      <c r="X137" s="4" t="s">
        <v>158</v>
      </c>
      <c r="Y137" s="4" t="s">
        <v>157</v>
      </c>
      <c r="Z137" s="4" t="s">
        <v>153</v>
      </c>
      <c r="AA137" s="4" t="s">
        <v>153</v>
      </c>
      <c r="AB137" s="4" t="s">
        <v>153</v>
      </c>
      <c r="AC137" s="4" t="s">
        <v>152</v>
      </c>
      <c r="AD137" s="4" t="s">
        <v>152</v>
      </c>
      <c r="AE137" s="4" t="s">
        <v>55</v>
      </c>
      <c r="AF137" s="4" t="s">
        <v>152</v>
      </c>
      <c r="AG137" s="4" t="s">
        <v>183</v>
      </c>
      <c r="AH137" s="4" t="s">
        <v>152</v>
      </c>
      <c r="AI137" s="1">
        <f t="shared" si="30"/>
        <v>2</v>
      </c>
      <c r="AO137" t="str">
        <f t="shared" si="31"/>
        <v/>
      </c>
      <c r="AS137" t="str">
        <f t="shared" si="32"/>
        <v/>
      </c>
      <c r="AW137" t="str">
        <f t="shared" si="33"/>
        <v/>
      </c>
      <c r="BA137" t="str">
        <f t="shared" si="34"/>
        <v/>
      </c>
      <c r="BE137" t="str">
        <f t="shared" si="35"/>
        <v/>
      </c>
      <c r="BI137" t="str">
        <f t="shared" si="36"/>
        <v/>
      </c>
      <c r="BM137" t="str">
        <f t="shared" si="37"/>
        <v/>
      </c>
      <c r="BQ137" t="str">
        <f t="shared" si="38"/>
        <v/>
      </c>
      <c r="BU137" t="str">
        <f t="shared" si="39"/>
        <v/>
      </c>
      <c r="BY137" t="str">
        <f t="shared" si="40"/>
        <v/>
      </c>
      <c r="CC137" t="str">
        <f t="shared" si="41"/>
        <v/>
      </c>
      <c r="CG137">
        <f t="shared" si="42"/>
        <v>2</v>
      </c>
      <c r="CK137" t="str">
        <f t="shared" si="43"/>
        <v/>
      </c>
      <c r="CO137" t="str">
        <f t="shared" si="44"/>
        <v/>
      </c>
    </row>
    <row r="138" spans="1:93" x14ac:dyDescent="0.25">
      <c r="A138" s="4" t="s">
        <v>821</v>
      </c>
      <c r="B138" s="4" t="s">
        <v>822</v>
      </c>
      <c r="C138" s="4" t="s">
        <v>117</v>
      </c>
      <c r="D138" s="4" t="s">
        <v>50</v>
      </c>
      <c r="E138" s="4" t="s">
        <v>823</v>
      </c>
      <c r="F138" s="4" t="s">
        <v>47</v>
      </c>
      <c r="G138" s="4" t="s">
        <v>51</v>
      </c>
      <c r="H138" s="4" t="s">
        <v>824</v>
      </c>
      <c r="I138" s="4" t="s">
        <v>52</v>
      </c>
      <c r="J138" s="4" t="s">
        <v>53</v>
      </c>
      <c r="K138" s="4" t="s">
        <v>54</v>
      </c>
      <c r="L138" s="4" t="s">
        <v>55</v>
      </c>
      <c r="M138" s="4" t="s">
        <v>153</v>
      </c>
      <c r="N138" s="4" t="s">
        <v>153</v>
      </c>
      <c r="O138" s="4" t="s">
        <v>56</v>
      </c>
      <c r="P138" s="4" t="s">
        <v>824</v>
      </c>
      <c r="Q138" s="4" t="s">
        <v>825</v>
      </c>
      <c r="R138" s="4" t="s">
        <v>824</v>
      </c>
      <c r="S138" s="4" t="s">
        <v>170</v>
      </c>
      <c r="T138" s="4" t="s">
        <v>164</v>
      </c>
      <c r="U138" s="4" t="s">
        <v>826</v>
      </c>
      <c r="V138" s="4" t="s">
        <v>152</v>
      </c>
      <c r="W138" s="4" t="s">
        <v>152</v>
      </c>
      <c r="X138" s="4" t="s">
        <v>222</v>
      </c>
      <c r="Y138" s="4" t="s">
        <v>157</v>
      </c>
      <c r="Z138" s="4" t="s">
        <v>328</v>
      </c>
      <c r="AA138" s="4" t="s">
        <v>328</v>
      </c>
      <c r="AB138" s="4" t="s">
        <v>153</v>
      </c>
      <c r="AC138" s="4" t="s">
        <v>152</v>
      </c>
      <c r="AD138" s="4" t="s">
        <v>152</v>
      </c>
      <c r="AE138" s="4" t="s">
        <v>55</v>
      </c>
      <c r="AF138" s="4" t="s">
        <v>152</v>
      </c>
      <c r="AG138" s="4" t="s">
        <v>827</v>
      </c>
      <c r="AH138" s="4" t="s">
        <v>158</v>
      </c>
      <c r="AI138" s="1">
        <f t="shared" si="30"/>
        <v>1</v>
      </c>
      <c r="AO138" t="str">
        <f t="shared" si="31"/>
        <v/>
      </c>
      <c r="AS138" t="str">
        <f t="shared" si="32"/>
        <v/>
      </c>
      <c r="AW138" t="str">
        <f t="shared" si="33"/>
        <v/>
      </c>
      <c r="BA138" t="str">
        <f t="shared" si="34"/>
        <v/>
      </c>
      <c r="BE138" t="str">
        <f t="shared" si="35"/>
        <v/>
      </c>
      <c r="BI138" t="str">
        <f t="shared" si="36"/>
        <v/>
      </c>
      <c r="BM138" t="str">
        <f t="shared" si="37"/>
        <v/>
      </c>
      <c r="BQ138" t="str">
        <f t="shared" si="38"/>
        <v/>
      </c>
      <c r="BU138" t="str">
        <f t="shared" si="39"/>
        <v/>
      </c>
      <c r="BY138" t="str">
        <f t="shared" si="40"/>
        <v/>
      </c>
      <c r="CC138" t="str">
        <f t="shared" si="41"/>
        <v/>
      </c>
      <c r="CG138" t="str">
        <f t="shared" si="42"/>
        <v/>
      </c>
      <c r="CK138">
        <f t="shared" si="43"/>
        <v>1</v>
      </c>
      <c r="CO138" t="str">
        <f t="shared" si="44"/>
        <v/>
      </c>
    </row>
    <row r="139" spans="1:93" x14ac:dyDescent="0.25">
      <c r="A139" s="4" t="s">
        <v>828</v>
      </c>
      <c r="B139" s="4" t="s">
        <v>829</v>
      </c>
      <c r="C139" s="4" t="s">
        <v>102</v>
      </c>
      <c r="D139" s="4" t="s">
        <v>50</v>
      </c>
      <c r="E139" s="4" t="s">
        <v>830</v>
      </c>
      <c r="F139" s="4" t="s">
        <v>48</v>
      </c>
      <c r="G139" s="4" t="s">
        <v>62</v>
      </c>
      <c r="H139" s="4" t="s">
        <v>831</v>
      </c>
      <c r="I139" s="4" t="s">
        <v>52</v>
      </c>
      <c r="J139" s="4" t="s">
        <v>53</v>
      </c>
      <c r="K139" s="4" t="s">
        <v>54</v>
      </c>
      <c r="L139" s="4" t="s">
        <v>55</v>
      </c>
      <c r="M139" s="4" t="s">
        <v>153</v>
      </c>
      <c r="N139" s="4" t="s">
        <v>153</v>
      </c>
      <c r="O139" s="4" t="s">
        <v>56</v>
      </c>
      <c r="P139" s="4" t="s">
        <v>831</v>
      </c>
      <c r="Q139" s="4" t="s">
        <v>56</v>
      </c>
      <c r="R139" s="4" t="s">
        <v>831</v>
      </c>
      <c r="S139" s="4" t="s">
        <v>170</v>
      </c>
      <c r="T139" s="4" t="s">
        <v>164</v>
      </c>
      <c r="U139" s="4" t="s">
        <v>832</v>
      </c>
      <c r="V139" s="4" t="s">
        <v>152</v>
      </c>
      <c r="W139" s="4" t="s">
        <v>152</v>
      </c>
      <c r="X139" s="4" t="s">
        <v>158</v>
      </c>
      <c r="Y139" s="4" t="s">
        <v>157</v>
      </c>
      <c r="Z139" s="4" t="s">
        <v>153</v>
      </c>
      <c r="AA139" s="4" t="s">
        <v>153</v>
      </c>
      <c r="AB139" s="4" t="s">
        <v>153</v>
      </c>
      <c r="AC139" s="4" t="s">
        <v>152</v>
      </c>
      <c r="AD139" s="4" t="s">
        <v>63</v>
      </c>
      <c r="AE139" s="4" t="s">
        <v>55</v>
      </c>
      <c r="AF139" s="4" t="s">
        <v>152</v>
      </c>
      <c r="AG139" s="4" t="s">
        <v>328</v>
      </c>
      <c r="AH139" s="4" t="s">
        <v>158</v>
      </c>
      <c r="AI139" s="1">
        <f t="shared" si="30"/>
        <v>2</v>
      </c>
      <c r="AO139" t="str">
        <f t="shared" si="31"/>
        <v/>
      </c>
      <c r="AS139" t="str">
        <f t="shared" si="32"/>
        <v/>
      </c>
      <c r="AW139" t="str">
        <f t="shared" si="33"/>
        <v/>
      </c>
      <c r="BA139" t="str">
        <f t="shared" si="34"/>
        <v/>
      </c>
      <c r="BE139" t="str">
        <f t="shared" si="35"/>
        <v/>
      </c>
      <c r="BI139" t="str">
        <f t="shared" si="36"/>
        <v/>
      </c>
      <c r="BM139" t="str">
        <f t="shared" si="37"/>
        <v/>
      </c>
      <c r="BQ139" t="str">
        <f t="shared" si="38"/>
        <v/>
      </c>
      <c r="BU139" t="str">
        <f t="shared" si="39"/>
        <v/>
      </c>
      <c r="BY139" t="str">
        <f t="shared" si="40"/>
        <v/>
      </c>
      <c r="CC139" t="str">
        <f t="shared" si="41"/>
        <v/>
      </c>
      <c r="CG139" t="str">
        <f t="shared" si="42"/>
        <v/>
      </c>
      <c r="CK139" t="str">
        <f t="shared" si="43"/>
        <v/>
      </c>
      <c r="CO139">
        <f t="shared" si="44"/>
        <v>2</v>
      </c>
    </row>
    <row r="140" spans="1:93" x14ac:dyDescent="0.25">
      <c r="A140" s="4" t="s">
        <v>833</v>
      </c>
      <c r="B140" s="4" t="s">
        <v>834</v>
      </c>
      <c r="C140" s="4" t="s">
        <v>59</v>
      </c>
      <c r="D140" s="4" t="s">
        <v>50</v>
      </c>
      <c r="E140" s="4" t="s">
        <v>302</v>
      </c>
      <c r="F140" s="4" t="s">
        <v>46</v>
      </c>
      <c r="G140" s="4" t="s">
        <v>101</v>
      </c>
      <c r="H140" s="4" t="s">
        <v>835</v>
      </c>
      <c r="I140" s="4" t="s">
        <v>52</v>
      </c>
      <c r="J140" s="4" t="s">
        <v>53</v>
      </c>
      <c r="K140" s="4" t="s">
        <v>152</v>
      </c>
      <c r="L140" s="4" t="s">
        <v>55</v>
      </c>
      <c r="M140" s="4" t="s">
        <v>153</v>
      </c>
      <c r="N140" s="4" t="s">
        <v>153</v>
      </c>
      <c r="O140" s="4" t="s">
        <v>97</v>
      </c>
      <c r="P140" s="4" t="s">
        <v>58</v>
      </c>
      <c r="Q140" s="4" t="s">
        <v>153</v>
      </c>
      <c r="R140" s="4" t="s">
        <v>835</v>
      </c>
      <c r="S140" s="4" t="s">
        <v>214</v>
      </c>
      <c r="T140" s="4" t="s">
        <v>155</v>
      </c>
      <c r="U140" s="4" t="s">
        <v>836</v>
      </c>
      <c r="V140" s="4" t="s">
        <v>152</v>
      </c>
      <c r="W140" s="4" t="s">
        <v>152</v>
      </c>
      <c r="X140" s="4" t="s">
        <v>157</v>
      </c>
      <c r="Y140" s="4" t="s">
        <v>157</v>
      </c>
      <c r="Z140" s="4" t="s">
        <v>153</v>
      </c>
      <c r="AA140" s="4" t="s">
        <v>153</v>
      </c>
      <c r="AB140" s="4" t="s">
        <v>153</v>
      </c>
      <c r="AC140" s="4" t="s">
        <v>152</v>
      </c>
      <c r="AD140" s="4" t="s">
        <v>152</v>
      </c>
      <c r="AE140" s="4" t="s">
        <v>55</v>
      </c>
      <c r="AF140" s="4" t="s">
        <v>152</v>
      </c>
      <c r="AG140" s="4" t="s">
        <v>157</v>
      </c>
      <c r="AH140" s="4" t="s">
        <v>152</v>
      </c>
      <c r="AI140" s="1">
        <f t="shared" si="30"/>
        <v>1</v>
      </c>
      <c r="AO140" t="str">
        <f t="shared" si="31"/>
        <v/>
      </c>
      <c r="AS140" t="str">
        <f t="shared" si="32"/>
        <v/>
      </c>
      <c r="AW140" t="str">
        <f t="shared" si="33"/>
        <v/>
      </c>
      <c r="BA140" t="str">
        <f t="shared" si="34"/>
        <v/>
      </c>
      <c r="BE140" t="str">
        <f t="shared" si="35"/>
        <v/>
      </c>
      <c r="BI140" t="str">
        <f t="shared" si="36"/>
        <v/>
      </c>
      <c r="BM140" t="str">
        <f t="shared" si="37"/>
        <v/>
      </c>
      <c r="BQ140" t="str">
        <f t="shared" si="38"/>
        <v/>
      </c>
      <c r="BU140" t="str">
        <f t="shared" si="39"/>
        <v/>
      </c>
      <c r="BY140" t="str">
        <f t="shared" si="40"/>
        <v/>
      </c>
      <c r="CC140" t="str">
        <f t="shared" si="41"/>
        <v/>
      </c>
      <c r="CG140">
        <f t="shared" si="42"/>
        <v>1</v>
      </c>
      <c r="CK140" t="str">
        <f t="shared" si="43"/>
        <v/>
      </c>
      <c r="CO140" t="str">
        <f t="shared" si="44"/>
        <v/>
      </c>
    </row>
    <row r="141" spans="1:93" x14ac:dyDescent="0.25">
      <c r="A141" s="4" t="s">
        <v>837</v>
      </c>
      <c r="B141" s="4" t="s">
        <v>838</v>
      </c>
      <c r="C141" s="4" t="s">
        <v>65</v>
      </c>
      <c r="D141" s="4" t="s">
        <v>50</v>
      </c>
      <c r="E141" s="4" t="s">
        <v>273</v>
      </c>
      <c r="F141" s="4" t="s">
        <v>47</v>
      </c>
      <c r="G141" s="4" t="s">
        <v>51</v>
      </c>
      <c r="H141" s="4" t="s">
        <v>839</v>
      </c>
      <c r="I141" s="4" t="s">
        <v>52</v>
      </c>
      <c r="J141" s="4" t="s">
        <v>53</v>
      </c>
      <c r="K141" s="4" t="s">
        <v>54</v>
      </c>
      <c r="L141" s="4" t="s">
        <v>55</v>
      </c>
      <c r="M141" s="4" t="s">
        <v>153</v>
      </c>
      <c r="N141" s="4" t="s">
        <v>153</v>
      </c>
      <c r="O141" s="4" t="s">
        <v>56</v>
      </c>
      <c r="P141" s="4" t="s">
        <v>839</v>
      </c>
      <c r="Q141" s="4" t="s">
        <v>56</v>
      </c>
      <c r="R141" s="4" t="s">
        <v>839</v>
      </c>
      <c r="S141" s="4" t="s">
        <v>170</v>
      </c>
      <c r="T141" s="4" t="s">
        <v>164</v>
      </c>
      <c r="U141" s="4" t="s">
        <v>840</v>
      </c>
      <c r="V141" s="4" t="s">
        <v>152</v>
      </c>
      <c r="W141" s="4" t="s">
        <v>152</v>
      </c>
      <c r="X141" s="4" t="s">
        <v>157</v>
      </c>
      <c r="Y141" s="4" t="s">
        <v>157</v>
      </c>
      <c r="Z141" s="4" t="s">
        <v>153</v>
      </c>
      <c r="AA141" s="4" t="s">
        <v>153</v>
      </c>
      <c r="AB141" s="4" t="s">
        <v>153</v>
      </c>
      <c r="AC141" s="4" t="s">
        <v>152</v>
      </c>
      <c r="AD141" s="4" t="s">
        <v>63</v>
      </c>
      <c r="AE141" s="4" t="s">
        <v>55</v>
      </c>
      <c r="AF141" s="4" t="s">
        <v>152</v>
      </c>
      <c r="AG141" s="4" t="s">
        <v>771</v>
      </c>
      <c r="AH141" s="4" t="s">
        <v>158</v>
      </c>
      <c r="AI141" s="1">
        <f t="shared" si="30"/>
        <v>1</v>
      </c>
      <c r="AO141" t="str">
        <f t="shared" si="31"/>
        <v/>
      </c>
      <c r="AS141" t="str">
        <f t="shared" si="32"/>
        <v/>
      </c>
      <c r="AW141" t="str">
        <f t="shared" si="33"/>
        <v/>
      </c>
      <c r="BA141" t="str">
        <f t="shared" si="34"/>
        <v/>
      </c>
      <c r="BE141" t="str">
        <f t="shared" si="35"/>
        <v/>
      </c>
      <c r="BI141" t="str">
        <f t="shared" si="36"/>
        <v/>
      </c>
      <c r="BM141" t="str">
        <f t="shared" si="37"/>
        <v/>
      </c>
      <c r="BQ141" t="str">
        <f t="shared" si="38"/>
        <v/>
      </c>
      <c r="BU141" t="str">
        <f t="shared" si="39"/>
        <v/>
      </c>
      <c r="BY141" t="str">
        <f t="shared" si="40"/>
        <v/>
      </c>
      <c r="CC141" t="str">
        <f t="shared" si="41"/>
        <v/>
      </c>
      <c r="CG141" t="str">
        <f t="shared" si="42"/>
        <v/>
      </c>
      <c r="CK141">
        <f t="shared" si="43"/>
        <v>1</v>
      </c>
      <c r="CO141" t="str">
        <f t="shared" si="44"/>
        <v/>
      </c>
    </row>
    <row r="142" spans="1:93" x14ac:dyDescent="0.25">
      <c r="A142" s="4" t="s">
        <v>841</v>
      </c>
      <c r="B142" s="4" t="s">
        <v>842</v>
      </c>
      <c r="C142" s="4" t="s">
        <v>102</v>
      </c>
      <c r="D142" s="4" t="s">
        <v>50</v>
      </c>
      <c r="E142" s="4" t="s">
        <v>273</v>
      </c>
      <c r="F142" s="4" t="s">
        <v>47</v>
      </c>
      <c r="G142" s="4" t="s">
        <v>51</v>
      </c>
      <c r="H142" s="4" t="s">
        <v>843</v>
      </c>
      <c r="I142" s="4" t="s">
        <v>52</v>
      </c>
      <c r="J142" s="4" t="s">
        <v>53</v>
      </c>
      <c r="K142" s="4" t="s">
        <v>54</v>
      </c>
      <c r="L142" s="4" t="s">
        <v>55</v>
      </c>
      <c r="M142" s="4" t="s">
        <v>153</v>
      </c>
      <c r="N142" s="4" t="s">
        <v>153</v>
      </c>
      <c r="O142" s="4" t="s">
        <v>56</v>
      </c>
      <c r="P142" s="4" t="s">
        <v>843</v>
      </c>
      <c r="Q142" s="4" t="s">
        <v>56</v>
      </c>
      <c r="R142" s="4" t="s">
        <v>843</v>
      </c>
      <c r="S142" s="4" t="s">
        <v>170</v>
      </c>
      <c r="T142" s="4" t="s">
        <v>164</v>
      </c>
      <c r="U142" s="4" t="s">
        <v>844</v>
      </c>
      <c r="V142" s="4" t="s">
        <v>152</v>
      </c>
      <c r="W142" s="4" t="s">
        <v>152</v>
      </c>
      <c r="X142" s="4" t="s">
        <v>158</v>
      </c>
      <c r="Y142" s="4" t="s">
        <v>157</v>
      </c>
      <c r="Z142" s="4" t="s">
        <v>153</v>
      </c>
      <c r="AA142" s="4" t="s">
        <v>153</v>
      </c>
      <c r="AB142" s="4" t="s">
        <v>153</v>
      </c>
      <c r="AC142" s="4" t="s">
        <v>152</v>
      </c>
      <c r="AD142" s="4" t="s">
        <v>63</v>
      </c>
      <c r="AE142" s="4" t="s">
        <v>55</v>
      </c>
      <c r="AF142" s="4" t="s">
        <v>152</v>
      </c>
      <c r="AG142" s="4" t="s">
        <v>328</v>
      </c>
      <c r="AH142" s="4" t="s">
        <v>158</v>
      </c>
      <c r="AI142" s="1">
        <f t="shared" si="30"/>
        <v>2</v>
      </c>
      <c r="AO142" t="str">
        <f t="shared" si="31"/>
        <v/>
      </c>
      <c r="AS142" t="str">
        <f t="shared" si="32"/>
        <v/>
      </c>
      <c r="AW142" t="str">
        <f t="shared" si="33"/>
        <v/>
      </c>
      <c r="BA142" t="str">
        <f t="shared" si="34"/>
        <v/>
      </c>
      <c r="BE142" t="str">
        <f t="shared" si="35"/>
        <v/>
      </c>
      <c r="BI142" t="str">
        <f t="shared" si="36"/>
        <v/>
      </c>
      <c r="BM142" t="str">
        <f t="shared" si="37"/>
        <v/>
      </c>
      <c r="BQ142" t="str">
        <f t="shared" si="38"/>
        <v/>
      </c>
      <c r="BU142" t="str">
        <f t="shared" si="39"/>
        <v/>
      </c>
      <c r="BY142" t="str">
        <f t="shared" si="40"/>
        <v/>
      </c>
      <c r="CC142" t="str">
        <f t="shared" si="41"/>
        <v/>
      </c>
      <c r="CG142" t="str">
        <f t="shared" si="42"/>
        <v/>
      </c>
      <c r="CK142">
        <f t="shared" si="43"/>
        <v>2</v>
      </c>
      <c r="CO142" t="str">
        <f t="shared" si="44"/>
        <v/>
      </c>
    </row>
    <row r="143" spans="1:93" x14ac:dyDescent="0.25">
      <c r="A143" s="4" t="s">
        <v>845</v>
      </c>
      <c r="B143" s="4" t="s">
        <v>651</v>
      </c>
      <c r="C143" s="4" t="s">
        <v>90</v>
      </c>
      <c r="D143" s="4" t="s">
        <v>50</v>
      </c>
      <c r="E143" s="4" t="s">
        <v>812</v>
      </c>
      <c r="F143" s="4" t="s">
        <v>46</v>
      </c>
      <c r="G143" s="4" t="s">
        <v>70</v>
      </c>
      <c r="H143" s="4" t="s">
        <v>846</v>
      </c>
      <c r="I143" s="4" t="s">
        <v>52</v>
      </c>
      <c r="J143" s="4" t="s">
        <v>53</v>
      </c>
      <c r="K143" s="4" t="s">
        <v>152</v>
      </c>
      <c r="L143" s="4" t="s">
        <v>55</v>
      </c>
      <c r="M143" s="4" t="s">
        <v>153</v>
      </c>
      <c r="N143" s="4" t="s">
        <v>153</v>
      </c>
      <c r="O143" s="4" t="s">
        <v>97</v>
      </c>
      <c r="P143" s="4" t="s">
        <v>58</v>
      </c>
      <c r="Q143" s="4" t="s">
        <v>153</v>
      </c>
      <c r="R143" s="4" t="s">
        <v>847</v>
      </c>
      <c r="S143" s="4" t="s">
        <v>157</v>
      </c>
      <c r="T143" s="4" t="s">
        <v>164</v>
      </c>
      <c r="U143" s="4" t="s">
        <v>848</v>
      </c>
      <c r="V143" s="4" t="s">
        <v>152</v>
      </c>
      <c r="W143" s="4" t="s">
        <v>152</v>
      </c>
      <c r="X143" s="4" t="s">
        <v>158</v>
      </c>
      <c r="Y143" s="4" t="s">
        <v>157</v>
      </c>
      <c r="Z143" s="4" t="s">
        <v>153</v>
      </c>
      <c r="AA143" s="4" t="s">
        <v>153</v>
      </c>
      <c r="AB143" s="4" t="s">
        <v>153</v>
      </c>
      <c r="AC143" s="4" t="s">
        <v>152</v>
      </c>
      <c r="AD143" s="4" t="s">
        <v>152</v>
      </c>
      <c r="AE143" s="4" t="s">
        <v>55</v>
      </c>
      <c r="AF143" s="4" t="s">
        <v>152</v>
      </c>
      <c r="AG143" s="4" t="s">
        <v>157</v>
      </c>
      <c r="AH143" s="4" t="s">
        <v>152</v>
      </c>
      <c r="AI143" s="1">
        <f t="shared" si="30"/>
        <v>2</v>
      </c>
      <c r="AO143" t="str">
        <f t="shared" si="31"/>
        <v/>
      </c>
      <c r="AS143" t="str">
        <f t="shared" si="32"/>
        <v/>
      </c>
      <c r="AW143" t="str">
        <f t="shared" si="33"/>
        <v/>
      </c>
      <c r="BA143" t="str">
        <f t="shared" si="34"/>
        <v/>
      </c>
      <c r="BE143" t="str">
        <f t="shared" si="35"/>
        <v/>
      </c>
      <c r="BI143" t="str">
        <f t="shared" si="36"/>
        <v/>
      </c>
      <c r="BM143" t="str">
        <f t="shared" si="37"/>
        <v/>
      </c>
      <c r="BQ143" t="str">
        <f t="shared" si="38"/>
        <v/>
      </c>
      <c r="BU143" t="str">
        <f t="shared" si="39"/>
        <v/>
      </c>
      <c r="BY143" t="str">
        <f t="shared" si="40"/>
        <v/>
      </c>
      <c r="CC143" t="str">
        <f t="shared" si="41"/>
        <v/>
      </c>
      <c r="CG143">
        <f t="shared" si="42"/>
        <v>2</v>
      </c>
      <c r="CK143" t="str">
        <f t="shared" si="43"/>
        <v/>
      </c>
      <c r="CO143" t="str">
        <f t="shared" si="44"/>
        <v/>
      </c>
    </row>
    <row r="144" spans="1:93" x14ac:dyDescent="0.25">
      <c r="A144" s="4" t="s">
        <v>849</v>
      </c>
      <c r="B144" s="4" t="s">
        <v>850</v>
      </c>
      <c r="C144" s="4" t="s">
        <v>60</v>
      </c>
      <c r="D144" s="4" t="s">
        <v>50</v>
      </c>
      <c r="E144" s="4" t="s">
        <v>851</v>
      </c>
      <c r="F144" s="4" t="s">
        <v>46</v>
      </c>
      <c r="G144" s="4" t="s">
        <v>106</v>
      </c>
      <c r="H144" s="4" t="s">
        <v>852</v>
      </c>
      <c r="I144" s="4" t="s">
        <v>52</v>
      </c>
      <c r="J144" s="4" t="s">
        <v>53</v>
      </c>
      <c r="K144" s="4" t="s">
        <v>152</v>
      </c>
      <c r="L144" s="4" t="s">
        <v>55</v>
      </c>
      <c r="M144" s="4" t="s">
        <v>153</v>
      </c>
      <c r="N144" s="4" t="s">
        <v>153</v>
      </c>
      <c r="O144" s="4" t="s">
        <v>97</v>
      </c>
      <c r="P144" s="4" t="s">
        <v>58</v>
      </c>
      <c r="Q144" s="4" t="s">
        <v>153</v>
      </c>
      <c r="R144" s="4" t="s">
        <v>852</v>
      </c>
      <c r="S144" s="4" t="s">
        <v>220</v>
      </c>
      <c r="T144" s="4" t="s">
        <v>155</v>
      </c>
      <c r="U144" s="4" t="s">
        <v>853</v>
      </c>
      <c r="V144" s="4" t="s">
        <v>152</v>
      </c>
      <c r="W144" s="4" t="s">
        <v>152</v>
      </c>
      <c r="X144" s="4" t="s">
        <v>157</v>
      </c>
      <c r="Y144" s="4" t="s">
        <v>157</v>
      </c>
      <c r="Z144" s="4" t="s">
        <v>153</v>
      </c>
      <c r="AA144" s="4" t="s">
        <v>153</v>
      </c>
      <c r="AB144" s="4" t="s">
        <v>153</v>
      </c>
      <c r="AC144" s="4" t="s">
        <v>152</v>
      </c>
      <c r="AD144" s="4" t="s">
        <v>152</v>
      </c>
      <c r="AE144" s="4" t="s">
        <v>55</v>
      </c>
      <c r="AF144" s="4" t="s">
        <v>152</v>
      </c>
      <c r="AG144" s="4" t="s">
        <v>158</v>
      </c>
      <c r="AH144" s="4" t="s">
        <v>152</v>
      </c>
      <c r="AI144" s="1">
        <f t="shared" si="30"/>
        <v>1</v>
      </c>
      <c r="AO144" t="str">
        <f t="shared" si="31"/>
        <v/>
      </c>
      <c r="AS144" t="str">
        <f t="shared" si="32"/>
        <v/>
      </c>
      <c r="AW144" t="str">
        <f t="shared" si="33"/>
        <v/>
      </c>
      <c r="BA144" t="str">
        <f t="shared" si="34"/>
        <v/>
      </c>
      <c r="BE144" t="str">
        <f t="shared" si="35"/>
        <v/>
      </c>
      <c r="BI144" t="str">
        <f t="shared" si="36"/>
        <v/>
      </c>
      <c r="BM144" t="str">
        <f t="shared" si="37"/>
        <v/>
      </c>
      <c r="BQ144" t="str">
        <f t="shared" si="38"/>
        <v/>
      </c>
      <c r="BU144" t="str">
        <f t="shared" si="39"/>
        <v/>
      </c>
      <c r="BY144" t="str">
        <f t="shared" si="40"/>
        <v/>
      </c>
      <c r="CC144" t="str">
        <f t="shared" si="41"/>
        <v/>
      </c>
      <c r="CG144">
        <f t="shared" si="42"/>
        <v>1</v>
      </c>
      <c r="CK144" t="str">
        <f t="shared" si="43"/>
        <v/>
      </c>
      <c r="CO144" t="str">
        <f t="shared" si="44"/>
        <v/>
      </c>
    </row>
    <row r="145" spans="1:93" x14ac:dyDescent="0.25">
      <c r="A145" s="4" t="s">
        <v>854</v>
      </c>
      <c r="B145" s="4" t="s">
        <v>855</v>
      </c>
      <c r="C145" s="4" t="s">
        <v>88</v>
      </c>
      <c r="D145" s="4" t="s">
        <v>50</v>
      </c>
      <c r="E145" s="4" t="s">
        <v>302</v>
      </c>
      <c r="F145" s="4" t="s">
        <v>46</v>
      </c>
      <c r="G145" s="4" t="s">
        <v>101</v>
      </c>
      <c r="H145" s="4" t="s">
        <v>856</v>
      </c>
      <c r="I145" s="4" t="s">
        <v>52</v>
      </c>
      <c r="J145" s="4" t="s">
        <v>53</v>
      </c>
      <c r="K145" s="4" t="s">
        <v>152</v>
      </c>
      <c r="L145" s="4" t="s">
        <v>55</v>
      </c>
      <c r="M145" s="4" t="s">
        <v>153</v>
      </c>
      <c r="N145" s="4" t="s">
        <v>153</v>
      </c>
      <c r="O145" s="4" t="s">
        <v>97</v>
      </c>
      <c r="P145" s="4" t="s">
        <v>58</v>
      </c>
      <c r="Q145" s="4" t="s">
        <v>153</v>
      </c>
      <c r="R145" s="4" t="s">
        <v>856</v>
      </c>
      <c r="S145" s="4" t="s">
        <v>177</v>
      </c>
      <c r="T145" s="4" t="s">
        <v>155</v>
      </c>
      <c r="U145" s="4" t="s">
        <v>857</v>
      </c>
      <c r="V145" s="4" t="s">
        <v>152</v>
      </c>
      <c r="W145" s="4" t="s">
        <v>152</v>
      </c>
      <c r="X145" s="4" t="s">
        <v>157</v>
      </c>
      <c r="Y145" s="4" t="s">
        <v>157</v>
      </c>
      <c r="Z145" s="4" t="s">
        <v>153</v>
      </c>
      <c r="AA145" s="4" t="s">
        <v>153</v>
      </c>
      <c r="AB145" s="4" t="s">
        <v>153</v>
      </c>
      <c r="AC145" s="4" t="s">
        <v>152</v>
      </c>
      <c r="AD145" s="4" t="s">
        <v>152</v>
      </c>
      <c r="AE145" s="4" t="s">
        <v>55</v>
      </c>
      <c r="AF145" s="4" t="s">
        <v>152</v>
      </c>
      <c r="AG145" s="4" t="s">
        <v>183</v>
      </c>
      <c r="AH145" s="4" t="s">
        <v>152</v>
      </c>
      <c r="AI145" s="1">
        <f t="shared" si="30"/>
        <v>1</v>
      </c>
      <c r="AO145" t="str">
        <f t="shared" si="31"/>
        <v/>
      </c>
      <c r="AS145" t="str">
        <f t="shared" si="32"/>
        <v/>
      </c>
      <c r="AW145" t="str">
        <f t="shared" si="33"/>
        <v/>
      </c>
      <c r="BA145" t="str">
        <f t="shared" si="34"/>
        <v/>
      </c>
      <c r="BE145" t="str">
        <f t="shared" si="35"/>
        <v/>
      </c>
      <c r="BI145" t="str">
        <f t="shared" si="36"/>
        <v/>
      </c>
      <c r="BM145" t="str">
        <f t="shared" si="37"/>
        <v/>
      </c>
      <c r="BQ145" t="str">
        <f t="shared" si="38"/>
        <v/>
      </c>
      <c r="BU145" t="str">
        <f t="shared" si="39"/>
        <v/>
      </c>
      <c r="BY145" t="str">
        <f t="shared" si="40"/>
        <v/>
      </c>
      <c r="CC145" t="str">
        <f t="shared" si="41"/>
        <v/>
      </c>
      <c r="CG145">
        <f t="shared" si="42"/>
        <v>1</v>
      </c>
      <c r="CK145" t="str">
        <f t="shared" si="43"/>
        <v/>
      </c>
      <c r="CO145" t="str">
        <f t="shared" si="44"/>
        <v/>
      </c>
    </row>
    <row r="146" spans="1:93" x14ac:dyDescent="0.25">
      <c r="A146" s="4" t="s">
        <v>858</v>
      </c>
      <c r="B146" s="4" t="s">
        <v>859</v>
      </c>
      <c r="C146" s="4" t="s">
        <v>87</v>
      </c>
      <c r="D146" s="4" t="s">
        <v>50</v>
      </c>
      <c r="E146" s="4" t="s">
        <v>205</v>
      </c>
      <c r="F146" s="4" t="s">
        <v>47</v>
      </c>
      <c r="G146" s="4" t="s">
        <v>51</v>
      </c>
      <c r="H146" s="4" t="s">
        <v>860</v>
      </c>
      <c r="I146" s="4" t="s">
        <v>52</v>
      </c>
      <c r="J146" s="4" t="s">
        <v>53</v>
      </c>
      <c r="K146" s="4" t="s">
        <v>54</v>
      </c>
      <c r="L146" s="4" t="s">
        <v>55</v>
      </c>
      <c r="M146" s="4" t="s">
        <v>153</v>
      </c>
      <c r="N146" s="4" t="s">
        <v>153</v>
      </c>
      <c r="O146" s="4" t="s">
        <v>56</v>
      </c>
      <c r="P146" s="4" t="s">
        <v>860</v>
      </c>
      <c r="Q146" s="4" t="s">
        <v>56</v>
      </c>
      <c r="R146" s="4" t="s">
        <v>860</v>
      </c>
      <c r="S146" s="4" t="s">
        <v>170</v>
      </c>
      <c r="T146" s="4" t="s">
        <v>164</v>
      </c>
      <c r="U146" s="4" t="s">
        <v>861</v>
      </c>
      <c r="V146" s="4" t="s">
        <v>152</v>
      </c>
      <c r="W146" s="4" t="s">
        <v>152</v>
      </c>
      <c r="X146" s="4" t="s">
        <v>157</v>
      </c>
      <c r="Y146" s="4" t="s">
        <v>157</v>
      </c>
      <c r="Z146" s="4" t="s">
        <v>153</v>
      </c>
      <c r="AA146" s="4" t="s">
        <v>153</v>
      </c>
      <c r="AB146" s="4" t="s">
        <v>153</v>
      </c>
      <c r="AC146" s="4" t="s">
        <v>152</v>
      </c>
      <c r="AD146" s="4" t="s">
        <v>63</v>
      </c>
      <c r="AE146" s="4" t="s">
        <v>55</v>
      </c>
      <c r="AF146" s="4" t="s">
        <v>152</v>
      </c>
      <c r="AG146" s="4" t="s">
        <v>222</v>
      </c>
      <c r="AH146" s="4" t="s">
        <v>158</v>
      </c>
      <c r="AI146" s="1">
        <f t="shared" si="30"/>
        <v>1</v>
      </c>
      <c r="AO146" t="str">
        <f t="shared" si="31"/>
        <v/>
      </c>
      <c r="AS146" t="str">
        <f t="shared" si="32"/>
        <v/>
      </c>
      <c r="AW146" t="str">
        <f t="shared" si="33"/>
        <v/>
      </c>
      <c r="BA146" t="str">
        <f t="shared" si="34"/>
        <v/>
      </c>
      <c r="BE146" t="str">
        <f t="shared" si="35"/>
        <v/>
      </c>
      <c r="BI146" t="str">
        <f t="shared" si="36"/>
        <v/>
      </c>
      <c r="BM146" t="str">
        <f t="shared" si="37"/>
        <v/>
      </c>
      <c r="BQ146" t="str">
        <f t="shared" si="38"/>
        <v/>
      </c>
      <c r="BU146" t="str">
        <f t="shared" si="39"/>
        <v/>
      </c>
      <c r="BY146" t="str">
        <f t="shared" si="40"/>
        <v/>
      </c>
      <c r="CC146" t="str">
        <f t="shared" si="41"/>
        <v/>
      </c>
      <c r="CG146" t="str">
        <f t="shared" si="42"/>
        <v/>
      </c>
      <c r="CK146">
        <f t="shared" si="43"/>
        <v>1</v>
      </c>
      <c r="CO146" t="str">
        <f t="shared" si="44"/>
        <v/>
      </c>
    </row>
    <row r="147" spans="1:93" x14ac:dyDescent="0.25">
      <c r="A147" s="4" t="s">
        <v>862</v>
      </c>
      <c r="B147" s="4" t="s">
        <v>863</v>
      </c>
      <c r="C147" s="4" t="s">
        <v>87</v>
      </c>
      <c r="D147" s="4" t="s">
        <v>50</v>
      </c>
      <c r="E147" s="4" t="s">
        <v>149</v>
      </c>
      <c r="F147" s="4" t="s">
        <v>46</v>
      </c>
      <c r="G147" s="4" t="s">
        <v>150</v>
      </c>
      <c r="H147" s="4" t="s">
        <v>864</v>
      </c>
      <c r="I147" s="4" t="s">
        <v>52</v>
      </c>
      <c r="J147" s="4" t="s">
        <v>53</v>
      </c>
      <c r="K147" s="4" t="s">
        <v>152</v>
      </c>
      <c r="L147" s="4" t="s">
        <v>55</v>
      </c>
      <c r="M147" s="4" t="s">
        <v>153</v>
      </c>
      <c r="N147" s="4" t="s">
        <v>153</v>
      </c>
      <c r="O147" s="4" t="s">
        <v>97</v>
      </c>
      <c r="P147" s="4" t="s">
        <v>58</v>
      </c>
      <c r="Q147" s="4" t="s">
        <v>153</v>
      </c>
      <c r="R147" s="4" t="s">
        <v>864</v>
      </c>
      <c r="S147" s="4" t="s">
        <v>214</v>
      </c>
      <c r="T147" s="4" t="s">
        <v>155</v>
      </c>
      <c r="U147" s="4" t="s">
        <v>865</v>
      </c>
      <c r="V147" s="4" t="s">
        <v>152</v>
      </c>
      <c r="W147" s="4" t="s">
        <v>152</v>
      </c>
      <c r="X147" s="4" t="s">
        <v>158</v>
      </c>
      <c r="Y147" s="4" t="s">
        <v>157</v>
      </c>
      <c r="Z147" s="4" t="s">
        <v>153</v>
      </c>
      <c r="AA147" s="4" t="s">
        <v>153</v>
      </c>
      <c r="AB147" s="4" t="s">
        <v>153</v>
      </c>
      <c r="AC147" s="4" t="s">
        <v>152</v>
      </c>
      <c r="AD147" s="4" t="s">
        <v>152</v>
      </c>
      <c r="AE147" s="4" t="s">
        <v>55</v>
      </c>
      <c r="AF147" s="4" t="s">
        <v>152</v>
      </c>
      <c r="AG147" s="4" t="s">
        <v>158</v>
      </c>
      <c r="AH147" s="4" t="s">
        <v>152</v>
      </c>
      <c r="AI147" s="1">
        <f t="shared" si="30"/>
        <v>2</v>
      </c>
      <c r="AO147" t="str">
        <f t="shared" si="31"/>
        <v/>
      </c>
      <c r="AS147" t="str">
        <f t="shared" si="32"/>
        <v/>
      </c>
      <c r="AW147" t="str">
        <f t="shared" si="33"/>
        <v/>
      </c>
      <c r="BA147" t="str">
        <f t="shared" si="34"/>
        <v/>
      </c>
      <c r="BE147" t="str">
        <f t="shared" si="35"/>
        <v/>
      </c>
      <c r="BI147" t="str">
        <f t="shared" si="36"/>
        <v/>
      </c>
      <c r="BM147" t="str">
        <f t="shared" si="37"/>
        <v/>
      </c>
      <c r="BQ147" t="str">
        <f t="shared" si="38"/>
        <v/>
      </c>
      <c r="BU147" t="str">
        <f t="shared" si="39"/>
        <v/>
      </c>
      <c r="BY147" t="str">
        <f t="shared" si="40"/>
        <v/>
      </c>
      <c r="CC147" t="str">
        <f t="shared" si="41"/>
        <v/>
      </c>
      <c r="CG147">
        <f t="shared" si="42"/>
        <v>2</v>
      </c>
      <c r="CK147" t="str">
        <f t="shared" si="43"/>
        <v/>
      </c>
      <c r="CO147" t="str">
        <f t="shared" si="44"/>
        <v/>
      </c>
    </row>
    <row r="148" spans="1:93" x14ac:dyDescent="0.25">
      <c r="A148" s="4" t="s">
        <v>866</v>
      </c>
      <c r="B148" s="4" t="s">
        <v>867</v>
      </c>
      <c r="C148" s="4" t="s">
        <v>60</v>
      </c>
      <c r="D148" s="4" t="s">
        <v>50</v>
      </c>
      <c r="E148" s="4" t="s">
        <v>868</v>
      </c>
      <c r="F148" s="4" t="s">
        <v>48</v>
      </c>
      <c r="G148" s="4" t="s">
        <v>62</v>
      </c>
      <c r="H148" s="4" t="s">
        <v>869</v>
      </c>
      <c r="I148" s="4" t="s">
        <v>52</v>
      </c>
      <c r="J148" s="4" t="s">
        <v>53</v>
      </c>
      <c r="K148" s="4" t="s">
        <v>54</v>
      </c>
      <c r="L148" s="4" t="s">
        <v>55</v>
      </c>
      <c r="M148" s="4" t="s">
        <v>153</v>
      </c>
      <c r="N148" s="4" t="s">
        <v>153</v>
      </c>
      <c r="O148" s="4" t="s">
        <v>56</v>
      </c>
      <c r="P148" s="4" t="s">
        <v>869</v>
      </c>
      <c r="Q148" s="4" t="s">
        <v>56</v>
      </c>
      <c r="R148" s="4" t="s">
        <v>869</v>
      </c>
      <c r="S148" s="4" t="s">
        <v>170</v>
      </c>
      <c r="T148" s="4" t="s">
        <v>164</v>
      </c>
      <c r="U148" s="4" t="s">
        <v>870</v>
      </c>
      <c r="V148" s="4" t="s">
        <v>152</v>
      </c>
      <c r="W148" s="4" t="s">
        <v>152</v>
      </c>
      <c r="X148" s="4" t="s">
        <v>157</v>
      </c>
      <c r="Y148" s="4" t="s">
        <v>157</v>
      </c>
      <c r="Z148" s="4" t="s">
        <v>153</v>
      </c>
      <c r="AA148" s="4" t="s">
        <v>153</v>
      </c>
      <c r="AB148" s="4" t="s">
        <v>153</v>
      </c>
      <c r="AC148" s="4" t="s">
        <v>152</v>
      </c>
      <c r="AD148" s="4" t="s">
        <v>63</v>
      </c>
      <c r="AE148" s="4" t="s">
        <v>55</v>
      </c>
      <c r="AF148" s="4" t="s">
        <v>152</v>
      </c>
      <c r="AG148" s="4" t="s">
        <v>222</v>
      </c>
      <c r="AH148" s="4" t="s">
        <v>158</v>
      </c>
      <c r="AI148" s="1">
        <f t="shared" si="30"/>
        <v>1</v>
      </c>
      <c r="AO148" t="str">
        <f t="shared" si="31"/>
        <v/>
      </c>
      <c r="AS148" t="str">
        <f t="shared" si="32"/>
        <v/>
      </c>
      <c r="AW148" t="str">
        <f t="shared" si="33"/>
        <v/>
      </c>
      <c r="BA148" t="str">
        <f t="shared" si="34"/>
        <v/>
      </c>
      <c r="BE148" t="str">
        <f t="shared" si="35"/>
        <v/>
      </c>
      <c r="BI148" t="str">
        <f t="shared" si="36"/>
        <v/>
      </c>
      <c r="BM148" t="str">
        <f t="shared" si="37"/>
        <v/>
      </c>
      <c r="BQ148" t="str">
        <f t="shared" si="38"/>
        <v/>
      </c>
      <c r="BU148" t="str">
        <f t="shared" si="39"/>
        <v/>
      </c>
      <c r="BY148" t="str">
        <f t="shared" si="40"/>
        <v/>
      </c>
      <c r="CC148" t="str">
        <f t="shared" si="41"/>
        <v/>
      </c>
      <c r="CG148" t="str">
        <f t="shared" si="42"/>
        <v/>
      </c>
      <c r="CK148" t="str">
        <f t="shared" si="43"/>
        <v/>
      </c>
      <c r="CO148">
        <f t="shared" si="44"/>
        <v>1</v>
      </c>
    </row>
    <row r="149" spans="1:93" x14ac:dyDescent="0.25">
      <c r="A149" s="4" t="s">
        <v>871</v>
      </c>
      <c r="B149" s="4" t="s">
        <v>872</v>
      </c>
      <c r="C149" s="4" t="s">
        <v>119</v>
      </c>
      <c r="D149" s="4" t="s">
        <v>50</v>
      </c>
      <c r="E149" s="4" t="s">
        <v>873</v>
      </c>
      <c r="F149" s="4" t="s">
        <v>47</v>
      </c>
      <c r="G149" s="4" t="s">
        <v>51</v>
      </c>
      <c r="H149" s="4" t="s">
        <v>874</v>
      </c>
      <c r="I149" s="4" t="s">
        <v>52</v>
      </c>
      <c r="J149" s="4" t="s">
        <v>53</v>
      </c>
      <c r="K149" s="4" t="s">
        <v>54</v>
      </c>
      <c r="L149" s="4" t="s">
        <v>55</v>
      </c>
      <c r="M149" s="4" t="s">
        <v>153</v>
      </c>
      <c r="N149" s="4" t="s">
        <v>153</v>
      </c>
      <c r="O149" s="4" t="s">
        <v>56</v>
      </c>
      <c r="P149" s="4" t="s">
        <v>874</v>
      </c>
      <c r="Q149" s="4" t="s">
        <v>56</v>
      </c>
      <c r="R149" s="4" t="s">
        <v>874</v>
      </c>
      <c r="S149" s="4" t="s">
        <v>170</v>
      </c>
      <c r="T149" s="4" t="s">
        <v>164</v>
      </c>
      <c r="U149" s="4" t="s">
        <v>875</v>
      </c>
      <c r="V149" s="4" t="s">
        <v>152</v>
      </c>
      <c r="W149" s="4" t="s">
        <v>152</v>
      </c>
      <c r="X149" s="4" t="s">
        <v>157</v>
      </c>
      <c r="Y149" s="4" t="s">
        <v>157</v>
      </c>
      <c r="Z149" s="4" t="s">
        <v>153</v>
      </c>
      <c r="AA149" s="4" t="s">
        <v>153</v>
      </c>
      <c r="AB149" s="4" t="s">
        <v>153</v>
      </c>
      <c r="AC149" s="4" t="s">
        <v>152</v>
      </c>
      <c r="AD149" s="4" t="s">
        <v>152</v>
      </c>
      <c r="AE149" s="4" t="s">
        <v>55</v>
      </c>
      <c r="AF149" s="4" t="s">
        <v>152</v>
      </c>
      <c r="AG149" s="4" t="s">
        <v>227</v>
      </c>
      <c r="AH149" s="4" t="s">
        <v>158</v>
      </c>
      <c r="AI149" s="1">
        <f t="shared" si="30"/>
        <v>1</v>
      </c>
      <c r="AO149" t="str">
        <f t="shared" si="31"/>
        <v/>
      </c>
      <c r="AS149" t="str">
        <f t="shared" si="32"/>
        <v/>
      </c>
      <c r="AW149" t="str">
        <f t="shared" si="33"/>
        <v/>
      </c>
      <c r="BA149" t="str">
        <f t="shared" si="34"/>
        <v/>
      </c>
      <c r="BE149" t="str">
        <f t="shared" si="35"/>
        <v/>
      </c>
      <c r="BI149" t="str">
        <f t="shared" si="36"/>
        <v/>
      </c>
      <c r="BM149" t="str">
        <f t="shared" si="37"/>
        <v/>
      </c>
      <c r="BQ149" t="str">
        <f t="shared" si="38"/>
        <v/>
      </c>
      <c r="BU149" t="str">
        <f t="shared" si="39"/>
        <v/>
      </c>
      <c r="BY149" t="str">
        <f t="shared" si="40"/>
        <v/>
      </c>
      <c r="CC149" t="str">
        <f t="shared" si="41"/>
        <v/>
      </c>
      <c r="CG149" t="str">
        <f t="shared" si="42"/>
        <v/>
      </c>
      <c r="CK149">
        <f t="shared" si="43"/>
        <v>1</v>
      </c>
      <c r="CO149" t="str">
        <f t="shared" si="44"/>
        <v/>
      </c>
    </row>
    <row r="150" spans="1:93" x14ac:dyDescent="0.25">
      <c r="A150" s="4" t="s">
        <v>876</v>
      </c>
      <c r="B150" s="4" t="s">
        <v>877</v>
      </c>
      <c r="C150" s="4" t="s">
        <v>102</v>
      </c>
      <c r="D150" s="4" t="s">
        <v>50</v>
      </c>
      <c r="E150" s="4" t="s">
        <v>205</v>
      </c>
      <c r="F150" s="4" t="s">
        <v>47</v>
      </c>
      <c r="G150" s="4" t="s">
        <v>51</v>
      </c>
      <c r="H150" s="4" t="s">
        <v>878</v>
      </c>
      <c r="I150" s="4" t="s">
        <v>52</v>
      </c>
      <c r="J150" s="4" t="s">
        <v>53</v>
      </c>
      <c r="K150" s="4" t="s">
        <v>54</v>
      </c>
      <c r="L150" s="4" t="s">
        <v>55</v>
      </c>
      <c r="M150" s="4" t="s">
        <v>153</v>
      </c>
      <c r="N150" s="4" t="s">
        <v>153</v>
      </c>
      <c r="O150" s="4" t="s">
        <v>56</v>
      </c>
      <c r="P150" s="4" t="s">
        <v>878</v>
      </c>
      <c r="Q150" s="4" t="s">
        <v>56</v>
      </c>
      <c r="R150" s="4" t="s">
        <v>878</v>
      </c>
      <c r="S150" s="4" t="s">
        <v>170</v>
      </c>
      <c r="T150" s="4" t="s">
        <v>164</v>
      </c>
      <c r="U150" s="4" t="s">
        <v>879</v>
      </c>
      <c r="V150" s="4" t="s">
        <v>152</v>
      </c>
      <c r="W150" s="4" t="s">
        <v>152</v>
      </c>
      <c r="X150" s="4" t="s">
        <v>157</v>
      </c>
      <c r="Y150" s="4" t="s">
        <v>157</v>
      </c>
      <c r="Z150" s="4" t="s">
        <v>153</v>
      </c>
      <c r="AA150" s="4" t="s">
        <v>153</v>
      </c>
      <c r="AB150" s="4" t="s">
        <v>153</v>
      </c>
      <c r="AC150" s="4" t="s">
        <v>152</v>
      </c>
      <c r="AD150" s="4" t="s">
        <v>63</v>
      </c>
      <c r="AE150" s="4" t="s">
        <v>55</v>
      </c>
      <c r="AF150" s="4" t="s">
        <v>152</v>
      </c>
      <c r="AG150" s="4" t="s">
        <v>172</v>
      </c>
      <c r="AH150" s="4" t="s">
        <v>158</v>
      </c>
      <c r="AI150" s="1">
        <f t="shared" si="30"/>
        <v>1</v>
      </c>
      <c r="AO150" t="str">
        <f t="shared" si="31"/>
        <v/>
      </c>
      <c r="AS150" t="str">
        <f t="shared" si="32"/>
        <v/>
      </c>
      <c r="AW150" t="str">
        <f t="shared" si="33"/>
        <v/>
      </c>
      <c r="BA150" t="str">
        <f t="shared" si="34"/>
        <v/>
      </c>
      <c r="BE150" t="str">
        <f t="shared" si="35"/>
        <v/>
      </c>
      <c r="BI150" t="str">
        <f t="shared" si="36"/>
        <v/>
      </c>
      <c r="BM150" t="str">
        <f t="shared" si="37"/>
        <v/>
      </c>
      <c r="BQ150" t="str">
        <f t="shared" si="38"/>
        <v/>
      </c>
      <c r="BU150" t="str">
        <f t="shared" si="39"/>
        <v/>
      </c>
      <c r="BY150" t="str">
        <f t="shared" si="40"/>
        <v/>
      </c>
      <c r="CC150" t="str">
        <f t="shared" si="41"/>
        <v/>
      </c>
      <c r="CG150" t="str">
        <f t="shared" si="42"/>
        <v/>
      </c>
      <c r="CK150">
        <f t="shared" si="43"/>
        <v>1</v>
      </c>
      <c r="CO150" t="str">
        <f t="shared" si="44"/>
        <v/>
      </c>
    </row>
    <row r="151" spans="1:93" x14ac:dyDescent="0.25">
      <c r="A151" s="4" t="s">
        <v>880</v>
      </c>
      <c r="B151" s="4" t="s">
        <v>881</v>
      </c>
      <c r="C151" s="4" t="s">
        <v>88</v>
      </c>
      <c r="D151" s="4" t="s">
        <v>50</v>
      </c>
      <c r="E151" s="4" t="s">
        <v>439</v>
      </c>
      <c r="F151" s="4" t="s">
        <v>46</v>
      </c>
      <c r="G151" s="4" t="s">
        <v>122</v>
      </c>
      <c r="H151" s="4" t="s">
        <v>882</v>
      </c>
      <c r="I151" s="4" t="s">
        <v>52</v>
      </c>
      <c r="J151" s="4" t="s">
        <v>53</v>
      </c>
      <c r="K151" s="4" t="s">
        <v>152</v>
      </c>
      <c r="L151" s="4" t="s">
        <v>55</v>
      </c>
      <c r="M151" s="4" t="s">
        <v>153</v>
      </c>
      <c r="N151" s="4" t="s">
        <v>153</v>
      </c>
      <c r="O151" s="4" t="s">
        <v>97</v>
      </c>
      <c r="P151" s="4" t="s">
        <v>58</v>
      </c>
      <c r="Q151" s="4" t="s">
        <v>153</v>
      </c>
      <c r="R151" s="4" t="s">
        <v>882</v>
      </c>
      <c r="S151" s="4" t="s">
        <v>157</v>
      </c>
      <c r="T151" s="4" t="s">
        <v>164</v>
      </c>
      <c r="U151" s="4" t="s">
        <v>883</v>
      </c>
      <c r="V151" s="4" t="s">
        <v>152</v>
      </c>
      <c r="W151" s="4" t="s">
        <v>152</v>
      </c>
      <c r="X151" s="4" t="s">
        <v>157</v>
      </c>
      <c r="Y151" s="4" t="s">
        <v>157</v>
      </c>
      <c r="Z151" s="4" t="s">
        <v>153</v>
      </c>
      <c r="AA151" s="4" t="s">
        <v>153</v>
      </c>
      <c r="AB151" s="4" t="s">
        <v>153</v>
      </c>
      <c r="AC151" s="4" t="s">
        <v>152</v>
      </c>
      <c r="AD151" s="4" t="s">
        <v>152</v>
      </c>
      <c r="AE151" s="4" t="s">
        <v>55</v>
      </c>
      <c r="AF151" s="4" t="s">
        <v>152</v>
      </c>
      <c r="AG151" s="4" t="s">
        <v>157</v>
      </c>
      <c r="AH151" s="4" t="s">
        <v>152</v>
      </c>
      <c r="AI151" s="1">
        <f t="shared" si="30"/>
        <v>1</v>
      </c>
      <c r="AO151" t="str">
        <f t="shared" si="31"/>
        <v/>
      </c>
      <c r="AS151" t="str">
        <f t="shared" si="32"/>
        <v/>
      </c>
      <c r="AW151" t="str">
        <f t="shared" si="33"/>
        <v/>
      </c>
      <c r="BA151" t="str">
        <f t="shared" si="34"/>
        <v/>
      </c>
      <c r="BE151" t="str">
        <f t="shared" si="35"/>
        <v/>
      </c>
      <c r="BI151" t="str">
        <f t="shared" si="36"/>
        <v/>
      </c>
      <c r="BM151" t="str">
        <f t="shared" si="37"/>
        <v/>
      </c>
      <c r="BQ151" t="str">
        <f t="shared" si="38"/>
        <v/>
      </c>
      <c r="BU151" t="str">
        <f t="shared" si="39"/>
        <v/>
      </c>
      <c r="BY151" t="str">
        <f t="shared" si="40"/>
        <v/>
      </c>
      <c r="CC151" t="str">
        <f t="shared" si="41"/>
        <v/>
      </c>
      <c r="CG151">
        <f t="shared" si="42"/>
        <v>1</v>
      </c>
      <c r="CK151" t="str">
        <f t="shared" si="43"/>
        <v/>
      </c>
      <c r="CO151" t="str">
        <f t="shared" si="44"/>
        <v/>
      </c>
    </row>
    <row r="152" spans="1:93" x14ac:dyDescent="0.25">
      <c r="A152" s="4" t="s">
        <v>884</v>
      </c>
      <c r="B152" s="4" t="s">
        <v>863</v>
      </c>
      <c r="C152" s="4" t="s">
        <v>76</v>
      </c>
      <c r="D152" s="4" t="s">
        <v>50</v>
      </c>
      <c r="E152" s="4" t="s">
        <v>252</v>
      </c>
      <c r="F152" s="4" t="s">
        <v>46</v>
      </c>
      <c r="G152" s="4" t="s">
        <v>253</v>
      </c>
      <c r="H152" s="4" t="s">
        <v>885</v>
      </c>
      <c r="I152" s="4" t="s">
        <v>52</v>
      </c>
      <c r="J152" s="4" t="s">
        <v>53</v>
      </c>
      <c r="K152" s="4" t="s">
        <v>152</v>
      </c>
      <c r="L152" s="4" t="s">
        <v>55</v>
      </c>
      <c r="M152" s="4" t="s">
        <v>153</v>
      </c>
      <c r="N152" s="4" t="s">
        <v>153</v>
      </c>
      <c r="O152" s="4" t="s">
        <v>97</v>
      </c>
      <c r="P152" s="4" t="s">
        <v>58</v>
      </c>
      <c r="Q152" s="4" t="s">
        <v>153</v>
      </c>
      <c r="R152" s="4" t="s">
        <v>885</v>
      </c>
      <c r="S152" s="4" t="s">
        <v>214</v>
      </c>
      <c r="T152" s="4" t="s">
        <v>155</v>
      </c>
      <c r="U152" s="4" t="s">
        <v>886</v>
      </c>
      <c r="V152" s="4" t="s">
        <v>152</v>
      </c>
      <c r="W152" s="4" t="s">
        <v>152</v>
      </c>
      <c r="X152" s="4" t="s">
        <v>158</v>
      </c>
      <c r="Y152" s="4" t="s">
        <v>157</v>
      </c>
      <c r="Z152" s="4" t="s">
        <v>153</v>
      </c>
      <c r="AA152" s="4" t="s">
        <v>153</v>
      </c>
      <c r="AB152" s="4" t="s">
        <v>153</v>
      </c>
      <c r="AC152" s="4" t="s">
        <v>152</v>
      </c>
      <c r="AD152" s="4" t="s">
        <v>152</v>
      </c>
      <c r="AE152" s="4" t="s">
        <v>55</v>
      </c>
      <c r="AF152" s="4" t="s">
        <v>152</v>
      </c>
      <c r="AG152" s="4" t="s">
        <v>157</v>
      </c>
      <c r="AH152" s="4" t="s">
        <v>152</v>
      </c>
      <c r="AI152" s="1">
        <f t="shared" si="30"/>
        <v>2</v>
      </c>
      <c r="AO152" t="str">
        <f t="shared" si="31"/>
        <v/>
      </c>
      <c r="AS152" t="str">
        <f t="shared" si="32"/>
        <v/>
      </c>
      <c r="AW152" t="str">
        <f t="shared" si="33"/>
        <v/>
      </c>
      <c r="BA152" t="str">
        <f t="shared" si="34"/>
        <v/>
      </c>
      <c r="BE152" t="str">
        <f t="shared" si="35"/>
        <v/>
      </c>
      <c r="BI152" t="str">
        <f t="shared" si="36"/>
        <v/>
      </c>
      <c r="BM152" t="str">
        <f t="shared" si="37"/>
        <v/>
      </c>
      <c r="BQ152" t="str">
        <f t="shared" si="38"/>
        <v/>
      </c>
      <c r="BU152" t="str">
        <f t="shared" si="39"/>
        <v/>
      </c>
      <c r="BY152" t="str">
        <f t="shared" si="40"/>
        <v/>
      </c>
      <c r="CC152" t="str">
        <f t="shared" si="41"/>
        <v/>
      </c>
      <c r="CG152">
        <f t="shared" si="42"/>
        <v>2</v>
      </c>
      <c r="CK152" t="str">
        <f t="shared" si="43"/>
        <v/>
      </c>
      <c r="CO152" t="str">
        <f t="shared" si="44"/>
        <v/>
      </c>
    </row>
    <row r="153" spans="1:93" x14ac:dyDescent="0.25">
      <c r="A153" s="4" t="s">
        <v>887</v>
      </c>
      <c r="B153" s="4" t="s">
        <v>753</v>
      </c>
      <c r="C153" s="4" t="s">
        <v>49</v>
      </c>
      <c r="D153" s="4" t="s">
        <v>50</v>
      </c>
      <c r="E153" s="4" t="s">
        <v>161</v>
      </c>
      <c r="F153" s="4" t="s">
        <v>46</v>
      </c>
      <c r="G153" s="4" t="s">
        <v>162</v>
      </c>
      <c r="H153" s="4" t="s">
        <v>888</v>
      </c>
      <c r="I153" s="4" t="s">
        <v>52</v>
      </c>
      <c r="J153" s="4" t="s">
        <v>53</v>
      </c>
      <c r="K153" s="4" t="s">
        <v>152</v>
      </c>
      <c r="L153" s="4" t="s">
        <v>55</v>
      </c>
      <c r="M153" s="4" t="s">
        <v>153</v>
      </c>
      <c r="N153" s="4" t="s">
        <v>153</v>
      </c>
      <c r="O153" s="4" t="s">
        <v>97</v>
      </c>
      <c r="P153" s="4" t="s">
        <v>58</v>
      </c>
      <c r="Q153" s="4" t="s">
        <v>153</v>
      </c>
      <c r="R153" s="4" t="s">
        <v>888</v>
      </c>
      <c r="S153" s="4" t="s">
        <v>154</v>
      </c>
      <c r="T153" s="4" t="s">
        <v>155</v>
      </c>
      <c r="U153" s="4" t="s">
        <v>889</v>
      </c>
      <c r="V153" s="4" t="s">
        <v>152</v>
      </c>
      <c r="W153" s="4" t="s">
        <v>152</v>
      </c>
      <c r="X153" s="4" t="s">
        <v>157</v>
      </c>
      <c r="Y153" s="4" t="s">
        <v>157</v>
      </c>
      <c r="Z153" s="4" t="s">
        <v>153</v>
      </c>
      <c r="AA153" s="4" t="s">
        <v>153</v>
      </c>
      <c r="AB153" s="4" t="s">
        <v>153</v>
      </c>
      <c r="AC153" s="4" t="s">
        <v>152</v>
      </c>
      <c r="AD153" s="4" t="s">
        <v>152</v>
      </c>
      <c r="AE153" s="4" t="s">
        <v>55</v>
      </c>
      <c r="AF153" s="4" t="s">
        <v>152</v>
      </c>
      <c r="AG153" s="4" t="s">
        <v>266</v>
      </c>
      <c r="AH153" s="4" t="s">
        <v>152</v>
      </c>
      <c r="AI153" s="1">
        <f t="shared" si="30"/>
        <v>1</v>
      </c>
      <c r="AO153" t="str">
        <f t="shared" si="31"/>
        <v/>
      </c>
      <c r="AS153" t="str">
        <f t="shared" si="32"/>
        <v/>
      </c>
      <c r="AW153" t="str">
        <f t="shared" si="33"/>
        <v/>
      </c>
      <c r="BA153" t="str">
        <f t="shared" si="34"/>
        <v/>
      </c>
      <c r="BE153" t="str">
        <f t="shared" si="35"/>
        <v/>
      </c>
      <c r="BI153" t="str">
        <f t="shared" si="36"/>
        <v/>
      </c>
      <c r="BM153" t="str">
        <f t="shared" si="37"/>
        <v/>
      </c>
      <c r="BQ153" t="str">
        <f t="shared" si="38"/>
        <v/>
      </c>
      <c r="BU153" t="str">
        <f t="shared" si="39"/>
        <v/>
      </c>
      <c r="BY153" t="str">
        <f t="shared" si="40"/>
        <v/>
      </c>
      <c r="CC153" t="str">
        <f t="shared" si="41"/>
        <v/>
      </c>
      <c r="CG153">
        <f t="shared" si="42"/>
        <v>1</v>
      </c>
      <c r="CK153" t="str">
        <f t="shared" si="43"/>
        <v/>
      </c>
      <c r="CO153" t="str">
        <f t="shared" si="44"/>
        <v/>
      </c>
    </row>
    <row r="154" spans="1:93" x14ac:dyDescent="0.25">
      <c r="A154" s="4" t="s">
        <v>890</v>
      </c>
      <c r="B154" s="4" t="s">
        <v>891</v>
      </c>
      <c r="C154" s="4" t="s">
        <v>124</v>
      </c>
      <c r="D154" s="4" t="s">
        <v>50</v>
      </c>
      <c r="E154" s="4" t="s">
        <v>873</v>
      </c>
      <c r="F154" s="4" t="s">
        <v>47</v>
      </c>
      <c r="G154" s="4" t="s">
        <v>51</v>
      </c>
      <c r="H154" s="4" t="s">
        <v>892</v>
      </c>
      <c r="I154" s="4" t="s">
        <v>52</v>
      </c>
      <c r="J154" s="4" t="s">
        <v>53</v>
      </c>
      <c r="K154" s="4" t="s">
        <v>54</v>
      </c>
      <c r="L154" s="4" t="s">
        <v>55</v>
      </c>
      <c r="M154" s="4" t="s">
        <v>153</v>
      </c>
      <c r="N154" s="4" t="s">
        <v>153</v>
      </c>
      <c r="O154" s="4" t="s">
        <v>56</v>
      </c>
      <c r="P154" s="4" t="s">
        <v>892</v>
      </c>
      <c r="Q154" s="4" t="s">
        <v>56</v>
      </c>
      <c r="R154" s="4" t="s">
        <v>892</v>
      </c>
      <c r="S154" s="4" t="s">
        <v>170</v>
      </c>
      <c r="T154" s="4" t="s">
        <v>164</v>
      </c>
      <c r="U154" s="4" t="s">
        <v>893</v>
      </c>
      <c r="V154" s="4" t="s">
        <v>152</v>
      </c>
      <c r="W154" s="4" t="s">
        <v>152</v>
      </c>
      <c r="X154" s="4" t="s">
        <v>157</v>
      </c>
      <c r="Y154" s="4" t="s">
        <v>157</v>
      </c>
      <c r="Z154" s="4" t="s">
        <v>153</v>
      </c>
      <c r="AA154" s="4" t="s">
        <v>153</v>
      </c>
      <c r="AB154" s="4" t="s">
        <v>153</v>
      </c>
      <c r="AC154" s="4" t="s">
        <v>152</v>
      </c>
      <c r="AD154" s="4" t="s">
        <v>152</v>
      </c>
      <c r="AE154" s="4" t="s">
        <v>55</v>
      </c>
      <c r="AF154" s="4" t="s">
        <v>152</v>
      </c>
      <c r="AG154" s="4" t="s">
        <v>222</v>
      </c>
      <c r="AH154" s="4" t="s">
        <v>158</v>
      </c>
      <c r="AI154" s="1">
        <f t="shared" si="30"/>
        <v>1</v>
      </c>
      <c r="AO154" t="str">
        <f t="shared" si="31"/>
        <v/>
      </c>
      <c r="AS154" t="str">
        <f t="shared" si="32"/>
        <v/>
      </c>
      <c r="AW154" t="str">
        <f t="shared" si="33"/>
        <v/>
      </c>
      <c r="BA154" t="str">
        <f t="shared" si="34"/>
        <v/>
      </c>
      <c r="BE154" t="str">
        <f t="shared" si="35"/>
        <v/>
      </c>
      <c r="BI154" t="str">
        <f t="shared" si="36"/>
        <v/>
      </c>
      <c r="BM154" t="str">
        <f t="shared" si="37"/>
        <v/>
      </c>
      <c r="BQ154" t="str">
        <f t="shared" si="38"/>
        <v/>
      </c>
      <c r="BU154" t="str">
        <f t="shared" si="39"/>
        <v/>
      </c>
      <c r="BY154" t="str">
        <f t="shared" si="40"/>
        <v/>
      </c>
      <c r="CC154" t="str">
        <f t="shared" si="41"/>
        <v/>
      </c>
      <c r="CG154" t="str">
        <f t="shared" si="42"/>
        <v/>
      </c>
      <c r="CK154">
        <f t="shared" si="43"/>
        <v>1</v>
      </c>
      <c r="CO154" t="str">
        <f t="shared" si="44"/>
        <v/>
      </c>
    </row>
    <row r="155" spans="1:93" x14ac:dyDescent="0.25">
      <c r="A155" s="4" t="s">
        <v>894</v>
      </c>
      <c r="B155" s="4" t="s">
        <v>895</v>
      </c>
      <c r="C155" s="4" t="s">
        <v>77</v>
      </c>
      <c r="D155" s="4" t="s">
        <v>50</v>
      </c>
      <c r="E155" s="4" t="s">
        <v>873</v>
      </c>
      <c r="F155" s="4" t="s">
        <v>47</v>
      </c>
      <c r="G155" s="4" t="s">
        <v>51</v>
      </c>
      <c r="H155" s="4" t="s">
        <v>896</v>
      </c>
      <c r="I155" s="4" t="s">
        <v>52</v>
      </c>
      <c r="J155" s="4" t="s">
        <v>53</v>
      </c>
      <c r="K155" s="4" t="s">
        <v>54</v>
      </c>
      <c r="L155" s="4" t="s">
        <v>55</v>
      </c>
      <c r="M155" s="4" t="s">
        <v>153</v>
      </c>
      <c r="N155" s="4" t="s">
        <v>153</v>
      </c>
      <c r="O155" s="4" t="s">
        <v>56</v>
      </c>
      <c r="P155" s="4" t="s">
        <v>896</v>
      </c>
      <c r="Q155" s="4" t="s">
        <v>56</v>
      </c>
      <c r="R155" s="4" t="s">
        <v>896</v>
      </c>
      <c r="S155" s="4" t="s">
        <v>170</v>
      </c>
      <c r="T155" s="4" t="s">
        <v>164</v>
      </c>
      <c r="U155" s="4" t="s">
        <v>897</v>
      </c>
      <c r="V155" s="4" t="s">
        <v>152</v>
      </c>
      <c r="W155" s="4" t="s">
        <v>152</v>
      </c>
      <c r="X155" s="4" t="s">
        <v>157</v>
      </c>
      <c r="Y155" s="4" t="s">
        <v>157</v>
      </c>
      <c r="Z155" s="4" t="s">
        <v>153</v>
      </c>
      <c r="AA155" s="4" t="s">
        <v>153</v>
      </c>
      <c r="AB155" s="4" t="s">
        <v>153</v>
      </c>
      <c r="AC155" s="4" t="s">
        <v>152</v>
      </c>
      <c r="AD155" s="4" t="s">
        <v>152</v>
      </c>
      <c r="AE155" s="4" t="s">
        <v>55</v>
      </c>
      <c r="AF155" s="4" t="s">
        <v>152</v>
      </c>
      <c r="AG155" s="4" t="s">
        <v>158</v>
      </c>
      <c r="AH155" s="4" t="s">
        <v>158</v>
      </c>
      <c r="AI155" s="1">
        <f t="shared" si="30"/>
        <v>1</v>
      </c>
      <c r="AO155" t="str">
        <f t="shared" si="31"/>
        <v/>
      </c>
      <c r="AS155" t="str">
        <f t="shared" si="32"/>
        <v/>
      </c>
      <c r="AW155" t="str">
        <f t="shared" si="33"/>
        <v/>
      </c>
      <c r="BA155" t="str">
        <f t="shared" si="34"/>
        <v/>
      </c>
      <c r="BE155" t="str">
        <f t="shared" si="35"/>
        <v/>
      </c>
      <c r="BI155" t="str">
        <f t="shared" si="36"/>
        <v/>
      </c>
      <c r="BM155" t="str">
        <f t="shared" si="37"/>
        <v/>
      </c>
      <c r="BQ155" t="str">
        <f t="shared" si="38"/>
        <v/>
      </c>
      <c r="BU155" t="str">
        <f t="shared" si="39"/>
        <v/>
      </c>
      <c r="BY155" t="str">
        <f t="shared" si="40"/>
        <v/>
      </c>
      <c r="CC155" t="str">
        <f t="shared" si="41"/>
        <v/>
      </c>
      <c r="CG155" t="str">
        <f t="shared" si="42"/>
        <v/>
      </c>
      <c r="CK155">
        <f t="shared" si="43"/>
        <v>1</v>
      </c>
      <c r="CO155" t="str">
        <f t="shared" si="44"/>
        <v/>
      </c>
    </row>
    <row r="156" spans="1:93" x14ac:dyDescent="0.25">
      <c r="A156" s="4" t="s">
        <v>898</v>
      </c>
      <c r="B156" s="4" t="s">
        <v>899</v>
      </c>
      <c r="C156" s="4" t="s">
        <v>127</v>
      </c>
      <c r="D156" s="4" t="s">
        <v>50</v>
      </c>
      <c r="E156" s="4" t="s">
        <v>578</v>
      </c>
      <c r="F156" s="4" t="s">
        <v>46</v>
      </c>
      <c r="G156" s="4" t="s">
        <v>579</v>
      </c>
      <c r="H156" s="4" t="s">
        <v>900</v>
      </c>
      <c r="I156" s="4" t="s">
        <v>52</v>
      </c>
      <c r="J156" s="4" t="s">
        <v>53</v>
      </c>
      <c r="K156" s="4" t="s">
        <v>152</v>
      </c>
      <c r="L156" s="4" t="s">
        <v>55</v>
      </c>
      <c r="M156" s="4" t="s">
        <v>153</v>
      </c>
      <c r="N156" s="4" t="s">
        <v>153</v>
      </c>
      <c r="O156" s="4" t="s">
        <v>97</v>
      </c>
      <c r="P156" s="4" t="s">
        <v>901</v>
      </c>
      <c r="Q156" s="4" t="s">
        <v>902</v>
      </c>
      <c r="R156" s="4" t="s">
        <v>900</v>
      </c>
      <c r="S156" s="4" t="s">
        <v>189</v>
      </c>
      <c r="T156" s="4" t="s">
        <v>155</v>
      </c>
      <c r="U156" s="4" t="s">
        <v>903</v>
      </c>
      <c r="V156" s="4" t="s">
        <v>152</v>
      </c>
      <c r="W156" s="4" t="s">
        <v>152</v>
      </c>
      <c r="X156" s="4" t="s">
        <v>158</v>
      </c>
      <c r="Y156" s="4" t="s">
        <v>157</v>
      </c>
      <c r="Z156" s="4" t="s">
        <v>157</v>
      </c>
      <c r="AA156" s="4" t="s">
        <v>157</v>
      </c>
      <c r="AB156" s="4" t="s">
        <v>153</v>
      </c>
      <c r="AC156" s="4" t="s">
        <v>152</v>
      </c>
      <c r="AD156" s="4" t="s">
        <v>152</v>
      </c>
      <c r="AE156" s="4" t="s">
        <v>55</v>
      </c>
      <c r="AF156" s="4" t="s">
        <v>152</v>
      </c>
      <c r="AG156" s="4" t="s">
        <v>157</v>
      </c>
      <c r="AH156" s="4" t="s">
        <v>152</v>
      </c>
      <c r="AI156" s="1">
        <f t="shared" si="30"/>
        <v>1</v>
      </c>
      <c r="AO156" t="str">
        <f t="shared" si="31"/>
        <v/>
      </c>
      <c r="AS156" t="str">
        <f t="shared" si="32"/>
        <v/>
      </c>
      <c r="AW156" t="str">
        <f t="shared" si="33"/>
        <v/>
      </c>
      <c r="BA156" t="str">
        <f t="shared" si="34"/>
        <v/>
      </c>
      <c r="BE156" t="str">
        <f t="shared" si="35"/>
        <v/>
      </c>
      <c r="BI156" t="str">
        <f t="shared" si="36"/>
        <v/>
      </c>
      <c r="BM156" t="str">
        <f t="shared" si="37"/>
        <v/>
      </c>
      <c r="BQ156" t="str">
        <f t="shared" si="38"/>
        <v/>
      </c>
      <c r="BU156" t="str">
        <f t="shared" si="39"/>
        <v/>
      </c>
      <c r="BY156" t="str">
        <f t="shared" si="40"/>
        <v/>
      </c>
      <c r="CC156" t="str">
        <f t="shared" si="41"/>
        <v/>
      </c>
      <c r="CG156">
        <f t="shared" si="42"/>
        <v>1</v>
      </c>
      <c r="CK156" t="str">
        <f t="shared" si="43"/>
        <v/>
      </c>
      <c r="CO156" t="str">
        <f t="shared" si="44"/>
        <v/>
      </c>
    </row>
    <row r="157" spans="1:93" x14ac:dyDescent="0.25">
      <c r="A157" s="4" t="s">
        <v>887</v>
      </c>
      <c r="B157" s="4" t="s">
        <v>753</v>
      </c>
      <c r="C157" s="4" t="s">
        <v>59</v>
      </c>
      <c r="D157" s="4" t="s">
        <v>50</v>
      </c>
      <c r="E157" s="4" t="s">
        <v>252</v>
      </c>
      <c r="F157" s="4" t="s">
        <v>46</v>
      </c>
      <c r="G157" s="4" t="s">
        <v>253</v>
      </c>
      <c r="H157" s="4" t="s">
        <v>904</v>
      </c>
      <c r="I157" s="4" t="s">
        <v>52</v>
      </c>
      <c r="J157" s="4" t="s">
        <v>53</v>
      </c>
      <c r="K157" s="4" t="s">
        <v>152</v>
      </c>
      <c r="L157" s="4" t="s">
        <v>55</v>
      </c>
      <c r="M157" s="4" t="s">
        <v>153</v>
      </c>
      <c r="N157" s="4" t="s">
        <v>153</v>
      </c>
      <c r="O157" s="4" t="s">
        <v>97</v>
      </c>
      <c r="P157" s="4" t="s">
        <v>58</v>
      </c>
      <c r="Q157" s="4" t="s">
        <v>153</v>
      </c>
      <c r="R157" s="4" t="s">
        <v>904</v>
      </c>
      <c r="S157" s="4" t="s">
        <v>154</v>
      </c>
      <c r="T157" s="4" t="s">
        <v>155</v>
      </c>
      <c r="U157" s="4" t="s">
        <v>889</v>
      </c>
      <c r="V157" s="4" t="s">
        <v>152</v>
      </c>
      <c r="W157" s="4" t="s">
        <v>152</v>
      </c>
      <c r="X157" s="4" t="s">
        <v>157</v>
      </c>
      <c r="Y157" s="4" t="s">
        <v>157</v>
      </c>
      <c r="Z157" s="4" t="s">
        <v>153</v>
      </c>
      <c r="AA157" s="4" t="s">
        <v>153</v>
      </c>
      <c r="AB157" s="4" t="s">
        <v>153</v>
      </c>
      <c r="AC157" s="4" t="s">
        <v>152</v>
      </c>
      <c r="AD157" s="4" t="s">
        <v>152</v>
      </c>
      <c r="AE157" s="4" t="s">
        <v>55</v>
      </c>
      <c r="AF157" s="4" t="s">
        <v>152</v>
      </c>
      <c r="AG157" s="4" t="s">
        <v>157</v>
      </c>
      <c r="AH157" s="4" t="s">
        <v>152</v>
      </c>
      <c r="AI157" s="1">
        <f t="shared" si="30"/>
        <v>1</v>
      </c>
      <c r="AO157" t="str">
        <f t="shared" si="31"/>
        <v/>
      </c>
      <c r="AS157" t="str">
        <f t="shared" si="32"/>
        <v/>
      </c>
      <c r="AW157" t="str">
        <f t="shared" si="33"/>
        <v/>
      </c>
      <c r="BA157" t="str">
        <f t="shared" si="34"/>
        <v/>
      </c>
      <c r="BE157" t="str">
        <f t="shared" si="35"/>
        <v/>
      </c>
      <c r="BI157" t="str">
        <f t="shared" si="36"/>
        <v/>
      </c>
      <c r="BM157" t="str">
        <f t="shared" si="37"/>
        <v/>
      </c>
      <c r="BQ157" t="str">
        <f t="shared" si="38"/>
        <v/>
      </c>
      <c r="BU157" t="str">
        <f t="shared" si="39"/>
        <v/>
      </c>
      <c r="BY157" t="str">
        <f t="shared" si="40"/>
        <v/>
      </c>
      <c r="CC157" t="str">
        <f t="shared" si="41"/>
        <v/>
      </c>
      <c r="CG157">
        <f t="shared" si="42"/>
        <v>1</v>
      </c>
      <c r="CK157" t="str">
        <f t="shared" si="43"/>
        <v/>
      </c>
      <c r="CO157" t="str">
        <f t="shared" si="44"/>
        <v/>
      </c>
    </row>
    <row r="158" spans="1:93" x14ac:dyDescent="0.25">
      <c r="A158" s="4" t="s">
        <v>905</v>
      </c>
      <c r="B158" s="4" t="s">
        <v>906</v>
      </c>
      <c r="C158" s="4" t="s">
        <v>907</v>
      </c>
      <c r="D158" s="4" t="s">
        <v>50</v>
      </c>
      <c r="E158" s="4" t="s">
        <v>422</v>
      </c>
      <c r="F158" s="4" t="s">
        <v>46</v>
      </c>
      <c r="G158" s="4" t="s">
        <v>75</v>
      </c>
      <c r="H158" s="4" t="s">
        <v>908</v>
      </c>
      <c r="I158" s="4" t="s">
        <v>52</v>
      </c>
      <c r="J158" s="4" t="s">
        <v>53</v>
      </c>
      <c r="K158" s="4" t="s">
        <v>152</v>
      </c>
      <c r="L158" s="4" t="s">
        <v>55</v>
      </c>
      <c r="M158" s="4" t="s">
        <v>153</v>
      </c>
      <c r="N158" s="4" t="s">
        <v>153</v>
      </c>
      <c r="O158" s="4" t="s">
        <v>97</v>
      </c>
      <c r="P158" s="4" t="s">
        <v>58</v>
      </c>
      <c r="Q158" s="4" t="s">
        <v>153</v>
      </c>
      <c r="R158" s="4" t="s">
        <v>908</v>
      </c>
      <c r="S158" s="4" t="s">
        <v>177</v>
      </c>
      <c r="T158" s="4" t="s">
        <v>155</v>
      </c>
      <c r="U158" s="4" t="s">
        <v>909</v>
      </c>
      <c r="V158" s="4" t="s">
        <v>152</v>
      </c>
      <c r="W158" s="4" t="s">
        <v>152</v>
      </c>
      <c r="X158" s="4" t="s">
        <v>157</v>
      </c>
      <c r="Y158" s="4" t="s">
        <v>157</v>
      </c>
      <c r="Z158" s="4" t="s">
        <v>153</v>
      </c>
      <c r="AA158" s="4" t="s">
        <v>153</v>
      </c>
      <c r="AB158" s="4" t="s">
        <v>153</v>
      </c>
      <c r="AC158" s="4" t="s">
        <v>152</v>
      </c>
      <c r="AD158" s="4" t="s">
        <v>152</v>
      </c>
      <c r="AE158" s="4" t="s">
        <v>55</v>
      </c>
      <c r="AF158" s="4" t="s">
        <v>152</v>
      </c>
      <c r="AG158" s="4" t="s">
        <v>158</v>
      </c>
      <c r="AH158" s="4" t="s">
        <v>152</v>
      </c>
      <c r="AI158" s="1">
        <f t="shared" si="30"/>
        <v>1</v>
      </c>
      <c r="AO158" t="str">
        <f t="shared" si="31"/>
        <v/>
      </c>
      <c r="AS158" t="str">
        <f t="shared" si="32"/>
        <v/>
      </c>
      <c r="AW158" t="str">
        <f t="shared" si="33"/>
        <v/>
      </c>
      <c r="BA158" t="str">
        <f t="shared" si="34"/>
        <v/>
      </c>
      <c r="BE158" t="str">
        <f t="shared" si="35"/>
        <v/>
      </c>
      <c r="BI158" t="str">
        <f t="shared" si="36"/>
        <v/>
      </c>
      <c r="BM158" t="str">
        <f t="shared" si="37"/>
        <v/>
      </c>
      <c r="BQ158" t="str">
        <f t="shared" si="38"/>
        <v/>
      </c>
      <c r="BU158" t="str">
        <f t="shared" si="39"/>
        <v/>
      </c>
      <c r="BY158" t="str">
        <f t="shared" si="40"/>
        <v/>
      </c>
      <c r="CC158" t="str">
        <f t="shared" si="41"/>
        <v/>
      </c>
      <c r="CG158">
        <f t="shared" si="42"/>
        <v>1</v>
      </c>
      <c r="CK158" t="str">
        <f t="shared" si="43"/>
        <v/>
      </c>
      <c r="CO158" t="str">
        <f t="shared" si="44"/>
        <v/>
      </c>
    </row>
    <row r="159" spans="1:93" x14ac:dyDescent="0.25">
      <c r="A159" s="4" t="s">
        <v>910</v>
      </c>
      <c r="B159" s="4" t="s">
        <v>911</v>
      </c>
      <c r="C159" s="4" t="s">
        <v>81</v>
      </c>
      <c r="D159" s="4" t="s">
        <v>50</v>
      </c>
      <c r="E159" s="4" t="s">
        <v>912</v>
      </c>
      <c r="F159" s="4" t="s">
        <v>47</v>
      </c>
      <c r="G159" s="4" t="s">
        <v>51</v>
      </c>
      <c r="H159" s="4" t="s">
        <v>913</v>
      </c>
      <c r="I159" s="4" t="s">
        <v>52</v>
      </c>
      <c r="J159" s="4" t="s">
        <v>53</v>
      </c>
      <c r="K159" s="4" t="s">
        <v>54</v>
      </c>
      <c r="L159" s="4" t="s">
        <v>55</v>
      </c>
      <c r="M159" s="4" t="s">
        <v>153</v>
      </c>
      <c r="N159" s="4" t="s">
        <v>153</v>
      </c>
      <c r="O159" s="4" t="s">
        <v>56</v>
      </c>
      <c r="P159" s="4" t="s">
        <v>913</v>
      </c>
      <c r="Q159" s="4" t="s">
        <v>56</v>
      </c>
      <c r="R159" s="4" t="s">
        <v>913</v>
      </c>
      <c r="S159" s="4" t="s">
        <v>170</v>
      </c>
      <c r="T159" s="4" t="s">
        <v>164</v>
      </c>
      <c r="U159" s="4" t="s">
        <v>914</v>
      </c>
      <c r="V159" s="4" t="s">
        <v>152</v>
      </c>
      <c r="W159" s="4" t="s">
        <v>152</v>
      </c>
      <c r="X159" s="4" t="s">
        <v>157</v>
      </c>
      <c r="Y159" s="4" t="s">
        <v>157</v>
      </c>
      <c r="Z159" s="4" t="s">
        <v>153</v>
      </c>
      <c r="AA159" s="4" t="s">
        <v>153</v>
      </c>
      <c r="AB159" s="4" t="s">
        <v>153</v>
      </c>
      <c r="AC159" s="4" t="s">
        <v>152</v>
      </c>
      <c r="AD159" s="4" t="s">
        <v>152</v>
      </c>
      <c r="AE159" s="4" t="s">
        <v>55</v>
      </c>
      <c r="AF159" s="4" t="s">
        <v>152</v>
      </c>
      <c r="AG159" s="4" t="s">
        <v>478</v>
      </c>
      <c r="AH159" s="4" t="s">
        <v>158</v>
      </c>
      <c r="AI159" s="1">
        <f t="shared" si="30"/>
        <v>1</v>
      </c>
      <c r="AO159" t="str">
        <f t="shared" si="31"/>
        <v/>
      </c>
      <c r="AS159" t="str">
        <f t="shared" si="32"/>
        <v/>
      </c>
      <c r="AW159" t="str">
        <f t="shared" si="33"/>
        <v/>
      </c>
      <c r="BA159" t="str">
        <f t="shared" si="34"/>
        <v/>
      </c>
      <c r="BE159" t="str">
        <f t="shared" si="35"/>
        <v/>
      </c>
      <c r="BI159" t="str">
        <f t="shared" si="36"/>
        <v/>
      </c>
      <c r="BM159" t="str">
        <f t="shared" si="37"/>
        <v/>
      </c>
      <c r="BQ159" t="str">
        <f t="shared" si="38"/>
        <v/>
      </c>
      <c r="BU159" t="str">
        <f t="shared" si="39"/>
        <v/>
      </c>
      <c r="BY159" t="str">
        <f t="shared" si="40"/>
        <v/>
      </c>
      <c r="CC159" t="str">
        <f t="shared" si="41"/>
        <v/>
      </c>
      <c r="CG159" t="str">
        <f t="shared" si="42"/>
        <v/>
      </c>
      <c r="CK159">
        <f t="shared" si="43"/>
        <v>1</v>
      </c>
      <c r="CO159" t="str">
        <f t="shared" si="44"/>
        <v/>
      </c>
    </row>
    <row r="160" spans="1:93" x14ac:dyDescent="0.25">
      <c r="A160" s="4" t="s">
        <v>915</v>
      </c>
      <c r="B160" s="4" t="s">
        <v>916</v>
      </c>
      <c r="C160" s="4" t="s">
        <v>60</v>
      </c>
      <c r="D160" s="4" t="s">
        <v>50</v>
      </c>
      <c r="E160" s="4" t="s">
        <v>273</v>
      </c>
      <c r="F160" s="4" t="s">
        <v>47</v>
      </c>
      <c r="G160" s="4" t="s">
        <v>51</v>
      </c>
      <c r="H160" s="4" t="s">
        <v>917</v>
      </c>
      <c r="I160" s="4" t="s">
        <v>52</v>
      </c>
      <c r="J160" s="4" t="s">
        <v>53</v>
      </c>
      <c r="K160" s="4" t="s">
        <v>54</v>
      </c>
      <c r="L160" s="4" t="s">
        <v>55</v>
      </c>
      <c r="M160" s="4" t="s">
        <v>153</v>
      </c>
      <c r="N160" s="4" t="s">
        <v>153</v>
      </c>
      <c r="O160" s="4" t="s">
        <v>56</v>
      </c>
      <c r="P160" s="4" t="s">
        <v>917</v>
      </c>
      <c r="Q160" s="4" t="s">
        <v>56</v>
      </c>
      <c r="R160" s="4" t="s">
        <v>917</v>
      </c>
      <c r="S160" s="4" t="s">
        <v>170</v>
      </c>
      <c r="T160" s="4" t="s">
        <v>164</v>
      </c>
      <c r="U160" s="4" t="s">
        <v>918</v>
      </c>
      <c r="V160" s="4" t="s">
        <v>152</v>
      </c>
      <c r="W160" s="4" t="s">
        <v>152</v>
      </c>
      <c r="X160" s="4" t="s">
        <v>157</v>
      </c>
      <c r="Y160" s="4" t="s">
        <v>157</v>
      </c>
      <c r="Z160" s="4" t="s">
        <v>153</v>
      </c>
      <c r="AA160" s="4" t="s">
        <v>153</v>
      </c>
      <c r="AB160" s="4" t="s">
        <v>153</v>
      </c>
      <c r="AC160" s="4" t="s">
        <v>152</v>
      </c>
      <c r="AD160" s="4" t="s">
        <v>63</v>
      </c>
      <c r="AE160" s="4" t="s">
        <v>55</v>
      </c>
      <c r="AF160" s="4" t="s">
        <v>152</v>
      </c>
      <c r="AG160" s="4" t="s">
        <v>733</v>
      </c>
      <c r="AH160" s="4" t="s">
        <v>158</v>
      </c>
      <c r="AI160" s="1">
        <f t="shared" si="30"/>
        <v>1</v>
      </c>
      <c r="AO160" t="str">
        <f t="shared" si="31"/>
        <v/>
      </c>
      <c r="AS160" t="str">
        <f t="shared" si="32"/>
        <v/>
      </c>
      <c r="AW160" t="str">
        <f t="shared" si="33"/>
        <v/>
      </c>
      <c r="BA160" t="str">
        <f t="shared" si="34"/>
        <v/>
      </c>
      <c r="BE160" t="str">
        <f t="shared" si="35"/>
        <v/>
      </c>
      <c r="BI160" t="str">
        <f t="shared" si="36"/>
        <v/>
      </c>
      <c r="BM160" t="str">
        <f t="shared" si="37"/>
        <v/>
      </c>
      <c r="BQ160" t="str">
        <f t="shared" si="38"/>
        <v/>
      </c>
      <c r="BU160" t="str">
        <f t="shared" si="39"/>
        <v/>
      </c>
      <c r="BY160" t="str">
        <f t="shared" si="40"/>
        <v/>
      </c>
      <c r="CC160" t="str">
        <f t="shared" si="41"/>
        <v/>
      </c>
      <c r="CG160" t="str">
        <f t="shared" si="42"/>
        <v/>
      </c>
      <c r="CK160">
        <f t="shared" si="43"/>
        <v>1</v>
      </c>
      <c r="CO160" t="str">
        <f t="shared" si="44"/>
        <v/>
      </c>
    </row>
    <row r="161" spans="1:93" x14ac:dyDescent="0.25">
      <c r="A161" s="4" t="s">
        <v>919</v>
      </c>
      <c r="B161" s="4" t="s">
        <v>920</v>
      </c>
      <c r="C161" s="4" t="s">
        <v>90</v>
      </c>
      <c r="D161" s="4" t="s">
        <v>50</v>
      </c>
      <c r="E161" s="4" t="s">
        <v>149</v>
      </c>
      <c r="F161" s="4" t="s">
        <v>46</v>
      </c>
      <c r="G161" s="4" t="s">
        <v>150</v>
      </c>
      <c r="H161" s="4" t="s">
        <v>921</v>
      </c>
      <c r="I161" s="4" t="s">
        <v>52</v>
      </c>
      <c r="J161" s="4" t="s">
        <v>53</v>
      </c>
      <c r="K161" s="4" t="s">
        <v>152</v>
      </c>
      <c r="L161" s="4" t="s">
        <v>55</v>
      </c>
      <c r="M161" s="4" t="s">
        <v>153</v>
      </c>
      <c r="N161" s="4" t="s">
        <v>153</v>
      </c>
      <c r="O161" s="4" t="s">
        <v>97</v>
      </c>
      <c r="P161" s="4" t="s">
        <v>58</v>
      </c>
      <c r="Q161" s="4" t="s">
        <v>153</v>
      </c>
      <c r="R161" s="4" t="s">
        <v>921</v>
      </c>
      <c r="S161" s="4" t="s">
        <v>157</v>
      </c>
      <c r="T161" s="4" t="s">
        <v>164</v>
      </c>
      <c r="U161" s="4" t="s">
        <v>922</v>
      </c>
      <c r="V161" s="4" t="s">
        <v>152</v>
      </c>
      <c r="W161" s="4" t="s">
        <v>152</v>
      </c>
      <c r="X161" s="4" t="s">
        <v>157</v>
      </c>
      <c r="Y161" s="4" t="s">
        <v>157</v>
      </c>
      <c r="Z161" s="4" t="s">
        <v>153</v>
      </c>
      <c r="AA161" s="4" t="s">
        <v>153</v>
      </c>
      <c r="AB161" s="4" t="s">
        <v>153</v>
      </c>
      <c r="AC161" s="4" t="s">
        <v>152</v>
      </c>
      <c r="AD161" s="4" t="s">
        <v>152</v>
      </c>
      <c r="AE161" s="4" t="s">
        <v>55</v>
      </c>
      <c r="AF161" s="4" t="s">
        <v>152</v>
      </c>
      <c r="AG161" s="4" t="s">
        <v>157</v>
      </c>
      <c r="AH161" s="4" t="s">
        <v>152</v>
      </c>
      <c r="AI161" s="1">
        <f t="shared" si="30"/>
        <v>1</v>
      </c>
      <c r="AO161" t="str">
        <f t="shared" si="31"/>
        <v/>
      </c>
      <c r="AS161" t="str">
        <f t="shared" si="32"/>
        <v/>
      </c>
      <c r="AW161" t="str">
        <f t="shared" si="33"/>
        <v/>
      </c>
      <c r="BA161" t="str">
        <f t="shared" si="34"/>
        <v/>
      </c>
      <c r="BE161" t="str">
        <f t="shared" si="35"/>
        <v/>
      </c>
      <c r="BI161" t="str">
        <f t="shared" si="36"/>
        <v/>
      </c>
      <c r="BM161" t="str">
        <f t="shared" si="37"/>
        <v/>
      </c>
      <c r="BQ161" t="str">
        <f t="shared" si="38"/>
        <v/>
      </c>
      <c r="BU161" t="str">
        <f t="shared" si="39"/>
        <v/>
      </c>
      <c r="BY161" t="str">
        <f t="shared" si="40"/>
        <v/>
      </c>
      <c r="CC161" t="str">
        <f t="shared" si="41"/>
        <v/>
      </c>
      <c r="CG161">
        <f t="shared" si="42"/>
        <v>1</v>
      </c>
      <c r="CK161" t="str">
        <f t="shared" si="43"/>
        <v/>
      </c>
      <c r="CO161" t="str">
        <f t="shared" si="44"/>
        <v/>
      </c>
    </row>
    <row r="162" spans="1:93" x14ac:dyDescent="0.25">
      <c r="A162" s="4" t="s">
        <v>923</v>
      </c>
      <c r="B162" s="4" t="s">
        <v>924</v>
      </c>
      <c r="C162" s="4" t="s">
        <v>98</v>
      </c>
      <c r="D162" s="4" t="s">
        <v>50</v>
      </c>
      <c r="E162" s="4" t="s">
        <v>925</v>
      </c>
      <c r="F162" s="4" t="s">
        <v>46</v>
      </c>
      <c r="G162" s="4" t="s">
        <v>66</v>
      </c>
      <c r="H162" s="4" t="s">
        <v>926</v>
      </c>
      <c r="I162" s="4" t="s">
        <v>52</v>
      </c>
      <c r="J162" s="4" t="s">
        <v>53</v>
      </c>
      <c r="K162" s="4" t="s">
        <v>152</v>
      </c>
      <c r="L162" s="4" t="s">
        <v>55</v>
      </c>
      <c r="M162" s="4" t="s">
        <v>153</v>
      </c>
      <c r="N162" s="4" t="s">
        <v>153</v>
      </c>
      <c r="O162" s="4" t="s">
        <v>97</v>
      </c>
      <c r="P162" s="4" t="s">
        <v>58</v>
      </c>
      <c r="Q162" s="4" t="s">
        <v>153</v>
      </c>
      <c r="R162" s="4" t="s">
        <v>926</v>
      </c>
      <c r="S162" s="4" t="s">
        <v>220</v>
      </c>
      <c r="T162" s="4" t="s">
        <v>155</v>
      </c>
      <c r="U162" s="4" t="s">
        <v>927</v>
      </c>
      <c r="V162" s="4" t="s">
        <v>152</v>
      </c>
      <c r="W162" s="4" t="s">
        <v>152</v>
      </c>
      <c r="X162" s="4" t="s">
        <v>157</v>
      </c>
      <c r="Y162" s="4" t="s">
        <v>157</v>
      </c>
      <c r="Z162" s="4" t="s">
        <v>153</v>
      </c>
      <c r="AA162" s="4" t="s">
        <v>153</v>
      </c>
      <c r="AB162" s="4" t="s">
        <v>153</v>
      </c>
      <c r="AC162" s="4" t="s">
        <v>152</v>
      </c>
      <c r="AD162" s="4" t="s">
        <v>152</v>
      </c>
      <c r="AE162" s="4" t="s">
        <v>55</v>
      </c>
      <c r="AF162" s="4" t="s">
        <v>152</v>
      </c>
      <c r="AG162" s="4" t="s">
        <v>157</v>
      </c>
      <c r="AH162" s="4" t="s">
        <v>152</v>
      </c>
      <c r="AI162" s="1">
        <f t="shared" si="30"/>
        <v>1</v>
      </c>
      <c r="AO162" t="str">
        <f t="shared" si="31"/>
        <v/>
      </c>
      <c r="AS162" t="str">
        <f t="shared" si="32"/>
        <v/>
      </c>
      <c r="AW162" t="str">
        <f t="shared" si="33"/>
        <v/>
      </c>
      <c r="BA162" t="str">
        <f t="shared" si="34"/>
        <v/>
      </c>
      <c r="BE162" t="str">
        <f t="shared" si="35"/>
        <v/>
      </c>
      <c r="BI162" t="str">
        <f t="shared" si="36"/>
        <v/>
      </c>
      <c r="BM162" t="str">
        <f t="shared" si="37"/>
        <v/>
      </c>
      <c r="BQ162" t="str">
        <f t="shared" si="38"/>
        <v/>
      </c>
      <c r="BU162" t="str">
        <f t="shared" si="39"/>
        <v/>
      </c>
      <c r="BY162" t="str">
        <f t="shared" si="40"/>
        <v/>
      </c>
      <c r="CC162" t="str">
        <f t="shared" si="41"/>
        <v/>
      </c>
      <c r="CG162">
        <f t="shared" si="42"/>
        <v>1</v>
      </c>
      <c r="CK162" t="str">
        <f t="shared" si="43"/>
        <v/>
      </c>
      <c r="CO162" t="str">
        <f t="shared" si="44"/>
        <v/>
      </c>
    </row>
    <row r="163" spans="1:93" x14ac:dyDescent="0.25">
      <c r="A163" s="4" t="s">
        <v>928</v>
      </c>
      <c r="B163" s="4" t="s">
        <v>929</v>
      </c>
      <c r="C163" s="4" t="s">
        <v>79</v>
      </c>
      <c r="D163" s="4" t="s">
        <v>50</v>
      </c>
      <c r="E163" s="4" t="s">
        <v>205</v>
      </c>
      <c r="F163" s="4" t="s">
        <v>47</v>
      </c>
      <c r="G163" s="4" t="s">
        <v>51</v>
      </c>
      <c r="H163" s="4" t="s">
        <v>930</v>
      </c>
      <c r="I163" s="4" t="s">
        <v>52</v>
      </c>
      <c r="J163" s="4" t="s">
        <v>53</v>
      </c>
      <c r="K163" s="4" t="s">
        <v>54</v>
      </c>
      <c r="L163" s="4" t="s">
        <v>55</v>
      </c>
      <c r="M163" s="4" t="s">
        <v>153</v>
      </c>
      <c r="N163" s="4" t="s">
        <v>153</v>
      </c>
      <c r="O163" s="4" t="s">
        <v>56</v>
      </c>
      <c r="P163" s="4" t="s">
        <v>930</v>
      </c>
      <c r="Q163" s="4" t="s">
        <v>56</v>
      </c>
      <c r="R163" s="4" t="s">
        <v>930</v>
      </c>
      <c r="S163" s="4" t="s">
        <v>170</v>
      </c>
      <c r="T163" s="4" t="s">
        <v>164</v>
      </c>
      <c r="U163" s="4" t="s">
        <v>931</v>
      </c>
      <c r="V163" s="4" t="s">
        <v>152</v>
      </c>
      <c r="W163" s="4" t="s">
        <v>152</v>
      </c>
      <c r="X163" s="4" t="s">
        <v>157</v>
      </c>
      <c r="Y163" s="4" t="s">
        <v>157</v>
      </c>
      <c r="Z163" s="4" t="s">
        <v>153</v>
      </c>
      <c r="AA163" s="4" t="s">
        <v>153</v>
      </c>
      <c r="AB163" s="4" t="s">
        <v>153</v>
      </c>
      <c r="AC163" s="4" t="s">
        <v>152</v>
      </c>
      <c r="AD163" s="4" t="s">
        <v>63</v>
      </c>
      <c r="AE163" s="4" t="s">
        <v>55</v>
      </c>
      <c r="AF163" s="4" t="s">
        <v>152</v>
      </c>
      <c r="AG163" s="4" t="s">
        <v>353</v>
      </c>
      <c r="AH163" s="4" t="s">
        <v>158</v>
      </c>
      <c r="AI163" s="1">
        <f t="shared" si="30"/>
        <v>1</v>
      </c>
      <c r="AO163" t="str">
        <f t="shared" si="31"/>
        <v/>
      </c>
      <c r="AS163" t="str">
        <f t="shared" si="32"/>
        <v/>
      </c>
      <c r="AW163" t="str">
        <f t="shared" si="33"/>
        <v/>
      </c>
      <c r="BA163" t="str">
        <f t="shared" si="34"/>
        <v/>
      </c>
      <c r="BE163" t="str">
        <f t="shared" si="35"/>
        <v/>
      </c>
      <c r="BI163" t="str">
        <f t="shared" si="36"/>
        <v/>
      </c>
      <c r="BM163" t="str">
        <f t="shared" si="37"/>
        <v/>
      </c>
      <c r="BQ163" t="str">
        <f t="shared" si="38"/>
        <v/>
      </c>
      <c r="BU163" t="str">
        <f t="shared" si="39"/>
        <v/>
      </c>
      <c r="BY163" t="str">
        <f t="shared" si="40"/>
        <v/>
      </c>
      <c r="CC163" t="str">
        <f t="shared" si="41"/>
        <v/>
      </c>
      <c r="CG163" t="str">
        <f t="shared" si="42"/>
        <v/>
      </c>
      <c r="CK163">
        <f t="shared" si="43"/>
        <v>1</v>
      </c>
      <c r="CO163" t="str">
        <f t="shared" si="44"/>
        <v/>
      </c>
    </row>
    <row r="164" spans="1:93" x14ac:dyDescent="0.25">
      <c r="A164" s="4" t="s">
        <v>932</v>
      </c>
      <c r="B164" s="4" t="s">
        <v>933</v>
      </c>
      <c r="C164" s="4" t="s">
        <v>65</v>
      </c>
      <c r="D164" s="4" t="s">
        <v>50</v>
      </c>
      <c r="E164" s="4" t="s">
        <v>540</v>
      </c>
      <c r="F164" s="4" t="s">
        <v>46</v>
      </c>
      <c r="G164" s="4" t="s">
        <v>118</v>
      </c>
      <c r="H164" s="4" t="s">
        <v>934</v>
      </c>
      <c r="I164" s="4" t="s">
        <v>52</v>
      </c>
      <c r="J164" s="4" t="s">
        <v>53</v>
      </c>
      <c r="K164" s="4" t="s">
        <v>152</v>
      </c>
      <c r="L164" s="4" t="s">
        <v>55</v>
      </c>
      <c r="M164" s="4" t="s">
        <v>153</v>
      </c>
      <c r="N164" s="4" t="s">
        <v>153</v>
      </c>
      <c r="O164" s="4" t="s">
        <v>97</v>
      </c>
      <c r="P164" s="4" t="s">
        <v>58</v>
      </c>
      <c r="Q164" s="4" t="s">
        <v>153</v>
      </c>
      <c r="R164" s="4" t="s">
        <v>935</v>
      </c>
      <c r="S164" s="4" t="s">
        <v>157</v>
      </c>
      <c r="T164" s="4" t="s">
        <v>164</v>
      </c>
      <c r="U164" s="4" t="s">
        <v>936</v>
      </c>
      <c r="V164" s="4" t="s">
        <v>152</v>
      </c>
      <c r="W164" s="4" t="s">
        <v>152</v>
      </c>
      <c r="X164" s="4" t="s">
        <v>157</v>
      </c>
      <c r="Y164" s="4" t="s">
        <v>157</v>
      </c>
      <c r="Z164" s="4" t="s">
        <v>153</v>
      </c>
      <c r="AA164" s="4" t="s">
        <v>153</v>
      </c>
      <c r="AB164" s="4" t="s">
        <v>153</v>
      </c>
      <c r="AC164" s="4" t="s">
        <v>152</v>
      </c>
      <c r="AD164" s="4" t="s">
        <v>152</v>
      </c>
      <c r="AE164" s="4" t="s">
        <v>55</v>
      </c>
      <c r="AF164" s="4" t="s">
        <v>152</v>
      </c>
      <c r="AG164" s="4" t="s">
        <v>157</v>
      </c>
      <c r="AH164" s="4" t="s">
        <v>152</v>
      </c>
      <c r="AI164" s="1">
        <f t="shared" si="30"/>
        <v>1</v>
      </c>
      <c r="AO164" t="str">
        <f t="shared" si="31"/>
        <v/>
      </c>
      <c r="AS164" t="str">
        <f t="shared" si="32"/>
        <v/>
      </c>
      <c r="AW164" t="str">
        <f t="shared" si="33"/>
        <v/>
      </c>
      <c r="BA164" t="str">
        <f t="shared" si="34"/>
        <v/>
      </c>
      <c r="BE164" t="str">
        <f t="shared" si="35"/>
        <v/>
      </c>
      <c r="BI164" t="str">
        <f t="shared" si="36"/>
        <v/>
      </c>
      <c r="BM164" t="str">
        <f t="shared" si="37"/>
        <v/>
      </c>
      <c r="BQ164" t="str">
        <f t="shared" si="38"/>
        <v/>
      </c>
      <c r="BU164" t="str">
        <f t="shared" si="39"/>
        <v/>
      </c>
      <c r="BY164" t="str">
        <f t="shared" si="40"/>
        <v/>
      </c>
      <c r="CC164" t="str">
        <f t="shared" si="41"/>
        <v/>
      </c>
      <c r="CG164">
        <f t="shared" si="42"/>
        <v>1</v>
      </c>
      <c r="CK164" t="str">
        <f t="shared" si="43"/>
        <v/>
      </c>
      <c r="CO164" t="str">
        <f t="shared" si="44"/>
        <v/>
      </c>
    </row>
    <row r="165" spans="1:93" x14ac:dyDescent="0.25">
      <c r="A165" s="4" t="s">
        <v>937</v>
      </c>
      <c r="B165" s="4" t="s">
        <v>938</v>
      </c>
      <c r="C165" s="4" t="s">
        <v>86</v>
      </c>
      <c r="D165" s="4" t="s">
        <v>50</v>
      </c>
      <c r="E165" s="4" t="s">
        <v>149</v>
      </c>
      <c r="F165" s="4" t="s">
        <v>46</v>
      </c>
      <c r="G165" s="4" t="s">
        <v>150</v>
      </c>
      <c r="H165" s="4" t="s">
        <v>939</v>
      </c>
      <c r="I165" s="4" t="s">
        <v>52</v>
      </c>
      <c r="J165" s="4" t="s">
        <v>53</v>
      </c>
      <c r="K165" s="4" t="s">
        <v>152</v>
      </c>
      <c r="L165" s="4" t="s">
        <v>55</v>
      </c>
      <c r="M165" s="4" t="s">
        <v>153</v>
      </c>
      <c r="N165" s="4" t="s">
        <v>153</v>
      </c>
      <c r="O165" s="4" t="s">
        <v>97</v>
      </c>
      <c r="P165" s="4" t="s">
        <v>58</v>
      </c>
      <c r="Q165" s="4" t="s">
        <v>153</v>
      </c>
      <c r="R165" s="4" t="s">
        <v>939</v>
      </c>
      <c r="S165" s="4" t="s">
        <v>177</v>
      </c>
      <c r="T165" s="4" t="s">
        <v>155</v>
      </c>
      <c r="U165" s="4" t="s">
        <v>940</v>
      </c>
      <c r="V165" s="4" t="s">
        <v>152</v>
      </c>
      <c r="W165" s="4" t="s">
        <v>152</v>
      </c>
      <c r="X165" s="4" t="s">
        <v>157</v>
      </c>
      <c r="Y165" s="4" t="s">
        <v>157</v>
      </c>
      <c r="Z165" s="4" t="s">
        <v>153</v>
      </c>
      <c r="AA165" s="4" t="s">
        <v>153</v>
      </c>
      <c r="AB165" s="4" t="s">
        <v>153</v>
      </c>
      <c r="AC165" s="4" t="s">
        <v>152</v>
      </c>
      <c r="AD165" s="4" t="s">
        <v>152</v>
      </c>
      <c r="AE165" s="4" t="s">
        <v>55</v>
      </c>
      <c r="AF165" s="4" t="s">
        <v>152</v>
      </c>
      <c r="AG165" s="4" t="s">
        <v>158</v>
      </c>
      <c r="AH165" s="4" t="s">
        <v>152</v>
      </c>
      <c r="AI165" s="1">
        <f t="shared" si="30"/>
        <v>1</v>
      </c>
      <c r="AO165" t="str">
        <f t="shared" si="31"/>
        <v/>
      </c>
      <c r="AS165" t="str">
        <f t="shared" si="32"/>
        <v/>
      </c>
      <c r="AW165" t="str">
        <f t="shared" si="33"/>
        <v/>
      </c>
      <c r="BA165" t="str">
        <f t="shared" si="34"/>
        <v/>
      </c>
      <c r="BE165" t="str">
        <f t="shared" si="35"/>
        <v/>
      </c>
      <c r="BI165" t="str">
        <f t="shared" si="36"/>
        <v/>
      </c>
      <c r="BM165" t="str">
        <f t="shared" si="37"/>
        <v/>
      </c>
      <c r="BQ165" t="str">
        <f t="shared" si="38"/>
        <v/>
      </c>
      <c r="BU165" t="str">
        <f t="shared" si="39"/>
        <v/>
      </c>
      <c r="BY165" t="str">
        <f t="shared" si="40"/>
        <v/>
      </c>
      <c r="CC165" t="str">
        <f t="shared" si="41"/>
        <v/>
      </c>
      <c r="CG165">
        <f t="shared" si="42"/>
        <v>1</v>
      </c>
      <c r="CK165" t="str">
        <f t="shared" si="43"/>
        <v/>
      </c>
      <c r="CO165" t="str">
        <f t="shared" si="44"/>
        <v/>
      </c>
    </row>
    <row r="166" spans="1:93" x14ac:dyDescent="0.25">
      <c r="A166" s="4" t="s">
        <v>941</v>
      </c>
      <c r="B166" s="4" t="s">
        <v>942</v>
      </c>
      <c r="C166" s="4" t="s">
        <v>76</v>
      </c>
      <c r="D166" s="4" t="s">
        <v>50</v>
      </c>
      <c r="E166" s="4" t="s">
        <v>527</v>
      </c>
      <c r="F166" s="4" t="s">
        <v>46</v>
      </c>
      <c r="G166" s="4" t="s">
        <v>528</v>
      </c>
      <c r="H166" s="4" t="s">
        <v>943</v>
      </c>
      <c r="I166" s="4" t="s">
        <v>52</v>
      </c>
      <c r="J166" s="4" t="s">
        <v>53</v>
      </c>
      <c r="K166" s="4" t="s">
        <v>152</v>
      </c>
      <c r="L166" s="4" t="s">
        <v>55</v>
      </c>
      <c r="M166" s="4" t="s">
        <v>153</v>
      </c>
      <c r="N166" s="4" t="s">
        <v>153</v>
      </c>
      <c r="O166" s="4" t="s">
        <v>97</v>
      </c>
      <c r="P166" s="4" t="s">
        <v>58</v>
      </c>
      <c r="Q166" s="4" t="s">
        <v>153</v>
      </c>
      <c r="R166" s="4" t="s">
        <v>943</v>
      </c>
      <c r="S166" s="4" t="s">
        <v>189</v>
      </c>
      <c r="T166" s="4" t="s">
        <v>155</v>
      </c>
      <c r="U166" s="4" t="s">
        <v>944</v>
      </c>
      <c r="V166" s="4" t="s">
        <v>152</v>
      </c>
      <c r="W166" s="4" t="s">
        <v>152</v>
      </c>
      <c r="X166" s="4" t="s">
        <v>157</v>
      </c>
      <c r="Y166" s="4" t="s">
        <v>157</v>
      </c>
      <c r="Z166" s="4" t="s">
        <v>153</v>
      </c>
      <c r="AA166" s="4" t="s">
        <v>153</v>
      </c>
      <c r="AB166" s="4" t="s">
        <v>153</v>
      </c>
      <c r="AC166" s="4" t="s">
        <v>152</v>
      </c>
      <c r="AD166" s="4" t="s">
        <v>152</v>
      </c>
      <c r="AE166" s="4" t="s">
        <v>55</v>
      </c>
      <c r="AF166" s="4" t="s">
        <v>152</v>
      </c>
      <c r="AG166" s="4" t="s">
        <v>158</v>
      </c>
      <c r="AH166" s="4" t="s">
        <v>152</v>
      </c>
      <c r="AI166" s="1">
        <f t="shared" si="30"/>
        <v>1</v>
      </c>
      <c r="AO166" t="str">
        <f t="shared" si="31"/>
        <v/>
      </c>
      <c r="AS166" t="str">
        <f t="shared" si="32"/>
        <v/>
      </c>
      <c r="AW166" t="str">
        <f t="shared" si="33"/>
        <v/>
      </c>
      <c r="BA166" t="str">
        <f t="shared" si="34"/>
        <v/>
      </c>
      <c r="BE166" t="str">
        <f t="shared" si="35"/>
        <v/>
      </c>
      <c r="BI166" t="str">
        <f t="shared" si="36"/>
        <v/>
      </c>
      <c r="BM166" t="str">
        <f t="shared" si="37"/>
        <v/>
      </c>
      <c r="BQ166" t="str">
        <f t="shared" si="38"/>
        <v/>
      </c>
      <c r="BU166" t="str">
        <f t="shared" si="39"/>
        <v/>
      </c>
      <c r="BY166" t="str">
        <f t="shared" si="40"/>
        <v/>
      </c>
      <c r="CC166" t="str">
        <f t="shared" si="41"/>
        <v/>
      </c>
      <c r="CG166">
        <f t="shared" si="42"/>
        <v>1</v>
      </c>
      <c r="CK166" t="str">
        <f t="shared" si="43"/>
        <v/>
      </c>
      <c r="CO166" t="str">
        <f t="shared" si="44"/>
        <v/>
      </c>
    </row>
    <row r="167" spans="1:93" x14ac:dyDescent="0.25">
      <c r="A167" s="4" t="s">
        <v>945</v>
      </c>
      <c r="B167" s="4" t="s">
        <v>946</v>
      </c>
      <c r="C167" s="4" t="s">
        <v>57</v>
      </c>
      <c r="D167" s="4" t="s">
        <v>50</v>
      </c>
      <c r="E167" s="4" t="s">
        <v>252</v>
      </c>
      <c r="F167" s="4" t="s">
        <v>46</v>
      </c>
      <c r="G167" s="4" t="s">
        <v>253</v>
      </c>
      <c r="H167" s="4" t="s">
        <v>947</v>
      </c>
      <c r="I167" s="4" t="s">
        <v>52</v>
      </c>
      <c r="J167" s="4" t="s">
        <v>53</v>
      </c>
      <c r="K167" s="4" t="s">
        <v>152</v>
      </c>
      <c r="L167" s="4" t="s">
        <v>55</v>
      </c>
      <c r="M167" s="4" t="s">
        <v>153</v>
      </c>
      <c r="N167" s="4" t="s">
        <v>153</v>
      </c>
      <c r="O167" s="4" t="s">
        <v>97</v>
      </c>
      <c r="P167" s="4" t="s">
        <v>58</v>
      </c>
      <c r="Q167" s="4" t="s">
        <v>153</v>
      </c>
      <c r="R167" s="4" t="s">
        <v>947</v>
      </c>
      <c r="S167" s="4" t="s">
        <v>189</v>
      </c>
      <c r="T167" s="4" t="s">
        <v>155</v>
      </c>
      <c r="U167" s="4" t="s">
        <v>948</v>
      </c>
      <c r="V167" s="4" t="s">
        <v>152</v>
      </c>
      <c r="W167" s="4" t="s">
        <v>152</v>
      </c>
      <c r="X167" s="4" t="s">
        <v>157</v>
      </c>
      <c r="Y167" s="4" t="s">
        <v>157</v>
      </c>
      <c r="Z167" s="4" t="s">
        <v>153</v>
      </c>
      <c r="AA167" s="4" t="s">
        <v>153</v>
      </c>
      <c r="AB167" s="4" t="s">
        <v>153</v>
      </c>
      <c r="AC167" s="4" t="s">
        <v>152</v>
      </c>
      <c r="AD167" s="4" t="s">
        <v>152</v>
      </c>
      <c r="AE167" s="4" t="s">
        <v>55</v>
      </c>
      <c r="AF167" s="4" t="s">
        <v>152</v>
      </c>
      <c r="AG167" s="4" t="s">
        <v>157</v>
      </c>
      <c r="AH167" s="4" t="s">
        <v>152</v>
      </c>
      <c r="AI167" s="1">
        <f t="shared" si="30"/>
        <v>1</v>
      </c>
      <c r="AO167" t="str">
        <f t="shared" si="31"/>
        <v/>
      </c>
      <c r="AS167" t="str">
        <f t="shared" si="32"/>
        <v/>
      </c>
      <c r="AW167" t="str">
        <f t="shared" si="33"/>
        <v/>
      </c>
      <c r="BA167" t="str">
        <f t="shared" si="34"/>
        <v/>
      </c>
      <c r="BE167" t="str">
        <f t="shared" si="35"/>
        <v/>
      </c>
      <c r="BI167" t="str">
        <f t="shared" si="36"/>
        <v/>
      </c>
      <c r="BM167" t="str">
        <f t="shared" si="37"/>
        <v/>
      </c>
      <c r="BQ167" t="str">
        <f t="shared" si="38"/>
        <v/>
      </c>
      <c r="BU167" t="str">
        <f t="shared" si="39"/>
        <v/>
      </c>
      <c r="BY167" t="str">
        <f t="shared" si="40"/>
        <v/>
      </c>
      <c r="CC167" t="str">
        <f t="shared" si="41"/>
        <v/>
      </c>
      <c r="CG167">
        <f t="shared" si="42"/>
        <v>1</v>
      </c>
      <c r="CK167" t="str">
        <f t="shared" si="43"/>
        <v/>
      </c>
      <c r="CO167" t="str">
        <f t="shared" si="44"/>
        <v/>
      </c>
    </row>
    <row r="168" spans="1:93" x14ac:dyDescent="0.25">
      <c r="A168" s="4" t="s">
        <v>949</v>
      </c>
      <c r="B168" s="4" t="s">
        <v>950</v>
      </c>
      <c r="C168" s="4" t="s">
        <v>79</v>
      </c>
      <c r="D168" s="4" t="s">
        <v>50</v>
      </c>
      <c r="E168" s="4" t="s">
        <v>302</v>
      </c>
      <c r="F168" s="4" t="s">
        <v>46</v>
      </c>
      <c r="G168" s="4" t="s">
        <v>101</v>
      </c>
      <c r="H168" s="4" t="s">
        <v>951</v>
      </c>
      <c r="I168" s="4" t="s">
        <v>52</v>
      </c>
      <c r="J168" s="4" t="s">
        <v>53</v>
      </c>
      <c r="K168" s="4" t="s">
        <v>152</v>
      </c>
      <c r="L168" s="4" t="s">
        <v>55</v>
      </c>
      <c r="M168" s="4" t="s">
        <v>153</v>
      </c>
      <c r="N168" s="4" t="s">
        <v>153</v>
      </c>
      <c r="O168" s="4" t="s">
        <v>97</v>
      </c>
      <c r="P168" s="4" t="s">
        <v>58</v>
      </c>
      <c r="Q168" s="4" t="s">
        <v>153</v>
      </c>
      <c r="R168" s="4" t="s">
        <v>951</v>
      </c>
      <c r="S168" s="4" t="s">
        <v>177</v>
      </c>
      <c r="T168" s="4" t="s">
        <v>155</v>
      </c>
      <c r="U168" s="4" t="s">
        <v>952</v>
      </c>
      <c r="V168" s="4" t="s">
        <v>152</v>
      </c>
      <c r="W168" s="4" t="s">
        <v>152</v>
      </c>
      <c r="X168" s="4" t="s">
        <v>157</v>
      </c>
      <c r="Y168" s="4" t="s">
        <v>157</v>
      </c>
      <c r="Z168" s="4" t="s">
        <v>153</v>
      </c>
      <c r="AA168" s="4" t="s">
        <v>153</v>
      </c>
      <c r="AB168" s="4" t="s">
        <v>153</v>
      </c>
      <c r="AC168" s="4" t="s">
        <v>152</v>
      </c>
      <c r="AD168" s="4" t="s">
        <v>152</v>
      </c>
      <c r="AE168" s="4" t="s">
        <v>55</v>
      </c>
      <c r="AF168" s="4" t="s">
        <v>152</v>
      </c>
      <c r="AG168" s="4" t="s">
        <v>266</v>
      </c>
      <c r="AH168" s="4" t="s">
        <v>152</v>
      </c>
      <c r="AI168" s="1">
        <f t="shared" si="30"/>
        <v>1</v>
      </c>
      <c r="AO168" t="str">
        <f t="shared" si="31"/>
        <v/>
      </c>
      <c r="AS168" t="str">
        <f t="shared" si="32"/>
        <v/>
      </c>
      <c r="AW168" t="str">
        <f t="shared" si="33"/>
        <v/>
      </c>
      <c r="BA168" t="str">
        <f t="shared" si="34"/>
        <v/>
      </c>
      <c r="BE168" t="str">
        <f t="shared" si="35"/>
        <v/>
      </c>
      <c r="BI168" t="str">
        <f t="shared" si="36"/>
        <v/>
      </c>
      <c r="BM168" t="str">
        <f t="shared" si="37"/>
        <v/>
      </c>
      <c r="BQ168" t="str">
        <f t="shared" si="38"/>
        <v/>
      </c>
      <c r="BU168" t="str">
        <f t="shared" si="39"/>
        <v/>
      </c>
      <c r="BY168" t="str">
        <f t="shared" si="40"/>
        <v/>
      </c>
      <c r="CC168" t="str">
        <f t="shared" si="41"/>
        <v/>
      </c>
      <c r="CG168">
        <f t="shared" si="42"/>
        <v>1</v>
      </c>
      <c r="CK168" t="str">
        <f t="shared" si="43"/>
        <v/>
      </c>
      <c r="CO168" t="str">
        <f t="shared" si="44"/>
        <v/>
      </c>
    </row>
    <row r="169" spans="1:93" x14ac:dyDescent="0.25">
      <c r="A169" s="4" t="s">
        <v>953</v>
      </c>
      <c r="B169" s="4" t="s">
        <v>954</v>
      </c>
      <c r="C169" s="4" t="s">
        <v>79</v>
      </c>
      <c r="D169" s="4" t="s">
        <v>50</v>
      </c>
      <c r="E169" s="4" t="s">
        <v>263</v>
      </c>
      <c r="F169" s="4" t="s">
        <v>46</v>
      </c>
      <c r="G169" s="4" t="s">
        <v>120</v>
      </c>
      <c r="H169" s="4" t="s">
        <v>955</v>
      </c>
      <c r="I169" s="4" t="s">
        <v>52</v>
      </c>
      <c r="J169" s="4" t="s">
        <v>53</v>
      </c>
      <c r="K169" s="4" t="s">
        <v>152</v>
      </c>
      <c r="L169" s="4" t="s">
        <v>55</v>
      </c>
      <c r="M169" s="4" t="s">
        <v>153</v>
      </c>
      <c r="N169" s="4" t="s">
        <v>153</v>
      </c>
      <c r="O169" s="4" t="s">
        <v>97</v>
      </c>
      <c r="P169" s="4" t="s">
        <v>58</v>
      </c>
      <c r="Q169" s="4" t="s">
        <v>153</v>
      </c>
      <c r="R169" s="4" t="s">
        <v>955</v>
      </c>
      <c r="S169" s="4" t="s">
        <v>177</v>
      </c>
      <c r="T169" s="4" t="s">
        <v>155</v>
      </c>
      <c r="U169" s="4" t="s">
        <v>956</v>
      </c>
      <c r="V169" s="4" t="s">
        <v>152</v>
      </c>
      <c r="W169" s="4" t="s">
        <v>152</v>
      </c>
      <c r="X169" s="4" t="s">
        <v>157</v>
      </c>
      <c r="Y169" s="4" t="s">
        <v>157</v>
      </c>
      <c r="Z169" s="4" t="s">
        <v>153</v>
      </c>
      <c r="AA169" s="4" t="s">
        <v>153</v>
      </c>
      <c r="AB169" s="4" t="s">
        <v>153</v>
      </c>
      <c r="AC169" s="4" t="s">
        <v>152</v>
      </c>
      <c r="AD169" s="4" t="s">
        <v>152</v>
      </c>
      <c r="AE169" s="4" t="s">
        <v>55</v>
      </c>
      <c r="AF169" s="4" t="s">
        <v>152</v>
      </c>
      <c r="AG169" s="4" t="s">
        <v>158</v>
      </c>
      <c r="AH169" s="4" t="s">
        <v>152</v>
      </c>
      <c r="AI169" s="1">
        <f t="shared" si="30"/>
        <v>1</v>
      </c>
      <c r="AO169" t="str">
        <f t="shared" si="31"/>
        <v/>
      </c>
      <c r="AS169" t="str">
        <f t="shared" si="32"/>
        <v/>
      </c>
      <c r="AW169" t="str">
        <f t="shared" si="33"/>
        <v/>
      </c>
      <c r="BA169" t="str">
        <f t="shared" si="34"/>
        <v/>
      </c>
      <c r="BE169" t="str">
        <f t="shared" si="35"/>
        <v/>
      </c>
      <c r="BI169" t="str">
        <f t="shared" si="36"/>
        <v/>
      </c>
      <c r="BM169" t="str">
        <f t="shared" si="37"/>
        <v/>
      </c>
      <c r="BQ169" t="str">
        <f t="shared" si="38"/>
        <v/>
      </c>
      <c r="BU169" t="str">
        <f t="shared" si="39"/>
        <v/>
      </c>
      <c r="BY169" t="str">
        <f t="shared" si="40"/>
        <v/>
      </c>
      <c r="CC169" t="str">
        <f t="shared" si="41"/>
        <v/>
      </c>
      <c r="CG169">
        <f t="shared" si="42"/>
        <v>1</v>
      </c>
      <c r="CK169" t="str">
        <f t="shared" si="43"/>
        <v/>
      </c>
      <c r="CO169" t="str">
        <f t="shared" si="44"/>
        <v/>
      </c>
    </row>
    <row r="170" spans="1:93" x14ac:dyDescent="0.25">
      <c r="A170" s="4" t="s">
        <v>957</v>
      </c>
      <c r="B170" s="4" t="s">
        <v>838</v>
      </c>
      <c r="C170" s="4" t="s">
        <v>81</v>
      </c>
      <c r="D170" s="4" t="s">
        <v>50</v>
      </c>
      <c r="E170" s="4" t="s">
        <v>515</v>
      </c>
      <c r="F170" s="4" t="s">
        <v>46</v>
      </c>
      <c r="G170" s="4" t="s">
        <v>516</v>
      </c>
      <c r="H170" s="4" t="s">
        <v>958</v>
      </c>
      <c r="I170" s="4" t="s">
        <v>52</v>
      </c>
      <c r="J170" s="4" t="s">
        <v>53</v>
      </c>
      <c r="K170" s="4" t="s">
        <v>152</v>
      </c>
      <c r="L170" s="4" t="s">
        <v>55</v>
      </c>
      <c r="M170" s="4" t="s">
        <v>153</v>
      </c>
      <c r="N170" s="4" t="s">
        <v>153</v>
      </c>
      <c r="O170" s="4" t="s">
        <v>97</v>
      </c>
      <c r="P170" s="4" t="s">
        <v>58</v>
      </c>
      <c r="Q170" s="4" t="s">
        <v>153</v>
      </c>
      <c r="R170" s="4" t="s">
        <v>958</v>
      </c>
      <c r="S170" s="4" t="s">
        <v>157</v>
      </c>
      <c r="T170" s="4" t="s">
        <v>164</v>
      </c>
      <c r="U170" s="4" t="s">
        <v>959</v>
      </c>
      <c r="V170" s="4" t="s">
        <v>152</v>
      </c>
      <c r="W170" s="4" t="s">
        <v>152</v>
      </c>
      <c r="X170" s="4" t="s">
        <v>157</v>
      </c>
      <c r="Y170" s="4" t="s">
        <v>157</v>
      </c>
      <c r="Z170" s="4" t="s">
        <v>153</v>
      </c>
      <c r="AA170" s="4" t="s">
        <v>153</v>
      </c>
      <c r="AB170" s="4" t="s">
        <v>153</v>
      </c>
      <c r="AC170" s="4" t="s">
        <v>152</v>
      </c>
      <c r="AD170" s="4" t="s">
        <v>152</v>
      </c>
      <c r="AE170" s="4" t="s">
        <v>55</v>
      </c>
      <c r="AF170" s="4" t="s">
        <v>152</v>
      </c>
      <c r="AG170" s="4" t="s">
        <v>157</v>
      </c>
      <c r="AH170" s="4" t="s">
        <v>152</v>
      </c>
      <c r="AI170" s="1">
        <f t="shared" si="30"/>
        <v>1</v>
      </c>
      <c r="AO170" t="str">
        <f t="shared" si="31"/>
        <v/>
      </c>
      <c r="AS170" t="str">
        <f t="shared" si="32"/>
        <v/>
      </c>
      <c r="AW170" t="str">
        <f t="shared" si="33"/>
        <v/>
      </c>
      <c r="BA170" t="str">
        <f t="shared" si="34"/>
        <v/>
      </c>
      <c r="BE170" t="str">
        <f t="shared" si="35"/>
        <v/>
      </c>
      <c r="BI170" t="str">
        <f t="shared" si="36"/>
        <v/>
      </c>
      <c r="BM170" t="str">
        <f t="shared" si="37"/>
        <v/>
      </c>
      <c r="BQ170" t="str">
        <f t="shared" si="38"/>
        <v/>
      </c>
      <c r="BU170" t="str">
        <f t="shared" si="39"/>
        <v/>
      </c>
      <c r="BY170" t="str">
        <f t="shared" si="40"/>
        <v/>
      </c>
      <c r="CC170" t="str">
        <f t="shared" si="41"/>
        <v/>
      </c>
      <c r="CG170">
        <f t="shared" si="42"/>
        <v>1</v>
      </c>
      <c r="CK170" t="str">
        <f t="shared" si="43"/>
        <v/>
      </c>
      <c r="CO170" t="str">
        <f t="shared" si="44"/>
        <v/>
      </c>
    </row>
    <row r="171" spans="1:93" x14ac:dyDescent="0.25">
      <c r="A171" s="4" t="s">
        <v>960</v>
      </c>
      <c r="B171" s="4" t="s">
        <v>961</v>
      </c>
      <c r="C171" s="4" t="s">
        <v>79</v>
      </c>
      <c r="D171" s="4" t="s">
        <v>50</v>
      </c>
      <c r="E171" s="4" t="s">
        <v>925</v>
      </c>
      <c r="F171" s="4" t="s">
        <v>46</v>
      </c>
      <c r="G171" s="4" t="s">
        <v>66</v>
      </c>
      <c r="H171" s="4" t="s">
        <v>962</v>
      </c>
      <c r="I171" s="4" t="s">
        <v>52</v>
      </c>
      <c r="J171" s="4" t="s">
        <v>53</v>
      </c>
      <c r="K171" s="4" t="s">
        <v>152</v>
      </c>
      <c r="L171" s="4" t="s">
        <v>55</v>
      </c>
      <c r="M171" s="4" t="s">
        <v>153</v>
      </c>
      <c r="N171" s="4" t="s">
        <v>153</v>
      </c>
      <c r="O171" s="4" t="s">
        <v>97</v>
      </c>
      <c r="P171" s="4" t="s">
        <v>58</v>
      </c>
      <c r="Q171" s="4" t="s">
        <v>153</v>
      </c>
      <c r="R171" s="4" t="s">
        <v>962</v>
      </c>
      <c r="S171" s="4" t="s">
        <v>189</v>
      </c>
      <c r="T171" s="4" t="s">
        <v>155</v>
      </c>
      <c r="U171" s="4" t="s">
        <v>963</v>
      </c>
      <c r="V171" s="4" t="s">
        <v>152</v>
      </c>
      <c r="W171" s="4" t="s">
        <v>152</v>
      </c>
      <c r="X171" s="4" t="s">
        <v>157</v>
      </c>
      <c r="Y171" s="4" t="s">
        <v>157</v>
      </c>
      <c r="Z171" s="4" t="s">
        <v>153</v>
      </c>
      <c r="AA171" s="4" t="s">
        <v>153</v>
      </c>
      <c r="AB171" s="4" t="s">
        <v>153</v>
      </c>
      <c r="AC171" s="4" t="s">
        <v>152</v>
      </c>
      <c r="AD171" s="4" t="s">
        <v>152</v>
      </c>
      <c r="AE171" s="4" t="s">
        <v>55</v>
      </c>
      <c r="AF171" s="4" t="s">
        <v>152</v>
      </c>
      <c r="AG171" s="4" t="s">
        <v>183</v>
      </c>
      <c r="AH171" s="4" t="s">
        <v>152</v>
      </c>
      <c r="AI171" s="1">
        <f t="shared" si="30"/>
        <v>1</v>
      </c>
      <c r="AO171" t="str">
        <f t="shared" si="31"/>
        <v/>
      </c>
      <c r="AS171" t="str">
        <f t="shared" si="32"/>
        <v/>
      </c>
      <c r="AW171" t="str">
        <f t="shared" si="33"/>
        <v/>
      </c>
      <c r="BA171" t="str">
        <f t="shared" si="34"/>
        <v/>
      </c>
      <c r="BE171" t="str">
        <f t="shared" si="35"/>
        <v/>
      </c>
      <c r="BI171" t="str">
        <f t="shared" si="36"/>
        <v/>
      </c>
      <c r="BM171" t="str">
        <f t="shared" si="37"/>
        <v/>
      </c>
      <c r="BQ171" t="str">
        <f t="shared" si="38"/>
        <v/>
      </c>
      <c r="BU171" t="str">
        <f t="shared" si="39"/>
        <v/>
      </c>
      <c r="BY171" t="str">
        <f t="shared" si="40"/>
        <v/>
      </c>
      <c r="CC171" t="str">
        <f t="shared" si="41"/>
        <v/>
      </c>
      <c r="CG171">
        <f t="shared" si="42"/>
        <v>1</v>
      </c>
      <c r="CK171" t="str">
        <f t="shared" si="43"/>
        <v/>
      </c>
      <c r="CO171" t="str">
        <f t="shared" si="44"/>
        <v/>
      </c>
    </row>
    <row r="172" spans="1:93" x14ac:dyDescent="0.25">
      <c r="A172" s="4" t="s">
        <v>964</v>
      </c>
      <c r="B172" s="4" t="s">
        <v>965</v>
      </c>
      <c r="C172" s="4" t="s">
        <v>57</v>
      </c>
      <c r="D172" s="4" t="s">
        <v>50</v>
      </c>
      <c r="E172" s="4" t="s">
        <v>273</v>
      </c>
      <c r="F172" s="4" t="s">
        <v>47</v>
      </c>
      <c r="G172" s="4" t="s">
        <v>51</v>
      </c>
      <c r="H172" s="4" t="s">
        <v>966</v>
      </c>
      <c r="I172" s="4" t="s">
        <v>52</v>
      </c>
      <c r="J172" s="4" t="s">
        <v>53</v>
      </c>
      <c r="K172" s="4" t="s">
        <v>54</v>
      </c>
      <c r="L172" s="4" t="s">
        <v>55</v>
      </c>
      <c r="M172" s="4" t="s">
        <v>153</v>
      </c>
      <c r="N172" s="4" t="s">
        <v>153</v>
      </c>
      <c r="O172" s="4" t="s">
        <v>56</v>
      </c>
      <c r="P172" s="4" t="s">
        <v>966</v>
      </c>
      <c r="Q172" s="4" t="s">
        <v>56</v>
      </c>
      <c r="R172" s="4" t="s">
        <v>966</v>
      </c>
      <c r="S172" s="4" t="s">
        <v>170</v>
      </c>
      <c r="T172" s="4" t="s">
        <v>164</v>
      </c>
      <c r="U172" s="4" t="s">
        <v>967</v>
      </c>
      <c r="V172" s="4" t="s">
        <v>152</v>
      </c>
      <c r="W172" s="4" t="s">
        <v>152</v>
      </c>
      <c r="X172" s="4" t="s">
        <v>157</v>
      </c>
      <c r="Y172" s="4" t="s">
        <v>157</v>
      </c>
      <c r="Z172" s="4" t="s">
        <v>153</v>
      </c>
      <c r="AA172" s="4" t="s">
        <v>153</v>
      </c>
      <c r="AB172" s="4" t="s">
        <v>153</v>
      </c>
      <c r="AC172" s="4" t="s">
        <v>152</v>
      </c>
      <c r="AD172" s="4" t="s">
        <v>63</v>
      </c>
      <c r="AE172" s="4" t="s">
        <v>55</v>
      </c>
      <c r="AF172" s="4" t="s">
        <v>152</v>
      </c>
      <c r="AG172" s="4" t="s">
        <v>733</v>
      </c>
      <c r="AH172" s="4" t="s">
        <v>158</v>
      </c>
      <c r="AI172" s="1">
        <f t="shared" si="30"/>
        <v>1</v>
      </c>
      <c r="AO172" t="str">
        <f t="shared" si="31"/>
        <v/>
      </c>
      <c r="AS172" t="str">
        <f t="shared" si="32"/>
        <v/>
      </c>
      <c r="AW172" t="str">
        <f t="shared" si="33"/>
        <v/>
      </c>
      <c r="BA172" t="str">
        <f t="shared" si="34"/>
        <v/>
      </c>
      <c r="BE172" t="str">
        <f t="shared" si="35"/>
        <v/>
      </c>
      <c r="BI172" t="str">
        <f t="shared" si="36"/>
        <v/>
      </c>
      <c r="BM172" t="str">
        <f t="shared" si="37"/>
        <v/>
      </c>
      <c r="BQ172" t="str">
        <f t="shared" si="38"/>
        <v/>
      </c>
      <c r="BU172" t="str">
        <f t="shared" si="39"/>
        <v/>
      </c>
      <c r="BY172" t="str">
        <f t="shared" si="40"/>
        <v/>
      </c>
      <c r="CC172" t="str">
        <f t="shared" si="41"/>
        <v/>
      </c>
      <c r="CG172" t="str">
        <f t="shared" si="42"/>
        <v/>
      </c>
      <c r="CK172">
        <f t="shared" si="43"/>
        <v>1</v>
      </c>
      <c r="CO172" t="str">
        <f t="shared" si="44"/>
        <v/>
      </c>
    </row>
    <row r="173" spans="1:93" x14ac:dyDescent="0.25">
      <c r="A173" s="4" t="s">
        <v>968</v>
      </c>
      <c r="B173" s="4" t="s">
        <v>969</v>
      </c>
      <c r="C173" s="4" t="s">
        <v>125</v>
      </c>
      <c r="D173" s="4" t="s">
        <v>50</v>
      </c>
      <c r="E173" s="4" t="s">
        <v>571</v>
      </c>
      <c r="F173" s="4" t="s">
        <v>46</v>
      </c>
      <c r="G173" s="4" t="s">
        <v>572</v>
      </c>
      <c r="H173" s="4" t="s">
        <v>970</v>
      </c>
      <c r="I173" s="4" t="s">
        <v>52</v>
      </c>
      <c r="J173" s="4" t="s">
        <v>53</v>
      </c>
      <c r="K173" s="4" t="s">
        <v>152</v>
      </c>
      <c r="L173" s="4" t="s">
        <v>55</v>
      </c>
      <c r="M173" s="4" t="s">
        <v>153</v>
      </c>
      <c r="N173" s="4" t="s">
        <v>153</v>
      </c>
      <c r="O173" s="4" t="s">
        <v>97</v>
      </c>
      <c r="P173" s="4" t="s">
        <v>58</v>
      </c>
      <c r="Q173" s="4" t="s">
        <v>153</v>
      </c>
      <c r="R173" s="4" t="s">
        <v>970</v>
      </c>
      <c r="S173" s="4" t="s">
        <v>214</v>
      </c>
      <c r="T173" s="4" t="s">
        <v>155</v>
      </c>
      <c r="U173" s="4" t="s">
        <v>971</v>
      </c>
      <c r="V173" s="4" t="s">
        <v>152</v>
      </c>
      <c r="W173" s="4" t="s">
        <v>152</v>
      </c>
      <c r="X173" s="4" t="s">
        <v>157</v>
      </c>
      <c r="Y173" s="4" t="s">
        <v>157</v>
      </c>
      <c r="Z173" s="4" t="s">
        <v>153</v>
      </c>
      <c r="AA173" s="4" t="s">
        <v>153</v>
      </c>
      <c r="AB173" s="4" t="s">
        <v>153</v>
      </c>
      <c r="AC173" s="4" t="s">
        <v>152</v>
      </c>
      <c r="AD173" s="4" t="s">
        <v>152</v>
      </c>
      <c r="AE173" s="4" t="s">
        <v>55</v>
      </c>
      <c r="AF173" s="4" t="s">
        <v>152</v>
      </c>
      <c r="AG173" s="4" t="s">
        <v>183</v>
      </c>
      <c r="AH173" s="4" t="s">
        <v>152</v>
      </c>
      <c r="AI173" s="1">
        <f t="shared" si="30"/>
        <v>1</v>
      </c>
      <c r="AO173" t="str">
        <f t="shared" si="31"/>
        <v/>
      </c>
      <c r="AS173" t="str">
        <f t="shared" si="32"/>
        <v/>
      </c>
      <c r="AW173" t="str">
        <f t="shared" si="33"/>
        <v/>
      </c>
      <c r="BA173" t="str">
        <f t="shared" si="34"/>
        <v/>
      </c>
      <c r="BE173" t="str">
        <f t="shared" si="35"/>
        <v/>
      </c>
      <c r="BI173" t="str">
        <f t="shared" si="36"/>
        <v/>
      </c>
      <c r="BM173" t="str">
        <f t="shared" si="37"/>
        <v/>
      </c>
      <c r="BQ173" t="str">
        <f t="shared" si="38"/>
        <v/>
      </c>
      <c r="BU173" t="str">
        <f t="shared" si="39"/>
        <v/>
      </c>
      <c r="BY173" t="str">
        <f t="shared" si="40"/>
        <v/>
      </c>
      <c r="CC173" t="str">
        <f t="shared" si="41"/>
        <v/>
      </c>
      <c r="CG173">
        <f t="shared" si="42"/>
        <v>1</v>
      </c>
      <c r="CK173" t="str">
        <f t="shared" si="43"/>
        <v/>
      </c>
      <c r="CO173" t="str">
        <f t="shared" si="44"/>
        <v/>
      </c>
    </row>
    <row r="174" spans="1:93" x14ac:dyDescent="0.25">
      <c r="A174" s="4" t="s">
        <v>972</v>
      </c>
      <c r="B174" s="4" t="s">
        <v>969</v>
      </c>
      <c r="C174" s="4" t="s">
        <v>87</v>
      </c>
      <c r="D174" s="4" t="s">
        <v>50</v>
      </c>
      <c r="E174" s="4" t="s">
        <v>302</v>
      </c>
      <c r="F174" s="4" t="s">
        <v>46</v>
      </c>
      <c r="G174" s="4" t="s">
        <v>101</v>
      </c>
      <c r="H174" s="4" t="s">
        <v>973</v>
      </c>
      <c r="I174" s="4" t="s">
        <v>52</v>
      </c>
      <c r="J174" s="4" t="s">
        <v>53</v>
      </c>
      <c r="K174" s="4" t="s">
        <v>152</v>
      </c>
      <c r="L174" s="4" t="s">
        <v>55</v>
      </c>
      <c r="M174" s="4" t="s">
        <v>153</v>
      </c>
      <c r="N174" s="4" t="s">
        <v>153</v>
      </c>
      <c r="O174" s="4" t="s">
        <v>97</v>
      </c>
      <c r="P174" s="4" t="s">
        <v>58</v>
      </c>
      <c r="Q174" s="4" t="s">
        <v>153</v>
      </c>
      <c r="R174" s="4" t="s">
        <v>973</v>
      </c>
      <c r="S174" s="4" t="s">
        <v>214</v>
      </c>
      <c r="T174" s="4" t="s">
        <v>155</v>
      </c>
      <c r="U174" s="4" t="s">
        <v>974</v>
      </c>
      <c r="V174" s="4" t="s">
        <v>152</v>
      </c>
      <c r="W174" s="4" t="s">
        <v>152</v>
      </c>
      <c r="X174" s="4" t="s">
        <v>157</v>
      </c>
      <c r="Y174" s="4" t="s">
        <v>157</v>
      </c>
      <c r="Z174" s="4" t="s">
        <v>153</v>
      </c>
      <c r="AA174" s="4" t="s">
        <v>153</v>
      </c>
      <c r="AB174" s="4" t="s">
        <v>153</v>
      </c>
      <c r="AC174" s="4" t="s">
        <v>152</v>
      </c>
      <c r="AD174" s="4" t="s">
        <v>152</v>
      </c>
      <c r="AE174" s="4" t="s">
        <v>55</v>
      </c>
      <c r="AF174" s="4" t="s">
        <v>152</v>
      </c>
      <c r="AG174" s="4" t="s">
        <v>158</v>
      </c>
      <c r="AH174" s="4" t="s">
        <v>152</v>
      </c>
      <c r="AI174" s="1">
        <f t="shared" si="30"/>
        <v>1</v>
      </c>
      <c r="AO174" t="str">
        <f t="shared" si="31"/>
        <v/>
      </c>
      <c r="AS174" t="str">
        <f t="shared" si="32"/>
        <v/>
      </c>
      <c r="AW174" t="str">
        <f t="shared" si="33"/>
        <v/>
      </c>
      <c r="BA174" t="str">
        <f t="shared" si="34"/>
        <v/>
      </c>
      <c r="BE174" t="str">
        <f t="shared" si="35"/>
        <v/>
      </c>
      <c r="BI174" t="str">
        <f t="shared" si="36"/>
        <v/>
      </c>
      <c r="BM174" t="str">
        <f t="shared" si="37"/>
        <v/>
      </c>
      <c r="BQ174" t="str">
        <f t="shared" si="38"/>
        <v/>
      </c>
      <c r="BU174" t="str">
        <f t="shared" si="39"/>
        <v/>
      </c>
      <c r="BY174" t="str">
        <f t="shared" si="40"/>
        <v/>
      </c>
      <c r="CC174" t="str">
        <f t="shared" si="41"/>
        <v/>
      </c>
      <c r="CG174">
        <f t="shared" si="42"/>
        <v>1</v>
      </c>
      <c r="CK174" t="str">
        <f t="shared" si="43"/>
        <v/>
      </c>
      <c r="CO174" t="str">
        <f t="shared" si="44"/>
        <v/>
      </c>
    </row>
    <row r="175" spans="1:93" x14ac:dyDescent="0.25">
      <c r="A175" s="4" t="s">
        <v>975</v>
      </c>
      <c r="B175" s="4" t="s">
        <v>773</v>
      </c>
      <c r="C175" s="4" t="s">
        <v>64</v>
      </c>
      <c r="D175" s="4" t="s">
        <v>50</v>
      </c>
      <c r="E175" s="4" t="s">
        <v>527</v>
      </c>
      <c r="F175" s="4" t="s">
        <v>46</v>
      </c>
      <c r="G175" s="4" t="s">
        <v>528</v>
      </c>
      <c r="H175" s="4" t="s">
        <v>976</v>
      </c>
      <c r="I175" s="4" t="s">
        <v>52</v>
      </c>
      <c r="J175" s="4" t="s">
        <v>53</v>
      </c>
      <c r="K175" s="4" t="s">
        <v>152</v>
      </c>
      <c r="L175" s="4" t="s">
        <v>55</v>
      </c>
      <c r="M175" s="4" t="s">
        <v>153</v>
      </c>
      <c r="N175" s="4" t="s">
        <v>153</v>
      </c>
      <c r="O175" s="4" t="s">
        <v>97</v>
      </c>
      <c r="P175" s="4" t="s">
        <v>58</v>
      </c>
      <c r="Q175" s="4" t="s">
        <v>153</v>
      </c>
      <c r="R175" s="4" t="s">
        <v>976</v>
      </c>
      <c r="S175" s="4" t="s">
        <v>157</v>
      </c>
      <c r="T175" s="4" t="s">
        <v>164</v>
      </c>
      <c r="U175" s="4" t="s">
        <v>977</v>
      </c>
      <c r="V175" s="4" t="s">
        <v>152</v>
      </c>
      <c r="W175" s="4" t="s">
        <v>152</v>
      </c>
      <c r="X175" s="4" t="s">
        <v>157</v>
      </c>
      <c r="Y175" s="4" t="s">
        <v>157</v>
      </c>
      <c r="Z175" s="4" t="s">
        <v>153</v>
      </c>
      <c r="AA175" s="4" t="s">
        <v>153</v>
      </c>
      <c r="AB175" s="4" t="s">
        <v>153</v>
      </c>
      <c r="AC175" s="4" t="s">
        <v>152</v>
      </c>
      <c r="AD175" s="4" t="s">
        <v>152</v>
      </c>
      <c r="AE175" s="4" t="s">
        <v>55</v>
      </c>
      <c r="AF175" s="4" t="s">
        <v>152</v>
      </c>
      <c r="AG175" s="4" t="s">
        <v>157</v>
      </c>
      <c r="AH175" s="4" t="s">
        <v>152</v>
      </c>
      <c r="AI175" s="1">
        <f t="shared" si="30"/>
        <v>1</v>
      </c>
      <c r="AO175" t="str">
        <f t="shared" si="31"/>
        <v/>
      </c>
      <c r="AS175" t="str">
        <f t="shared" si="32"/>
        <v/>
      </c>
      <c r="AW175" t="str">
        <f t="shared" si="33"/>
        <v/>
      </c>
      <c r="BA175" t="str">
        <f t="shared" si="34"/>
        <v/>
      </c>
      <c r="BE175" t="str">
        <f t="shared" si="35"/>
        <v/>
      </c>
      <c r="BI175" t="str">
        <f t="shared" si="36"/>
        <v/>
      </c>
      <c r="BM175" t="str">
        <f t="shared" si="37"/>
        <v/>
      </c>
      <c r="BQ175" t="str">
        <f t="shared" si="38"/>
        <v/>
      </c>
      <c r="BU175" t="str">
        <f t="shared" si="39"/>
        <v/>
      </c>
      <c r="BY175" t="str">
        <f t="shared" si="40"/>
        <v/>
      </c>
      <c r="CC175" t="str">
        <f t="shared" si="41"/>
        <v/>
      </c>
      <c r="CG175">
        <f t="shared" si="42"/>
        <v>1</v>
      </c>
      <c r="CK175" t="str">
        <f t="shared" si="43"/>
        <v/>
      </c>
      <c r="CO175" t="str">
        <f t="shared" si="44"/>
        <v/>
      </c>
    </row>
    <row r="176" spans="1:93" x14ac:dyDescent="0.25">
      <c r="A176" s="4" t="s">
        <v>978</v>
      </c>
      <c r="B176" s="4" t="s">
        <v>979</v>
      </c>
      <c r="C176" s="4" t="s">
        <v>60</v>
      </c>
      <c r="D176" s="4" t="s">
        <v>50</v>
      </c>
      <c r="E176" s="4" t="s">
        <v>798</v>
      </c>
      <c r="F176" s="4" t="s">
        <v>47</v>
      </c>
      <c r="G176" s="4" t="s">
        <v>51</v>
      </c>
      <c r="H176" s="4" t="s">
        <v>980</v>
      </c>
      <c r="I176" s="4" t="s">
        <v>52</v>
      </c>
      <c r="J176" s="4" t="s">
        <v>53</v>
      </c>
      <c r="K176" s="4" t="s">
        <v>54</v>
      </c>
      <c r="L176" s="4" t="s">
        <v>55</v>
      </c>
      <c r="M176" s="4" t="s">
        <v>153</v>
      </c>
      <c r="N176" s="4" t="s">
        <v>153</v>
      </c>
      <c r="O176" s="4" t="s">
        <v>56</v>
      </c>
      <c r="P176" s="4" t="s">
        <v>980</v>
      </c>
      <c r="Q176" s="4" t="s">
        <v>56</v>
      </c>
      <c r="R176" s="4" t="s">
        <v>980</v>
      </c>
      <c r="S176" s="4" t="s">
        <v>170</v>
      </c>
      <c r="T176" s="4" t="s">
        <v>164</v>
      </c>
      <c r="U176" s="4" t="s">
        <v>981</v>
      </c>
      <c r="V176" s="4" t="s">
        <v>152</v>
      </c>
      <c r="W176" s="4" t="s">
        <v>152</v>
      </c>
      <c r="X176" s="4" t="s">
        <v>157</v>
      </c>
      <c r="Y176" s="4" t="s">
        <v>157</v>
      </c>
      <c r="Z176" s="4" t="s">
        <v>153</v>
      </c>
      <c r="AA176" s="4" t="s">
        <v>153</v>
      </c>
      <c r="AB176" s="4" t="s">
        <v>153</v>
      </c>
      <c r="AC176" s="4" t="s">
        <v>152</v>
      </c>
      <c r="AD176" s="4" t="s">
        <v>152</v>
      </c>
      <c r="AE176" s="4" t="s">
        <v>55</v>
      </c>
      <c r="AF176" s="4" t="s">
        <v>152</v>
      </c>
      <c r="AG176" s="4" t="s">
        <v>359</v>
      </c>
      <c r="AH176" s="4" t="s">
        <v>158</v>
      </c>
      <c r="AI176" s="1">
        <f t="shared" si="30"/>
        <v>1</v>
      </c>
      <c r="AO176" t="str">
        <f t="shared" si="31"/>
        <v/>
      </c>
      <c r="AS176" t="str">
        <f t="shared" si="32"/>
        <v/>
      </c>
      <c r="AW176" t="str">
        <f t="shared" si="33"/>
        <v/>
      </c>
      <c r="BA176" t="str">
        <f t="shared" si="34"/>
        <v/>
      </c>
      <c r="BE176" t="str">
        <f t="shared" si="35"/>
        <v/>
      </c>
      <c r="BI176" t="str">
        <f t="shared" si="36"/>
        <v/>
      </c>
      <c r="BM176" t="str">
        <f t="shared" si="37"/>
        <v/>
      </c>
      <c r="BQ176" t="str">
        <f t="shared" si="38"/>
        <v/>
      </c>
      <c r="BU176" t="str">
        <f t="shared" si="39"/>
        <v/>
      </c>
      <c r="BY176" t="str">
        <f t="shared" si="40"/>
        <v/>
      </c>
      <c r="CC176" t="str">
        <f t="shared" si="41"/>
        <v/>
      </c>
      <c r="CG176" t="str">
        <f t="shared" si="42"/>
        <v/>
      </c>
      <c r="CK176">
        <f t="shared" si="43"/>
        <v>1</v>
      </c>
      <c r="CO176" t="str">
        <f t="shared" si="44"/>
        <v/>
      </c>
    </row>
    <row r="177" spans="1:93" x14ac:dyDescent="0.25">
      <c r="A177" s="4" t="s">
        <v>982</v>
      </c>
      <c r="B177" s="4" t="s">
        <v>983</v>
      </c>
      <c r="C177" s="4" t="s">
        <v>84</v>
      </c>
      <c r="D177" s="4" t="s">
        <v>50</v>
      </c>
      <c r="E177" s="4" t="s">
        <v>391</v>
      </c>
      <c r="F177" s="4" t="s">
        <v>46</v>
      </c>
      <c r="G177" s="4" t="s">
        <v>392</v>
      </c>
      <c r="H177" s="4" t="s">
        <v>984</v>
      </c>
      <c r="I177" s="4" t="s">
        <v>52</v>
      </c>
      <c r="J177" s="4" t="s">
        <v>53</v>
      </c>
      <c r="K177" s="4" t="s">
        <v>152</v>
      </c>
      <c r="L177" s="4" t="s">
        <v>55</v>
      </c>
      <c r="M177" s="4" t="s">
        <v>153</v>
      </c>
      <c r="N177" s="4" t="s">
        <v>153</v>
      </c>
      <c r="O177" s="4" t="s">
        <v>97</v>
      </c>
      <c r="P177" s="4" t="s">
        <v>58</v>
      </c>
      <c r="Q177" s="4" t="s">
        <v>153</v>
      </c>
      <c r="R177" s="4" t="s">
        <v>984</v>
      </c>
      <c r="S177" s="4" t="s">
        <v>157</v>
      </c>
      <c r="T177" s="4" t="s">
        <v>164</v>
      </c>
      <c r="U177" s="4" t="s">
        <v>985</v>
      </c>
      <c r="V177" s="4" t="s">
        <v>152</v>
      </c>
      <c r="W177" s="4" t="s">
        <v>152</v>
      </c>
      <c r="X177" s="4" t="s">
        <v>157</v>
      </c>
      <c r="Y177" s="4" t="s">
        <v>157</v>
      </c>
      <c r="Z177" s="4" t="s">
        <v>153</v>
      </c>
      <c r="AA177" s="4" t="s">
        <v>153</v>
      </c>
      <c r="AB177" s="4" t="s">
        <v>153</v>
      </c>
      <c r="AC177" s="4" t="s">
        <v>152</v>
      </c>
      <c r="AD177" s="4" t="s">
        <v>152</v>
      </c>
      <c r="AE177" s="4" t="s">
        <v>55</v>
      </c>
      <c r="AF177" s="4" t="s">
        <v>152</v>
      </c>
      <c r="AG177" s="4" t="s">
        <v>157</v>
      </c>
      <c r="AH177" s="4" t="s">
        <v>152</v>
      </c>
      <c r="AI177" s="1">
        <f t="shared" si="30"/>
        <v>1</v>
      </c>
      <c r="AO177" t="str">
        <f t="shared" si="31"/>
        <v/>
      </c>
      <c r="AS177" t="str">
        <f t="shared" si="32"/>
        <v/>
      </c>
      <c r="AW177" t="str">
        <f t="shared" si="33"/>
        <v/>
      </c>
      <c r="BA177" t="str">
        <f t="shared" si="34"/>
        <v/>
      </c>
      <c r="BE177" t="str">
        <f t="shared" si="35"/>
        <v/>
      </c>
      <c r="BI177" t="str">
        <f t="shared" si="36"/>
        <v/>
      </c>
      <c r="BM177" t="str">
        <f t="shared" si="37"/>
        <v/>
      </c>
      <c r="BQ177" t="str">
        <f t="shared" si="38"/>
        <v/>
      </c>
      <c r="BU177" t="str">
        <f t="shared" si="39"/>
        <v/>
      </c>
      <c r="BY177" t="str">
        <f t="shared" si="40"/>
        <v/>
      </c>
      <c r="CC177" t="str">
        <f t="shared" si="41"/>
        <v/>
      </c>
      <c r="CG177">
        <f t="shared" si="42"/>
        <v>1</v>
      </c>
      <c r="CK177" t="str">
        <f t="shared" si="43"/>
        <v/>
      </c>
      <c r="CO177" t="str">
        <f t="shared" si="44"/>
        <v/>
      </c>
    </row>
    <row r="178" spans="1:93" x14ac:dyDescent="0.25">
      <c r="A178" s="4" t="s">
        <v>986</v>
      </c>
      <c r="B178" s="4" t="s">
        <v>829</v>
      </c>
      <c r="C178" s="4" t="s">
        <v>91</v>
      </c>
      <c r="D178" s="4" t="s">
        <v>50</v>
      </c>
      <c r="E178" s="4" t="s">
        <v>987</v>
      </c>
      <c r="F178" s="4" t="s">
        <v>47</v>
      </c>
      <c r="G178" s="4" t="s">
        <v>51</v>
      </c>
      <c r="H178" s="4" t="s">
        <v>988</v>
      </c>
      <c r="I178" s="4" t="s">
        <v>52</v>
      </c>
      <c r="J178" s="4" t="s">
        <v>53</v>
      </c>
      <c r="K178" s="4" t="s">
        <v>54</v>
      </c>
      <c r="L178" s="4" t="s">
        <v>55</v>
      </c>
      <c r="M178" s="4" t="s">
        <v>153</v>
      </c>
      <c r="N178" s="4" t="s">
        <v>153</v>
      </c>
      <c r="O178" s="4" t="s">
        <v>56</v>
      </c>
      <c r="P178" s="4" t="s">
        <v>988</v>
      </c>
      <c r="Q178" s="4" t="s">
        <v>56</v>
      </c>
      <c r="R178" s="4" t="s">
        <v>988</v>
      </c>
      <c r="S178" s="4" t="s">
        <v>170</v>
      </c>
      <c r="T178" s="4" t="s">
        <v>164</v>
      </c>
      <c r="U178" s="4" t="s">
        <v>989</v>
      </c>
      <c r="V178" s="4" t="s">
        <v>152</v>
      </c>
      <c r="W178" s="4" t="s">
        <v>152</v>
      </c>
      <c r="X178" s="4" t="s">
        <v>157</v>
      </c>
      <c r="Y178" s="4" t="s">
        <v>157</v>
      </c>
      <c r="Z178" s="4" t="s">
        <v>153</v>
      </c>
      <c r="AA178" s="4" t="s">
        <v>153</v>
      </c>
      <c r="AB178" s="4" t="s">
        <v>153</v>
      </c>
      <c r="AC178" s="4" t="s">
        <v>152</v>
      </c>
      <c r="AD178" s="4" t="s">
        <v>152</v>
      </c>
      <c r="AE178" s="4" t="s">
        <v>55</v>
      </c>
      <c r="AF178" s="4" t="s">
        <v>152</v>
      </c>
      <c r="AG178" s="4" t="s">
        <v>227</v>
      </c>
      <c r="AH178" s="4" t="s">
        <v>158</v>
      </c>
      <c r="AI178" s="1">
        <f t="shared" si="30"/>
        <v>1</v>
      </c>
      <c r="AO178" t="str">
        <f t="shared" si="31"/>
        <v/>
      </c>
      <c r="AS178" t="str">
        <f t="shared" si="32"/>
        <v/>
      </c>
      <c r="AW178" t="str">
        <f t="shared" si="33"/>
        <v/>
      </c>
      <c r="BA178" t="str">
        <f t="shared" si="34"/>
        <v/>
      </c>
      <c r="BE178" t="str">
        <f t="shared" si="35"/>
        <v/>
      </c>
      <c r="BI178" t="str">
        <f t="shared" si="36"/>
        <v/>
      </c>
      <c r="BM178" t="str">
        <f t="shared" si="37"/>
        <v/>
      </c>
      <c r="BQ178" t="str">
        <f t="shared" si="38"/>
        <v/>
      </c>
      <c r="BU178" t="str">
        <f t="shared" si="39"/>
        <v/>
      </c>
      <c r="BY178" t="str">
        <f t="shared" si="40"/>
        <v/>
      </c>
      <c r="CC178" t="str">
        <f t="shared" si="41"/>
        <v/>
      </c>
      <c r="CG178" t="str">
        <f t="shared" si="42"/>
        <v/>
      </c>
      <c r="CK178">
        <f t="shared" si="43"/>
        <v>1</v>
      </c>
      <c r="CO178" t="str">
        <f t="shared" si="44"/>
        <v/>
      </c>
    </row>
    <row r="179" spans="1:93" x14ac:dyDescent="0.25">
      <c r="A179" s="4" t="s">
        <v>990</v>
      </c>
      <c r="B179" s="4" t="s">
        <v>991</v>
      </c>
      <c r="C179" s="4" t="s">
        <v>59</v>
      </c>
      <c r="D179" s="4" t="s">
        <v>50</v>
      </c>
      <c r="E179" s="4" t="s">
        <v>992</v>
      </c>
      <c r="F179" s="4" t="s">
        <v>47</v>
      </c>
      <c r="G179" s="4" t="s">
        <v>51</v>
      </c>
      <c r="H179" s="4" t="s">
        <v>993</v>
      </c>
      <c r="I179" s="4" t="s">
        <v>52</v>
      </c>
      <c r="J179" s="4" t="s">
        <v>53</v>
      </c>
      <c r="K179" s="4" t="s">
        <v>54</v>
      </c>
      <c r="L179" s="4" t="s">
        <v>55</v>
      </c>
      <c r="M179" s="4" t="s">
        <v>153</v>
      </c>
      <c r="N179" s="4" t="s">
        <v>153</v>
      </c>
      <c r="O179" s="4" t="s">
        <v>56</v>
      </c>
      <c r="P179" s="4" t="s">
        <v>993</v>
      </c>
      <c r="Q179" s="4" t="s">
        <v>56</v>
      </c>
      <c r="R179" s="4" t="s">
        <v>993</v>
      </c>
      <c r="S179" s="4" t="s">
        <v>170</v>
      </c>
      <c r="T179" s="4" t="s">
        <v>164</v>
      </c>
      <c r="U179" s="4" t="s">
        <v>994</v>
      </c>
      <c r="V179" s="4" t="s">
        <v>152</v>
      </c>
      <c r="W179" s="4" t="s">
        <v>152</v>
      </c>
      <c r="X179" s="4" t="s">
        <v>157</v>
      </c>
      <c r="Y179" s="4" t="s">
        <v>157</v>
      </c>
      <c r="Z179" s="4" t="s">
        <v>153</v>
      </c>
      <c r="AA179" s="4" t="s">
        <v>153</v>
      </c>
      <c r="AB179" s="4" t="s">
        <v>153</v>
      </c>
      <c r="AC179" s="4" t="s">
        <v>152</v>
      </c>
      <c r="AD179" s="4" t="s">
        <v>152</v>
      </c>
      <c r="AE179" s="4" t="s">
        <v>55</v>
      </c>
      <c r="AF179" s="4" t="s">
        <v>152</v>
      </c>
      <c r="AG179" s="4" t="s">
        <v>359</v>
      </c>
      <c r="AH179" s="4" t="s">
        <v>158</v>
      </c>
      <c r="AI179" s="1">
        <f t="shared" si="30"/>
        <v>1</v>
      </c>
      <c r="AO179" t="str">
        <f t="shared" si="31"/>
        <v/>
      </c>
      <c r="AS179" t="str">
        <f t="shared" si="32"/>
        <v/>
      </c>
      <c r="AW179" t="str">
        <f t="shared" si="33"/>
        <v/>
      </c>
      <c r="BA179" t="str">
        <f t="shared" si="34"/>
        <v/>
      </c>
      <c r="BE179" t="str">
        <f t="shared" si="35"/>
        <v/>
      </c>
      <c r="BI179" t="str">
        <f t="shared" si="36"/>
        <v/>
      </c>
      <c r="BM179" t="str">
        <f t="shared" si="37"/>
        <v/>
      </c>
      <c r="BQ179" t="str">
        <f t="shared" si="38"/>
        <v/>
      </c>
      <c r="BU179" t="str">
        <f t="shared" si="39"/>
        <v/>
      </c>
      <c r="BY179" t="str">
        <f t="shared" si="40"/>
        <v/>
      </c>
      <c r="CC179" t="str">
        <f t="shared" si="41"/>
        <v/>
      </c>
      <c r="CG179" t="str">
        <f t="shared" si="42"/>
        <v/>
      </c>
      <c r="CK179">
        <f t="shared" si="43"/>
        <v>1</v>
      </c>
      <c r="CO179" t="str">
        <f t="shared" si="44"/>
        <v/>
      </c>
    </row>
    <row r="180" spans="1:93" x14ac:dyDescent="0.25">
      <c r="A180" s="4" t="s">
        <v>995</v>
      </c>
      <c r="B180" s="4" t="s">
        <v>996</v>
      </c>
      <c r="C180" s="4" t="s">
        <v>74</v>
      </c>
      <c r="D180" s="4" t="s">
        <v>50</v>
      </c>
      <c r="E180" s="4" t="s">
        <v>297</v>
      </c>
      <c r="F180" s="4" t="s">
        <v>46</v>
      </c>
      <c r="G180" s="4" t="s">
        <v>108</v>
      </c>
      <c r="H180" s="4" t="s">
        <v>997</v>
      </c>
      <c r="I180" s="4" t="s">
        <v>52</v>
      </c>
      <c r="J180" s="4" t="s">
        <v>53</v>
      </c>
      <c r="K180" s="4" t="s">
        <v>152</v>
      </c>
      <c r="L180" s="4" t="s">
        <v>55</v>
      </c>
      <c r="M180" s="4" t="s">
        <v>153</v>
      </c>
      <c r="N180" s="4" t="s">
        <v>153</v>
      </c>
      <c r="O180" s="4" t="s">
        <v>97</v>
      </c>
      <c r="P180" s="4" t="s">
        <v>58</v>
      </c>
      <c r="Q180" s="4" t="s">
        <v>153</v>
      </c>
      <c r="R180" s="4" t="s">
        <v>997</v>
      </c>
      <c r="S180" s="4" t="s">
        <v>154</v>
      </c>
      <c r="T180" s="4" t="s">
        <v>155</v>
      </c>
      <c r="U180" s="4" t="s">
        <v>998</v>
      </c>
      <c r="V180" s="4" t="s">
        <v>152</v>
      </c>
      <c r="W180" s="4" t="s">
        <v>152</v>
      </c>
      <c r="X180" s="4" t="s">
        <v>157</v>
      </c>
      <c r="Y180" s="4" t="s">
        <v>157</v>
      </c>
      <c r="Z180" s="4" t="s">
        <v>153</v>
      </c>
      <c r="AA180" s="4" t="s">
        <v>153</v>
      </c>
      <c r="AB180" s="4" t="s">
        <v>153</v>
      </c>
      <c r="AC180" s="4" t="s">
        <v>152</v>
      </c>
      <c r="AD180" s="4" t="s">
        <v>152</v>
      </c>
      <c r="AE180" s="4" t="s">
        <v>55</v>
      </c>
      <c r="AF180" s="4" t="s">
        <v>152</v>
      </c>
      <c r="AG180" s="4" t="s">
        <v>266</v>
      </c>
      <c r="AH180" s="4" t="s">
        <v>152</v>
      </c>
      <c r="AI180" s="1">
        <f t="shared" si="30"/>
        <v>1</v>
      </c>
      <c r="AO180" t="str">
        <f t="shared" si="31"/>
        <v/>
      </c>
      <c r="AS180" t="str">
        <f t="shared" si="32"/>
        <v/>
      </c>
      <c r="AW180" t="str">
        <f t="shared" si="33"/>
        <v/>
      </c>
      <c r="BA180" t="str">
        <f t="shared" si="34"/>
        <v/>
      </c>
      <c r="BE180" t="str">
        <f t="shared" si="35"/>
        <v/>
      </c>
      <c r="BI180" t="str">
        <f t="shared" si="36"/>
        <v/>
      </c>
      <c r="BM180" t="str">
        <f t="shared" si="37"/>
        <v/>
      </c>
      <c r="BQ180" t="str">
        <f t="shared" si="38"/>
        <v/>
      </c>
      <c r="BU180" t="str">
        <f t="shared" si="39"/>
        <v/>
      </c>
      <c r="BY180" t="str">
        <f t="shared" si="40"/>
        <v/>
      </c>
      <c r="CC180" t="str">
        <f t="shared" si="41"/>
        <v/>
      </c>
      <c r="CG180">
        <f t="shared" si="42"/>
        <v>1</v>
      </c>
      <c r="CK180" t="str">
        <f t="shared" si="43"/>
        <v/>
      </c>
      <c r="CO180" t="str">
        <f t="shared" si="44"/>
        <v/>
      </c>
    </row>
    <row r="181" spans="1:93" x14ac:dyDescent="0.25">
      <c r="A181" s="4" t="s">
        <v>999</v>
      </c>
      <c r="B181" s="4" t="s">
        <v>872</v>
      </c>
      <c r="C181" s="4" t="s">
        <v>98</v>
      </c>
      <c r="D181" s="4" t="s">
        <v>50</v>
      </c>
      <c r="E181" s="4" t="s">
        <v>851</v>
      </c>
      <c r="F181" s="4" t="s">
        <v>46</v>
      </c>
      <c r="G181" s="4" t="s">
        <v>106</v>
      </c>
      <c r="H181" s="4" t="s">
        <v>1000</v>
      </c>
      <c r="I181" s="4" t="s">
        <v>52</v>
      </c>
      <c r="J181" s="4" t="s">
        <v>53</v>
      </c>
      <c r="K181" s="4" t="s">
        <v>152</v>
      </c>
      <c r="L181" s="4" t="s">
        <v>55</v>
      </c>
      <c r="M181" s="4" t="s">
        <v>153</v>
      </c>
      <c r="N181" s="4" t="s">
        <v>153</v>
      </c>
      <c r="O181" s="4" t="s">
        <v>97</v>
      </c>
      <c r="P181" s="4" t="s">
        <v>58</v>
      </c>
      <c r="Q181" s="4" t="s">
        <v>153</v>
      </c>
      <c r="R181" s="4" t="s">
        <v>1000</v>
      </c>
      <c r="S181" s="4" t="s">
        <v>157</v>
      </c>
      <c r="T181" s="4" t="s">
        <v>164</v>
      </c>
      <c r="U181" s="4" t="s">
        <v>1001</v>
      </c>
      <c r="V181" s="4" t="s">
        <v>152</v>
      </c>
      <c r="W181" s="4" t="s">
        <v>152</v>
      </c>
      <c r="X181" s="4" t="s">
        <v>158</v>
      </c>
      <c r="Y181" s="4" t="s">
        <v>157</v>
      </c>
      <c r="Z181" s="4" t="s">
        <v>153</v>
      </c>
      <c r="AA181" s="4" t="s">
        <v>153</v>
      </c>
      <c r="AB181" s="4" t="s">
        <v>153</v>
      </c>
      <c r="AC181" s="4" t="s">
        <v>152</v>
      </c>
      <c r="AD181" s="4" t="s">
        <v>152</v>
      </c>
      <c r="AE181" s="4" t="s">
        <v>55</v>
      </c>
      <c r="AF181" s="4" t="s">
        <v>152</v>
      </c>
      <c r="AG181" s="4" t="s">
        <v>157</v>
      </c>
      <c r="AH181" s="4" t="s">
        <v>152</v>
      </c>
      <c r="AI181" s="1">
        <f t="shared" si="30"/>
        <v>2</v>
      </c>
      <c r="AO181" t="str">
        <f t="shared" si="31"/>
        <v/>
      </c>
      <c r="AS181" t="str">
        <f t="shared" si="32"/>
        <v/>
      </c>
      <c r="AW181" t="str">
        <f t="shared" si="33"/>
        <v/>
      </c>
      <c r="BA181" t="str">
        <f t="shared" si="34"/>
        <v/>
      </c>
      <c r="BE181" t="str">
        <f t="shared" si="35"/>
        <v/>
      </c>
      <c r="BI181" t="str">
        <f t="shared" si="36"/>
        <v/>
      </c>
      <c r="BM181" t="str">
        <f t="shared" si="37"/>
        <v/>
      </c>
      <c r="BQ181" t="str">
        <f t="shared" si="38"/>
        <v/>
      </c>
      <c r="BU181" t="str">
        <f t="shared" si="39"/>
        <v/>
      </c>
      <c r="BY181" t="str">
        <f t="shared" si="40"/>
        <v/>
      </c>
      <c r="CC181" t="str">
        <f t="shared" si="41"/>
        <v/>
      </c>
      <c r="CG181">
        <f t="shared" si="42"/>
        <v>2</v>
      </c>
      <c r="CK181" t="str">
        <f t="shared" si="43"/>
        <v/>
      </c>
      <c r="CO181" t="str">
        <f t="shared" si="44"/>
        <v/>
      </c>
    </row>
    <row r="182" spans="1:93" x14ac:dyDescent="0.25">
      <c r="A182" s="4" t="s">
        <v>1002</v>
      </c>
      <c r="B182" s="4" t="s">
        <v>1003</v>
      </c>
      <c r="C182" s="4" t="s">
        <v>93</v>
      </c>
      <c r="D182" s="4" t="s">
        <v>50</v>
      </c>
      <c r="E182" s="4" t="s">
        <v>205</v>
      </c>
      <c r="F182" s="4" t="s">
        <v>47</v>
      </c>
      <c r="G182" s="4" t="s">
        <v>51</v>
      </c>
      <c r="H182" s="4" t="s">
        <v>1004</v>
      </c>
      <c r="I182" s="4" t="s">
        <v>52</v>
      </c>
      <c r="J182" s="4" t="s">
        <v>53</v>
      </c>
      <c r="K182" s="4" t="s">
        <v>54</v>
      </c>
      <c r="L182" s="4" t="s">
        <v>55</v>
      </c>
      <c r="M182" s="4" t="s">
        <v>153</v>
      </c>
      <c r="N182" s="4" t="s">
        <v>153</v>
      </c>
      <c r="O182" s="4" t="s">
        <v>56</v>
      </c>
      <c r="P182" s="4" t="s">
        <v>1004</v>
      </c>
      <c r="Q182" s="4" t="s">
        <v>56</v>
      </c>
      <c r="R182" s="4" t="s">
        <v>1004</v>
      </c>
      <c r="S182" s="4" t="s">
        <v>170</v>
      </c>
      <c r="T182" s="4" t="s">
        <v>164</v>
      </c>
      <c r="U182" s="4" t="s">
        <v>1005</v>
      </c>
      <c r="V182" s="4" t="s">
        <v>152</v>
      </c>
      <c r="W182" s="4" t="s">
        <v>152</v>
      </c>
      <c r="X182" s="4" t="s">
        <v>157</v>
      </c>
      <c r="Y182" s="4" t="s">
        <v>157</v>
      </c>
      <c r="Z182" s="4" t="s">
        <v>153</v>
      </c>
      <c r="AA182" s="4" t="s">
        <v>153</v>
      </c>
      <c r="AB182" s="4" t="s">
        <v>153</v>
      </c>
      <c r="AC182" s="4" t="s">
        <v>152</v>
      </c>
      <c r="AD182" s="4" t="s">
        <v>63</v>
      </c>
      <c r="AE182" s="4" t="s">
        <v>55</v>
      </c>
      <c r="AF182" s="4" t="s">
        <v>152</v>
      </c>
      <c r="AG182" s="4" t="s">
        <v>655</v>
      </c>
      <c r="AH182" s="4" t="s">
        <v>158</v>
      </c>
      <c r="AI182" s="1">
        <f t="shared" si="30"/>
        <v>1</v>
      </c>
      <c r="AO182" t="str">
        <f t="shared" si="31"/>
        <v/>
      </c>
      <c r="AS182" t="str">
        <f t="shared" si="32"/>
        <v/>
      </c>
      <c r="AW182" t="str">
        <f t="shared" si="33"/>
        <v/>
      </c>
      <c r="BA182" t="str">
        <f t="shared" si="34"/>
        <v/>
      </c>
      <c r="BE182" t="str">
        <f t="shared" si="35"/>
        <v/>
      </c>
      <c r="BI182" t="str">
        <f t="shared" si="36"/>
        <v/>
      </c>
      <c r="BM182" t="str">
        <f t="shared" si="37"/>
        <v/>
      </c>
      <c r="BQ182" t="str">
        <f t="shared" si="38"/>
        <v/>
      </c>
      <c r="BU182" t="str">
        <f t="shared" si="39"/>
        <v/>
      </c>
      <c r="BY182" t="str">
        <f t="shared" si="40"/>
        <v/>
      </c>
      <c r="CC182" t="str">
        <f t="shared" si="41"/>
        <v/>
      </c>
      <c r="CG182" t="str">
        <f t="shared" si="42"/>
        <v/>
      </c>
      <c r="CK182">
        <f t="shared" si="43"/>
        <v>1</v>
      </c>
      <c r="CO182" t="str">
        <f t="shared" si="44"/>
        <v/>
      </c>
    </row>
    <row r="183" spans="1:93" x14ac:dyDescent="0.25">
      <c r="A183" s="4" t="s">
        <v>1006</v>
      </c>
      <c r="B183" s="4" t="s">
        <v>1007</v>
      </c>
      <c r="C183" s="4" t="s">
        <v>86</v>
      </c>
      <c r="D183" s="4" t="s">
        <v>50</v>
      </c>
      <c r="E183" s="4" t="s">
        <v>302</v>
      </c>
      <c r="F183" s="4" t="s">
        <v>46</v>
      </c>
      <c r="G183" s="4" t="s">
        <v>101</v>
      </c>
      <c r="H183" s="4" t="s">
        <v>1008</v>
      </c>
      <c r="I183" s="4" t="s">
        <v>52</v>
      </c>
      <c r="J183" s="4" t="s">
        <v>53</v>
      </c>
      <c r="K183" s="4" t="s">
        <v>152</v>
      </c>
      <c r="L183" s="4" t="s">
        <v>55</v>
      </c>
      <c r="M183" s="4" t="s">
        <v>153</v>
      </c>
      <c r="N183" s="4" t="s">
        <v>153</v>
      </c>
      <c r="O183" s="4" t="s">
        <v>97</v>
      </c>
      <c r="P183" s="4" t="s">
        <v>58</v>
      </c>
      <c r="Q183" s="4" t="s">
        <v>153</v>
      </c>
      <c r="R183" s="4" t="s">
        <v>1009</v>
      </c>
      <c r="S183" s="4" t="s">
        <v>157</v>
      </c>
      <c r="T183" s="4" t="s">
        <v>164</v>
      </c>
      <c r="U183" s="4" t="s">
        <v>1010</v>
      </c>
      <c r="V183" s="4" t="s">
        <v>152</v>
      </c>
      <c r="W183" s="4" t="s">
        <v>152</v>
      </c>
      <c r="X183" s="4" t="s">
        <v>157</v>
      </c>
      <c r="Y183" s="4" t="s">
        <v>157</v>
      </c>
      <c r="Z183" s="4" t="s">
        <v>153</v>
      </c>
      <c r="AA183" s="4" t="s">
        <v>153</v>
      </c>
      <c r="AB183" s="4" t="s">
        <v>153</v>
      </c>
      <c r="AC183" s="4" t="s">
        <v>152</v>
      </c>
      <c r="AD183" s="4" t="s">
        <v>152</v>
      </c>
      <c r="AE183" s="4" t="s">
        <v>55</v>
      </c>
      <c r="AF183" s="4" t="s">
        <v>152</v>
      </c>
      <c r="AG183" s="4" t="s">
        <v>157</v>
      </c>
      <c r="AH183" s="4" t="s">
        <v>152</v>
      </c>
      <c r="AI183" s="1">
        <f t="shared" si="30"/>
        <v>1</v>
      </c>
      <c r="AO183" t="str">
        <f t="shared" si="31"/>
        <v/>
      </c>
      <c r="AS183" t="str">
        <f t="shared" si="32"/>
        <v/>
      </c>
      <c r="AW183" t="str">
        <f t="shared" si="33"/>
        <v/>
      </c>
      <c r="BA183" t="str">
        <f t="shared" si="34"/>
        <v/>
      </c>
      <c r="BE183" t="str">
        <f t="shared" si="35"/>
        <v/>
      </c>
      <c r="BI183" t="str">
        <f t="shared" si="36"/>
        <v/>
      </c>
      <c r="BM183" t="str">
        <f t="shared" si="37"/>
        <v/>
      </c>
      <c r="BQ183" t="str">
        <f t="shared" si="38"/>
        <v/>
      </c>
      <c r="BU183" t="str">
        <f t="shared" si="39"/>
        <v/>
      </c>
      <c r="BY183" t="str">
        <f t="shared" si="40"/>
        <v/>
      </c>
      <c r="CC183" t="str">
        <f t="shared" si="41"/>
        <v/>
      </c>
      <c r="CG183">
        <f t="shared" si="42"/>
        <v>1</v>
      </c>
      <c r="CK183" t="str">
        <f t="shared" si="43"/>
        <v/>
      </c>
      <c r="CO183" t="str">
        <f t="shared" si="44"/>
        <v/>
      </c>
    </row>
    <row r="184" spans="1:93" x14ac:dyDescent="0.25">
      <c r="A184" s="4" t="s">
        <v>1011</v>
      </c>
      <c r="B184" s="4" t="s">
        <v>1012</v>
      </c>
      <c r="C184" s="4" t="s">
        <v>61</v>
      </c>
      <c r="D184" s="4" t="s">
        <v>50</v>
      </c>
      <c r="E184" s="4" t="s">
        <v>745</v>
      </c>
      <c r="F184" s="4" t="s">
        <v>45</v>
      </c>
      <c r="G184" s="4" t="s">
        <v>110</v>
      </c>
      <c r="H184" s="4" t="s">
        <v>1013</v>
      </c>
      <c r="I184" s="4" t="s">
        <v>52</v>
      </c>
      <c r="J184" s="4" t="s">
        <v>53</v>
      </c>
      <c r="K184" s="4" t="s">
        <v>152</v>
      </c>
      <c r="L184" s="4" t="s">
        <v>55</v>
      </c>
      <c r="M184" s="4" t="s">
        <v>153</v>
      </c>
      <c r="N184" s="4" t="s">
        <v>153</v>
      </c>
      <c r="O184" s="4" t="s">
        <v>1014</v>
      </c>
      <c r="P184" s="4" t="s">
        <v>58</v>
      </c>
      <c r="Q184" s="4" t="s">
        <v>153</v>
      </c>
      <c r="R184" s="4" t="s">
        <v>1013</v>
      </c>
      <c r="S184" s="4" t="s">
        <v>1015</v>
      </c>
      <c r="T184" s="4" t="s">
        <v>1016</v>
      </c>
      <c r="U184" s="4" t="s">
        <v>1017</v>
      </c>
      <c r="V184" s="4" t="s">
        <v>152</v>
      </c>
      <c r="W184" s="4" t="s">
        <v>152</v>
      </c>
      <c r="X184" s="4" t="s">
        <v>157</v>
      </c>
      <c r="Y184" s="4" t="s">
        <v>157</v>
      </c>
      <c r="Z184" s="4" t="s">
        <v>153</v>
      </c>
      <c r="AA184" s="4" t="s">
        <v>153</v>
      </c>
      <c r="AB184" s="4" t="s">
        <v>153</v>
      </c>
      <c r="AC184" s="4" t="s">
        <v>152</v>
      </c>
      <c r="AD184" s="4" t="s">
        <v>152</v>
      </c>
      <c r="AE184" s="4" t="s">
        <v>55</v>
      </c>
      <c r="AF184" s="4" t="s">
        <v>152</v>
      </c>
      <c r="AG184" s="4" t="s">
        <v>183</v>
      </c>
      <c r="AH184" s="4" t="s">
        <v>158</v>
      </c>
      <c r="AI184" s="1">
        <f t="shared" si="30"/>
        <v>1</v>
      </c>
      <c r="AO184" t="str">
        <f t="shared" si="31"/>
        <v/>
      </c>
      <c r="AS184" t="str">
        <f t="shared" si="32"/>
        <v/>
      </c>
      <c r="AW184" t="str">
        <f t="shared" si="33"/>
        <v/>
      </c>
      <c r="BA184" t="str">
        <f t="shared" si="34"/>
        <v/>
      </c>
      <c r="BE184" t="str">
        <f t="shared" si="35"/>
        <v/>
      </c>
      <c r="BI184" t="str">
        <f t="shared" si="36"/>
        <v/>
      </c>
      <c r="BM184" t="str">
        <f t="shared" si="37"/>
        <v/>
      </c>
      <c r="BQ184" t="str">
        <f t="shared" si="38"/>
        <v/>
      </c>
      <c r="BU184" t="str">
        <f t="shared" si="39"/>
        <v/>
      </c>
      <c r="BY184" t="str">
        <f t="shared" si="40"/>
        <v/>
      </c>
      <c r="CC184">
        <f t="shared" si="41"/>
        <v>1</v>
      </c>
      <c r="CG184" t="str">
        <f t="shared" si="42"/>
        <v/>
      </c>
      <c r="CK184" t="str">
        <f t="shared" si="43"/>
        <v/>
      </c>
      <c r="CO184" t="str">
        <f t="shared" si="44"/>
        <v/>
      </c>
    </row>
    <row r="185" spans="1:93" x14ac:dyDescent="0.25">
      <c r="E185" s="4"/>
      <c r="M185" s="4"/>
      <c r="N185" s="4"/>
      <c r="S185" s="4"/>
      <c r="T185" s="4"/>
      <c r="U185" s="4"/>
      <c r="X185" s="4"/>
      <c r="Y185" s="4"/>
      <c r="Z185" s="4"/>
      <c r="AA185" s="4"/>
      <c r="AB185" s="4"/>
      <c r="AG185" s="4"/>
      <c r="AH185" s="4"/>
      <c r="AI185" s="1">
        <f t="shared" si="30"/>
        <v>0</v>
      </c>
      <c r="AO185" t="str">
        <f t="shared" si="31"/>
        <v/>
      </c>
      <c r="AS185" t="str">
        <f t="shared" si="32"/>
        <v/>
      </c>
      <c r="AW185" t="str">
        <f t="shared" si="33"/>
        <v/>
      </c>
      <c r="BA185" t="str">
        <f t="shared" si="34"/>
        <v/>
      </c>
      <c r="BE185" t="str">
        <f t="shared" si="35"/>
        <v/>
      </c>
      <c r="BI185" t="str">
        <f t="shared" si="36"/>
        <v/>
      </c>
      <c r="BM185" t="str">
        <f t="shared" si="37"/>
        <v/>
      </c>
      <c r="BQ185" t="str">
        <f t="shared" si="38"/>
        <v/>
      </c>
      <c r="BU185" t="str">
        <f t="shared" si="39"/>
        <v/>
      </c>
      <c r="BY185" t="str">
        <f t="shared" si="40"/>
        <v/>
      </c>
      <c r="CC185" t="str">
        <f t="shared" si="41"/>
        <v/>
      </c>
      <c r="CG185" t="str">
        <f t="shared" si="42"/>
        <v/>
      </c>
      <c r="CK185" t="str">
        <f t="shared" si="43"/>
        <v/>
      </c>
      <c r="CO185" t="str">
        <f t="shared" si="44"/>
        <v/>
      </c>
    </row>
    <row r="186" spans="1:93" x14ac:dyDescent="0.25">
      <c r="E186" s="4"/>
      <c r="M186" s="4"/>
      <c r="N186" s="4"/>
      <c r="S186" s="4"/>
      <c r="T186" s="4"/>
      <c r="U186" s="4"/>
      <c r="X186" s="4"/>
      <c r="Y186" s="4"/>
      <c r="Z186" s="4"/>
      <c r="AA186" s="4"/>
      <c r="AB186" s="4"/>
      <c r="AG186" s="4"/>
      <c r="AH186" s="4"/>
      <c r="AI186" s="1">
        <f t="shared" si="30"/>
        <v>0</v>
      </c>
      <c r="AO186" t="str">
        <f t="shared" si="31"/>
        <v/>
      </c>
      <c r="AS186" t="str">
        <f t="shared" si="32"/>
        <v/>
      </c>
      <c r="AW186" t="str">
        <f t="shared" si="33"/>
        <v/>
      </c>
      <c r="BA186" t="str">
        <f t="shared" si="34"/>
        <v/>
      </c>
      <c r="BE186" t="str">
        <f t="shared" si="35"/>
        <v/>
      </c>
      <c r="BI186" t="str">
        <f t="shared" si="36"/>
        <v/>
      </c>
      <c r="BM186" t="str">
        <f t="shared" si="37"/>
        <v/>
      </c>
      <c r="BQ186" t="str">
        <f t="shared" si="38"/>
        <v/>
      </c>
      <c r="BU186" t="str">
        <f t="shared" si="39"/>
        <v/>
      </c>
      <c r="BY186" t="str">
        <f t="shared" si="40"/>
        <v/>
      </c>
      <c r="CC186" t="str">
        <f t="shared" si="41"/>
        <v/>
      </c>
      <c r="CG186" t="str">
        <f t="shared" si="42"/>
        <v/>
      </c>
      <c r="CK186" t="str">
        <f t="shared" si="43"/>
        <v/>
      </c>
      <c r="CO186" t="str">
        <f t="shared" si="44"/>
        <v/>
      </c>
    </row>
    <row r="187" spans="1:93" x14ac:dyDescent="0.25">
      <c r="E187" s="4"/>
      <c r="M187" s="4"/>
      <c r="N187" s="4"/>
      <c r="S187" s="4"/>
      <c r="T187" s="4"/>
      <c r="U187" s="4"/>
      <c r="X187" s="4"/>
      <c r="Y187" s="4"/>
      <c r="Z187" s="4"/>
      <c r="AA187" s="4"/>
      <c r="AB187" s="4"/>
      <c r="AG187" s="4"/>
      <c r="AH187" s="4"/>
      <c r="AI187" s="1">
        <f t="shared" si="30"/>
        <v>0</v>
      </c>
      <c r="AO187" t="str">
        <f t="shared" si="31"/>
        <v/>
      </c>
      <c r="AS187" t="str">
        <f t="shared" si="32"/>
        <v/>
      </c>
      <c r="AW187" t="str">
        <f t="shared" si="33"/>
        <v/>
      </c>
      <c r="BA187" t="str">
        <f t="shared" si="34"/>
        <v/>
      </c>
      <c r="BE187" t="str">
        <f t="shared" si="35"/>
        <v/>
      </c>
      <c r="BI187" t="str">
        <f t="shared" si="36"/>
        <v/>
      </c>
      <c r="BM187" t="str">
        <f t="shared" si="37"/>
        <v/>
      </c>
      <c r="BQ187" t="str">
        <f t="shared" si="38"/>
        <v/>
      </c>
      <c r="BU187" t="str">
        <f t="shared" si="39"/>
        <v/>
      </c>
      <c r="BY187" t="str">
        <f t="shared" si="40"/>
        <v/>
      </c>
      <c r="CC187" t="str">
        <f t="shared" si="41"/>
        <v/>
      </c>
      <c r="CG187" t="str">
        <f t="shared" si="42"/>
        <v/>
      </c>
      <c r="CK187" t="str">
        <f t="shared" si="43"/>
        <v/>
      </c>
      <c r="CO187" t="str">
        <f t="shared" si="44"/>
        <v/>
      </c>
    </row>
    <row r="188" spans="1:93" x14ac:dyDescent="0.25">
      <c r="E188" s="4"/>
      <c r="M188" s="4"/>
      <c r="N188" s="4"/>
      <c r="Q188" s="4"/>
      <c r="S188" s="4"/>
      <c r="T188" s="4"/>
      <c r="U188" s="4"/>
      <c r="X188" s="4"/>
      <c r="Y188" s="4"/>
      <c r="Z188" s="4"/>
      <c r="AA188" s="4"/>
      <c r="AB188" s="4"/>
      <c r="AG188" s="4"/>
      <c r="AI188" s="1">
        <f t="shared" si="30"/>
        <v>0</v>
      </c>
      <c r="AO188" t="str">
        <f t="shared" si="31"/>
        <v/>
      </c>
      <c r="AS188" t="str">
        <f t="shared" si="32"/>
        <v/>
      </c>
      <c r="AW188" t="str">
        <f t="shared" si="33"/>
        <v/>
      </c>
      <c r="BA188" t="str">
        <f t="shared" si="34"/>
        <v/>
      </c>
      <c r="BE188" t="str">
        <f t="shared" si="35"/>
        <v/>
      </c>
      <c r="BI188" t="str">
        <f t="shared" si="36"/>
        <v/>
      </c>
      <c r="BM188" t="str">
        <f t="shared" si="37"/>
        <v/>
      </c>
      <c r="BQ188" t="str">
        <f t="shared" si="38"/>
        <v/>
      </c>
      <c r="BU188" t="str">
        <f t="shared" si="39"/>
        <v/>
      </c>
      <c r="BY188" t="str">
        <f t="shared" si="40"/>
        <v/>
      </c>
      <c r="CC188" t="str">
        <f t="shared" si="41"/>
        <v/>
      </c>
      <c r="CG188" t="str">
        <f t="shared" si="42"/>
        <v/>
      </c>
      <c r="CK188" t="str">
        <f t="shared" si="43"/>
        <v/>
      </c>
      <c r="CO188" t="str">
        <f t="shared" si="44"/>
        <v/>
      </c>
    </row>
    <row r="189" spans="1:93" x14ac:dyDescent="0.25">
      <c r="E189" s="4"/>
      <c r="M189" s="4"/>
      <c r="N189" s="4"/>
      <c r="Q189" s="4"/>
      <c r="S189" s="4"/>
      <c r="T189" s="4"/>
      <c r="U189" s="4"/>
      <c r="X189" s="4"/>
      <c r="Y189" s="4"/>
      <c r="Z189" s="4"/>
      <c r="AA189" s="4"/>
      <c r="AB189" s="4"/>
      <c r="AG189" s="4"/>
      <c r="AI189" s="1">
        <f t="shared" si="30"/>
        <v>0</v>
      </c>
      <c r="AO189" t="str">
        <f t="shared" si="31"/>
        <v/>
      </c>
      <c r="AS189" t="str">
        <f t="shared" si="32"/>
        <v/>
      </c>
      <c r="AW189" t="str">
        <f t="shared" si="33"/>
        <v/>
      </c>
      <c r="BA189" t="str">
        <f t="shared" si="34"/>
        <v/>
      </c>
      <c r="BE189" t="str">
        <f t="shared" si="35"/>
        <v/>
      </c>
      <c r="BI189" t="str">
        <f t="shared" si="36"/>
        <v/>
      </c>
      <c r="BM189" t="str">
        <f t="shared" si="37"/>
        <v/>
      </c>
      <c r="BQ189" t="str">
        <f t="shared" si="38"/>
        <v/>
      </c>
      <c r="BU189" t="str">
        <f t="shared" si="39"/>
        <v/>
      </c>
      <c r="BY189" t="str">
        <f t="shared" si="40"/>
        <v/>
      </c>
      <c r="CC189" t="str">
        <f t="shared" si="41"/>
        <v/>
      </c>
      <c r="CG189" t="str">
        <f t="shared" si="42"/>
        <v/>
      </c>
      <c r="CK189" t="str">
        <f t="shared" si="43"/>
        <v/>
      </c>
      <c r="CO189" t="str">
        <f t="shared" si="44"/>
        <v/>
      </c>
    </row>
    <row r="190" spans="1:93" x14ac:dyDescent="0.25">
      <c r="E190" s="4"/>
      <c r="M190" s="4"/>
      <c r="N190" s="4"/>
      <c r="Q190" s="4"/>
      <c r="S190" s="4"/>
      <c r="T190" s="4"/>
      <c r="U190" s="4"/>
      <c r="X190" s="4"/>
      <c r="Y190" s="4"/>
      <c r="Z190" s="4"/>
      <c r="AA190" s="4"/>
      <c r="AB190" s="4"/>
      <c r="AG190" s="4"/>
      <c r="AH190" s="4"/>
      <c r="AI190" s="1">
        <f t="shared" si="30"/>
        <v>0</v>
      </c>
      <c r="AO190" t="str">
        <f t="shared" si="31"/>
        <v/>
      </c>
      <c r="AS190" t="str">
        <f t="shared" si="32"/>
        <v/>
      </c>
      <c r="AW190" t="str">
        <f t="shared" si="33"/>
        <v/>
      </c>
      <c r="BA190" t="str">
        <f t="shared" si="34"/>
        <v/>
      </c>
      <c r="BE190" t="str">
        <f t="shared" si="35"/>
        <v/>
      </c>
      <c r="BI190" t="str">
        <f t="shared" si="36"/>
        <v/>
      </c>
      <c r="BM190" t="str">
        <f t="shared" si="37"/>
        <v/>
      </c>
      <c r="BQ190" t="str">
        <f t="shared" si="38"/>
        <v/>
      </c>
      <c r="BU190" t="str">
        <f t="shared" si="39"/>
        <v/>
      </c>
      <c r="BY190" t="str">
        <f t="shared" si="40"/>
        <v/>
      </c>
      <c r="CC190" t="str">
        <f t="shared" si="41"/>
        <v/>
      </c>
      <c r="CG190" t="str">
        <f t="shared" si="42"/>
        <v/>
      </c>
      <c r="CK190" t="str">
        <f t="shared" si="43"/>
        <v/>
      </c>
      <c r="CO190" t="str">
        <f t="shared" si="44"/>
        <v/>
      </c>
    </row>
    <row r="191" spans="1:93" x14ac:dyDescent="0.25">
      <c r="E191" s="4"/>
      <c r="M191" s="4"/>
      <c r="N191" s="4"/>
      <c r="S191" s="4"/>
      <c r="T191" s="4"/>
      <c r="U191" s="4"/>
      <c r="X191" s="4"/>
      <c r="Y191" s="4"/>
      <c r="Z191" s="4"/>
      <c r="AA191" s="4"/>
      <c r="AB191" s="4"/>
      <c r="AG191" s="4"/>
      <c r="AH191" s="4"/>
      <c r="AI191" s="1">
        <f t="shared" si="30"/>
        <v>0</v>
      </c>
      <c r="AO191" t="str">
        <f t="shared" si="31"/>
        <v/>
      </c>
      <c r="AS191" t="str">
        <f t="shared" si="32"/>
        <v/>
      </c>
      <c r="AW191" t="str">
        <f t="shared" si="33"/>
        <v/>
      </c>
      <c r="BA191" t="str">
        <f t="shared" si="34"/>
        <v/>
      </c>
      <c r="BE191" t="str">
        <f t="shared" si="35"/>
        <v/>
      </c>
      <c r="BI191" t="str">
        <f t="shared" si="36"/>
        <v/>
      </c>
      <c r="BM191" t="str">
        <f t="shared" si="37"/>
        <v/>
      </c>
      <c r="BQ191" t="str">
        <f t="shared" si="38"/>
        <v/>
      </c>
      <c r="BU191" t="str">
        <f t="shared" si="39"/>
        <v/>
      </c>
      <c r="BY191" t="str">
        <f t="shared" si="40"/>
        <v/>
      </c>
      <c r="CC191" t="str">
        <f t="shared" si="41"/>
        <v/>
      </c>
      <c r="CG191" t="str">
        <f t="shared" si="42"/>
        <v/>
      </c>
      <c r="CK191" t="str">
        <f t="shared" si="43"/>
        <v/>
      </c>
      <c r="CO191" t="str">
        <f t="shared" si="44"/>
        <v/>
      </c>
    </row>
    <row r="192" spans="1:93" x14ac:dyDescent="0.25">
      <c r="E192" s="4"/>
      <c r="M192" s="4"/>
      <c r="N192" s="4"/>
      <c r="Q192" s="4"/>
      <c r="S192" s="4"/>
      <c r="T192" s="4"/>
      <c r="U192" s="4"/>
      <c r="X192" s="4"/>
      <c r="Y192" s="4"/>
      <c r="Z192" s="4"/>
      <c r="AA192" s="4"/>
      <c r="AB192" s="4"/>
      <c r="AG192" s="4"/>
      <c r="AH192" s="4"/>
      <c r="AI192" s="1">
        <f t="shared" si="30"/>
        <v>0</v>
      </c>
      <c r="AO192" t="str">
        <f t="shared" si="31"/>
        <v/>
      </c>
      <c r="AS192" t="str">
        <f t="shared" si="32"/>
        <v/>
      </c>
      <c r="AW192" t="str">
        <f t="shared" si="33"/>
        <v/>
      </c>
      <c r="BA192" t="str">
        <f t="shared" si="34"/>
        <v/>
      </c>
      <c r="BE192" t="str">
        <f t="shared" si="35"/>
        <v/>
      </c>
      <c r="BI192" t="str">
        <f t="shared" si="36"/>
        <v/>
      </c>
      <c r="BM192" t="str">
        <f t="shared" si="37"/>
        <v/>
      </c>
      <c r="BQ192" t="str">
        <f t="shared" si="38"/>
        <v/>
      </c>
      <c r="BU192" t="str">
        <f t="shared" si="39"/>
        <v/>
      </c>
      <c r="BY192" t="str">
        <f t="shared" si="40"/>
        <v/>
      </c>
      <c r="CC192" t="str">
        <f t="shared" si="41"/>
        <v/>
      </c>
      <c r="CG192" t="str">
        <f t="shared" si="42"/>
        <v/>
      </c>
      <c r="CK192" t="str">
        <f t="shared" si="43"/>
        <v/>
      </c>
      <c r="CO192" t="str">
        <f t="shared" si="44"/>
        <v/>
      </c>
    </row>
    <row r="193" spans="5:93" x14ac:dyDescent="0.25">
      <c r="E193" s="4"/>
      <c r="M193" s="4"/>
      <c r="N193" s="4"/>
      <c r="S193" s="4"/>
      <c r="T193" s="4"/>
      <c r="U193" s="4"/>
      <c r="X193" s="4"/>
      <c r="Y193" s="4"/>
      <c r="Z193" s="4"/>
      <c r="AA193" s="4"/>
      <c r="AB193" s="4"/>
      <c r="AG193" s="4"/>
      <c r="AH193" s="4"/>
      <c r="AI193" s="1">
        <f t="shared" si="30"/>
        <v>0</v>
      </c>
      <c r="AO193" t="str">
        <f t="shared" si="31"/>
        <v/>
      </c>
      <c r="AS193" t="str">
        <f t="shared" si="32"/>
        <v/>
      </c>
      <c r="AW193" t="str">
        <f t="shared" si="33"/>
        <v/>
      </c>
      <c r="BA193" t="str">
        <f t="shared" si="34"/>
        <v/>
      </c>
      <c r="BE193" t="str">
        <f t="shared" si="35"/>
        <v/>
      </c>
      <c r="BI193" t="str">
        <f t="shared" si="36"/>
        <v/>
      </c>
      <c r="BM193" t="str">
        <f t="shared" si="37"/>
        <v/>
      </c>
      <c r="BQ193" t="str">
        <f t="shared" si="38"/>
        <v/>
      </c>
      <c r="BU193" t="str">
        <f t="shared" si="39"/>
        <v/>
      </c>
      <c r="BY193" t="str">
        <f t="shared" si="40"/>
        <v/>
      </c>
      <c r="CC193" t="str">
        <f t="shared" si="41"/>
        <v/>
      </c>
      <c r="CG193" t="str">
        <f t="shared" si="42"/>
        <v/>
      </c>
      <c r="CK193" t="str">
        <f t="shared" si="43"/>
        <v/>
      </c>
      <c r="CO193" t="str">
        <f t="shared" si="44"/>
        <v/>
      </c>
    </row>
    <row r="194" spans="5:93" x14ac:dyDescent="0.25">
      <c r="E194" s="4"/>
      <c r="M194" s="4"/>
      <c r="N194" s="4"/>
      <c r="Q194" s="4"/>
      <c r="S194" s="4"/>
      <c r="T194" s="4"/>
      <c r="U194" s="4"/>
      <c r="X194" s="4"/>
      <c r="Y194" s="4"/>
      <c r="Z194" s="4"/>
      <c r="AA194" s="4"/>
      <c r="AB194" s="4"/>
      <c r="AG194" s="4"/>
      <c r="AI194" s="1">
        <f t="shared" ref="AI194:AI257" si="45">SUM(X:X-Z:Z)</f>
        <v>0</v>
      </c>
      <c r="AO194" t="str">
        <f t="shared" ref="AO194:AO257" si="46">IF(AND($AI194&gt;0,$F194=AO$1),$AI194,"")</f>
        <v/>
      </c>
      <c r="AS194" t="str">
        <f t="shared" ref="AS194:AS257" si="47">IF(AND($AI194&gt;0,$F194=AS$1),$AI194,"")</f>
        <v/>
      </c>
      <c r="AW194" t="str">
        <f t="shared" ref="AW194:AW257" si="48">IF(AND($AI194&gt;0,$F194=AW$1),$AI194,"")</f>
        <v/>
      </c>
      <c r="BA194" t="str">
        <f t="shared" ref="BA194:BA257" si="49">IF(AND($AI194&gt;0,$F194=BA$1),$AI194,"")</f>
        <v/>
      </c>
      <c r="BE194" t="str">
        <f t="shared" ref="BE194:BE257" si="50">IF(AND($AI194&gt;0,$F194=BE$1),$AI194,"")</f>
        <v/>
      </c>
      <c r="BI194" t="str">
        <f t="shared" ref="BI194:BI257" si="51">IF(AND($AI194&gt;0,$F194=BI$1),$AI194,"")</f>
        <v/>
      </c>
      <c r="BM194" t="str">
        <f t="shared" ref="BM194:BM257" si="52">IF(AND($AI194&gt;0,$F194=BM$1),$AI194,"")</f>
        <v/>
      </c>
      <c r="BQ194" t="str">
        <f t="shared" ref="BQ194:BQ257" si="53">IF(AND($AI194&gt;0,$F194=BQ$1),$AI194,"")</f>
        <v/>
      </c>
      <c r="BU194" t="str">
        <f t="shared" ref="BU194:BU257" si="54">IF(AND($AI194&gt;0,$F194=BU$1),$AI194,"")</f>
        <v/>
      </c>
      <c r="BY194" t="str">
        <f t="shared" ref="BY194:BY257" si="55">IF(AND($AI194&gt;0,$F194=BY$1),$AI194,"")</f>
        <v/>
      </c>
      <c r="CC194" t="str">
        <f t="shared" ref="CC194:CC257" si="56">IF(AND($AI194&gt;0,$F194=CC$1),$AI194,"")</f>
        <v/>
      </c>
      <c r="CG194" t="str">
        <f t="shared" ref="CG194:CG257" si="57">IF(AND($AI194&gt;0,$F194=CG$1),$AI194,"")</f>
        <v/>
      </c>
      <c r="CK194" t="str">
        <f t="shared" ref="CK194:CK257" si="58">IF(AND($AI194&gt;0,$F194=CK$1),$AI194,"")</f>
        <v/>
      </c>
      <c r="CO194" t="str">
        <f t="shared" ref="CO194:CO257" si="59">IF(AND($AI194&gt;0,$F194=CO$1),$AI194,"")</f>
        <v/>
      </c>
    </row>
    <row r="195" spans="5:93" x14ac:dyDescent="0.25">
      <c r="E195" s="4"/>
      <c r="M195" s="4"/>
      <c r="N195" s="4"/>
      <c r="S195" s="4"/>
      <c r="T195" s="4"/>
      <c r="U195" s="4"/>
      <c r="X195" s="4"/>
      <c r="Y195" s="4"/>
      <c r="Z195" s="4"/>
      <c r="AA195" s="4"/>
      <c r="AB195" s="4"/>
      <c r="AG195" s="4"/>
      <c r="AH195" s="4"/>
      <c r="AI195" s="1">
        <f t="shared" si="45"/>
        <v>0</v>
      </c>
      <c r="AO195" t="str">
        <f t="shared" si="46"/>
        <v/>
      </c>
      <c r="AS195" t="str">
        <f t="shared" si="47"/>
        <v/>
      </c>
      <c r="AW195" t="str">
        <f t="shared" si="48"/>
        <v/>
      </c>
      <c r="BA195" t="str">
        <f t="shared" si="49"/>
        <v/>
      </c>
      <c r="BE195" t="str">
        <f t="shared" si="50"/>
        <v/>
      </c>
      <c r="BI195" t="str">
        <f t="shared" si="51"/>
        <v/>
      </c>
      <c r="BM195" t="str">
        <f t="shared" si="52"/>
        <v/>
      </c>
      <c r="BQ195" t="str">
        <f t="shared" si="53"/>
        <v/>
      </c>
      <c r="BU195" t="str">
        <f t="shared" si="54"/>
        <v/>
      </c>
      <c r="BY195" t="str">
        <f t="shared" si="55"/>
        <v/>
      </c>
      <c r="CC195" t="str">
        <f t="shared" si="56"/>
        <v/>
      </c>
      <c r="CG195" t="str">
        <f t="shared" si="57"/>
        <v/>
      </c>
      <c r="CK195" t="str">
        <f t="shared" si="58"/>
        <v/>
      </c>
      <c r="CO195" t="str">
        <f t="shared" si="59"/>
        <v/>
      </c>
    </row>
    <row r="196" spans="5:93" x14ac:dyDescent="0.25">
      <c r="E196" s="4"/>
      <c r="M196" s="4"/>
      <c r="N196" s="4"/>
      <c r="Q196" s="4"/>
      <c r="S196" s="4"/>
      <c r="T196" s="4"/>
      <c r="U196" s="4"/>
      <c r="X196" s="4"/>
      <c r="Y196" s="4"/>
      <c r="Z196" s="4"/>
      <c r="AA196" s="4"/>
      <c r="AB196" s="4"/>
      <c r="AG196" s="4"/>
      <c r="AH196" s="4"/>
      <c r="AI196" s="1">
        <f t="shared" si="45"/>
        <v>0</v>
      </c>
      <c r="AO196" t="str">
        <f t="shared" si="46"/>
        <v/>
      </c>
      <c r="AS196" t="str">
        <f t="shared" si="47"/>
        <v/>
      </c>
      <c r="AW196" t="str">
        <f t="shared" si="48"/>
        <v/>
      </c>
      <c r="BA196" t="str">
        <f t="shared" si="49"/>
        <v/>
      </c>
      <c r="BE196" t="str">
        <f t="shared" si="50"/>
        <v/>
      </c>
      <c r="BI196" t="str">
        <f t="shared" si="51"/>
        <v/>
      </c>
      <c r="BM196" t="str">
        <f t="shared" si="52"/>
        <v/>
      </c>
      <c r="BQ196" t="str">
        <f t="shared" si="53"/>
        <v/>
      </c>
      <c r="BU196" t="str">
        <f t="shared" si="54"/>
        <v/>
      </c>
      <c r="BY196" t="str">
        <f t="shared" si="55"/>
        <v/>
      </c>
      <c r="CC196" t="str">
        <f t="shared" si="56"/>
        <v/>
      </c>
      <c r="CG196" t="str">
        <f t="shared" si="57"/>
        <v/>
      </c>
      <c r="CK196" t="str">
        <f t="shared" si="58"/>
        <v/>
      </c>
      <c r="CO196" t="str">
        <f t="shared" si="59"/>
        <v/>
      </c>
    </row>
    <row r="197" spans="5:93" x14ac:dyDescent="0.25">
      <c r="E197" s="4"/>
      <c r="M197" s="4"/>
      <c r="N197" s="4"/>
      <c r="S197" s="4"/>
      <c r="T197" s="4"/>
      <c r="U197" s="4"/>
      <c r="X197" s="4"/>
      <c r="Y197" s="4"/>
      <c r="Z197" s="4"/>
      <c r="AA197" s="4"/>
      <c r="AB197" s="4"/>
      <c r="AG197" s="4"/>
      <c r="AH197" s="4"/>
      <c r="AI197" s="1">
        <f t="shared" si="45"/>
        <v>0</v>
      </c>
      <c r="AO197" t="str">
        <f t="shared" si="46"/>
        <v/>
      </c>
      <c r="AS197" t="str">
        <f t="shared" si="47"/>
        <v/>
      </c>
      <c r="AW197" t="str">
        <f t="shared" si="48"/>
        <v/>
      </c>
      <c r="BA197" t="str">
        <f t="shared" si="49"/>
        <v/>
      </c>
      <c r="BE197" t="str">
        <f t="shared" si="50"/>
        <v/>
      </c>
      <c r="BI197" t="str">
        <f t="shared" si="51"/>
        <v/>
      </c>
      <c r="BM197" t="str">
        <f t="shared" si="52"/>
        <v/>
      </c>
      <c r="BQ197" t="str">
        <f t="shared" si="53"/>
        <v/>
      </c>
      <c r="BU197" t="str">
        <f t="shared" si="54"/>
        <v/>
      </c>
      <c r="BY197" t="str">
        <f t="shared" si="55"/>
        <v/>
      </c>
      <c r="CC197" t="str">
        <f t="shared" si="56"/>
        <v/>
      </c>
      <c r="CG197" t="str">
        <f t="shared" si="57"/>
        <v/>
      </c>
      <c r="CK197" t="str">
        <f t="shared" si="58"/>
        <v/>
      </c>
      <c r="CO197" t="str">
        <f t="shared" si="59"/>
        <v/>
      </c>
    </row>
    <row r="198" spans="5:93" x14ac:dyDescent="0.25">
      <c r="E198" s="4"/>
      <c r="M198" s="4"/>
      <c r="N198" s="4"/>
      <c r="Q198" s="4"/>
      <c r="S198" s="4"/>
      <c r="T198" s="4"/>
      <c r="U198" s="4"/>
      <c r="X198" s="4"/>
      <c r="Y198" s="4"/>
      <c r="Z198" s="4"/>
      <c r="AA198" s="4"/>
      <c r="AB198" s="4"/>
      <c r="AG198" s="4"/>
      <c r="AI198" s="1">
        <f t="shared" si="45"/>
        <v>0</v>
      </c>
      <c r="AO198" t="str">
        <f t="shared" si="46"/>
        <v/>
      </c>
      <c r="AS198" t="str">
        <f t="shared" si="47"/>
        <v/>
      </c>
      <c r="AW198" t="str">
        <f t="shared" si="48"/>
        <v/>
      </c>
      <c r="BA198" t="str">
        <f t="shared" si="49"/>
        <v/>
      </c>
      <c r="BE198" t="str">
        <f t="shared" si="50"/>
        <v/>
      </c>
      <c r="BI198" t="str">
        <f t="shared" si="51"/>
        <v/>
      </c>
      <c r="BM198" t="str">
        <f t="shared" si="52"/>
        <v/>
      </c>
      <c r="BQ198" t="str">
        <f t="shared" si="53"/>
        <v/>
      </c>
      <c r="BU198" t="str">
        <f t="shared" si="54"/>
        <v/>
      </c>
      <c r="BY198" t="str">
        <f t="shared" si="55"/>
        <v/>
      </c>
      <c r="CC198" t="str">
        <f t="shared" si="56"/>
        <v/>
      </c>
      <c r="CG198" t="str">
        <f t="shared" si="57"/>
        <v/>
      </c>
      <c r="CK198" t="str">
        <f t="shared" si="58"/>
        <v/>
      </c>
      <c r="CO198" t="str">
        <f t="shared" si="59"/>
        <v/>
      </c>
    </row>
    <row r="199" spans="5:93" x14ac:dyDescent="0.25">
      <c r="E199" s="4"/>
      <c r="M199" s="4"/>
      <c r="N199" s="4"/>
      <c r="S199" s="4"/>
      <c r="T199" s="4"/>
      <c r="U199" s="4"/>
      <c r="X199" s="4"/>
      <c r="Y199" s="4"/>
      <c r="Z199" s="4"/>
      <c r="AA199" s="4"/>
      <c r="AB199" s="4"/>
      <c r="AG199" s="4"/>
      <c r="AH199" s="4"/>
      <c r="AI199" s="1">
        <f t="shared" si="45"/>
        <v>0</v>
      </c>
      <c r="AO199" t="str">
        <f t="shared" si="46"/>
        <v/>
      </c>
      <c r="AS199" t="str">
        <f t="shared" si="47"/>
        <v/>
      </c>
      <c r="AW199" t="str">
        <f t="shared" si="48"/>
        <v/>
      </c>
      <c r="BA199" t="str">
        <f t="shared" si="49"/>
        <v/>
      </c>
      <c r="BE199" t="str">
        <f t="shared" si="50"/>
        <v/>
      </c>
      <c r="BI199" t="str">
        <f t="shared" si="51"/>
        <v/>
      </c>
      <c r="BM199" t="str">
        <f t="shared" si="52"/>
        <v/>
      </c>
      <c r="BQ199" t="str">
        <f t="shared" si="53"/>
        <v/>
      </c>
      <c r="BU199" t="str">
        <f t="shared" si="54"/>
        <v/>
      </c>
      <c r="BY199" t="str">
        <f t="shared" si="55"/>
        <v/>
      </c>
      <c r="CC199" t="str">
        <f t="shared" si="56"/>
        <v/>
      </c>
      <c r="CG199" t="str">
        <f t="shared" si="57"/>
        <v/>
      </c>
      <c r="CK199" t="str">
        <f t="shared" si="58"/>
        <v/>
      </c>
      <c r="CO199" t="str">
        <f t="shared" si="59"/>
        <v/>
      </c>
    </row>
    <row r="200" spans="5:93" x14ac:dyDescent="0.25">
      <c r="E200" s="4"/>
      <c r="M200" s="4"/>
      <c r="N200" s="4"/>
      <c r="S200" s="4"/>
      <c r="T200" s="4"/>
      <c r="U200" s="4"/>
      <c r="X200" s="4"/>
      <c r="Y200" s="4"/>
      <c r="Z200" s="4"/>
      <c r="AA200" s="4"/>
      <c r="AB200" s="4"/>
      <c r="AG200" s="4"/>
      <c r="AH200" s="4"/>
      <c r="AI200" s="1">
        <f t="shared" si="45"/>
        <v>0</v>
      </c>
      <c r="AO200" t="str">
        <f t="shared" si="46"/>
        <v/>
      </c>
      <c r="AS200" t="str">
        <f t="shared" si="47"/>
        <v/>
      </c>
      <c r="AW200" t="str">
        <f t="shared" si="48"/>
        <v/>
      </c>
      <c r="BA200" t="str">
        <f t="shared" si="49"/>
        <v/>
      </c>
      <c r="BE200" t="str">
        <f t="shared" si="50"/>
        <v/>
      </c>
      <c r="BI200" t="str">
        <f t="shared" si="51"/>
        <v/>
      </c>
      <c r="BM200" t="str">
        <f t="shared" si="52"/>
        <v/>
      </c>
      <c r="BQ200" t="str">
        <f t="shared" si="53"/>
        <v/>
      </c>
      <c r="BU200" t="str">
        <f t="shared" si="54"/>
        <v/>
      </c>
      <c r="BY200" t="str">
        <f t="shared" si="55"/>
        <v/>
      </c>
      <c r="CC200" t="str">
        <f t="shared" si="56"/>
        <v/>
      </c>
      <c r="CG200" t="str">
        <f t="shared" si="57"/>
        <v/>
      </c>
      <c r="CK200" t="str">
        <f t="shared" si="58"/>
        <v/>
      </c>
      <c r="CO200" t="str">
        <f t="shared" si="59"/>
        <v/>
      </c>
    </row>
    <row r="201" spans="5:93" x14ac:dyDescent="0.25">
      <c r="E201" s="4"/>
      <c r="M201" s="4"/>
      <c r="N201" s="4"/>
      <c r="S201" s="4"/>
      <c r="T201" s="4"/>
      <c r="U201" s="4"/>
      <c r="X201" s="4"/>
      <c r="Y201" s="4"/>
      <c r="Z201" s="4"/>
      <c r="AA201" s="4"/>
      <c r="AB201" s="4"/>
      <c r="AG201" s="4"/>
      <c r="AH201" s="4"/>
      <c r="AI201" s="1">
        <f t="shared" si="45"/>
        <v>0</v>
      </c>
      <c r="AO201" t="str">
        <f t="shared" si="46"/>
        <v/>
      </c>
      <c r="AS201" t="str">
        <f t="shared" si="47"/>
        <v/>
      </c>
      <c r="AW201" t="str">
        <f t="shared" si="48"/>
        <v/>
      </c>
      <c r="BA201" t="str">
        <f t="shared" si="49"/>
        <v/>
      </c>
      <c r="BE201" t="str">
        <f t="shared" si="50"/>
        <v/>
      </c>
      <c r="BI201" t="str">
        <f t="shared" si="51"/>
        <v/>
      </c>
      <c r="BM201" t="str">
        <f t="shared" si="52"/>
        <v/>
      </c>
      <c r="BQ201" t="str">
        <f t="shared" si="53"/>
        <v/>
      </c>
      <c r="BU201" t="str">
        <f t="shared" si="54"/>
        <v/>
      </c>
      <c r="BY201" t="str">
        <f t="shared" si="55"/>
        <v/>
      </c>
      <c r="CC201" t="str">
        <f t="shared" si="56"/>
        <v/>
      </c>
      <c r="CG201" t="str">
        <f t="shared" si="57"/>
        <v/>
      </c>
      <c r="CK201" t="str">
        <f t="shared" si="58"/>
        <v/>
      </c>
      <c r="CO201" t="str">
        <f t="shared" si="59"/>
        <v/>
      </c>
    </row>
    <row r="202" spans="5:93" x14ac:dyDescent="0.25">
      <c r="E202" s="4"/>
      <c r="M202" s="4"/>
      <c r="N202" s="4"/>
      <c r="S202" s="4"/>
      <c r="T202" s="4"/>
      <c r="U202" s="4"/>
      <c r="X202" s="4"/>
      <c r="Y202" s="4"/>
      <c r="Z202" s="4"/>
      <c r="AA202" s="4"/>
      <c r="AB202" s="4"/>
      <c r="AG202" s="4"/>
      <c r="AH202" s="4"/>
      <c r="AI202" s="1">
        <f t="shared" si="45"/>
        <v>0</v>
      </c>
      <c r="AO202" t="str">
        <f t="shared" si="46"/>
        <v/>
      </c>
      <c r="AS202" t="str">
        <f t="shared" si="47"/>
        <v/>
      </c>
      <c r="AW202" t="str">
        <f t="shared" si="48"/>
        <v/>
      </c>
      <c r="BA202" t="str">
        <f t="shared" si="49"/>
        <v/>
      </c>
      <c r="BE202" t="str">
        <f t="shared" si="50"/>
        <v/>
      </c>
      <c r="BI202" t="str">
        <f t="shared" si="51"/>
        <v/>
      </c>
      <c r="BM202" t="str">
        <f t="shared" si="52"/>
        <v/>
      </c>
      <c r="BQ202" t="str">
        <f t="shared" si="53"/>
        <v/>
      </c>
      <c r="BU202" t="str">
        <f t="shared" si="54"/>
        <v/>
      </c>
      <c r="BY202" t="str">
        <f t="shared" si="55"/>
        <v/>
      </c>
      <c r="CC202" t="str">
        <f t="shared" si="56"/>
        <v/>
      </c>
      <c r="CG202" t="str">
        <f t="shared" si="57"/>
        <v/>
      </c>
      <c r="CK202" t="str">
        <f t="shared" si="58"/>
        <v/>
      </c>
      <c r="CO202" t="str">
        <f t="shared" si="59"/>
        <v/>
      </c>
    </row>
    <row r="203" spans="5:93" x14ac:dyDescent="0.25">
      <c r="E203" s="4"/>
      <c r="M203" s="4"/>
      <c r="N203" s="4"/>
      <c r="S203" s="4"/>
      <c r="T203" s="4"/>
      <c r="U203" s="4"/>
      <c r="X203" s="4"/>
      <c r="Y203" s="4"/>
      <c r="Z203" s="4"/>
      <c r="AA203" s="4"/>
      <c r="AB203" s="4"/>
      <c r="AG203" s="4"/>
      <c r="AH203" s="4"/>
      <c r="AI203" s="1">
        <f t="shared" si="45"/>
        <v>0</v>
      </c>
      <c r="AO203" t="str">
        <f t="shared" si="46"/>
        <v/>
      </c>
      <c r="AS203" t="str">
        <f t="shared" si="47"/>
        <v/>
      </c>
      <c r="AW203" t="str">
        <f t="shared" si="48"/>
        <v/>
      </c>
      <c r="BA203" t="str">
        <f t="shared" si="49"/>
        <v/>
      </c>
      <c r="BE203" t="str">
        <f t="shared" si="50"/>
        <v/>
      </c>
      <c r="BI203" t="str">
        <f t="shared" si="51"/>
        <v/>
      </c>
      <c r="BM203" t="str">
        <f t="shared" si="52"/>
        <v/>
      </c>
      <c r="BQ203" t="str">
        <f t="shared" si="53"/>
        <v/>
      </c>
      <c r="BU203" t="str">
        <f t="shared" si="54"/>
        <v/>
      </c>
      <c r="BY203" t="str">
        <f t="shared" si="55"/>
        <v/>
      </c>
      <c r="CC203" t="str">
        <f t="shared" si="56"/>
        <v/>
      </c>
      <c r="CG203" t="str">
        <f t="shared" si="57"/>
        <v/>
      </c>
      <c r="CK203" t="str">
        <f t="shared" si="58"/>
        <v/>
      </c>
      <c r="CO203" t="str">
        <f t="shared" si="59"/>
        <v/>
      </c>
    </row>
    <row r="204" spans="5:93" x14ac:dyDescent="0.25">
      <c r="E204" s="4"/>
      <c r="M204" s="4"/>
      <c r="N204" s="4"/>
      <c r="S204" s="4"/>
      <c r="T204" s="4"/>
      <c r="U204" s="4"/>
      <c r="X204" s="4"/>
      <c r="Y204" s="4"/>
      <c r="Z204" s="4"/>
      <c r="AA204" s="4"/>
      <c r="AB204" s="4"/>
      <c r="AG204" s="4"/>
      <c r="AH204" s="4"/>
      <c r="AI204" s="1">
        <f t="shared" si="45"/>
        <v>0</v>
      </c>
      <c r="AO204" t="str">
        <f t="shared" si="46"/>
        <v/>
      </c>
      <c r="AS204" t="str">
        <f t="shared" si="47"/>
        <v/>
      </c>
      <c r="AW204" t="str">
        <f t="shared" si="48"/>
        <v/>
      </c>
      <c r="BA204" t="str">
        <f t="shared" si="49"/>
        <v/>
      </c>
      <c r="BE204" t="str">
        <f t="shared" si="50"/>
        <v/>
      </c>
      <c r="BI204" t="str">
        <f t="shared" si="51"/>
        <v/>
      </c>
      <c r="BM204" t="str">
        <f t="shared" si="52"/>
        <v/>
      </c>
      <c r="BQ204" t="str">
        <f t="shared" si="53"/>
        <v/>
      </c>
      <c r="BU204" t="str">
        <f t="shared" si="54"/>
        <v/>
      </c>
      <c r="BY204" t="str">
        <f t="shared" si="55"/>
        <v/>
      </c>
      <c r="CC204" t="str">
        <f t="shared" si="56"/>
        <v/>
      </c>
      <c r="CG204" t="str">
        <f t="shared" si="57"/>
        <v/>
      </c>
      <c r="CK204" t="str">
        <f t="shared" si="58"/>
        <v/>
      </c>
      <c r="CO204" t="str">
        <f t="shared" si="59"/>
        <v/>
      </c>
    </row>
    <row r="205" spans="5:93" x14ac:dyDescent="0.25">
      <c r="E205" s="4"/>
      <c r="M205" s="4"/>
      <c r="N205" s="4"/>
      <c r="S205" s="4"/>
      <c r="T205" s="4"/>
      <c r="U205" s="4"/>
      <c r="X205" s="4"/>
      <c r="Y205" s="4"/>
      <c r="Z205" s="4"/>
      <c r="AA205" s="4"/>
      <c r="AB205" s="4"/>
      <c r="AG205" s="4"/>
      <c r="AH205" s="4"/>
      <c r="AI205" s="1">
        <f t="shared" si="45"/>
        <v>0</v>
      </c>
      <c r="AO205" t="str">
        <f t="shared" si="46"/>
        <v/>
      </c>
      <c r="AS205" t="str">
        <f t="shared" si="47"/>
        <v/>
      </c>
      <c r="AW205" t="str">
        <f t="shared" si="48"/>
        <v/>
      </c>
      <c r="BA205" t="str">
        <f t="shared" si="49"/>
        <v/>
      </c>
      <c r="BE205" t="str">
        <f t="shared" si="50"/>
        <v/>
      </c>
      <c r="BI205" t="str">
        <f t="shared" si="51"/>
        <v/>
      </c>
      <c r="BM205" t="str">
        <f t="shared" si="52"/>
        <v/>
      </c>
      <c r="BQ205" t="str">
        <f t="shared" si="53"/>
        <v/>
      </c>
      <c r="BU205" t="str">
        <f t="shared" si="54"/>
        <v/>
      </c>
      <c r="BY205" t="str">
        <f t="shared" si="55"/>
        <v/>
      </c>
      <c r="CC205" t="str">
        <f t="shared" si="56"/>
        <v/>
      </c>
      <c r="CG205" t="str">
        <f t="shared" si="57"/>
        <v/>
      </c>
      <c r="CK205" t="str">
        <f t="shared" si="58"/>
        <v/>
      </c>
      <c r="CO205" t="str">
        <f t="shared" si="59"/>
        <v/>
      </c>
    </row>
    <row r="206" spans="5:93" x14ac:dyDescent="0.25">
      <c r="E206" s="4"/>
      <c r="M206" s="4"/>
      <c r="N206" s="4"/>
      <c r="Q206" s="4"/>
      <c r="S206" s="4"/>
      <c r="T206" s="4"/>
      <c r="U206" s="4"/>
      <c r="X206" s="4"/>
      <c r="Y206" s="4"/>
      <c r="Z206" s="4"/>
      <c r="AA206" s="4"/>
      <c r="AB206" s="4"/>
      <c r="AG206" s="4"/>
      <c r="AH206" s="4"/>
      <c r="AI206" s="1">
        <f t="shared" si="45"/>
        <v>0</v>
      </c>
      <c r="AO206" t="str">
        <f t="shared" si="46"/>
        <v/>
      </c>
      <c r="AS206" t="str">
        <f t="shared" si="47"/>
        <v/>
      </c>
      <c r="AW206" t="str">
        <f t="shared" si="48"/>
        <v/>
      </c>
      <c r="BA206" t="str">
        <f t="shared" si="49"/>
        <v/>
      </c>
      <c r="BE206" t="str">
        <f t="shared" si="50"/>
        <v/>
      </c>
      <c r="BI206" t="str">
        <f t="shared" si="51"/>
        <v/>
      </c>
      <c r="BM206" t="str">
        <f t="shared" si="52"/>
        <v/>
      </c>
      <c r="BQ206" t="str">
        <f t="shared" si="53"/>
        <v/>
      </c>
      <c r="BU206" t="str">
        <f t="shared" si="54"/>
        <v/>
      </c>
      <c r="BY206" t="str">
        <f t="shared" si="55"/>
        <v/>
      </c>
      <c r="CC206" t="str">
        <f t="shared" si="56"/>
        <v/>
      </c>
      <c r="CG206" t="str">
        <f t="shared" si="57"/>
        <v/>
      </c>
      <c r="CK206" t="str">
        <f t="shared" si="58"/>
        <v/>
      </c>
      <c r="CO206" t="str">
        <f t="shared" si="59"/>
        <v/>
      </c>
    </row>
    <row r="207" spans="5:93" x14ac:dyDescent="0.25">
      <c r="E207" s="4"/>
      <c r="M207" s="4"/>
      <c r="N207" s="4"/>
      <c r="Q207" s="4"/>
      <c r="S207" s="4"/>
      <c r="T207" s="4"/>
      <c r="U207" s="4"/>
      <c r="X207" s="4"/>
      <c r="Y207" s="4"/>
      <c r="Z207" s="4"/>
      <c r="AA207" s="4"/>
      <c r="AB207" s="4"/>
      <c r="AG207" s="4"/>
      <c r="AI207" s="1">
        <f t="shared" si="45"/>
        <v>0</v>
      </c>
      <c r="AO207" t="str">
        <f t="shared" si="46"/>
        <v/>
      </c>
      <c r="AS207" t="str">
        <f t="shared" si="47"/>
        <v/>
      </c>
      <c r="AW207" t="str">
        <f t="shared" si="48"/>
        <v/>
      </c>
      <c r="BA207" t="str">
        <f t="shared" si="49"/>
        <v/>
      </c>
      <c r="BE207" t="str">
        <f t="shared" si="50"/>
        <v/>
      </c>
      <c r="BI207" t="str">
        <f t="shared" si="51"/>
        <v/>
      </c>
      <c r="BM207" t="str">
        <f t="shared" si="52"/>
        <v/>
      </c>
      <c r="BQ207" t="str">
        <f t="shared" si="53"/>
        <v/>
      </c>
      <c r="BU207" t="str">
        <f t="shared" si="54"/>
        <v/>
      </c>
      <c r="BY207" t="str">
        <f t="shared" si="55"/>
        <v/>
      </c>
      <c r="CC207" t="str">
        <f t="shared" si="56"/>
        <v/>
      </c>
      <c r="CG207" t="str">
        <f t="shared" si="57"/>
        <v/>
      </c>
      <c r="CK207" t="str">
        <f t="shared" si="58"/>
        <v/>
      </c>
      <c r="CO207" t="str">
        <f t="shared" si="59"/>
        <v/>
      </c>
    </row>
    <row r="208" spans="5:93" x14ac:dyDescent="0.25">
      <c r="E208" s="4"/>
      <c r="M208" s="4"/>
      <c r="N208" s="4"/>
      <c r="S208" s="4"/>
      <c r="T208" s="4"/>
      <c r="U208" s="4"/>
      <c r="X208" s="4"/>
      <c r="Y208" s="4"/>
      <c r="Z208" s="4"/>
      <c r="AA208" s="4"/>
      <c r="AB208" s="4"/>
      <c r="AG208" s="4"/>
      <c r="AH208" s="4"/>
      <c r="AI208" s="1">
        <f t="shared" si="45"/>
        <v>0</v>
      </c>
      <c r="AO208" t="str">
        <f t="shared" si="46"/>
        <v/>
      </c>
      <c r="AS208" t="str">
        <f t="shared" si="47"/>
        <v/>
      </c>
      <c r="AW208" t="str">
        <f t="shared" si="48"/>
        <v/>
      </c>
      <c r="BA208" t="str">
        <f t="shared" si="49"/>
        <v/>
      </c>
      <c r="BE208" t="str">
        <f t="shared" si="50"/>
        <v/>
      </c>
      <c r="BI208" t="str">
        <f t="shared" si="51"/>
        <v/>
      </c>
      <c r="BM208" t="str">
        <f t="shared" si="52"/>
        <v/>
      </c>
      <c r="BQ208" t="str">
        <f t="shared" si="53"/>
        <v/>
      </c>
      <c r="BU208" t="str">
        <f t="shared" si="54"/>
        <v/>
      </c>
      <c r="BY208" t="str">
        <f t="shared" si="55"/>
        <v/>
      </c>
      <c r="CC208" t="str">
        <f t="shared" si="56"/>
        <v/>
      </c>
      <c r="CG208" t="str">
        <f t="shared" si="57"/>
        <v/>
      </c>
      <c r="CK208" t="str">
        <f t="shared" si="58"/>
        <v/>
      </c>
      <c r="CO208" t="str">
        <f t="shared" si="59"/>
        <v/>
      </c>
    </row>
    <row r="209" spans="5:93" x14ac:dyDescent="0.25">
      <c r="E209" s="4"/>
      <c r="M209" s="4"/>
      <c r="N209" s="4"/>
      <c r="S209" s="4"/>
      <c r="T209" s="4"/>
      <c r="U209" s="4"/>
      <c r="X209" s="4"/>
      <c r="Y209" s="4"/>
      <c r="Z209" s="4"/>
      <c r="AA209" s="4"/>
      <c r="AB209" s="4"/>
      <c r="AG209" s="4"/>
      <c r="AH209" s="4"/>
      <c r="AI209" s="1">
        <f t="shared" si="45"/>
        <v>0</v>
      </c>
      <c r="AO209" t="str">
        <f t="shared" si="46"/>
        <v/>
      </c>
      <c r="AS209" t="str">
        <f t="shared" si="47"/>
        <v/>
      </c>
      <c r="AW209" t="str">
        <f t="shared" si="48"/>
        <v/>
      </c>
      <c r="BA209" t="str">
        <f t="shared" si="49"/>
        <v/>
      </c>
      <c r="BE209" t="str">
        <f t="shared" si="50"/>
        <v/>
      </c>
      <c r="BI209" t="str">
        <f t="shared" si="51"/>
        <v/>
      </c>
      <c r="BM209" t="str">
        <f t="shared" si="52"/>
        <v/>
      </c>
      <c r="BQ209" t="str">
        <f t="shared" si="53"/>
        <v/>
      </c>
      <c r="BU209" t="str">
        <f t="shared" si="54"/>
        <v/>
      </c>
      <c r="BY209" t="str">
        <f t="shared" si="55"/>
        <v/>
      </c>
      <c r="CC209" t="str">
        <f t="shared" si="56"/>
        <v/>
      </c>
      <c r="CG209" t="str">
        <f t="shared" si="57"/>
        <v/>
      </c>
      <c r="CK209" t="str">
        <f t="shared" si="58"/>
        <v/>
      </c>
      <c r="CO209" t="str">
        <f t="shared" si="59"/>
        <v/>
      </c>
    </row>
    <row r="210" spans="5:93" x14ac:dyDescent="0.25">
      <c r="E210" s="4"/>
      <c r="M210" s="4"/>
      <c r="N210" s="4"/>
      <c r="Q210" s="4"/>
      <c r="S210" s="4"/>
      <c r="T210" s="4"/>
      <c r="U210" s="4"/>
      <c r="X210" s="4"/>
      <c r="Y210" s="4"/>
      <c r="Z210" s="4"/>
      <c r="AA210" s="4"/>
      <c r="AB210" s="4"/>
      <c r="AG210" s="4"/>
      <c r="AI210" s="1">
        <f t="shared" si="45"/>
        <v>0</v>
      </c>
      <c r="AO210" t="str">
        <f t="shared" si="46"/>
        <v/>
      </c>
      <c r="AS210" t="str">
        <f t="shared" si="47"/>
        <v/>
      </c>
      <c r="AW210" t="str">
        <f t="shared" si="48"/>
        <v/>
      </c>
      <c r="BA210" t="str">
        <f t="shared" si="49"/>
        <v/>
      </c>
      <c r="BE210" t="str">
        <f t="shared" si="50"/>
        <v/>
      </c>
      <c r="BI210" t="str">
        <f t="shared" si="51"/>
        <v/>
      </c>
      <c r="BM210" t="str">
        <f t="shared" si="52"/>
        <v/>
      </c>
      <c r="BQ210" t="str">
        <f t="shared" si="53"/>
        <v/>
      </c>
      <c r="BU210" t="str">
        <f t="shared" si="54"/>
        <v/>
      </c>
      <c r="BY210" t="str">
        <f t="shared" si="55"/>
        <v/>
      </c>
      <c r="CC210" t="str">
        <f t="shared" si="56"/>
        <v/>
      </c>
      <c r="CG210" t="str">
        <f t="shared" si="57"/>
        <v/>
      </c>
      <c r="CK210" t="str">
        <f t="shared" si="58"/>
        <v/>
      </c>
      <c r="CO210" t="str">
        <f t="shared" si="59"/>
        <v/>
      </c>
    </row>
    <row r="211" spans="5:93" x14ac:dyDescent="0.25">
      <c r="E211" s="4"/>
      <c r="M211" s="4"/>
      <c r="N211" s="4"/>
      <c r="Q211" s="4"/>
      <c r="S211" s="4"/>
      <c r="T211" s="4"/>
      <c r="U211" s="4"/>
      <c r="X211" s="4"/>
      <c r="Y211" s="4"/>
      <c r="Z211" s="4"/>
      <c r="AA211" s="4"/>
      <c r="AB211" s="4"/>
      <c r="AG211" s="4"/>
      <c r="AI211" s="1">
        <f t="shared" si="45"/>
        <v>0</v>
      </c>
      <c r="AO211" t="str">
        <f t="shared" si="46"/>
        <v/>
      </c>
      <c r="AS211" t="str">
        <f t="shared" si="47"/>
        <v/>
      </c>
      <c r="AW211" t="str">
        <f t="shared" si="48"/>
        <v/>
      </c>
      <c r="BA211" t="str">
        <f t="shared" si="49"/>
        <v/>
      </c>
      <c r="BE211" t="str">
        <f t="shared" si="50"/>
        <v/>
      </c>
      <c r="BI211" t="str">
        <f t="shared" si="51"/>
        <v/>
      </c>
      <c r="BM211" t="str">
        <f t="shared" si="52"/>
        <v/>
      </c>
      <c r="BQ211" t="str">
        <f t="shared" si="53"/>
        <v/>
      </c>
      <c r="BU211" t="str">
        <f t="shared" si="54"/>
        <v/>
      </c>
      <c r="BY211" t="str">
        <f t="shared" si="55"/>
        <v/>
      </c>
      <c r="CC211" t="str">
        <f t="shared" si="56"/>
        <v/>
      </c>
      <c r="CG211" t="str">
        <f t="shared" si="57"/>
        <v/>
      </c>
      <c r="CK211" t="str">
        <f t="shared" si="58"/>
        <v/>
      </c>
      <c r="CO211" t="str">
        <f t="shared" si="59"/>
        <v/>
      </c>
    </row>
    <row r="212" spans="5:93" x14ac:dyDescent="0.25">
      <c r="E212" s="4"/>
      <c r="M212" s="4"/>
      <c r="N212" s="4"/>
      <c r="S212" s="4"/>
      <c r="T212" s="4"/>
      <c r="U212" s="4"/>
      <c r="X212" s="4"/>
      <c r="Y212" s="4"/>
      <c r="Z212" s="4"/>
      <c r="AA212" s="4"/>
      <c r="AB212" s="4"/>
      <c r="AG212" s="4"/>
      <c r="AH212" s="4"/>
      <c r="AI212" s="1">
        <f t="shared" si="45"/>
        <v>0</v>
      </c>
      <c r="AO212" t="str">
        <f t="shared" si="46"/>
        <v/>
      </c>
      <c r="AS212" t="str">
        <f t="shared" si="47"/>
        <v/>
      </c>
      <c r="AW212" t="str">
        <f t="shared" si="48"/>
        <v/>
      </c>
      <c r="BA212" t="str">
        <f t="shared" si="49"/>
        <v/>
      </c>
      <c r="BE212" t="str">
        <f t="shared" si="50"/>
        <v/>
      </c>
      <c r="BI212" t="str">
        <f t="shared" si="51"/>
        <v/>
      </c>
      <c r="BM212" t="str">
        <f t="shared" si="52"/>
        <v/>
      </c>
      <c r="BQ212" t="str">
        <f t="shared" si="53"/>
        <v/>
      </c>
      <c r="BU212" t="str">
        <f t="shared" si="54"/>
        <v/>
      </c>
      <c r="BY212" t="str">
        <f t="shared" si="55"/>
        <v/>
      </c>
      <c r="CC212" t="str">
        <f t="shared" si="56"/>
        <v/>
      </c>
      <c r="CG212" t="str">
        <f t="shared" si="57"/>
        <v/>
      </c>
      <c r="CK212" t="str">
        <f t="shared" si="58"/>
        <v/>
      </c>
      <c r="CO212" t="str">
        <f t="shared" si="59"/>
        <v/>
      </c>
    </row>
    <row r="213" spans="5:93" x14ac:dyDescent="0.25">
      <c r="E213" s="4"/>
      <c r="M213" s="4"/>
      <c r="N213" s="4"/>
      <c r="S213" s="4"/>
      <c r="T213" s="4"/>
      <c r="U213" s="4"/>
      <c r="X213" s="4"/>
      <c r="Y213" s="4"/>
      <c r="Z213" s="4"/>
      <c r="AA213" s="4"/>
      <c r="AB213" s="4"/>
      <c r="AG213" s="4"/>
      <c r="AH213" s="4"/>
      <c r="AI213" s="1">
        <f t="shared" si="45"/>
        <v>0</v>
      </c>
      <c r="AO213" t="str">
        <f t="shared" si="46"/>
        <v/>
      </c>
      <c r="AS213" t="str">
        <f t="shared" si="47"/>
        <v/>
      </c>
      <c r="AW213" t="str">
        <f t="shared" si="48"/>
        <v/>
      </c>
      <c r="BA213" t="str">
        <f t="shared" si="49"/>
        <v/>
      </c>
      <c r="BE213" t="str">
        <f t="shared" si="50"/>
        <v/>
      </c>
      <c r="BI213" t="str">
        <f t="shared" si="51"/>
        <v/>
      </c>
      <c r="BM213" t="str">
        <f t="shared" si="52"/>
        <v/>
      </c>
      <c r="BQ213" t="str">
        <f t="shared" si="53"/>
        <v/>
      </c>
      <c r="BU213" t="str">
        <f t="shared" si="54"/>
        <v/>
      </c>
      <c r="BY213" t="str">
        <f t="shared" si="55"/>
        <v/>
      </c>
      <c r="CC213" t="str">
        <f t="shared" si="56"/>
        <v/>
      </c>
      <c r="CG213" t="str">
        <f t="shared" si="57"/>
        <v/>
      </c>
      <c r="CK213" t="str">
        <f t="shared" si="58"/>
        <v/>
      </c>
      <c r="CO213" t="str">
        <f t="shared" si="59"/>
        <v/>
      </c>
    </row>
    <row r="214" spans="5:93" x14ac:dyDescent="0.25">
      <c r="E214" s="4"/>
      <c r="M214" s="4"/>
      <c r="N214" s="4"/>
      <c r="Q214" s="4"/>
      <c r="S214" s="4"/>
      <c r="T214" s="4"/>
      <c r="U214" s="4"/>
      <c r="X214" s="4"/>
      <c r="Y214" s="4"/>
      <c r="Z214" s="4"/>
      <c r="AA214" s="4"/>
      <c r="AB214" s="4"/>
      <c r="AG214" s="4"/>
      <c r="AI214" s="1">
        <f t="shared" si="45"/>
        <v>0</v>
      </c>
      <c r="AO214" t="str">
        <f t="shared" si="46"/>
        <v/>
      </c>
      <c r="AS214" t="str">
        <f t="shared" si="47"/>
        <v/>
      </c>
      <c r="AW214" t="str">
        <f t="shared" si="48"/>
        <v/>
      </c>
      <c r="BA214" t="str">
        <f t="shared" si="49"/>
        <v/>
      </c>
      <c r="BE214" t="str">
        <f t="shared" si="50"/>
        <v/>
      </c>
      <c r="BI214" t="str">
        <f t="shared" si="51"/>
        <v/>
      </c>
      <c r="BM214" t="str">
        <f t="shared" si="52"/>
        <v/>
      </c>
      <c r="BQ214" t="str">
        <f t="shared" si="53"/>
        <v/>
      </c>
      <c r="BU214" t="str">
        <f t="shared" si="54"/>
        <v/>
      </c>
      <c r="BY214" t="str">
        <f t="shared" si="55"/>
        <v/>
      </c>
      <c r="CC214" t="str">
        <f t="shared" si="56"/>
        <v/>
      </c>
      <c r="CG214" t="str">
        <f t="shared" si="57"/>
        <v/>
      </c>
      <c r="CK214" t="str">
        <f t="shared" si="58"/>
        <v/>
      </c>
      <c r="CO214" t="str">
        <f t="shared" si="59"/>
        <v/>
      </c>
    </row>
    <row r="215" spans="5:93" x14ac:dyDescent="0.25">
      <c r="E215" s="4"/>
      <c r="M215" s="4"/>
      <c r="N215" s="4"/>
      <c r="S215" s="4"/>
      <c r="T215" s="4"/>
      <c r="U215" s="4"/>
      <c r="X215" s="4"/>
      <c r="Y215" s="4"/>
      <c r="Z215" s="4"/>
      <c r="AA215" s="4"/>
      <c r="AB215" s="4"/>
      <c r="AG215" s="4"/>
      <c r="AH215" s="4"/>
      <c r="AI215" s="1">
        <f t="shared" si="45"/>
        <v>0</v>
      </c>
      <c r="AO215" t="str">
        <f t="shared" si="46"/>
        <v/>
      </c>
      <c r="AS215" t="str">
        <f t="shared" si="47"/>
        <v/>
      </c>
      <c r="AW215" t="str">
        <f t="shared" si="48"/>
        <v/>
      </c>
      <c r="BA215" t="str">
        <f t="shared" si="49"/>
        <v/>
      </c>
      <c r="BE215" t="str">
        <f t="shared" si="50"/>
        <v/>
      </c>
      <c r="BI215" t="str">
        <f t="shared" si="51"/>
        <v/>
      </c>
      <c r="BM215" t="str">
        <f t="shared" si="52"/>
        <v/>
      </c>
      <c r="BQ215" t="str">
        <f t="shared" si="53"/>
        <v/>
      </c>
      <c r="BU215" t="str">
        <f t="shared" si="54"/>
        <v/>
      </c>
      <c r="BY215" t="str">
        <f t="shared" si="55"/>
        <v/>
      </c>
      <c r="CC215" t="str">
        <f t="shared" si="56"/>
        <v/>
      </c>
      <c r="CG215" t="str">
        <f t="shared" si="57"/>
        <v/>
      </c>
      <c r="CK215" t="str">
        <f t="shared" si="58"/>
        <v/>
      </c>
      <c r="CO215" t="str">
        <f t="shared" si="59"/>
        <v/>
      </c>
    </row>
    <row r="216" spans="5:93" x14ac:dyDescent="0.25">
      <c r="E216" s="4"/>
      <c r="M216" s="4"/>
      <c r="N216" s="4"/>
      <c r="S216" s="4"/>
      <c r="T216" s="4"/>
      <c r="U216" s="4"/>
      <c r="X216" s="4"/>
      <c r="Y216" s="4"/>
      <c r="Z216" s="4"/>
      <c r="AA216" s="4"/>
      <c r="AB216" s="4"/>
      <c r="AG216" s="4"/>
      <c r="AH216" s="4"/>
      <c r="AI216" s="1">
        <f t="shared" si="45"/>
        <v>0</v>
      </c>
      <c r="AO216" t="str">
        <f t="shared" si="46"/>
        <v/>
      </c>
      <c r="AS216" t="str">
        <f t="shared" si="47"/>
        <v/>
      </c>
      <c r="AW216" t="str">
        <f t="shared" si="48"/>
        <v/>
      </c>
      <c r="BA216" t="str">
        <f t="shared" si="49"/>
        <v/>
      </c>
      <c r="BE216" t="str">
        <f t="shared" si="50"/>
        <v/>
      </c>
      <c r="BI216" t="str">
        <f t="shared" si="51"/>
        <v/>
      </c>
      <c r="BM216" t="str">
        <f t="shared" si="52"/>
        <v/>
      </c>
      <c r="BQ216" t="str">
        <f t="shared" si="53"/>
        <v/>
      </c>
      <c r="BU216" t="str">
        <f t="shared" si="54"/>
        <v/>
      </c>
      <c r="BY216" t="str">
        <f t="shared" si="55"/>
        <v/>
      </c>
      <c r="CC216" t="str">
        <f t="shared" si="56"/>
        <v/>
      </c>
      <c r="CG216" t="str">
        <f t="shared" si="57"/>
        <v/>
      </c>
      <c r="CK216" t="str">
        <f t="shared" si="58"/>
        <v/>
      </c>
      <c r="CO216" t="str">
        <f t="shared" si="59"/>
        <v/>
      </c>
    </row>
    <row r="217" spans="5:93" x14ac:dyDescent="0.25">
      <c r="E217" s="4"/>
      <c r="M217" s="4"/>
      <c r="N217" s="4"/>
      <c r="S217" s="4"/>
      <c r="T217" s="4"/>
      <c r="U217" s="4"/>
      <c r="X217" s="4"/>
      <c r="Y217" s="4"/>
      <c r="Z217" s="4"/>
      <c r="AA217" s="4"/>
      <c r="AB217" s="4"/>
      <c r="AG217" s="4"/>
      <c r="AH217" s="4"/>
      <c r="AI217" s="1">
        <f t="shared" si="45"/>
        <v>0</v>
      </c>
      <c r="AO217" t="str">
        <f t="shared" si="46"/>
        <v/>
      </c>
      <c r="AS217" t="str">
        <f t="shared" si="47"/>
        <v/>
      </c>
      <c r="AW217" t="str">
        <f t="shared" si="48"/>
        <v/>
      </c>
      <c r="BA217" t="str">
        <f t="shared" si="49"/>
        <v/>
      </c>
      <c r="BE217" t="str">
        <f t="shared" si="50"/>
        <v/>
      </c>
      <c r="BI217" t="str">
        <f t="shared" si="51"/>
        <v/>
      </c>
      <c r="BM217" t="str">
        <f t="shared" si="52"/>
        <v/>
      </c>
      <c r="BQ217" t="str">
        <f t="shared" si="53"/>
        <v/>
      </c>
      <c r="BU217" t="str">
        <f t="shared" si="54"/>
        <v/>
      </c>
      <c r="BY217" t="str">
        <f t="shared" si="55"/>
        <v/>
      </c>
      <c r="CC217" t="str">
        <f t="shared" si="56"/>
        <v/>
      </c>
      <c r="CG217" t="str">
        <f t="shared" si="57"/>
        <v/>
      </c>
      <c r="CK217" t="str">
        <f t="shared" si="58"/>
        <v/>
      </c>
      <c r="CO217" t="str">
        <f t="shared" si="59"/>
        <v/>
      </c>
    </row>
    <row r="218" spans="5:93" x14ac:dyDescent="0.25">
      <c r="E218" s="4"/>
      <c r="M218" s="4"/>
      <c r="N218" s="4"/>
      <c r="S218" s="4"/>
      <c r="T218" s="4"/>
      <c r="U218" s="4"/>
      <c r="X218" s="4"/>
      <c r="Y218" s="4"/>
      <c r="Z218" s="4"/>
      <c r="AA218" s="4"/>
      <c r="AB218" s="4"/>
      <c r="AG218" s="4"/>
      <c r="AH218" s="4"/>
      <c r="AI218" s="1">
        <f t="shared" si="45"/>
        <v>0</v>
      </c>
      <c r="AO218" t="str">
        <f t="shared" si="46"/>
        <v/>
      </c>
      <c r="AS218" t="str">
        <f t="shared" si="47"/>
        <v/>
      </c>
      <c r="AW218" t="str">
        <f t="shared" si="48"/>
        <v/>
      </c>
      <c r="BA218" t="str">
        <f t="shared" si="49"/>
        <v/>
      </c>
      <c r="BE218" t="str">
        <f t="shared" si="50"/>
        <v/>
      </c>
      <c r="BI218" t="str">
        <f t="shared" si="51"/>
        <v/>
      </c>
      <c r="BM218" t="str">
        <f t="shared" si="52"/>
        <v/>
      </c>
      <c r="BQ218" t="str">
        <f t="shared" si="53"/>
        <v/>
      </c>
      <c r="BU218" t="str">
        <f t="shared" si="54"/>
        <v/>
      </c>
      <c r="BY218" t="str">
        <f t="shared" si="55"/>
        <v/>
      </c>
      <c r="CC218" t="str">
        <f t="shared" si="56"/>
        <v/>
      </c>
      <c r="CG218" t="str">
        <f t="shared" si="57"/>
        <v/>
      </c>
      <c r="CK218" t="str">
        <f t="shared" si="58"/>
        <v/>
      </c>
      <c r="CO218" t="str">
        <f t="shared" si="59"/>
        <v/>
      </c>
    </row>
    <row r="219" spans="5:93" x14ac:dyDescent="0.25">
      <c r="E219" s="4"/>
      <c r="M219" s="4"/>
      <c r="N219" s="4"/>
      <c r="S219" s="4"/>
      <c r="T219" s="4"/>
      <c r="U219" s="4"/>
      <c r="X219" s="4"/>
      <c r="Y219" s="4"/>
      <c r="Z219" s="4"/>
      <c r="AA219" s="4"/>
      <c r="AB219" s="4"/>
      <c r="AG219" s="4"/>
      <c r="AH219" s="4"/>
      <c r="AI219" s="1">
        <f t="shared" si="45"/>
        <v>0</v>
      </c>
      <c r="AO219" t="str">
        <f t="shared" si="46"/>
        <v/>
      </c>
      <c r="AS219" t="str">
        <f t="shared" si="47"/>
        <v/>
      </c>
      <c r="AW219" t="str">
        <f t="shared" si="48"/>
        <v/>
      </c>
      <c r="BA219" t="str">
        <f t="shared" si="49"/>
        <v/>
      </c>
      <c r="BE219" t="str">
        <f t="shared" si="50"/>
        <v/>
      </c>
      <c r="BI219" t="str">
        <f t="shared" si="51"/>
        <v/>
      </c>
      <c r="BM219" t="str">
        <f t="shared" si="52"/>
        <v/>
      </c>
      <c r="BQ219" t="str">
        <f t="shared" si="53"/>
        <v/>
      </c>
      <c r="BU219" t="str">
        <f t="shared" si="54"/>
        <v/>
      </c>
      <c r="BY219" t="str">
        <f t="shared" si="55"/>
        <v/>
      </c>
      <c r="CC219" t="str">
        <f t="shared" si="56"/>
        <v/>
      </c>
      <c r="CG219" t="str">
        <f t="shared" si="57"/>
        <v/>
      </c>
      <c r="CK219" t="str">
        <f t="shared" si="58"/>
        <v/>
      </c>
      <c r="CO219" t="str">
        <f t="shared" si="59"/>
        <v/>
      </c>
    </row>
    <row r="220" spans="5:93" x14ac:dyDescent="0.25">
      <c r="E220" s="4"/>
      <c r="M220" s="4"/>
      <c r="N220" s="4"/>
      <c r="Q220" s="4"/>
      <c r="S220" s="4"/>
      <c r="T220" s="4"/>
      <c r="U220" s="4"/>
      <c r="X220" s="4"/>
      <c r="Y220" s="4"/>
      <c r="Z220" s="4"/>
      <c r="AA220" s="4"/>
      <c r="AB220" s="4"/>
      <c r="AG220" s="4"/>
      <c r="AI220" s="1">
        <f t="shared" si="45"/>
        <v>0</v>
      </c>
      <c r="AO220" t="str">
        <f t="shared" si="46"/>
        <v/>
      </c>
      <c r="AS220" t="str">
        <f t="shared" si="47"/>
        <v/>
      </c>
      <c r="AW220" t="str">
        <f t="shared" si="48"/>
        <v/>
      </c>
      <c r="BA220" t="str">
        <f t="shared" si="49"/>
        <v/>
      </c>
      <c r="BE220" t="str">
        <f t="shared" si="50"/>
        <v/>
      </c>
      <c r="BI220" t="str">
        <f t="shared" si="51"/>
        <v/>
      </c>
      <c r="BM220" t="str">
        <f t="shared" si="52"/>
        <v/>
      </c>
      <c r="BQ220" t="str">
        <f t="shared" si="53"/>
        <v/>
      </c>
      <c r="BU220" t="str">
        <f t="shared" si="54"/>
        <v/>
      </c>
      <c r="BY220" t="str">
        <f t="shared" si="55"/>
        <v/>
      </c>
      <c r="CC220" t="str">
        <f t="shared" si="56"/>
        <v/>
      </c>
      <c r="CG220" t="str">
        <f t="shared" si="57"/>
        <v/>
      </c>
      <c r="CK220" t="str">
        <f t="shared" si="58"/>
        <v/>
      </c>
      <c r="CO220" t="str">
        <f t="shared" si="59"/>
        <v/>
      </c>
    </row>
    <row r="221" spans="5:93" x14ac:dyDescent="0.25">
      <c r="E221" s="4"/>
      <c r="M221" s="4"/>
      <c r="N221" s="4"/>
      <c r="Q221" s="4"/>
      <c r="S221" s="4"/>
      <c r="T221" s="4"/>
      <c r="U221" s="4"/>
      <c r="X221" s="4"/>
      <c r="Y221" s="4"/>
      <c r="Z221" s="4"/>
      <c r="AA221" s="4"/>
      <c r="AB221" s="4"/>
      <c r="AG221" s="4"/>
      <c r="AI221" s="1">
        <f t="shared" si="45"/>
        <v>0</v>
      </c>
      <c r="AO221" t="str">
        <f t="shared" si="46"/>
        <v/>
      </c>
      <c r="AS221" t="str">
        <f t="shared" si="47"/>
        <v/>
      </c>
      <c r="AW221" t="str">
        <f t="shared" si="48"/>
        <v/>
      </c>
      <c r="BA221" t="str">
        <f t="shared" si="49"/>
        <v/>
      </c>
      <c r="BE221" t="str">
        <f t="shared" si="50"/>
        <v/>
      </c>
      <c r="BI221" t="str">
        <f t="shared" si="51"/>
        <v/>
      </c>
      <c r="BM221" t="str">
        <f t="shared" si="52"/>
        <v/>
      </c>
      <c r="BQ221" t="str">
        <f t="shared" si="53"/>
        <v/>
      </c>
      <c r="BU221" t="str">
        <f t="shared" si="54"/>
        <v/>
      </c>
      <c r="BY221" t="str">
        <f t="shared" si="55"/>
        <v/>
      </c>
      <c r="CC221" t="str">
        <f t="shared" si="56"/>
        <v/>
      </c>
      <c r="CG221" t="str">
        <f t="shared" si="57"/>
        <v/>
      </c>
      <c r="CK221" t="str">
        <f t="shared" si="58"/>
        <v/>
      </c>
      <c r="CO221" t="str">
        <f t="shared" si="59"/>
        <v/>
      </c>
    </row>
    <row r="222" spans="5:93" x14ac:dyDescent="0.25">
      <c r="E222" s="4"/>
      <c r="M222" s="4"/>
      <c r="N222" s="4"/>
      <c r="S222" s="4"/>
      <c r="T222" s="4"/>
      <c r="U222" s="4"/>
      <c r="X222" s="4"/>
      <c r="Y222" s="4"/>
      <c r="Z222" s="4"/>
      <c r="AA222" s="4"/>
      <c r="AB222" s="4"/>
      <c r="AG222" s="4"/>
      <c r="AH222" s="4"/>
      <c r="AI222" s="1">
        <f t="shared" si="45"/>
        <v>0</v>
      </c>
      <c r="AO222" t="str">
        <f t="shared" si="46"/>
        <v/>
      </c>
      <c r="AS222" t="str">
        <f t="shared" si="47"/>
        <v/>
      </c>
      <c r="AW222" t="str">
        <f t="shared" si="48"/>
        <v/>
      </c>
      <c r="BA222" t="str">
        <f t="shared" si="49"/>
        <v/>
      </c>
      <c r="BE222" t="str">
        <f t="shared" si="50"/>
        <v/>
      </c>
      <c r="BI222" t="str">
        <f t="shared" si="51"/>
        <v/>
      </c>
      <c r="BM222" t="str">
        <f t="shared" si="52"/>
        <v/>
      </c>
      <c r="BQ222" t="str">
        <f t="shared" si="53"/>
        <v/>
      </c>
      <c r="BU222" t="str">
        <f t="shared" si="54"/>
        <v/>
      </c>
      <c r="BY222" t="str">
        <f t="shared" si="55"/>
        <v/>
      </c>
      <c r="CC222" t="str">
        <f t="shared" si="56"/>
        <v/>
      </c>
      <c r="CG222" t="str">
        <f t="shared" si="57"/>
        <v/>
      </c>
      <c r="CK222" t="str">
        <f t="shared" si="58"/>
        <v/>
      </c>
      <c r="CO222" t="str">
        <f t="shared" si="59"/>
        <v/>
      </c>
    </row>
    <row r="223" spans="5:93" x14ac:dyDescent="0.25">
      <c r="E223" s="4"/>
      <c r="M223" s="4"/>
      <c r="N223" s="4"/>
      <c r="S223" s="4"/>
      <c r="T223" s="4"/>
      <c r="U223" s="4"/>
      <c r="X223" s="4"/>
      <c r="Y223" s="4"/>
      <c r="Z223" s="4"/>
      <c r="AA223" s="4"/>
      <c r="AB223" s="4"/>
      <c r="AG223" s="4"/>
      <c r="AH223" s="4"/>
      <c r="AI223" s="1">
        <f t="shared" si="45"/>
        <v>0</v>
      </c>
      <c r="AO223" t="str">
        <f t="shared" si="46"/>
        <v/>
      </c>
      <c r="AS223" t="str">
        <f t="shared" si="47"/>
        <v/>
      </c>
      <c r="AW223" t="str">
        <f t="shared" si="48"/>
        <v/>
      </c>
      <c r="BA223" t="str">
        <f t="shared" si="49"/>
        <v/>
      </c>
      <c r="BE223" t="str">
        <f t="shared" si="50"/>
        <v/>
      </c>
      <c r="BI223" t="str">
        <f t="shared" si="51"/>
        <v/>
      </c>
      <c r="BM223" t="str">
        <f t="shared" si="52"/>
        <v/>
      </c>
      <c r="BQ223" t="str">
        <f t="shared" si="53"/>
        <v/>
      </c>
      <c r="BU223" t="str">
        <f t="shared" si="54"/>
        <v/>
      </c>
      <c r="BY223" t="str">
        <f t="shared" si="55"/>
        <v/>
      </c>
      <c r="CC223" t="str">
        <f t="shared" si="56"/>
        <v/>
      </c>
      <c r="CG223" t="str">
        <f t="shared" si="57"/>
        <v/>
      </c>
      <c r="CK223" t="str">
        <f t="shared" si="58"/>
        <v/>
      </c>
      <c r="CO223" t="str">
        <f t="shared" si="59"/>
        <v/>
      </c>
    </row>
    <row r="224" spans="5:93" x14ac:dyDescent="0.25">
      <c r="E224" s="4"/>
      <c r="M224" s="4"/>
      <c r="N224" s="4"/>
      <c r="S224" s="4"/>
      <c r="T224" s="4"/>
      <c r="U224" s="4"/>
      <c r="X224" s="4"/>
      <c r="Y224" s="4"/>
      <c r="Z224" s="4"/>
      <c r="AA224" s="4"/>
      <c r="AB224" s="4"/>
      <c r="AG224" s="4"/>
      <c r="AH224" s="4"/>
      <c r="AI224" s="1">
        <f t="shared" si="45"/>
        <v>0</v>
      </c>
      <c r="AO224" t="str">
        <f t="shared" si="46"/>
        <v/>
      </c>
      <c r="AS224" t="str">
        <f t="shared" si="47"/>
        <v/>
      </c>
      <c r="AW224" t="str">
        <f t="shared" si="48"/>
        <v/>
      </c>
      <c r="BA224" t="str">
        <f t="shared" si="49"/>
        <v/>
      </c>
      <c r="BE224" t="str">
        <f t="shared" si="50"/>
        <v/>
      </c>
      <c r="BI224" t="str">
        <f t="shared" si="51"/>
        <v/>
      </c>
      <c r="BM224" t="str">
        <f t="shared" si="52"/>
        <v/>
      </c>
      <c r="BQ224" t="str">
        <f t="shared" si="53"/>
        <v/>
      </c>
      <c r="BU224" t="str">
        <f t="shared" si="54"/>
        <v/>
      </c>
      <c r="BY224" t="str">
        <f t="shared" si="55"/>
        <v/>
      </c>
      <c r="CC224" t="str">
        <f t="shared" si="56"/>
        <v/>
      </c>
      <c r="CG224" t="str">
        <f t="shared" si="57"/>
        <v/>
      </c>
      <c r="CK224" t="str">
        <f t="shared" si="58"/>
        <v/>
      </c>
      <c r="CO224" t="str">
        <f t="shared" si="59"/>
        <v/>
      </c>
    </row>
    <row r="225" spans="5:93" x14ac:dyDescent="0.25">
      <c r="E225" s="4"/>
      <c r="M225" s="4"/>
      <c r="N225" s="4"/>
      <c r="S225" s="4"/>
      <c r="T225" s="4"/>
      <c r="U225" s="4"/>
      <c r="X225" s="4"/>
      <c r="Y225" s="4"/>
      <c r="Z225" s="4"/>
      <c r="AA225" s="4"/>
      <c r="AB225" s="4"/>
      <c r="AG225" s="4"/>
      <c r="AH225" s="4"/>
      <c r="AI225" s="1">
        <f t="shared" si="45"/>
        <v>0</v>
      </c>
      <c r="AO225" t="str">
        <f t="shared" si="46"/>
        <v/>
      </c>
      <c r="AS225" t="str">
        <f t="shared" si="47"/>
        <v/>
      </c>
      <c r="AW225" t="str">
        <f t="shared" si="48"/>
        <v/>
      </c>
      <c r="BA225" t="str">
        <f t="shared" si="49"/>
        <v/>
      </c>
      <c r="BE225" t="str">
        <f t="shared" si="50"/>
        <v/>
      </c>
      <c r="BI225" t="str">
        <f t="shared" si="51"/>
        <v/>
      </c>
      <c r="BM225" t="str">
        <f t="shared" si="52"/>
        <v/>
      </c>
      <c r="BQ225" t="str">
        <f t="shared" si="53"/>
        <v/>
      </c>
      <c r="BU225" t="str">
        <f t="shared" si="54"/>
        <v/>
      </c>
      <c r="BY225" t="str">
        <f t="shared" si="55"/>
        <v/>
      </c>
      <c r="CC225" t="str">
        <f t="shared" si="56"/>
        <v/>
      </c>
      <c r="CG225" t="str">
        <f t="shared" si="57"/>
        <v/>
      </c>
      <c r="CK225" t="str">
        <f t="shared" si="58"/>
        <v/>
      </c>
      <c r="CO225" t="str">
        <f t="shared" si="59"/>
        <v/>
      </c>
    </row>
    <row r="226" spans="5:93" x14ac:dyDescent="0.25">
      <c r="E226" s="4"/>
      <c r="M226" s="4"/>
      <c r="N226" s="4"/>
      <c r="Q226" s="4"/>
      <c r="S226" s="4"/>
      <c r="T226" s="4"/>
      <c r="U226" s="4"/>
      <c r="X226" s="4"/>
      <c r="Y226" s="4"/>
      <c r="Z226" s="4"/>
      <c r="AA226" s="4"/>
      <c r="AB226" s="4"/>
      <c r="AG226" s="4"/>
      <c r="AI226" s="1">
        <f t="shared" si="45"/>
        <v>0</v>
      </c>
      <c r="AO226" t="str">
        <f t="shared" si="46"/>
        <v/>
      </c>
      <c r="AS226" t="str">
        <f t="shared" si="47"/>
        <v/>
      </c>
      <c r="AW226" t="str">
        <f t="shared" si="48"/>
        <v/>
      </c>
      <c r="BA226" t="str">
        <f t="shared" si="49"/>
        <v/>
      </c>
      <c r="BE226" t="str">
        <f t="shared" si="50"/>
        <v/>
      </c>
      <c r="BI226" t="str">
        <f t="shared" si="51"/>
        <v/>
      </c>
      <c r="BM226" t="str">
        <f t="shared" si="52"/>
        <v/>
      </c>
      <c r="BQ226" t="str">
        <f t="shared" si="53"/>
        <v/>
      </c>
      <c r="BU226" t="str">
        <f t="shared" si="54"/>
        <v/>
      </c>
      <c r="BY226" t="str">
        <f t="shared" si="55"/>
        <v/>
      </c>
      <c r="CC226" t="str">
        <f t="shared" si="56"/>
        <v/>
      </c>
      <c r="CG226" t="str">
        <f t="shared" si="57"/>
        <v/>
      </c>
      <c r="CK226" t="str">
        <f t="shared" si="58"/>
        <v/>
      </c>
      <c r="CO226" t="str">
        <f t="shared" si="59"/>
        <v/>
      </c>
    </row>
    <row r="227" spans="5:93" x14ac:dyDescent="0.25">
      <c r="E227" s="4"/>
      <c r="M227" s="4"/>
      <c r="N227" s="4"/>
      <c r="S227" s="4"/>
      <c r="T227" s="4"/>
      <c r="U227" s="4"/>
      <c r="X227" s="4"/>
      <c r="Y227" s="4"/>
      <c r="Z227" s="4"/>
      <c r="AA227" s="4"/>
      <c r="AB227" s="4"/>
      <c r="AG227" s="4"/>
      <c r="AH227" s="4"/>
      <c r="AI227" s="1">
        <f t="shared" si="45"/>
        <v>0</v>
      </c>
      <c r="AO227" t="str">
        <f t="shared" si="46"/>
        <v/>
      </c>
      <c r="AS227" t="str">
        <f t="shared" si="47"/>
        <v/>
      </c>
      <c r="AW227" t="str">
        <f t="shared" si="48"/>
        <v/>
      </c>
      <c r="BA227" t="str">
        <f t="shared" si="49"/>
        <v/>
      </c>
      <c r="BE227" t="str">
        <f t="shared" si="50"/>
        <v/>
      </c>
      <c r="BI227" t="str">
        <f t="shared" si="51"/>
        <v/>
      </c>
      <c r="BM227" t="str">
        <f t="shared" si="52"/>
        <v/>
      </c>
      <c r="BQ227" t="str">
        <f t="shared" si="53"/>
        <v/>
      </c>
      <c r="BU227" t="str">
        <f t="shared" si="54"/>
        <v/>
      </c>
      <c r="BY227" t="str">
        <f t="shared" si="55"/>
        <v/>
      </c>
      <c r="CC227" t="str">
        <f t="shared" si="56"/>
        <v/>
      </c>
      <c r="CG227" t="str">
        <f t="shared" si="57"/>
        <v/>
      </c>
      <c r="CK227" t="str">
        <f t="shared" si="58"/>
        <v/>
      </c>
      <c r="CO227" t="str">
        <f t="shared" si="59"/>
        <v/>
      </c>
    </row>
    <row r="228" spans="5:93" x14ac:dyDescent="0.25">
      <c r="E228" s="4"/>
      <c r="M228" s="4"/>
      <c r="N228" s="4"/>
      <c r="S228" s="4"/>
      <c r="T228" s="4"/>
      <c r="U228" s="4"/>
      <c r="X228" s="4"/>
      <c r="Y228" s="4"/>
      <c r="Z228" s="4"/>
      <c r="AA228" s="4"/>
      <c r="AB228" s="4"/>
      <c r="AG228" s="4"/>
      <c r="AH228" s="4"/>
      <c r="AI228" s="1">
        <f t="shared" si="45"/>
        <v>0</v>
      </c>
      <c r="AO228" t="str">
        <f t="shared" si="46"/>
        <v/>
      </c>
      <c r="AS228" t="str">
        <f t="shared" si="47"/>
        <v/>
      </c>
      <c r="AW228" t="str">
        <f t="shared" si="48"/>
        <v/>
      </c>
      <c r="BA228" t="str">
        <f t="shared" si="49"/>
        <v/>
      </c>
      <c r="BE228" t="str">
        <f t="shared" si="50"/>
        <v/>
      </c>
      <c r="BI228" t="str">
        <f t="shared" si="51"/>
        <v/>
      </c>
      <c r="BM228" t="str">
        <f t="shared" si="52"/>
        <v/>
      </c>
      <c r="BQ228" t="str">
        <f t="shared" si="53"/>
        <v/>
      </c>
      <c r="BU228" t="str">
        <f t="shared" si="54"/>
        <v/>
      </c>
      <c r="BY228" t="str">
        <f t="shared" si="55"/>
        <v/>
      </c>
      <c r="CC228" t="str">
        <f t="shared" si="56"/>
        <v/>
      </c>
      <c r="CG228" t="str">
        <f t="shared" si="57"/>
        <v/>
      </c>
      <c r="CK228" t="str">
        <f t="shared" si="58"/>
        <v/>
      </c>
      <c r="CO228" t="str">
        <f t="shared" si="59"/>
        <v/>
      </c>
    </row>
    <row r="229" spans="5:93" x14ac:dyDescent="0.25">
      <c r="E229" s="4"/>
      <c r="M229" s="4"/>
      <c r="N229" s="4"/>
      <c r="S229" s="4"/>
      <c r="T229" s="4"/>
      <c r="U229" s="4"/>
      <c r="X229" s="4"/>
      <c r="Y229" s="4"/>
      <c r="Z229" s="4"/>
      <c r="AA229" s="4"/>
      <c r="AB229" s="4"/>
      <c r="AG229" s="4"/>
      <c r="AH229" s="4"/>
      <c r="AI229" s="1">
        <f t="shared" si="45"/>
        <v>0</v>
      </c>
      <c r="AO229" t="str">
        <f t="shared" si="46"/>
        <v/>
      </c>
      <c r="AS229" t="str">
        <f t="shared" si="47"/>
        <v/>
      </c>
      <c r="AW229" t="str">
        <f t="shared" si="48"/>
        <v/>
      </c>
      <c r="BA229" t="str">
        <f t="shared" si="49"/>
        <v/>
      </c>
      <c r="BE229" t="str">
        <f t="shared" si="50"/>
        <v/>
      </c>
      <c r="BI229" t="str">
        <f t="shared" si="51"/>
        <v/>
      </c>
      <c r="BM229" t="str">
        <f t="shared" si="52"/>
        <v/>
      </c>
      <c r="BQ229" t="str">
        <f t="shared" si="53"/>
        <v/>
      </c>
      <c r="BU229" t="str">
        <f t="shared" si="54"/>
        <v/>
      </c>
      <c r="BY229" t="str">
        <f t="shared" si="55"/>
        <v/>
      </c>
      <c r="CC229" t="str">
        <f t="shared" si="56"/>
        <v/>
      </c>
      <c r="CG229" t="str">
        <f t="shared" si="57"/>
        <v/>
      </c>
      <c r="CK229" t="str">
        <f t="shared" si="58"/>
        <v/>
      </c>
      <c r="CO229" t="str">
        <f t="shared" si="59"/>
        <v/>
      </c>
    </row>
    <row r="230" spans="5:93" x14ac:dyDescent="0.25">
      <c r="E230" s="4"/>
      <c r="M230" s="4"/>
      <c r="N230" s="4"/>
      <c r="S230" s="4"/>
      <c r="T230" s="4"/>
      <c r="U230" s="4"/>
      <c r="X230" s="4"/>
      <c r="Y230" s="4"/>
      <c r="Z230" s="4"/>
      <c r="AA230" s="4"/>
      <c r="AB230" s="4"/>
      <c r="AG230" s="4"/>
      <c r="AH230" s="4"/>
      <c r="AI230" s="1">
        <f t="shared" si="45"/>
        <v>0</v>
      </c>
      <c r="AO230" t="str">
        <f t="shared" si="46"/>
        <v/>
      </c>
      <c r="AS230" t="str">
        <f t="shared" si="47"/>
        <v/>
      </c>
      <c r="AW230" t="str">
        <f t="shared" si="48"/>
        <v/>
      </c>
      <c r="BA230" t="str">
        <f t="shared" si="49"/>
        <v/>
      </c>
      <c r="BE230" t="str">
        <f t="shared" si="50"/>
        <v/>
      </c>
      <c r="BI230" t="str">
        <f t="shared" si="51"/>
        <v/>
      </c>
      <c r="BM230" t="str">
        <f t="shared" si="52"/>
        <v/>
      </c>
      <c r="BQ230" t="str">
        <f t="shared" si="53"/>
        <v/>
      </c>
      <c r="BU230" t="str">
        <f t="shared" si="54"/>
        <v/>
      </c>
      <c r="BY230" t="str">
        <f t="shared" si="55"/>
        <v/>
      </c>
      <c r="CC230" t="str">
        <f t="shared" si="56"/>
        <v/>
      </c>
      <c r="CG230" t="str">
        <f t="shared" si="57"/>
        <v/>
      </c>
      <c r="CK230" t="str">
        <f t="shared" si="58"/>
        <v/>
      </c>
      <c r="CO230" t="str">
        <f t="shared" si="59"/>
        <v/>
      </c>
    </row>
    <row r="231" spans="5:93" x14ac:dyDescent="0.25">
      <c r="E231" s="4"/>
      <c r="M231" s="4"/>
      <c r="N231" s="4"/>
      <c r="Q231" s="4"/>
      <c r="S231" s="4"/>
      <c r="T231" s="4"/>
      <c r="U231" s="4"/>
      <c r="X231" s="4"/>
      <c r="Y231" s="4"/>
      <c r="Z231" s="4"/>
      <c r="AA231" s="4"/>
      <c r="AB231" s="4"/>
      <c r="AG231" s="4"/>
      <c r="AI231" s="1">
        <f t="shared" si="45"/>
        <v>0</v>
      </c>
      <c r="AO231" t="str">
        <f t="shared" si="46"/>
        <v/>
      </c>
      <c r="AS231" t="str">
        <f t="shared" si="47"/>
        <v/>
      </c>
      <c r="AW231" t="str">
        <f t="shared" si="48"/>
        <v/>
      </c>
      <c r="BA231" t="str">
        <f t="shared" si="49"/>
        <v/>
      </c>
      <c r="BE231" t="str">
        <f t="shared" si="50"/>
        <v/>
      </c>
      <c r="BI231" t="str">
        <f t="shared" si="51"/>
        <v/>
      </c>
      <c r="BM231" t="str">
        <f t="shared" si="52"/>
        <v/>
      </c>
      <c r="BQ231" t="str">
        <f t="shared" si="53"/>
        <v/>
      </c>
      <c r="BU231" t="str">
        <f t="shared" si="54"/>
        <v/>
      </c>
      <c r="BY231" t="str">
        <f t="shared" si="55"/>
        <v/>
      </c>
      <c r="CC231" t="str">
        <f t="shared" si="56"/>
        <v/>
      </c>
      <c r="CG231" t="str">
        <f t="shared" si="57"/>
        <v/>
      </c>
      <c r="CK231" t="str">
        <f t="shared" si="58"/>
        <v/>
      </c>
      <c r="CO231" t="str">
        <f t="shared" si="59"/>
        <v/>
      </c>
    </row>
    <row r="232" spans="5:93" x14ac:dyDescent="0.25">
      <c r="E232" s="4"/>
      <c r="M232" s="4"/>
      <c r="N232" s="4"/>
      <c r="S232" s="4"/>
      <c r="T232" s="4"/>
      <c r="U232" s="4"/>
      <c r="X232" s="4"/>
      <c r="Y232" s="4"/>
      <c r="Z232" s="4"/>
      <c r="AA232" s="4"/>
      <c r="AB232" s="4"/>
      <c r="AG232" s="4"/>
      <c r="AH232" s="4"/>
      <c r="AI232" s="1">
        <f t="shared" si="45"/>
        <v>0</v>
      </c>
      <c r="AO232" t="str">
        <f t="shared" si="46"/>
        <v/>
      </c>
      <c r="AS232" t="str">
        <f t="shared" si="47"/>
        <v/>
      </c>
      <c r="AW232" t="str">
        <f t="shared" si="48"/>
        <v/>
      </c>
      <c r="BA232" t="str">
        <f t="shared" si="49"/>
        <v/>
      </c>
      <c r="BE232" t="str">
        <f t="shared" si="50"/>
        <v/>
      </c>
      <c r="BI232" t="str">
        <f t="shared" si="51"/>
        <v/>
      </c>
      <c r="BM232" t="str">
        <f t="shared" si="52"/>
        <v/>
      </c>
      <c r="BQ232" t="str">
        <f t="shared" si="53"/>
        <v/>
      </c>
      <c r="BU232" t="str">
        <f t="shared" si="54"/>
        <v/>
      </c>
      <c r="BY232" t="str">
        <f t="shared" si="55"/>
        <v/>
      </c>
      <c r="CC232" t="str">
        <f t="shared" si="56"/>
        <v/>
      </c>
      <c r="CG232" t="str">
        <f t="shared" si="57"/>
        <v/>
      </c>
      <c r="CK232" t="str">
        <f t="shared" si="58"/>
        <v/>
      </c>
      <c r="CO232" t="str">
        <f t="shared" si="59"/>
        <v/>
      </c>
    </row>
    <row r="233" spans="5:93" x14ac:dyDescent="0.25">
      <c r="E233" s="4"/>
      <c r="M233" s="4"/>
      <c r="N233" s="4"/>
      <c r="S233" s="4"/>
      <c r="T233" s="4"/>
      <c r="U233" s="4"/>
      <c r="X233" s="4"/>
      <c r="Y233" s="4"/>
      <c r="Z233" s="4"/>
      <c r="AA233" s="4"/>
      <c r="AB233" s="4"/>
      <c r="AG233" s="4"/>
      <c r="AH233" s="4"/>
      <c r="AI233" s="1">
        <f t="shared" si="45"/>
        <v>0</v>
      </c>
      <c r="AO233" t="str">
        <f t="shared" si="46"/>
        <v/>
      </c>
      <c r="AS233" t="str">
        <f t="shared" si="47"/>
        <v/>
      </c>
      <c r="AW233" t="str">
        <f t="shared" si="48"/>
        <v/>
      </c>
      <c r="BA233" t="str">
        <f t="shared" si="49"/>
        <v/>
      </c>
      <c r="BE233" t="str">
        <f t="shared" si="50"/>
        <v/>
      </c>
      <c r="BI233" t="str">
        <f t="shared" si="51"/>
        <v/>
      </c>
      <c r="BM233" t="str">
        <f t="shared" si="52"/>
        <v/>
      </c>
      <c r="BQ233" t="str">
        <f t="shared" si="53"/>
        <v/>
      </c>
      <c r="BU233" t="str">
        <f t="shared" si="54"/>
        <v/>
      </c>
      <c r="BY233" t="str">
        <f t="shared" si="55"/>
        <v/>
      </c>
      <c r="CC233" t="str">
        <f t="shared" si="56"/>
        <v/>
      </c>
      <c r="CG233" t="str">
        <f t="shared" si="57"/>
        <v/>
      </c>
      <c r="CK233" t="str">
        <f t="shared" si="58"/>
        <v/>
      </c>
      <c r="CO233" t="str">
        <f t="shared" si="59"/>
        <v/>
      </c>
    </row>
    <row r="234" spans="5:93" x14ac:dyDescent="0.25">
      <c r="E234" s="4"/>
      <c r="M234" s="4"/>
      <c r="N234" s="4"/>
      <c r="Q234" s="4"/>
      <c r="S234" s="4"/>
      <c r="T234" s="4"/>
      <c r="U234" s="4"/>
      <c r="X234" s="4"/>
      <c r="Y234" s="4"/>
      <c r="Z234" s="4"/>
      <c r="AA234" s="4"/>
      <c r="AB234" s="4"/>
      <c r="AG234" s="4"/>
      <c r="AI234" s="1">
        <f t="shared" si="45"/>
        <v>0</v>
      </c>
      <c r="AO234" t="str">
        <f t="shared" si="46"/>
        <v/>
      </c>
      <c r="AS234" t="str">
        <f t="shared" si="47"/>
        <v/>
      </c>
      <c r="AW234" t="str">
        <f t="shared" si="48"/>
        <v/>
      </c>
      <c r="BA234" t="str">
        <f t="shared" si="49"/>
        <v/>
      </c>
      <c r="BE234" t="str">
        <f t="shared" si="50"/>
        <v/>
      </c>
      <c r="BI234" t="str">
        <f t="shared" si="51"/>
        <v/>
      </c>
      <c r="BM234" t="str">
        <f t="shared" si="52"/>
        <v/>
      </c>
      <c r="BQ234" t="str">
        <f t="shared" si="53"/>
        <v/>
      </c>
      <c r="BU234" t="str">
        <f t="shared" si="54"/>
        <v/>
      </c>
      <c r="BY234" t="str">
        <f t="shared" si="55"/>
        <v/>
      </c>
      <c r="CC234" t="str">
        <f t="shared" si="56"/>
        <v/>
      </c>
      <c r="CG234" t="str">
        <f t="shared" si="57"/>
        <v/>
      </c>
      <c r="CK234" t="str">
        <f t="shared" si="58"/>
        <v/>
      </c>
      <c r="CO234" t="str">
        <f t="shared" si="59"/>
        <v/>
      </c>
    </row>
    <row r="235" spans="5:93" x14ac:dyDescent="0.25">
      <c r="E235" s="4"/>
      <c r="M235" s="4"/>
      <c r="N235" s="4"/>
      <c r="S235" s="4"/>
      <c r="T235" s="4"/>
      <c r="U235" s="4"/>
      <c r="X235" s="4"/>
      <c r="Y235" s="4"/>
      <c r="Z235" s="4"/>
      <c r="AA235" s="4"/>
      <c r="AB235" s="4"/>
      <c r="AG235" s="4"/>
      <c r="AH235" s="4"/>
      <c r="AI235" s="1">
        <f t="shared" si="45"/>
        <v>0</v>
      </c>
      <c r="AO235" t="str">
        <f t="shared" si="46"/>
        <v/>
      </c>
      <c r="AS235" t="str">
        <f t="shared" si="47"/>
        <v/>
      </c>
      <c r="AW235" t="str">
        <f t="shared" si="48"/>
        <v/>
      </c>
      <c r="BA235" t="str">
        <f t="shared" si="49"/>
        <v/>
      </c>
      <c r="BE235" t="str">
        <f t="shared" si="50"/>
        <v/>
      </c>
      <c r="BI235" t="str">
        <f t="shared" si="51"/>
        <v/>
      </c>
      <c r="BM235" t="str">
        <f t="shared" si="52"/>
        <v/>
      </c>
      <c r="BQ235" t="str">
        <f t="shared" si="53"/>
        <v/>
      </c>
      <c r="BU235" t="str">
        <f t="shared" si="54"/>
        <v/>
      </c>
      <c r="BY235" t="str">
        <f t="shared" si="55"/>
        <v/>
      </c>
      <c r="CC235" t="str">
        <f t="shared" si="56"/>
        <v/>
      </c>
      <c r="CG235" t="str">
        <f t="shared" si="57"/>
        <v/>
      </c>
      <c r="CK235" t="str">
        <f t="shared" si="58"/>
        <v/>
      </c>
      <c r="CO235" t="str">
        <f t="shared" si="59"/>
        <v/>
      </c>
    </row>
    <row r="236" spans="5:93" x14ac:dyDescent="0.25">
      <c r="E236" s="4"/>
      <c r="M236" s="4"/>
      <c r="N236" s="4"/>
      <c r="Q236" s="4"/>
      <c r="S236" s="4"/>
      <c r="T236" s="4"/>
      <c r="U236" s="4"/>
      <c r="X236" s="4"/>
      <c r="Y236" s="4"/>
      <c r="Z236" s="4"/>
      <c r="AA236" s="4"/>
      <c r="AB236" s="4"/>
      <c r="AG236" s="4"/>
      <c r="AI236" s="1">
        <f t="shared" si="45"/>
        <v>0</v>
      </c>
      <c r="AO236" t="str">
        <f t="shared" si="46"/>
        <v/>
      </c>
      <c r="AS236" t="str">
        <f t="shared" si="47"/>
        <v/>
      </c>
      <c r="AW236" t="str">
        <f t="shared" si="48"/>
        <v/>
      </c>
      <c r="BA236" t="str">
        <f t="shared" si="49"/>
        <v/>
      </c>
      <c r="BE236" t="str">
        <f t="shared" si="50"/>
        <v/>
      </c>
      <c r="BI236" t="str">
        <f t="shared" si="51"/>
        <v/>
      </c>
      <c r="BM236" t="str">
        <f t="shared" si="52"/>
        <v/>
      </c>
      <c r="BQ236" t="str">
        <f t="shared" si="53"/>
        <v/>
      </c>
      <c r="BU236" t="str">
        <f t="shared" si="54"/>
        <v/>
      </c>
      <c r="BY236" t="str">
        <f t="shared" si="55"/>
        <v/>
      </c>
      <c r="CC236" t="str">
        <f t="shared" si="56"/>
        <v/>
      </c>
      <c r="CG236" t="str">
        <f t="shared" si="57"/>
        <v/>
      </c>
      <c r="CK236" t="str">
        <f t="shared" si="58"/>
        <v/>
      </c>
      <c r="CO236" t="str">
        <f t="shared" si="59"/>
        <v/>
      </c>
    </row>
    <row r="237" spans="5:93" x14ac:dyDescent="0.25">
      <c r="E237" s="4"/>
      <c r="M237" s="4"/>
      <c r="N237" s="4"/>
      <c r="S237" s="4"/>
      <c r="T237" s="4"/>
      <c r="U237" s="4"/>
      <c r="X237" s="4"/>
      <c r="Y237" s="4"/>
      <c r="Z237" s="4"/>
      <c r="AA237" s="4"/>
      <c r="AB237" s="4"/>
      <c r="AG237" s="4"/>
      <c r="AH237" s="4"/>
      <c r="AI237" s="1">
        <f t="shared" si="45"/>
        <v>0</v>
      </c>
      <c r="AO237" t="str">
        <f t="shared" si="46"/>
        <v/>
      </c>
      <c r="AS237" t="str">
        <f t="shared" si="47"/>
        <v/>
      </c>
      <c r="AW237" t="str">
        <f t="shared" si="48"/>
        <v/>
      </c>
      <c r="BA237" t="str">
        <f t="shared" si="49"/>
        <v/>
      </c>
      <c r="BE237" t="str">
        <f t="shared" si="50"/>
        <v/>
      </c>
      <c r="BI237" t="str">
        <f t="shared" si="51"/>
        <v/>
      </c>
      <c r="BM237" t="str">
        <f t="shared" si="52"/>
        <v/>
      </c>
      <c r="BQ237" t="str">
        <f t="shared" si="53"/>
        <v/>
      </c>
      <c r="BU237" t="str">
        <f t="shared" si="54"/>
        <v/>
      </c>
      <c r="BY237" t="str">
        <f t="shared" si="55"/>
        <v/>
      </c>
      <c r="CC237" t="str">
        <f t="shared" si="56"/>
        <v/>
      </c>
      <c r="CG237" t="str">
        <f t="shared" si="57"/>
        <v/>
      </c>
      <c r="CK237" t="str">
        <f t="shared" si="58"/>
        <v/>
      </c>
      <c r="CO237" t="str">
        <f t="shared" si="59"/>
        <v/>
      </c>
    </row>
    <row r="238" spans="5:93" x14ac:dyDescent="0.25">
      <c r="E238" s="4"/>
      <c r="M238" s="4"/>
      <c r="N238" s="4"/>
      <c r="Q238" s="4"/>
      <c r="S238" s="4"/>
      <c r="T238" s="4"/>
      <c r="U238" s="4"/>
      <c r="X238" s="4"/>
      <c r="Y238" s="4"/>
      <c r="Z238" s="4"/>
      <c r="AA238" s="4"/>
      <c r="AB238" s="4"/>
      <c r="AG238" s="4"/>
      <c r="AH238" s="4"/>
      <c r="AI238" s="1">
        <f t="shared" si="45"/>
        <v>0</v>
      </c>
      <c r="AO238" t="str">
        <f t="shared" si="46"/>
        <v/>
      </c>
      <c r="AS238" t="str">
        <f t="shared" si="47"/>
        <v/>
      </c>
      <c r="AW238" t="str">
        <f t="shared" si="48"/>
        <v/>
      </c>
      <c r="BA238" t="str">
        <f t="shared" si="49"/>
        <v/>
      </c>
      <c r="BE238" t="str">
        <f t="shared" si="50"/>
        <v/>
      </c>
      <c r="BI238" t="str">
        <f t="shared" si="51"/>
        <v/>
      </c>
      <c r="BM238" t="str">
        <f t="shared" si="52"/>
        <v/>
      </c>
      <c r="BQ238" t="str">
        <f t="shared" si="53"/>
        <v/>
      </c>
      <c r="BU238" t="str">
        <f t="shared" si="54"/>
        <v/>
      </c>
      <c r="BY238" t="str">
        <f t="shared" si="55"/>
        <v/>
      </c>
      <c r="CC238" t="str">
        <f t="shared" si="56"/>
        <v/>
      </c>
      <c r="CG238" t="str">
        <f t="shared" si="57"/>
        <v/>
      </c>
      <c r="CK238" t="str">
        <f t="shared" si="58"/>
        <v/>
      </c>
      <c r="CO238" t="str">
        <f t="shared" si="59"/>
        <v/>
      </c>
    </row>
    <row r="239" spans="5:93" x14ac:dyDescent="0.25">
      <c r="E239" s="4"/>
      <c r="M239" s="4"/>
      <c r="N239" s="4"/>
      <c r="Q239" s="4"/>
      <c r="S239" s="4"/>
      <c r="T239" s="4"/>
      <c r="U239" s="4"/>
      <c r="X239" s="4"/>
      <c r="Y239" s="4"/>
      <c r="Z239" s="4"/>
      <c r="AA239" s="4"/>
      <c r="AB239" s="4"/>
      <c r="AG239" s="4"/>
      <c r="AH239" s="4"/>
      <c r="AI239" s="1">
        <f t="shared" si="45"/>
        <v>0</v>
      </c>
      <c r="AO239" t="str">
        <f t="shared" si="46"/>
        <v/>
      </c>
      <c r="AS239" t="str">
        <f t="shared" si="47"/>
        <v/>
      </c>
      <c r="AW239" t="str">
        <f t="shared" si="48"/>
        <v/>
      </c>
      <c r="BA239" t="str">
        <f t="shared" si="49"/>
        <v/>
      </c>
      <c r="BE239" t="str">
        <f t="shared" si="50"/>
        <v/>
      </c>
      <c r="BI239" t="str">
        <f t="shared" si="51"/>
        <v/>
      </c>
      <c r="BM239" t="str">
        <f t="shared" si="52"/>
        <v/>
      </c>
      <c r="BQ239" t="str">
        <f t="shared" si="53"/>
        <v/>
      </c>
      <c r="BU239" t="str">
        <f t="shared" si="54"/>
        <v/>
      </c>
      <c r="BY239" t="str">
        <f t="shared" si="55"/>
        <v/>
      </c>
      <c r="CC239" t="str">
        <f t="shared" si="56"/>
        <v/>
      </c>
      <c r="CG239" t="str">
        <f t="shared" si="57"/>
        <v/>
      </c>
      <c r="CK239" t="str">
        <f t="shared" si="58"/>
        <v/>
      </c>
      <c r="CO239" t="str">
        <f t="shared" si="59"/>
        <v/>
      </c>
    </row>
    <row r="240" spans="5:93" x14ac:dyDescent="0.25">
      <c r="E240" s="4"/>
      <c r="M240" s="4"/>
      <c r="N240" s="4"/>
      <c r="Q240" s="4"/>
      <c r="S240" s="4"/>
      <c r="T240" s="4"/>
      <c r="U240" s="4"/>
      <c r="X240" s="4"/>
      <c r="Y240" s="4"/>
      <c r="Z240" s="4"/>
      <c r="AA240" s="4"/>
      <c r="AB240" s="4"/>
      <c r="AG240" s="4"/>
      <c r="AI240" s="1">
        <f t="shared" si="45"/>
        <v>0</v>
      </c>
      <c r="AO240" t="str">
        <f t="shared" si="46"/>
        <v/>
      </c>
      <c r="AS240" t="str">
        <f t="shared" si="47"/>
        <v/>
      </c>
      <c r="AW240" t="str">
        <f t="shared" si="48"/>
        <v/>
      </c>
      <c r="BA240" t="str">
        <f t="shared" si="49"/>
        <v/>
      </c>
      <c r="BE240" t="str">
        <f t="shared" si="50"/>
        <v/>
      </c>
      <c r="BI240" t="str">
        <f t="shared" si="51"/>
        <v/>
      </c>
      <c r="BM240" t="str">
        <f t="shared" si="52"/>
        <v/>
      </c>
      <c r="BQ240" t="str">
        <f t="shared" si="53"/>
        <v/>
      </c>
      <c r="BU240" t="str">
        <f t="shared" si="54"/>
        <v/>
      </c>
      <c r="BY240" t="str">
        <f t="shared" si="55"/>
        <v/>
      </c>
      <c r="CC240" t="str">
        <f t="shared" si="56"/>
        <v/>
      </c>
      <c r="CG240" t="str">
        <f t="shared" si="57"/>
        <v/>
      </c>
      <c r="CK240" t="str">
        <f t="shared" si="58"/>
        <v/>
      </c>
      <c r="CO240" t="str">
        <f t="shared" si="59"/>
        <v/>
      </c>
    </row>
    <row r="241" spans="5:93" x14ac:dyDescent="0.25">
      <c r="E241" s="4"/>
      <c r="M241" s="4"/>
      <c r="N241" s="4"/>
      <c r="Q241" s="4"/>
      <c r="S241" s="4"/>
      <c r="T241" s="4"/>
      <c r="U241" s="4"/>
      <c r="X241" s="4"/>
      <c r="Y241" s="4"/>
      <c r="Z241" s="4"/>
      <c r="AA241" s="4"/>
      <c r="AB241" s="4"/>
      <c r="AG241" s="4"/>
      <c r="AH241" s="4"/>
      <c r="AI241" s="1">
        <f t="shared" si="45"/>
        <v>0</v>
      </c>
      <c r="AO241" t="str">
        <f t="shared" si="46"/>
        <v/>
      </c>
      <c r="AS241" t="str">
        <f t="shared" si="47"/>
        <v/>
      </c>
      <c r="AW241" t="str">
        <f t="shared" si="48"/>
        <v/>
      </c>
      <c r="BA241" t="str">
        <f t="shared" si="49"/>
        <v/>
      </c>
      <c r="BE241" t="str">
        <f t="shared" si="50"/>
        <v/>
      </c>
      <c r="BI241" t="str">
        <f t="shared" si="51"/>
        <v/>
      </c>
      <c r="BM241" t="str">
        <f t="shared" si="52"/>
        <v/>
      </c>
      <c r="BQ241" t="str">
        <f t="shared" si="53"/>
        <v/>
      </c>
      <c r="BU241" t="str">
        <f t="shared" si="54"/>
        <v/>
      </c>
      <c r="BY241" t="str">
        <f t="shared" si="55"/>
        <v/>
      </c>
      <c r="CC241" t="str">
        <f t="shared" si="56"/>
        <v/>
      </c>
      <c r="CG241" t="str">
        <f t="shared" si="57"/>
        <v/>
      </c>
      <c r="CK241" t="str">
        <f t="shared" si="58"/>
        <v/>
      </c>
      <c r="CO241" t="str">
        <f t="shared" si="59"/>
        <v/>
      </c>
    </row>
    <row r="242" spans="5:93" x14ac:dyDescent="0.25">
      <c r="E242" s="4"/>
      <c r="M242" s="4"/>
      <c r="N242" s="4"/>
      <c r="Q242" s="4"/>
      <c r="S242" s="4"/>
      <c r="T242" s="4"/>
      <c r="U242" s="4"/>
      <c r="X242" s="4"/>
      <c r="Y242" s="4"/>
      <c r="Z242" s="4"/>
      <c r="AA242" s="4"/>
      <c r="AB242" s="4"/>
      <c r="AG242" s="4"/>
      <c r="AH242" s="4"/>
      <c r="AI242" s="1">
        <f t="shared" si="45"/>
        <v>0</v>
      </c>
      <c r="AO242" t="str">
        <f t="shared" si="46"/>
        <v/>
      </c>
      <c r="AS242" t="str">
        <f t="shared" si="47"/>
        <v/>
      </c>
      <c r="AW242" t="str">
        <f t="shared" si="48"/>
        <v/>
      </c>
      <c r="BA242" t="str">
        <f t="shared" si="49"/>
        <v/>
      </c>
      <c r="BE242" t="str">
        <f t="shared" si="50"/>
        <v/>
      </c>
      <c r="BI242" t="str">
        <f t="shared" si="51"/>
        <v/>
      </c>
      <c r="BM242" t="str">
        <f t="shared" si="52"/>
        <v/>
      </c>
      <c r="BQ242" t="str">
        <f t="shared" si="53"/>
        <v/>
      </c>
      <c r="BU242" t="str">
        <f t="shared" si="54"/>
        <v/>
      </c>
      <c r="BY242" t="str">
        <f t="shared" si="55"/>
        <v/>
      </c>
      <c r="CC242" t="str">
        <f t="shared" si="56"/>
        <v/>
      </c>
      <c r="CG242" t="str">
        <f t="shared" si="57"/>
        <v/>
      </c>
      <c r="CK242" t="str">
        <f t="shared" si="58"/>
        <v/>
      </c>
      <c r="CO242" t="str">
        <f t="shared" si="59"/>
        <v/>
      </c>
    </row>
    <row r="243" spans="5:93" x14ac:dyDescent="0.25">
      <c r="E243" s="4"/>
      <c r="M243" s="4"/>
      <c r="N243" s="4"/>
      <c r="Q243" s="4"/>
      <c r="S243" s="4"/>
      <c r="T243" s="4"/>
      <c r="U243" s="4"/>
      <c r="X243" s="4"/>
      <c r="Y243" s="4"/>
      <c r="Z243" s="4"/>
      <c r="AA243" s="4"/>
      <c r="AB243" s="4"/>
      <c r="AG243" s="4"/>
      <c r="AH243" s="4"/>
      <c r="AI243" s="1">
        <f t="shared" si="45"/>
        <v>0</v>
      </c>
      <c r="AO243" t="str">
        <f t="shared" si="46"/>
        <v/>
      </c>
      <c r="AS243" t="str">
        <f t="shared" si="47"/>
        <v/>
      </c>
      <c r="AW243" t="str">
        <f t="shared" si="48"/>
        <v/>
      </c>
      <c r="BA243" t="str">
        <f t="shared" si="49"/>
        <v/>
      </c>
      <c r="BE243" t="str">
        <f t="shared" si="50"/>
        <v/>
      </c>
      <c r="BI243" t="str">
        <f t="shared" si="51"/>
        <v/>
      </c>
      <c r="BM243" t="str">
        <f t="shared" si="52"/>
        <v/>
      </c>
      <c r="BQ243" t="str">
        <f t="shared" si="53"/>
        <v/>
      </c>
      <c r="BU243" t="str">
        <f t="shared" si="54"/>
        <v/>
      </c>
      <c r="BY243" t="str">
        <f t="shared" si="55"/>
        <v/>
      </c>
      <c r="CC243" t="str">
        <f t="shared" si="56"/>
        <v/>
      </c>
      <c r="CG243" t="str">
        <f t="shared" si="57"/>
        <v/>
      </c>
      <c r="CK243" t="str">
        <f t="shared" si="58"/>
        <v/>
      </c>
      <c r="CO243" t="str">
        <f t="shared" si="59"/>
        <v/>
      </c>
    </row>
    <row r="244" spans="5:93" x14ac:dyDescent="0.25">
      <c r="E244" s="4"/>
      <c r="M244" s="4"/>
      <c r="N244" s="4"/>
      <c r="Q244" s="4"/>
      <c r="S244" s="4"/>
      <c r="T244" s="4"/>
      <c r="U244" s="4"/>
      <c r="X244" s="4"/>
      <c r="Y244" s="4"/>
      <c r="Z244" s="4"/>
      <c r="AA244" s="4"/>
      <c r="AB244" s="4"/>
      <c r="AG244" s="4"/>
      <c r="AH244" s="4"/>
      <c r="AI244" s="1">
        <f t="shared" si="45"/>
        <v>0</v>
      </c>
      <c r="AO244" t="str">
        <f t="shared" si="46"/>
        <v/>
      </c>
      <c r="AS244" t="str">
        <f t="shared" si="47"/>
        <v/>
      </c>
      <c r="AW244" t="str">
        <f t="shared" si="48"/>
        <v/>
      </c>
      <c r="BA244" t="str">
        <f t="shared" si="49"/>
        <v/>
      </c>
      <c r="BE244" t="str">
        <f t="shared" si="50"/>
        <v/>
      </c>
      <c r="BI244" t="str">
        <f t="shared" si="51"/>
        <v/>
      </c>
      <c r="BM244" t="str">
        <f t="shared" si="52"/>
        <v/>
      </c>
      <c r="BQ244" t="str">
        <f t="shared" si="53"/>
        <v/>
      </c>
      <c r="BU244" t="str">
        <f t="shared" si="54"/>
        <v/>
      </c>
      <c r="BY244" t="str">
        <f t="shared" si="55"/>
        <v/>
      </c>
      <c r="CC244" t="str">
        <f t="shared" si="56"/>
        <v/>
      </c>
      <c r="CG244" t="str">
        <f t="shared" si="57"/>
        <v/>
      </c>
      <c r="CK244" t="str">
        <f t="shared" si="58"/>
        <v/>
      </c>
      <c r="CO244" t="str">
        <f t="shared" si="59"/>
        <v/>
      </c>
    </row>
    <row r="245" spans="5:93" x14ac:dyDescent="0.25">
      <c r="E245" s="4"/>
      <c r="M245" s="4"/>
      <c r="N245" s="4"/>
      <c r="Q245" s="4"/>
      <c r="S245" s="4"/>
      <c r="T245" s="4"/>
      <c r="U245" s="4"/>
      <c r="X245" s="4"/>
      <c r="Y245" s="4"/>
      <c r="Z245" s="4"/>
      <c r="AA245" s="4"/>
      <c r="AB245" s="4"/>
      <c r="AG245" s="4"/>
      <c r="AH245" s="4"/>
      <c r="AI245" s="1">
        <f t="shared" si="45"/>
        <v>0</v>
      </c>
      <c r="AO245" t="str">
        <f t="shared" si="46"/>
        <v/>
      </c>
      <c r="AS245" t="str">
        <f t="shared" si="47"/>
        <v/>
      </c>
      <c r="AW245" t="str">
        <f t="shared" si="48"/>
        <v/>
      </c>
      <c r="BA245" t="str">
        <f t="shared" si="49"/>
        <v/>
      </c>
      <c r="BE245" t="str">
        <f t="shared" si="50"/>
        <v/>
      </c>
      <c r="BI245" t="str">
        <f t="shared" si="51"/>
        <v/>
      </c>
      <c r="BM245" t="str">
        <f t="shared" si="52"/>
        <v/>
      </c>
      <c r="BQ245" t="str">
        <f t="shared" si="53"/>
        <v/>
      </c>
      <c r="BU245" t="str">
        <f t="shared" si="54"/>
        <v/>
      </c>
      <c r="BY245" t="str">
        <f t="shared" si="55"/>
        <v/>
      </c>
      <c r="CC245" t="str">
        <f t="shared" si="56"/>
        <v/>
      </c>
      <c r="CG245" t="str">
        <f t="shared" si="57"/>
        <v/>
      </c>
      <c r="CK245" t="str">
        <f t="shared" si="58"/>
        <v/>
      </c>
      <c r="CO245" t="str">
        <f t="shared" si="59"/>
        <v/>
      </c>
    </row>
    <row r="246" spans="5:93" x14ac:dyDescent="0.25">
      <c r="E246" s="4"/>
      <c r="M246" s="4"/>
      <c r="N246" s="4"/>
      <c r="Q246" s="4"/>
      <c r="S246" s="4"/>
      <c r="T246" s="4"/>
      <c r="U246" s="4"/>
      <c r="X246" s="4"/>
      <c r="Y246" s="4"/>
      <c r="Z246" s="4"/>
      <c r="AA246" s="4"/>
      <c r="AB246" s="4"/>
      <c r="AG246" s="4"/>
      <c r="AH246" s="4"/>
      <c r="AI246" s="1">
        <f t="shared" si="45"/>
        <v>0</v>
      </c>
      <c r="AO246" t="str">
        <f t="shared" si="46"/>
        <v/>
      </c>
      <c r="AS246" t="str">
        <f t="shared" si="47"/>
        <v/>
      </c>
      <c r="AW246" t="str">
        <f t="shared" si="48"/>
        <v/>
      </c>
      <c r="BA246" t="str">
        <f t="shared" si="49"/>
        <v/>
      </c>
      <c r="BE246" t="str">
        <f t="shared" si="50"/>
        <v/>
      </c>
      <c r="BI246" t="str">
        <f t="shared" si="51"/>
        <v/>
      </c>
      <c r="BM246" t="str">
        <f t="shared" si="52"/>
        <v/>
      </c>
      <c r="BQ246" t="str">
        <f t="shared" si="53"/>
        <v/>
      </c>
      <c r="BU246" t="str">
        <f t="shared" si="54"/>
        <v/>
      </c>
      <c r="BY246" t="str">
        <f t="shared" si="55"/>
        <v/>
      </c>
      <c r="CC246" t="str">
        <f t="shared" si="56"/>
        <v/>
      </c>
      <c r="CG246" t="str">
        <f t="shared" si="57"/>
        <v/>
      </c>
      <c r="CK246" t="str">
        <f t="shared" si="58"/>
        <v/>
      </c>
      <c r="CO246" t="str">
        <f t="shared" si="59"/>
        <v/>
      </c>
    </row>
    <row r="247" spans="5:93" x14ac:dyDescent="0.25">
      <c r="E247" s="4"/>
      <c r="M247" s="4"/>
      <c r="N247" s="4"/>
      <c r="S247" s="4"/>
      <c r="T247" s="4"/>
      <c r="U247" s="4"/>
      <c r="X247" s="4"/>
      <c r="Y247" s="4"/>
      <c r="Z247" s="4"/>
      <c r="AA247" s="4"/>
      <c r="AB247" s="4"/>
      <c r="AG247" s="4"/>
      <c r="AH247" s="4"/>
      <c r="AI247" s="1">
        <f t="shared" si="45"/>
        <v>0</v>
      </c>
      <c r="AO247" t="str">
        <f t="shared" si="46"/>
        <v/>
      </c>
      <c r="AS247" t="str">
        <f t="shared" si="47"/>
        <v/>
      </c>
      <c r="AW247" t="str">
        <f t="shared" si="48"/>
        <v/>
      </c>
      <c r="BA247" t="str">
        <f t="shared" si="49"/>
        <v/>
      </c>
      <c r="BE247" t="str">
        <f t="shared" si="50"/>
        <v/>
      </c>
      <c r="BI247" t="str">
        <f t="shared" si="51"/>
        <v/>
      </c>
      <c r="BM247" t="str">
        <f t="shared" si="52"/>
        <v/>
      </c>
      <c r="BQ247" t="str">
        <f t="shared" si="53"/>
        <v/>
      </c>
      <c r="BU247" t="str">
        <f t="shared" si="54"/>
        <v/>
      </c>
      <c r="BY247" t="str">
        <f t="shared" si="55"/>
        <v/>
      </c>
      <c r="CC247" t="str">
        <f t="shared" si="56"/>
        <v/>
      </c>
      <c r="CG247" t="str">
        <f t="shared" si="57"/>
        <v/>
      </c>
      <c r="CK247" t="str">
        <f t="shared" si="58"/>
        <v/>
      </c>
      <c r="CO247" t="str">
        <f t="shared" si="59"/>
        <v/>
      </c>
    </row>
    <row r="248" spans="5:93" x14ac:dyDescent="0.25">
      <c r="E248" s="4"/>
      <c r="M248" s="4"/>
      <c r="N248" s="4"/>
      <c r="Q248" s="4"/>
      <c r="S248" s="4"/>
      <c r="T248" s="4"/>
      <c r="U248" s="4"/>
      <c r="X248" s="4"/>
      <c r="Y248" s="4"/>
      <c r="Z248" s="4"/>
      <c r="AA248" s="4"/>
      <c r="AB248" s="4"/>
      <c r="AG248" s="4"/>
      <c r="AH248" s="4"/>
      <c r="AI248" s="1">
        <f t="shared" si="45"/>
        <v>0</v>
      </c>
      <c r="AO248" t="str">
        <f t="shared" si="46"/>
        <v/>
      </c>
      <c r="AS248" t="str">
        <f t="shared" si="47"/>
        <v/>
      </c>
      <c r="AW248" t="str">
        <f t="shared" si="48"/>
        <v/>
      </c>
      <c r="BA248" t="str">
        <f t="shared" si="49"/>
        <v/>
      </c>
      <c r="BE248" t="str">
        <f t="shared" si="50"/>
        <v/>
      </c>
      <c r="BI248" t="str">
        <f t="shared" si="51"/>
        <v/>
      </c>
      <c r="BM248" t="str">
        <f t="shared" si="52"/>
        <v/>
      </c>
      <c r="BQ248" t="str">
        <f t="shared" si="53"/>
        <v/>
      </c>
      <c r="BU248" t="str">
        <f t="shared" si="54"/>
        <v/>
      </c>
      <c r="BY248" t="str">
        <f t="shared" si="55"/>
        <v/>
      </c>
      <c r="CC248" t="str">
        <f t="shared" si="56"/>
        <v/>
      </c>
      <c r="CG248" t="str">
        <f t="shared" si="57"/>
        <v/>
      </c>
      <c r="CK248" t="str">
        <f t="shared" si="58"/>
        <v/>
      </c>
      <c r="CO248" t="str">
        <f t="shared" si="59"/>
        <v/>
      </c>
    </row>
    <row r="249" spans="5:93" x14ac:dyDescent="0.25">
      <c r="E249" s="4"/>
      <c r="M249" s="4"/>
      <c r="N249" s="4"/>
      <c r="S249" s="4"/>
      <c r="T249" s="4"/>
      <c r="U249" s="4"/>
      <c r="X249" s="4"/>
      <c r="Y249" s="4"/>
      <c r="Z249" s="4"/>
      <c r="AA249" s="4"/>
      <c r="AB249" s="4"/>
      <c r="AG249" s="4"/>
      <c r="AH249" s="4"/>
      <c r="AI249" s="1">
        <f t="shared" si="45"/>
        <v>0</v>
      </c>
      <c r="AO249" t="str">
        <f t="shared" si="46"/>
        <v/>
      </c>
      <c r="AS249" t="str">
        <f t="shared" si="47"/>
        <v/>
      </c>
      <c r="AW249" t="str">
        <f t="shared" si="48"/>
        <v/>
      </c>
      <c r="BA249" t="str">
        <f t="shared" si="49"/>
        <v/>
      </c>
      <c r="BE249" t="str">
        <f t="shared" si="50"/>
        <v/>
      </c>
      <c r="BI249" t="str">
        <f t="shared" si="51"/>
        <v/>
      </c>
      <c r="BM249" t="str">
        <f t="shared" si="52"/>
        <v/>
      </c>
      <c r="BQ249" t="str">
        <f t="shared" si="53"/>
        <v/>
      </c>
      <c r="BU249" t="str">
        <f t="shared" si="54"/>
        <v/>
      </c>
      <c r="BY249" t="str">
        <f t="shared" si="55"/>
        <v/>
      </c>
      <c r="CC249" t="str">
        <f t="shared" si="56"/>
        <v/>
      </c>
      <c r="CG249" t="str">
        <f t="shared" si="57"/>
        <v/>
      </c>
      <c r="CK249" t="str">
        <f t="shared" si="58"/>
        <v/>
      </c>
      <c r="CO249" t="str">
        <f t="shared" si="59"/>
        <v/>
      </c>
    </row>
    <row r="250" spans="5:93" x14ac:dyDescent="0.25">
      <c r="E250" s="4"/>
      <c r="M250" s="4"/>
      <c r="N250" s="4"/>
      <c r="S250" s="4"/>
      <c r="T250" s="4"/>
      <c r="U250" s="4"/>
      <c r="X250" s="4"/>
      <c r="Y250" s="4"/>
      <c r="Z250" s="4"/>
      <c r="AA250" s="4"/>
      <c r="AB250" s="4"/>
      <c r="AG250" s="4"/>
      <c r="AH250" s="4"/>
      <c r="AI250" s="1">
        <f t="shared" si="45"/>
        <v>0</v>
      </c>
      <c r="AO250" t="str">
        <f t="shared" si="46"/>
        <v/>
      </c>
      <c r="AS250" t="str">
        <f t="shared" si="47"/>
        <v/>
      </c>
      <c r="AW250" t="str">
        <f t="shared" si="48"/>
        <v/>
      </c>
      <c r="BA250" t="str">
        <f t="shared" si="49"/>
        <v/>
      </c>
      <c r="BE250" t="str">
        <f t="shared" si="50"/>
        <v/>
      </c>
      <c r="BI250" t="str">
        <f t="shared" si="51"/>
        <v/>
      </c>
      <c r="BM250" t="str">
        <f t="shared" si="52"/>
        <v/>
      </c>
      <c r="BQ250" t="str">
        <f t="shared" si="53"/>
        <v/>
      </c>
      <c r="BU250" t="str">
        <f t="shared" si="54"/>
        <v/>
      </c>
      <c r="BY250" t="str">
        <f t="shared" si="55"/>
        <v/>
      </c>
      <c r="CC250" t="str">
        <f t="shared" si="56"/>
        <v/>
      </c>
      <c r="CG250" t="str">
        <f t="shared" si="57"/>
        <v/>
      </c>
      <c r="CK250" t="str">
        <f t="shared" si="58"/>
        <v/>
      </c>
      <c r="CO250" t="str">
        <f t="shared" si="59"/>
        <v/>
      </c>
    </row>
    <row r="251" spans="5:93" x14ac:dyDescent="0.25">
      <c r="E251" s="4"/>
      <c r="M251" s="4"/>
      <c r="N251" s="4"/>
      <c r="Q251" s="4"/>
      <c r="S251" s="4"/>
      <c r="T251" s="4"/>
      <c r="U251" s="4"/>
      <c r="X251" s="4"/>
      <c r="Y251" s="4"/>
      <c r="Z251" s="4"/>
      <c r="AA251" s="4"/>
      <c r="AB251" s="4"/>
      <c r="AG251" s="4"/>
      <c r="AH251" s="4"/>
      <c r="AI251" s="1">
        <f t="shared" si="45"/>
        <v>0</v>
      </c>
      <c r="AO251" t="str">
        <f t="shared" si="46"/>
        <v/>
      </c>
      <c r="AS251" t="str">
        <f t="shared" si="47"/>
        <v/>
      </c>
      <c r="AW251" t="str">
        <f t="shared" si="48"/>
        <v/>
      </c>
      <c r="BA251" t="str">
        <f t="shared" si="49"/>
        <v/>
      </c>
      <c r="BE251" t="str">
        <f t="shared" si="50"/>
        <v/>
      </c>
      <c r="BI251" t="str">
        <f t="shared" si="51"/>
        <v/>
      </c>
      <c r="BM251" t="str">
        <f t="shared" si="52"/>
        <v/>
      </c>
      <c r="BQ251" t="str">
        <f t="shared" si="53"/>
        <v/>
      </c>
      <c r="BU251" t="str">
        <f t="shared" si="54"/>
        <v/>
      </c>
      <c r="BY251" t="str">
        <f t="shared" si="55"/>
        <v/>
      </c>
      <c r="CC251" t="str">
        <f t="shared" si="56"/>
        <v/>
      </c>
      <c r="CG251" t="str">
        <f t="shared" si="57"/>
        <v/>
      </c>
      <c r="CK251" t="str">
        <f t="shared" si="58"/>
        <v/>
      </c>
      <c r="CO251" t="str">
        <f t="shared" si="59"/>
        <v/>
      </c>
    </row>
    <row r="252" spans="5:93" x14ac:dyDescent="0.25">
      <c r="E252" s="4"/>
      <c r="M252" s="4"/>
      <c r="N252" s="4"/>
      <c r="S252" s="4"/>
      <c r="T252" s="4"/>
      <c r="U252" s="4"/>
      <c r="X252" s="4"/>
      <c r="Y252" s="4"/>
      <c r="Z252" s="4"/>
      <c r="AA252" s="4"/>
      <c r="AB252" s="4"/>
      <c r="AG252" s="4"/>
      <c r="AH252" s="4"/>
      <c r="AI252" s="1">
        <f t="shared" si="45"/>
        <v>0</v>
      </c>
      <c r="AO252" t="str">
        <f t="shared" si="46"/>
        <v/>
      </c>
      <c r="AS252" t="str">
        <f t="shared" si="47"/>
        <v/>
      </c>
      <c r="AW252" t="str">
        <f t="shared" si="48"/>
        <v/>
      </c>
      <c r="BA252" t="str">
        <f t="shared" si="49"/>
        <v/>
      </c>
      <c r="BE252" t="str">
        <f t="shared" si="50"/>
        <v/>
      </c>
      <c r="BI252" t="str">
        <f t="shared" si="51"/>
        <v/>
      </c>
      <c r="BM252" t="str">
        <f t="shared" si="52"/>
        <v/>
      </c>
      <c r="BQ252" t="str">
        <f t="shared" si="53"/>
        <v/>
      </c>
      <c r="BU252" t="str">
        <f t="shared" si="54"/>
        <v/>
      </c>
      <c r="BY252" t="str">
        <f t="shared" si="55"/>
        <v/>
      </c>
      <c r="CC252" t="str">
        <f t="shared" si="56"/>
        <v/>
      </c>
      <c r="CG252" t="str">
        <f t="shared" si="57"/>
        <v/>
      </c>
      <c r="CK252" t="str">
        <f t="shared" si="58"/>
        <v/>
      </c>
      <c r="CO252" t="str">
        <f t="shared" si="59"/>
        <v/>
      </c>
    </row>
    <row r="253" spans="5:93" x14ac:dyDescent="0.25">
      <c r="E253" s="4"/>
      <c r="M253" s="4"/>
      <c r="N253" s="4"/>
      <c r="S253" s="4"/>
      <c r="T253" s="4"/>
      <c r="U253" s="4"/>
      <c r="X253" s="4"/>
      <c r="Y253" s="4"/>
      <c r="Z253" s="4"/>
      <c r="AA253" s="4"/>
      <c r="AB253" s="4"/>
      <c r="AG253" s="4"/>
      <c r="AH253" s="4"/>
      <c r="AI253" s="1">
        <f t="shared" si="45"/>
        <v>0</v>
      </c>
      <c r="AO253" t="str">
        <f t="shared" si="46"/>
        <v/>
      </c>
      <c r="AS253" t="str">
        <f t="shared" si="47"/>
        <v/>
      </c>
      <c r="AW253" t="str">
        <f t="shared" si="48"/>
        <v/>
      </c>
      <c r="BA253" t="str">
        <f t="shared" si="49"/>
        <v/>
      </c>
      <c r="BE253" t="str">
        <f t="shared" si="50"/>
        <v/>
      </c>
      <c r="BI253" t="str">
        <f t="shared" si="51"/>
        <v/>
      </c>
      <c r="BM253" t="str">
        <f t="shared" si="52"/>
        <v/>
      </c>
      <c r="BQ253" t="str">
        <f t="shared" si="53"/>
        <v/>
      </c>
      <c r="BU253" t="str">
        <f t="shared" si="54"/>
        <v/>
      </c>
      <c r="BY253" t="str">
        <f t="shared" si="55"/>
        <v/>
      </c>
      <c r="CC253" t="str">
        <f t="shared" si="56"/>
        <v/>
      </c>
      <c r="CG253" t="str">
        <f t="shared" si="57"/>
        <v/>
      </c>
      <c r="CK253" t="str">
        <f t="shared" si="58"/>
        <v/>
      </c>
      <c r="CO253" t="str">
        <f t="shared" si="59"/>
        <v/>
      </c>
    </row>
    <row r="254" spans="5:93" x14ac:dyDescent="0.25">
      <c r="E254" s="4"/>
      <c r="M254" s="4"/>
      <c r="N254" s="4"/>
      <c r="S254" s="4"/>
      <c r="T254" s="4"/>
      <c r="U254" s="4"/>
      <c r="X254" s="4"/>
      <c r="Y254" s="4"/>
      <c r="Z254" s="4"/>
      <c r="AA254" s="4"/>
      <c r="AB254" s="4"/>
      <c r="AG254" s="4"/>
      <c r="AH254" s="4"/>
      <c r="AI254" s="1">
        <f t="shared" si="45"/>
        <v>0</v>
      </c>
      <c r="AO254" t="str">
        <f t="shared" si="46"/>
        <v/>
      </c>
      <c r="AS254" t="str">
        <f t="shared" si="47"/>
        <v/>
      </c>
      <c r="AW254" t="str">
        <f t="shared" si="48"/>
        <v/>
      </c>
      <c r="BA254" t="str">
        <f t="shared" si="49"/>
        <v/>
      </c>
      <c r="BE254" t="str">
        <f t="shared" si="50"/>
        <v/>
      </c>
      <c r="BI254" t="str">
        <f t="shared" si="51"/>
        <v/>
      </c>
      <c r="BM254" t="str">
        <f t="shared" si="52"/>
        <v/>
      </c>
      <c r="BQ254" t="str">
        <f t="shared" si="53"/>
        <v/>
      </c>
      <c r="BU254" t="str">
        <f t="shared" si="54"/>
        <v/>
      </c>
      <c r="BY254" t="str">
        <f t="shared" si="55"/>
        <v/>
      </c>
      <c r="CC254" t="str">
        <f t="shared" si="56"/>
        <v/>
      </c>
      <c r="CG254" t="str">
        <f t="shared" si="57"/>
        <v/>
      </c>
      <c r="CK254" t="str">
        <f t="shared" si="58"/>
        <v/>
      </c>
      <c r="CO254" t="str">
        <f t="shared" si="59"/>
        <v/>
      </c>
    </row>
    <row r="255" spans="5:93" x14ac:dyDescent="0.25">
      <c r="E255" s="4"/>
      <c r="M255" s="4"/>
      <c r="N255" s="4"/>
      <c r="Q255" s="4"/>
      <c r="S255" s="4"/>
      <c r="T255" s="4"/>
      <c r="U255" s="4"/>
      <c r="X255" s="4"/>
      <c r="Y255" s="4"/>
      <c r="Z255" s="4"/>
      <c r="AA255" s="4"/>
      <c r="AB255" s="4"/>
      <c r="AG255" s="4"/>
      <c r="AI255" s="1">
        <f t="shared" si="45"/>
        <v>0</v>
      </c>
      <c r="AO255" t="str">
        <f t="shared" si="46"/>
        <v/>
      </c>
      <c r="AS255" t="str">
        <f t="shared" si="47"/>
        <v/>
      </c>
      <c r="AW255" t="str">
        <f t="shared" si="48"/>
        <v/>
      </c>
      <c r="BA255" t="str">
        <f t="shared" si="49"/>
        <v/>
      </c>
      <c r="BE255" t="str">
        <f t="shared" si="50"/>
        <v/>
      </c>
      <c r="BI255" t="str">
        <f t="shared" si="51"/>
        <v/>
      </c>
      <c r="BM255" t="str">
        <f t="shared" si="52"/>
        <v/>
      </c>
      <c r="BQ255" t="str">
        <f t="shared" si="53"/>
        <v/>
      </c>
      <c r="BU255" t="str">
        <f t="shared" si="54"/>
        <v/>
      </c>
      <c r="BY255" t="str">
        <f t="shared" si="55"/>
        <v/>
      </c>
      <c r="CC255" t="str">
        <f t="shared" si="56"/>
        <v/>
      </c>
      <c r="CG255" t="str">
        <f t="shared" si="57"/>
        <v/>
      </c>
      <c r="CK255" t="str">
        <f t="shared" si="58"/>
        <v/>
      </c>
      <c r="CO255" t="str">
        <f t="shared" si="59"/>
        <v/>
      </c>
    </row>
    <row r="256" spans="5:93" x14ac:dyDescent="0.25">
      <c r="E256" s="4"/>
      <c r="M256" s="4"/>
      <c r="N256" s="4"/>
      <c r="S256" s="4"/>
      <c r="T256" s="4"/>
      <c r="U256" s="4"/>
      <c r="X256" s="4"/>
      <c r="Y256" s="4"/>
      <c r="Z256" s="4"/>
      <c r="AA256" s="4"/>
      <c r="AB256" s="4"/>
      <c r="AG256" s="4"/>
      <c r="AH256" s="4"/>
      <c r="AI256" s="1">
        <f t="shared" si="45"/>
        <v>0</v>
      </c>
      <c r="AO256" t="str">
        <f t="shared" si="46"/>
        <v/>
      </c>
      <c r="AS256" t="str">
        <f t="shared" si="47"/>
        <v/>
      </c>
      <c r="AW256" t="str">
        <f t="shared" si="48"/>
        <v/>
      </c>
      <c r="BA256" t="str">
        <f t="shared" si="49"/>
        <v/>
      </c>
      <c r="BE256" t="str">
        <f t="shared" si="50"/>
        <v/>
      </c>
      <c r="BI256" t="str">
        <f t="shared" si="51"/>
        <v/>
      </c>
      <c r="BM256" t="str">
        <f t="shared" si="52"/>
        <v/>
      </c>
      <c r="BQ256" t="str">
        <f t="shared" si="53"/>
        <v/>
      </c>
      <c r="BU256" t="str">
        <f t="shared" si="54"/>
        <v/>
      </c>
      <c r="BY256" t="str">
        <f t="shared" si="55"/>
        <v/>
      </c>
      <c r="CC256" t="str">
        <f t="shared" si="56"/>
        <v/>
      </c>
      <c r="CG256" t="str">
        <f t="shared" si="57"/>
        <v/>
      </c>
      <c r="CK256" t="str">
        <f t="shared" si="58"/>
        <v/>
      </c>
      <c r="CO256" t="str">
        <f t="shared" si="59"/>
        <v/>
      </c>
    </row>
    <row r="257" spans="5:93" x14ac:dyDescent="0.25">
      <c r="E257" s="4"/>
      <c r="M257" s="4"/>
      <c r="N257" s="4"/>
      <c r="S257" s="4"/>
      <c r="T257" s="4"/>
      <c r="U257" s="4"/>
      <c r="X257" s="4"/>
      <c r="Y257" s="4"/>
      <c r="Z257" s="4"/>
      <c r="AA257" s="4"/>
      <c r="AB257" s="4"/>
      <c r="AG257" s="4"/>
      <c r="AH257" s="4"/>
      <c r="AI257" s="1">
        <f t="shared" si="45"/>
        <v>0</v>
      </c>
      <c r="AO257" t="str">
        <f t="shared" si="46"/>
        <v/>
      </c>
      <c r="AS257" t="str">
        <f t="shared" si="47"/>
        <v/>
      </c>
      <c r="AW257" t="str">
        <f t="shared" si="48"/>
        <v/>
      </c>
      <c r="BA257" t="str">
        <f t="shared" si="49"/>
        <v/>
      </c>
      <c r="BE257" t="str">
        <f t="shared" si="50"/>
        <v/>
      </c>
      <c r="BI257" t="str">
        <f t="shared" si="51"/>
        <v/>
      </c>
      <c r="BM257" t="str">
        <f t="shared" si="52"/>
        <v/>
      </c>
      <c r="BQ257" t="str">
        <f t="shared" si="53"/>
        <v/>
      </c>
      <c r="BU257" t="str">
        <f t="shared" si="54"/>
        <v/>
      </c>
      <c r="BY257" t="str">
        <f t="shared" si="55"/>
        <v/>
      </c>
      <c r="CC257" t="str">
        <f t="shared" si="56"/>
        <v/>
      </c>
      <c r="CG257" t="str">
        <f t="shared" si="57"/>
        <v/>
      </c>
      <c r="CK257" t="str">
        <f t="shared" si="58"/>
        <v/>
      </c>
      <c r="CO257" t="str">
        <f t="shared" si="59"/>
        <v/>
      </c>
    </row>
    <row r="258" spans="5:93" x14ac:dyDescent="0.25">
      <c r="E258" s="4"/>
      <c r="M258" s="4"/>
      <c r="N258" s="4"/>
      <c r="Q258" s="4"/>
      <c r="S258" s="4"/>
      <c r="T258" s="4"/>
      <c r="U258" s="4"/>
      <c r="X258" s="4"/>
      <c r="Y258" s="4"/>
      <c r="Z258" s="4"/>
      <c r="AA258" s="4"/>
      <c r="AB258" s="4"/>
      <c r="AG258" s="4"/>
      <c r="AI258" s="1">
        <f t="shared" ref="AI258:AI321" si="60">SUM(X:X-Z:Z)</f>
        <v>0</v>
      </c>
      <c r="AO258" t="str">
        <f t="shared" ref="AO258:AO299" si="61">IF(AND($AI258&gt;0,$F258=AO$1),$AI258,"")</f>
        <v/>
      </c>
      <c r="AS258" t="str">
        <f t="shared" ref="AS258:AS299" si="62">IF(AND($AI258&gt;0,$F258=AS$1),$AI258,"")</f>
        <v/>
      </c>
      <c r="AW258" t="str">
        <f t="shared" ref="AW258:AW299" si="63">IF(AND($AI258&gt;0,$F258=AW$1),$AI258,"")</f>
        <v/>
      </c>
      <c r="BA258" t="str">
        <f t="shared" ref="BA258:BA299" si="64">IF(AND($AI258&gt;0,$F258=BA$1),$AI258,"")</f>
        <v/>
      </c>
      <c r="BE258" t="str">
        <f t="shared" ref="BE258:BE299" si="65">IF(AND($AI258&gt;0,$F258=BE$1),$AI258,"")</f>
        <v/>
      </c>
      <c r="BI258" t="str">
        <f t="shared" ref="BI258:BI299" si="66">IF(AND($AI258&gt;0,$F258=BI$1),$AI258,"")</f>
        <v/>
      </c>
      <c r="BM258" t="str">
        <f t="shared" ref="BM258:BM299" si="67">IF(AND($AI258&gt;0,$F258=BM$1),$AI258,"")</f>
        <v/>
      </c>
      <c r="BQ258" t="str">
        <f t="shared" ref="BQ258:BQ299" si="68">IF(AND($AI258&gt;0,$F258=BQ$1),$AI258,"")</f>
        <v/>
      </c>
      <c r="BU258" t="str">
        <f t="shared" ref="BU258:BU299" si="69">IF(AND($AI258&gt;0,$F258=BU$1),$AI258,"")</f>
        <v/>
      </c>
      <c r="BY258" t="str">
        <f t="shared" ref="BY258:BY299" si="70">IF(AND($AI258&gt;0,$F258=BY$1),$AI258,"")</f>
        <v/>
      </c>
      <c r="CC258" t="str">
        <f t="shared" ref="CC258:CC299" si="71">IF(AND($AI258&gt;0,$F258=CC$1),$AI258,"")</f>
        <v/>
      </c>
      <c r="CG258" t="str">
        <f t="shared" ref="CG258:CG299" si="72">IF(AND($AI258&gt;0,$F258=CG$1),$AI258,"")</f>
        <v/>
      </c>
      <c r="CK258" t="str">
        <f t="shared" ref="CK258:CK299" si="73">IF(AND($AI258&gt;0,$F258=CK$1),$AI258,"")</f>
        <v/>
      </c>
      <c r="CO258" t="str">
        <f t="shared" ref="CO258:CO299" si="74">IF(AND($AI258&gt;0,$F258=CO$1),$AI258,"")</f>
        <v/>
      </c>
    </row>
    <row r="259" spans="5:93" x14ac:dyDescent="0.25">
      <c r="E259" s="4"/>
      <c r="M259" s="4"/>
      <c r="N259" s="4"/>
      <c r="S259" s="4"/>
      <c r="T259" s="4"/>
      <c r="U259" s="4"/>
      <c r="X259" s="4"/>
      <c r="Y259" s="4"/>
      <c r="Z259" s="4"/>
      <c r="AA259" s="4"/>
      <c r="AB259" s="4"/>
      <c r="AG259" s="4"/>
      <c r="AH259" s="4"/>
      <c r="AI259" s="1">
        <f t="shared" si="60"/>
        <v>0</v>
      </c>
      <c r="AO259" t="str">
        <f t="shared" si="61"/>
        <v/>
      </c>
      <c r="AS259" t="str">
        <f t="shared" si="62"/>
        <v/>
      </c>
      <c r="AW259" t="str">
        <f t="shared" si="63"/>
        <v/>
      </c>
      <c r="BA259" t="str">
        <f t="shared" si="64"/>
        <v/>
      </c>
      <c r="BE259" t="str">
        <f t="shared" si="65"/>
        <v/>
      </c>
      <c r="BI259" t="str">
        <f t="shared" si="66"/>
        <v/>
      </c>
      <c r="BM259" t="str">
        <f t="shared" si="67"/>
        <v/>
      </c>
      <c r="BQ259" t="str">
        <f t="shared" si="68"/>
        <v/>
      </c>
      <c r="BU259" t="str">
        <f t="shared" si="69"/>
        <v/>
      </c>
      <c r="BY259" t="str">
        <f t="shared" si="70"/>
        <v/>
      </c>
      <c r="CC259" t="str">
        <f t="shared" si="71"/>
        <v/>
      </c>
      <c r="CG259" t="str">
        <f t="shared" si="72"/>
        <v/>
      </c>
      <c r="CK259" t="str">
        <f t="shared" si="73"/>
        <v/>
      </c>
      <c r="CO259" t="str">
        <f t="shared" si="74"/>
        <v/>
      </c>
    </row>
    <row r="260" spans="5:93" x14ac:dyDescent="0.25">
      <c r="E260" s="4"/>
      <c r="M260" s="4"/>
      <c r="N260" s="4"/>
      <c r="S260" s="4"/>
      <c r="T260" s="4"/>
      <c r="U260" s="4"/>
      <c r="X260" s="4"/>
      <c r="Y260" s="4"/>
      <c r="Z260" s="4"/>
      <c r="AA260" s="4"/>
      <c r="AB260" s="4"/>
      <c r="AG260" s="4"/>
      <c r="AH260" s="4"/>
      <c r="AI260" s="1">
        <f t="shared" si="60"/>
        <v>0</v>
      </c>
      <c r="AO260" t="str">
        <f t="shared" si="61"/>
        <v/>
      </c>
      <c r="AS260" t="str">
        <f t="shared" si="62"/>
        <v/>
      </c>
      <c r="AW260" t="str">
        <f t="shared" si="63"/>
        <v/>
      </c>
      <c r="BA260" t="str">
        <f t="shared" si="64"/>
        <v/>
      </c>
      <c r="BE260" t="str">
        <f t="shared" si="65"/>
        <v/>
      </c>
      <c r="BI260" t="str">
        <f t="shared" si="66"/>
        <v/>
      </c>
      <c r="BM260" t="str">
        <f t="shared" si="67"/>
        <v/>
      </c>
      <c r="BQ260" t="str">
        <f t="shared" si="68"/>
        <v/>
      </c>
      <c r="BU260" t="str">
        <f t="shared" si="69"/>
        <v/>
      </c>
      <c r="BY260" t="str">
        <f t="shared" si="70"/>
        <v/>
      </c>
      <c r="CC260" t="str">
        <f t="shared" si="71"/>
        <v/>
      </c>
      <c r="CG260" t="str">
        <f t="shared" si="72"/>
        <v/>
      </c>
      <c r="CK260" t="str">
        <f t="shared" si="73"/>
        <v/>
      </c>
      <c r="CO260" t="str">
        <f t="shared" si="74"/>
        <v/>
      </c>
    </row>
    <row r="261" spans="5:93" x14ac:dyDescent="0.25">
      <c r="E261" s="4"/>
      <c r="M261" s="4"/>
      <c r="N261" s="4"/>
      <c r="Q261" s="4"/>
      <c r="S261" s="4"/>
      <c r="T261" s="4"/>
      <c r="U261" s="4"/>
      <c r="X261" s="4"/>
      <c r="Y261" s="4"/>
      <c r="Z261" s="4"/>
      <c r="AA261" s="4"/>
      <c r="AB261" s="4"/>
      <c r="AG261" s="4"/>
      <c r="AI261" s="1">
        <f t="shared" si="60"/>
        <v>0</v>
      </c>
      <c r="AO261" t="str">
        <f t="shared" si="61"/>
        <v/>
      </c>
      <c r="AS261" t="str">
        <f t="shared" si="62"/>
        <v/>
      </c>
      <c r="AW261" t="str">
        <f t="shared" si="63"/>
        <v/>
      </c>
      <c r="BA261" t="str">
        <f t="shared" si="64"/>
        <v/>
      </c>
      <c r="BE261" t="str">
        <f t="shared" si="65"/>
        <v/>
      </c>
      <c r="BI261" t="str">
        <f t="shared" si="66"/>
        <v/>
      </c>
      <c r="BM261" t="str">
        <f t="shared" si="67"/>
        <v/>
      </c>
      <c r="BQ261" t="str">
        <f t="shared" si="68"/>
        <v/>
      </c>
      <c r="BU261" t="str">
        <f t="shared" si="69"/>
        <v/>
      </c>
      <c r="BY261" t="str">
        <f t="shared" si="70"/>
        <v/>
      </c>
      <c r="CC261" t="str">
        <f t="shared" si="71"/>
        <v/>
      </c>
      <c r="CG261" t="str">
        <f t="shared" si="72"/>
        <v/>
      </c>
      <c r="CK261" t="str">
        <f t="shared" si="73"/>
        <v/>
      </c>
      <c r="CO261" t="str">
        <f t="shared" si="74"/>
        <v/>
      </c>
    </row>
    <row r="262" spans="5:93" x14ac:dyDescent="0.25">
      <c r="E262" s="4"/>
      <c r="M262" s="4"/>
      <c r="N262" s="4"/>
      <c r="S262" s="4"/>
      <c r="T262" s="4"/>
      <c r="U262" s="4"/>
      <c r="X262" s="4"/>
      <c r="Y262" s="4"/>
      <c r="Z262" s="4"/>
      <c r="AA262" s="4"/>
      <c r="AB262" s="4"/>
      <c r="AG262" s="4"/>
      <c r="AH262" s="4"/>
      <c r="AI262" s="1">
        <f t="shared" si="60"/>
        <v>0</v>
      </c>
      <c r="AO262" t="str">
        <f t="shared" si="61"/>
        <v/>
      </c>
      <c r="AS262" t="str">
        <f t="shared" si="62"/>
        <v/>
      </c>
      <c r="AW262" t="str">
        <f t="shared" si="63"/>
        <v/>
      </c>
      <c r="BA262" t="str">
        <f t="shared" si="64"/>
        <v/>
      </c>
      <c r="BE262" t="str">
        <f t="shared" si="65"/>
        <v/>
      </c>
      <c r="BI262" t="str">
        <f t="shared" si="66"/>
        <v/>
      </c>
      <c r="BM262" t="str">
        <f t="shared" si="67"/>
        <v/>
      </c>
      <c r="BQ262" t="str">
        <f t="shared" si="68"/>
        <v/>
      </c>
      <c r="BU262" t="str">
        <f t="shared" si="69"/>
        <v/>
      </c>
      <c r="BY262" t="str">
        <f t="shared" si="70"/>
        <v/>
      </c>
      <c r="CC262" t="str">
        <f t="shared" si="71"/>
        <v/>
      </c>
      <c r="CG262" t="str">
        <f t="shared" si="72"/>
        <v/>
      </c>
      <c r="CK262" t="str">
        <f t="shared" si="73"/>
        <v/>
      </c>
      <c r="CO262" t="str">
        <f t="shared" si="74"/>
        <v/>
      </c>
    </row>
    <row r="263" spans="5:93" x14ac:dyDescent="0.25">
      <c r="E263" s="4"/>
      <c r="M263" s="4"/>
      <c r="N263" s="4"/>
      <c r="S263" s="4"/>
      <c r="T263" s="4"/>
      <c r="U263" s="4"/>
      <c r="X263" s="4"/>
      <c r="Y263" s="4"/>
      <c r="Z263" s="4"/>
      <c r="AA263" s="4"/>
      <c r="AB263" s="4"/>
      <c r="AG263" s="4"/>
      <c r="AH263" s="4"/>
      <c r="AI263" s="1">
        <f t="shared" si="60"/>
        <v>0</v>
      </c>
      <c r="AO263" t="str">
        <f t="shared" si="61"/>
        <v/>
      </c>
      <c r="AS263" t="str">
        <f t="shared" si="62"/>
        <v/>
      </c>
      <c r="AW263" t="str">
        <f t="shared" si="63"/>
        <v/>
      </c>
      <c r="BA263" t="str">
        <f t="shared" si="64"/>
        <v/>
      </c>
      <c r="BE263" t="str">
        <f t="shared" si="65"/>
        <v/>
      </c>
      <c r="BI263" t="str">
        <f t="shared" si="66"/>
        <v/>
      </c>
      <c r="BM263" t="str">
        <f t="shared" si="67"/>
        <v/>
      </c>
      <c r="BQ263" t="str">
        <f t="shared" si="68"/>
        <v/>
      </c>
      <c r="BU263" t="str">
        <f t="shared" si="69"/>
        <v/>
      </c>
      <c r="BY263" t="str">
        <f t="shared" si="70"/>
        <v/>
      </c>
      <c r="CC263" t="str">
        <f t="shared" si="71"/>
        <v/>
      </c>
      <c r="CG263" t="str">
        <f t="shared" si="72"/>
        <v/>
      </c>
      <c r="CK263" t="str">
        <f t="shared" si="73"/>
        <v/>
      </c>
      <c r="CO263" t="str">
        <f t="shared" si="74"/>
        <v/>
      </c>
    </row>
    <row r="264" spans="5:93" x14ac:dyDescent="0.25">
      <c r="E264" s="4"/>
      <c r="M264" s="4"/>
      <c r="N264" s="4"/>
      <c r="S264" s="4"/>
      <c r="T264" s="4"/>
      <c r="U264" s="4"/>
      <c r="X264" s="4"/>
      <c r="Y264" s="4"/>
      <c r="Z264" s="4"/>
      <c r="AA264" s="4"/>
      <c r="AB264" s="4"/>
      <c r="AG264" s="4"/>
      <c r="AH264" s="4"/>
      <c r="AI264" s="1">
        <f t="shared" si="60"/>
        <v>0</v>
      </c>
      <c r="AO264" t="str">
        <f t="shared" si="61"/>
        <v/>
      </c>
      <c r="AS264" t="str">
        <f t="shared" si="62"/>
        <v/>
      </c>
      <c r="AW264" t="str">
        <f t="shared" si="63"/>
        <v/>
      </c>
      <c r="BA264" t="str">
        <f t="shared" si="64"/>
        <v/>
      </c>
      <c r="BE264" t="str">
        <f t="shared" si="65"/>
        <v/>
      </c>
      <c r="BI264" t="str">
        <f t="shared" si="66"/>
        <v/>
      </c>
      <c r="BM264" t="str">
        <f t="shared" si="67"/>
        <v/>
      </c>
      <c r="BQ264" t="str">
        <f t="shared" si="68"/>
        <v/>
      </c>
      <c r="BU264" t="str">
        <f t="shared" si="69"/>
        <v/>
      </c>
      <c r="BY264" t="str">
        <f t="shared" si="70"/>
        <v/>
      </c>
      <c r="CC264" t="str">
        <f t="shared" si="71"/>
        <v/>
      </c>
      <c r="CG264" t="str">
        <f t="shared" si="72"/>
        <v/>
      </c>
      <c r="CK264" t="str">
        <f t="shared" si="73"/>
        <v/>
      </c>
      <c r="CO264" t="str">
        <f t="shared" si="74"/>
        <v/>
      </c>
    </row>
    <row r="265" spans="5:93" x14ac:dyDescent="0.25">
      <c r="E265" s="4"/>
      <c r="M265" s="4"/>
      <c r="N265" s="4"/>
      <c r="S265" s="4"/>
      <c r="T265" s="4"/>
      <c r="U265" s="4"/>
      <c r="X265" s="4"/>
      <c r="Y265" s="4"/>
      <c r="Z265" s="4"/>
      <c r="AA265" s="4"/>
      <c r="AB265" s="4"/>
      <c r="AG265" s="4"/>
      <c r="AH265" s="4"/>
      <c r="AI265" s="1">
        <f t="shared" si="60"/>
        <v>0</v>
      </c>
      <c r="AO265" t="str">
        <f t="shared" si="61"/>
        <v/>
      </c>
      <c r="AS265" t="str">
        <f t="shared" si="62"/>
        <v/>
      </c>
      <c r="AW265" t="str">
        <f t="shared" si="63"/>
        <v/>
      </c>
      <c r="BA265" t="str">
        <f t="shared" si="64"/>
        <v/>
      </c>
      <c r="BE265" t="str">
        <f t="shared" si="65"/>
        <v/>
      </c>
      <c r="BI265" t="str">
        <f t="shared" si="66"/>
        <v/>
      </c>
      <c r="BM265" t="str">
        <f t="shared" si="67"/>
        <v/>
      </c>
      <c r="BQ265" t="str">
        <f t="shared" si="68"/>
        <v/>
      </c>
      <c r="BU265" t="str">
        <f t="shared" si="69"/>
        <v/>
      </c>
      <c r="BY265" t="str">
        <f t="shared" si="70"/>
        <v/>
      </c>
      <c r="CC265" t="str">
        <f t="shared" si="71"/>
        <v/>
      </c>
      <c r="CG265" t="str">
        <f t="shared" si="72"/>
        <v/>
      </c>
      <c r="CK265" t="str">
        <f t="shared" si="73"/>
        <v/>
      </c>
      <c r="CO265" t="str">
        <f t="shared" si="74"/>
        <v/>
      </c>
    </row>
    <row r="266" spans="5:93" x14ac:dyDescent="0.25">
      <c r="E266" s="4"/>
      <c r="M266" s="4"/>
      <c r="N266" s="4"/>
      <c r="S266" s="4"/>
      <c r="T266" s="4"/>
      <c r="U266" s="4"/>
      <c r="X266" s="4"/>
      <c r="Y266" s="4"/>
      <c r="Z266" s="4"/>
      <c r="AA266" s="4"/>
      <c r="AB266" s="4"/>
      <c r="AG266" s="4"/>
      <c r="AH266" s="4"/>
      <c r="AI266" s="1">
        <f t="shared" si="60"/>
        <v>0</v>
      </c>
      <c r="AO266" t="str">
        <f t="shared" si="61"/>
        <v/>
      </c>
      <c r="AS266" t="str">
        <f t="shared" si="62"/>
        <v/>
      </c>
      <c r="AW266" t="str">
        <f t="shared" si="63"/>
        <v/>
      </c>
      <c r="BA266" t="str">
        <f t="shared" si="64"/>
        <v/>
      </c>
      <c r="BE266" t="str">
        <f t="shared" si="65"/>
        <v/>
      </c>
      <c r="BI266" t="str">
        <f t="shared" si="66"/>
        <v/>
      </c>
      <c r="BM266" t="str">
        <f t="shared" si="67"/>
        <v/>
      </c>
      <c r="BQ266" t="str">
        <f t="shared" si="68"/>
        <v/>
      </c>
      <c r="BU266" t="str">
        <f t="shared" si="69"/>
        <v/>
      </c>
      <c r="BY266" t="str">
        <f t="shared" si="70"/>
        <v/>
      </c>
      <c r="CC266" t="str">
        <f t="shared" si="71"/>
        <v/>
      </c>
      <c r="CG266" t="str">
        <f t="shared" si="72"/>
        <v/>
      </c>
      <c r="CK266" t="str">
        <f t="shared" si="73"/>
        <v/>
      </c>
      <c r="CO266" t="str">
        <f t="shared" si="74"/>
        <v/>
      </c>
    </row>
    <row r="267" spans="5:93" x14ac:dyDescent="0.25">
      <c r="E267" s="4"/>
      <c r="M267" s="4"/>
      <c r="N267" s="4"/>
      <c r="S267" s="4"/>
      <c r="T267" s="4"/>
      <c r="U267" s="4"/>
      <c r="X267" s="4"/>
      <c r="Y267" s="4"/>
      <c r="Z267" s="4"/>
      <c r="AA267" s="4"/>
      <c r="AB267" s="4"/>
      <c r="AG267" s="4"/>
      <c r="AH267" s="4"/>
      <c r="AI267" s="1">
        <f t="shared" si="60"/>
        <v>0</v>
      </c>
      <c r="AO267" t="str">
        <f t="shared" si="61"/>
        <v/>
      </c>
      <c r="AS267" t="str">
        <f t="shared" si="62"/>
        <v/>
      </c>
      <c r="AW267" t="str">
        <f t="shared" si="63"/>
        <v/>
      </c>
      <c r="BA267" t="str">
        <f t="shared" si="64"/>
        <v/>
      </c>
      <c r="BE267" t="str">
        <f t="shared" si="65"/>
        <v/>
      </c>
      <c r="BI267" t="str">
        <f t="shared" si="66"/>
        <v/>
      </c>
      <c r="BM267" t="str">
        <f t="shared" si="67"/>
        <v/>
      </c>
      <c r="BQ267" t="str">
        <f t="shared" si="68"/>
        <v/>
      </c>
      <c r="BU267" t="str">
        <f t="shared" si="69"/>
        <v/>
      </c>
      <c r="BY267" t="str">
        <f t="shared" si="70"/>
        <v/>
      </c>
      <c r="CC267" t="str">
        <f t="shared" si="71"/>
        <v/>
      </c>
      <c r="CG267" t="str">
        <f t="shared" si="72"/>
        <v/>
      </c>
      <c r="CK267" t="str">
        <f t="shared" si="73"/>
        <v/>
      </c>
      <c r="CO267" t="str">
        <f t="shared" si="74"/>
        <v/>
      </c>
    </row>
    <row r="268" spans="5:93" x14ac:dyDescent="0.25">
      <c r="E268" s="4"/>
      <c r="M268" s="4"/>
      <c r="N268" s="4"/>
      <c r="Q268" s="4"/>
      <c r="S268" s="4"/>
      <c r="T268" s="4"/>
      <c r="U268" s="4"/>
      <c r="X268" s="4"/>
      <c r="Y268" s="4"/>
      <c r="Z268" s="4"/>
      <c r="AA268" s="4"/>
      <c r="AB268" s="4"/>
      <c r="AG268" s="4"/>
      <c r="AI268" s="1">
        <f t="shared" si="60"/>
        <v>0</v>
      </c>
      <c r="AO268" t="str">
        <f t="shared" si="61"/>
        <v/>
      </c>
      <c r="AS268" t="str">
        <f t="shared" si="62"/>
        <v/>
      </c>
      <c r="AW268" t="str">
        <f t="shared" si="63"/>
        <v/>
      </c>
      <c r="BA268" t="str">
        <f t="shared" si="64"/>
        <v/>
      </c>
      <c r="BE268" t="str">
        <f t="shared" si="65"/>
        <v/>
      </c>
      <c r="BI268" t="str">
        <f t="shared" si="66"/>
        <v/>
      </c>
      <c r="BM268" t="str">
        <f t="shared" si="67"/>
        <v/>
      </c>
      <c r="BQ268" t="str">
        <f t="shared" si="68"/>
        <v/>
      </c>
      <c r="BU268" t="str">
        <f t="shared" si="69"/>
        <v/>
      </c>
      <c r="BY268" t="str">
        <f t="shared" si="70"/>
        <v/>
      </c>
      <c r="CC268" t="str">
        <f t="shared" si="71"/>
        <v/>
      </c>
      <c r="CG268" t="str">
        <f t="shared" si="72"/>
        <v/>
      </c>
      <c r="CK268" t="str">
        <f t="shared" si="73"/>
        <v/>
      </c>
      <c r="CO268" t="str">
        <f t="shared" si="74"/>
        <v/>
      </c>
    </row>
    <row r="269" spans="5:93" x14ac:dyDescent="0.25">
      <c r="E269" s="4"/>
      <c r="M269" s="4"/>
      <c r="N269" s="4"/>
      <c r="S269" s="4"/>
      <c r="T269" s="4"/>
      <c r="U269" s="4"/>
      <c r="X269" s="4"/>
      <c r="Y269" s="4"/>
      <c r="Z269" s="4"/>
      <c r="AA269" s="4"/>
      <c r="AB269" s="4"/>
      <c r="AG269" s="4"/>
      <c r="AH269" s="4"/>
      <c r="AI269" s="1">
        <f t="shared" si="60"/>
        <v>0</v>
      </c>
      <c r="AO269" t="str">
        <f t="shared" si="61"/>
        <v/>
      </c>
      <c r="AS269" t="str">
        <f t="shared" si="62"/>
        <v/>
      </c>
      <c r="AW269" t="str">
        <f t="shared" si="63"/>
        <v/>
      </c>
      <c r="BA269" t="str">
        <f t="shared" si="64"/>
        <v/>
      </c>
      <c r="BE269" t="str">
        <f t="shared" si="65"/>
        <v/>
      </c>
      <c r="BI269" t="str">
        <f t="shared" si="66"/>
        <v/>
      </c>
      <c r="BM269" t="str">
        <f t="shared" si="67"/>
        <v/>
      </c>
      <c r="BQ269" t="str">
        <f t="shared" si="68"/>
        <v/>
      </c>
      <c r="BU269" t="str">
        <f t="shared" si="69"/>
        <v/>
      </c>
      <c r="BY269" t="str">
        <f t="shared" si="70"/>
        <v/>
      </c>
      <c r="CC269" t="str">
        <f t="shared" si="71"/>
        <v/>
      </c>
      <c r="CG269" t="str">
        <f t="shared" si="72"/>
        <v/>
      </c>
      <c r="CK269" t="str">
        <f t="shared" si="73"/>
        <v/>
      </c>
      <c r="CO269" t="str">
        <f t="shared" si="74"/>
        <v/>
      </c>
    </row>
    <row r="270" spans="5:93" x14ac:dyDescent="0.25">
      <c r="E270" s="4"/>
      <c r="M270" s="4"/>
      <c r="N270" s="4"/>
      <c r="Q270" s="4"/>
      <c r="S270" s="4"/>
      <c r="T270" s="4"/>
      <c r="U270" s="4"/>
      <c r="X270" s="4"/>
      <c r="Y270" s="4"/>
      <c r="Z270" s="4"/>
      <c r="AA270" s="4"/>
      <c r="AB270" s="4"/>
      <c r="AG270" s="4"/>
      <c r="AI270" s="1">
        <f t="shared" si="60"/>
        <v>0</v>
      </c>
      <c r="AO270" t="str">
        <f t="shared" si="61"/>
        <v/>
      </c>
      <c r="AS270" t="str">
        <f t="shared" si="62"/>
        <v/>
      </c>
      <c r="AW270" t="str">
        <f t="shared" si="63"/>
        <v/>
      </c>
      <c r="BA270" t="str">
        <f t="shared" si="64"/>
        <v/>
      </c>
      <c r="BE270" t="str">
        <f t="shared" si="65"/>
        <v/>
      </c>
      <c r="BI270" t="str">
        <f t="shared" si="66"/>
        <v/>
      </c>
      <c r="BM270" t="str">
        <f t="shared" si="67"/>
        <v/>
      </c>
      <c r="BQ270" t="str">
        <f t="shared" si="68"/>
        <v/>
      </c>
      <c r="BU270" t="str">
        <f t="shared" si="69"/>
        <v/>
      </c>
      <c r="BY270" t="str">
        <f t="shared" si="70"/>
        <v/>
      </c>
      <c r="CC270" t="str">
        <f t="shared" si="71"/>
        <v/>
      </c>
      <c r="CG270" t="str">
        <f t="shared" si="72"/>
        <v/>
      </c>
      <c r="CK270" t="str">
        <f t="shared" si="73"/>
        <v/>
      </c>
      <c r="CO270" t="str">
        <f t="shared" si="74"/>
        <v/>
      </c>
    </row>
    <row r="271" spans="5:93" x14ac:dyDescent="0.25">
      <c r="E271" s="4"/>
      <c r="M271" s="4"/>
      <c r="N271" s="4"/>
      <c r="Q271" s="4"/>
      <c r="S271" s="4"/>
      <c r="T271" s="4"/>
      <c r="U271" s="4"/>
      <c r="X271" s="4"/>
      <c r="Y271" s="4"/>
      <c r="Z271" s="4"/>
      <c r="AA271" s="4"/>
      <c r="AB271" s="4"/>
      <c r="AG271" s="4"/>
      <c r="AI271" s="1">
        <f t="shared" si="60"/>
        <v>0</v>
      </c>
      <c r="AO271" t="str">
        <f t="shared" si="61"/>
        <v/>
      </c>
      <c r="AS271" t="str">
        <f t="shared" si="62"/>
        <v/>
      </c>
      <c r="AW271" t="str">
        <f t="shared" si="63"/>
        <v/>
      </c>
      <c r="BA271" t="str">
        <f t="shared" si="64"/>
        <v/>
      </c>
      <c r="BE271" t="str">
        <f t="shared" si="65"/>
        <v/>
      </c>
      <c r="BI271" t="str">
        <f t="shared" si="66"/>
        <v/>
      </c>
      <c r="BM271" t="str">
        <f t="shared" si="67"/>
        <v/>
      </c>
      <c r="BQ271" t="str">
        <f t="shared" si="68"/>
        <v/>
      </c>
      <c r="BU271" t="str">
        <f t="shared" si="69"/>
        <v/>
      </c>
      <c r="BY271" t="str">
        <f t="shared" si="70"/>
        <v/>
      </c>
      <c r="CC271" t="str">
        <f t="shared" si="71"/>
        <v/>
      </c>
      <c r="CG271" t="str">
        <f t="shared" si="72"/>
        <v/>
      </c>
      <c r="CK271" t="str">
        <f t="shared" si="73"/>
        <v/>
      </c>
      <c r="CO271" t="str">
        <f t="shared" si="74"/>
        <v/>
      </c>
    </row>
    <row r="272" spans="5:93" x14ac:dyDescent="0.25">
      <c r="E272" s="4"/>
      <c r="M272" s="4"/>
      <c r="N272" s="4"/>
      <c r="S272" s="4"/>
      <c r="T272" s="4"/>
      <c r="U272" s="4"/>
      <c r="X272" s="4"/>
      <c r="Y272" s="4"/>
      <c r="Z272" s="4"/>
      <c r="AA272" s="4"/>
      <c r="AB272" s="4"/>
      <c r="AG272" s="4"/>
      <c r="AH272" s="4"/>
      <c r="AI272" s="1">
        <f t="shared" si="60"/>
        <v>0</v>
      </c>
      <c r="AO272" t="str">
        <f t="shared" si="61"/>
        <v/>
      </c>
      <c r="AS272" t="str">
        <f t="shared" si="62"/>
        <v/>
      </c>
      <c r="AW272" t="str">
        <f t="shared" si="63"/>
        <v/>
      </c>
      <c r="BA272" t="str">
        <f t="shared" si="64"/>
        <v/>
      </c>
      <c r="BE272" t="str">
        <f t="shared" si="65"/>
        <v/>
      </c>
      <c r="BI272" t="str">
        <f t="shared" si="66"/>
        <v/>
      </c>
      <c r="BM272" t="str">
        <f t="shared" si="67"/>
        <v/>
      </c>
      <c r="BQ272" t="str">
        <f t="shared" si="68"/>
        <v/>
      </c>
      <c r="BU272" t="str">
        <f t="shared" si="69"/>
        <v/>
      </c>
      <c r="BY272" t="str">
        <f t="shared" si="70"/>
        <v/>
      </c>
      <c r="CC272" t="str">
        <f t="shared" si="71"/>
        <v/>
      </c>
      <c r="CG272" t="str">
        <f t="shared" si="72"/>
        <v/>
      </c>
      <c r="CK272" t="str">
        <f t="shared" si="73"/>
        <v/>
      </c>
      <c r="CO272" t="str">
        <f t="shared" si="74"/>
        <v/>
      </c>
    </row>
    <row r="273" spans="5:93" x14ac:dyDescent="0.25">
      <c r="E273" s="4"/>
      <c r="M273" s="4"/>
      <c r="N273" s="4"/>
      <c r="S273" s="4"/>
      <c r="T273" s="4"/>
      <c r="U273" s="4"/>
      <c r="X273" s="4"/>
      <c r="Y273" s="4"/>
      <c r="Z273" s="4"/>
      <c r="AA273" s="4"/>
      <c r="AB273" s="4"/>
      <c r="AG273" s="4"/>
      <c r="AH273" s="4"/>
      <c r="AI273" s="1">
        <f t="shared" si="60"/>
        <v>0</v>
      </c>
      <c r="AO273" t="str">
        <f t="shared" si="61"/>
        <v/>
      </c>
      <c r="AS273" t="str">
        <f t="shared" si="62"/>
        <v/>
      </c>
      <c r="AW273" t="str">
        <f t="shared" si="63"/>
        <v/>
      </c>
      <c r="BA273" t="str">
        <f t="shared" si="64"/>
        <v/>
      </c>
      <c r="BE273" t="str">
        <f t="shared" si="65"/>
        <v/>
      </c>
      <c r="BI273" t="str">
        <f t="shared" si="66"/>
        <v/>
      </c>
      <c r="BM273" t="str">
        <f t="shared" si="67"/>
        <v/>
      </c>
      <c r="BQ273" t="str">
        <f t="shared" si="68"/>
        <v/>
      </c>
      <c r="BU273" t="str">
        <f t="shared" si="69"/>
        <v/>
      </c>
      <c r="BY273" t="str">
        <f t="shared" si="70"/>
        <v/>
      </c>
      <c r="CC273" t="str">
        <f t="shared" si="71"/>
        <v/>
      </c>
      <c r="CG273" t="str">
        <f t="shared" si="72"/>
        <v/>
      </c>
      <c r="CK273" t="str">
        <f t="shared" si="73"/>
        <v/>
      </c>
      <c r="CO273" t="str">
        <f t="shared" si="74"/>
        <v/>
      </c>
    </row>
    <row r="274" spans="5:93" x14ac:dyDescent="0.25">
      <c r="E274" s="4"/>
      <c r="M274" s="4"/>
      <c r="N274" s="4"/>
      <c r="S274" s="4"/>
      <c r="T274" s="4"/>
      <c r="U274" s="4"/>
      <c r="X274" s="4"/>
      <c r="Y274" s="4"/>
      <c r="Z274" s="4"/>
      <c r="AA274" s="4"/>
      <c r="AB274" s="4"/>
      <c r="AG274" s="4"/>
      <c r="AH274" s="4"/>
      <c r="AI274" s="1">
        <f t="shared" si="60"/>
        <v>0</v>
      </c>
      <c r="AO274" t="str">
        <f t="shared" si="61"/>
        <v/>
      </c>
      <c r="AS274" t="str">
        <f t="shared" si="62"/>
        <v/>
      </c>
      <c r="AW274" t="str">
        <f t="shared" si="63"/>
        <v/>
      </c>
      <c r="BA274" t="str">
        <f t="shared" si="64"/>
        <v/>
      </c>
      <c r="BE274" t="str">
        <f t="shared" si="65"/>
        <v/>
      </c>
      <c r="BI274" t="str">
        <f t="shared" si="66"/>
        <v/>
      </c>
      <c r="BM274" t="str">
        <f t="shared" si="67"/>
        <v/>
      </c>
      <c r="BQ274" t="str">
        <f t="shared" si="68"/>
        <v/>
      </c>
      <c r="BU274" t="str">
        <f t="shared" si="69"/>
        <v/>
      </c>
      <c r="BY274" t="str">
        <f t="shared" si="70"/>
        <v/>
      </c>
      <c r="CC274" t="str">
        <f t="shared" si="71"/>
        <v/>
      </c>
      <c r="CG274" t="str">
        <f t="shared" si="72"/>
        <v/>
      </c>
      <c r="CK274" t="str">
        <f t="shared" si="73"/>
        <v/>
      </c>
      <c r="CO274" t="str">
        <f t="shared" si="74"/>
        <v/>
      </c>
    </row>
    <row r="275" spans="5:93" x14ac:dyDescent="0.25">
      <c r="E275" s="4"/>
      <c r="M275" s="4"/>
      <c r="N275" s="4"/>
      <c r="S275" s="4"/>
      <c r="T275" s="4"/>
      <c r="U275" s="4"/>
      <c r="X275" s="4"/>
      <c r="Y275" s="4"/>
      <c r="Z275" s="4"/>
      <c r="AA275" s="4"/>
      <c r="AB275" s="4"/>
      <c r="AG275" s="4"/>
      <c r="AH275" s="4"/>
      <c r="AI275" s="1">
        <f t="shared" si="60"/>
        <v>0</v>
      </c>
      <c r="AO275" t="str">
        <f t="shared" si="61"/>
        <v/>
      </c>
      <c r="AS275" t="str">
        <f t="shared" si="62"/>
        <v/>
      </c>
      <c r="AW275" t="str">
        <f t="shared" si="63"/>
        <v/>
      </c>
      <c r="BA275" t="str">
        <f t="shared" si="64"/>
        <v/>
      </c>
      <c r="BE275" t="str">
        <f t="shared" si="65"/>
        <v/>
      </c>
      <c r="BI275" t="str">
        <f t="shared" si="66"/>
        <v/>
      </c>
      <c r="BM275" t="str">
        <f t="shared" si="67"/>
        <v/>
      </c>
      <c r="BQ275" t="str">
        <f t="shared" si="68"/>
        <v/>
      </c>
      <c r="BU275" t="str">
        <f t="shared" si="69"/>
        <v/>
      </c>
      <c r="BY275" t="str">
        <f t="shared" si="70"/>
        <v/>
      </c>
      <c r="CC275" t="str">
        <f t="shared" si="71"/>
        <v/>
      </c>
      <c r="CG275" t="str">
        <f t="shared" si="72"/>
        <v/>
      </c>
      <c r="CK275" t="str">
        <f t="shared" si="73"/>
        <v/>
      </c>
      <c r="CO275" t="str">
        <f t="shared" si="74"/>
        <v/>
      </c>
    </row>
    <row r="276" spans="5:93" x14ac:dyDescent="0.25">
      <c r="E276" s="4"/>
      <c r="M276" s="4"/>
      <c r="N276" s="4"/>
      <c r="S276" s="4"/>
      <c r="T276" s="4"/>
      <c r="U276" s="4"/>
      <c r="X276" s="4"/>
      <c r="Y276" s="4"/>
      <c r="Z276" s="4"/>
      <c r="AA276" s="4"/>
      <c r="AB276" s="4"/>
      <c r="AG276" s="4"/>
      <c r="AH276" s="4"/>
      <c r="AI276" s="1">
        <f t="shared" si="60"/>
        <v>0</v>
      </c>
      <c r="AO276" t="str">
        <f t="shared" si="61"/>
        <v/>
      </c>
      <c r="AS276" t="str">
        <f t="shared" si="62"/>
        <v/>
      </c>
      <c r="AW276" t="str">
        <f t="shared" si="63"/>
        <v/>
      </c>
      <c r="BA276" t="str">
        <f t="shared" si="64"/>
        <v/>
      </c>
      <c r="BE276" t="str">
        <f t="shared" si="65"/>
        <v/>
      </c>
      <c r="BI276" t="str">
        <f t="shared" si="66"/>
        <v/>
      </c>
      <c r="BM276" t="str">
        <f t="shared" si="67"/>
        <v/>
      </c>
      <c r="BQ276" t="str">
        <f t="shared" si="68"/>
        <v/>
      </c>
      <c r="BU276" t="str">
        <f t="shared" si="69"/>
        <v/>
      </c>
      <c r="BY276" t="str">
        <f t="shared" si="70"/>
        <v/>
      </c>
      <c r="CC276" t="str">
        <f t="shared" si="71"/>
        <v/>
      </c>
      <c r="CG276" t="str">
        <f t="shared" si="72"/>
        <v/>
      </c>
      <c r="CK276" t="str">
        <f t="shared" si="73"/>
        <v/>
      </c>
      <c r="CO276" t="str">
        <f t="shared" si="74"/>
        <v/>
      </c>
    </row>
    <row r="277" spans="5:93" x14ac:dyDescent="0.25">
      <c r="E277" s="4"/>
      <c r="M277" s="4"/>
      <c r="N277" s="4"/>
      <c r="Q277" s="4"/>
      <c r="S277" s="4"/>
      <c r="T277" s="4"/>
      <c r="U277" s="4"/>
      <c r="X277" s="4"/>
      <c r="Y277" s="4"/>
      <c r="Z277" s="4"/>
      <c r="AA277" s="4"/>
      <c r="AB277" s="4"/>
      <c r="AG277" s="4"/>
      <c r="AI277" s="1">
        <f t="shared" si="60"/>
        <v>0</v>
      </c>
      <c r="AO277" t="str">
        <f t="shared" si="61"/>
        <v/>
      </c>
      <c r="AS277" t="str">
        <f t="shared" si="62"/>
        <v/>
      </c>
      <c r="AW277" t="str">
        <f t="shared" si="63"/>
        <v/>
      </c>
      <c r="BA277" t="str">
        <f t="shared" si="64"/>
        <v/>
      </c>
      <c r="BE277" t="str">
        <f t="shared" si="65"/>
        <v/>
      </c>
      <c r="BI277" t="str">
        <f t="shared" si="66"/>
        <v/>
      </c>
      <c r="BM277" t="str">
        <f t="shared" si="67"/>
        <v/>
      </c>
      <c r="BQ277" t="str">
        <f t="shared" si="68"/>
        <v/>
      </c>
      <c r="BU277" t="str">
        <f t="shared" si="69"/>
        <v/>
      </c>
      <c r="BY277" t="str">
        <f t="shared" si="70"/>
        <v/>
      </c>
      <c r="CC277" t="str">
        <f t="shared" si="71"/>
        <v/>
      </c>
      <c r="CG277" t="str">
        <f t="shared" si="72"/>
        <v/>
      </c>
      <c r="CK277" t="str">
        <f t="shared" si="73"/>
        <v/>
      </c>
      <c r="CO277" t="str">
        <f t="shared" si="74"/>
        <v/>
      </c>
    </row>
    <row r="278" spans="5:93" x14ac:dyDescent="0.25">
      <c r="E278" s="4"/>
      <c r="M278" s="4"/>
      <c r="N278" s="4"/>
      <c r="S278" s="4"/>
      <c r="T278" s="4"/>
      <c r="U278" s="4"/>
      <c r="X278" s="4"/>
      <c r="Y278" s="4"/>
      <c r="Z278" s="4"/>
      <c r="AA278" s="4"/>
      <c r="AB278" s="4"/>
      <c r="AG278" s="4"/>
      <c r="AH278" s="4"/>
      <c r="AI278" s="1">
        <f t="shared" si="60"/>
        <v>0</v>
      </c>
      <c r="AO278" t="str">
        <f t="shared" si="61"/>
        <v/>
      </c>
      <c r="AS278" t="str">
        <f t="shared" si="62"/>
        <v/>
      </c>
      <c r="AW278" t="str">
        <f t="shared" si="63"/>
        <v/>
      </c>
      <c r="BA278" t="str">
        <f t="shared" si="64"/>
        <v/>
      </c>
      <c r="BE278" t="str">
        <f t="shared" si="65"/>
        <v/>
      </c>
      <c r="BI278" t="str">
        <f t="shared" si="66"/>
        <v/>
      </c>
      <c r="BM278" t="str">
        <f t="shared" si="67"/>
        <v/>
      </c>
      <c r="BQ278" t="str">
        <f t="shared" si="68"/>
        <v/>
      </c>
      <c r="BU278" t="str">
        <f t="shared" si="69"/>
        <v/>
      </c>
      <c r="BY278" t="str">
        <f t="shared" si="70"/>
        <v/>
      </c>
      <c r="CC278" t="str">
        <f t="shared" si="71"/>
        <v/>
      </c>
      <c r="CG278" t="str">
        <f t="shared" si="72"/>
        <v/>
      </c>
      <c r="CK278" t="str">
        <f t="shared" si="73"/>
        <v/>
      </c>
      <c r="CO278" t="str">
        <f t="shared" si="74"/>
        <v/>
      </c>
    </row>
    <row r="279" spans="5:93" x14ac:dyDescent="0.25">
      <c r="E279" s="4"/>
      <c r="M279" s="4"/>
      <c r="N279" s="4"/>
      <c r="S279" s="4"/>
      <c r="T279" s="4"/>
      <c r="U279" s="4"/>
      <c r="X279" s="4"/>
      <c r="Y279" s="4"/>
      <c r="Z279" s="4"/>
      <c r="AA279" s="4"/>
      <c r="AB279" s="4"/>
      <c r="AG279" s="4"/>
      <c r="AH279" s="4"/>
      <c r="AI279" s="1">
        <f t="shared" si="60"/>
        <v>0</v>
      </c>
      <c r="AO279" t="str">
        <f t="shared" si="61"/>
        <v/>
      </c>
      <c r="AS279" t="str">
        <f t="shared" si="62"/>
        <v/>
      </c>
      <c r="AW279" t="str">
        <f t="shared" si="63"/>
        <v/>
      </c>
      <c r="BA279" t="str">
        <f t="shared" si="64"/>
        <v/>
      </c>
      <c r="BE279" t="str">
        <f t="shared" si="65"/>
        <v/>
      </c>
      <c r="BI279" t="str">
        <f t="shared" si="66"/>
        <v/>
      </c>
      <c r="BM279" t="str">
        <f t="shared" si="67"/>
        <v/>
      </c>
      <c r="BQ279" t="str">
        <f t="shared" si="68"/>
        <v/>
      </c>
      <c r="BU279" t="str">
        <f t="shared" si="69"/>
        <v/>
      </c>
      <c r="BY279" t="str">
        <f t="shared" si="70"/>
        <v/>
      </c>
      <c r="CC279" t="str">
        <f t="shared" si="71"/>
        <v/>
      </c>
      <c r="CG279" t="str">
        <f t="shared" si="72"/>
        <v/>
      </c>
      <c r="CK279" t="str">
        <f t="shared" si="73"/>
        <v/>
      </c>
      <c r="CO279" t="str">
        <f t="shared" si="74"/>
        <v/>
      </c>
    </row>
    <row r="280" spans="5:93" x14ac:dyDescent="0.25">
      <c r="E280" s="4"/>
      <c r="M280" s="4"/>
      <c r="N280" s="4"/>
      <c r="S280" s="4"/>
      <c r="T280" s="4"/>
      <c r="U280" s="4"/>
      <c r="X280" s="4"/>
      <c r="Y280" s="4"/>
      <c r="Z280" s="4"/>
      <c r="AA280" s="4"/>
      <c r="AB280" s="4"/>
      <c r="AG280" s="4"/>
      <c r="AH280" s="4"/>
      <c r="AI280" s="1">
        <f t="shared" si="60"/>
        <v>0</v>
      </c>
      <c r="AO280" t="str">
        <f t="shared" si="61"/>
        <v/>
      </c>
      <c r="AS280" t="str">
        <f t="shared" si="62"/>
        <v/>
      </c>
      <c r="AW280" t="str">
        <f t="shared" si="63"/>
        <v/>
      </c>
      <c r="BA280" t="str">
        <f t="shared" si="64"/>
        <v/>
      </c>
      <c r="BE280" t="str">
        <f t="shared" si="65"/>
        <v/>
      </c>
      <c r="BI280" t="str">
        <f t="shared" si="66"/>
        <v/>
      </c>
      <c r="BM280" t="str">
        <f t="shared" si="67"/>
        <v/>
      </c>
      <c r="BQ280" t="str">
        <f t="shared" si="68"/>
        <v/>
      </c>
      <c r="BU280" t="str">
        <f t="shared" si="69"/>
        <v/>
      </c>
      <c r="BY280" t="str">
        <f t="shared" si="70"/>
        <v/>
      </c>
      <c r="CC280" t="str">
        <f t="shared" si="71"/>
        <v/>
      </c>
      <c r="CG280" t="str">
        <f t="shared" si="72"/>
        <v/>
      </c>
      <c r="CK280" t="str">
        <f t="shared" si="73"/>
        <v/>
      </c>
      <c r="CO280" t="str">
        <f t="shared" si="74"/>
        <v/>
      </c>
    </row>
    <row r="281" spans="5:93" x14ac:dyDescent="0.25">
      <c r="E281" s="4"/>
      <c r="M281" s="4"/>
      <c r="N281" s="4"/>
      <c r="Q281" s="4"/>
      <c r="S281" s="4"/>
      <c r="T281" s="4"/>
      <c r="U281" s="4"/>
      <c r="X281" s="4"/>
      <c r="Y281" s="4"/>
      <c r="Z281" s="4"/>
      <c r="AA281" s="4"/>
      <c r="AB281" s="4"/>
      <c r="AG281" s="4"/>
      <c r="AI281" s="1">
        <f t="shared" si="60"/>
        <v>0</v>
      </c>
      <c r="AO281" t="str">
        <f t="shared" si="61"/>
        <v/>
      </c>
      <c r="AS281" t="str">
        <f t="shared" si="62"/>
        <v/>
      </c>
      <c r="AW281" t="str">
        <f t="shared" si="63"/>
        <v/>
      </c>
      <c r="BA281" t="str">
        <f t="shared" si="64"/>
        <v/>
      </c>
      <c r="BE281" t="str">
        <f t="shared" si="65"/>
        <v/>
      </c>
      <c r="BI281" t="str">
        <f t="shared" si="66"/>
        <v/>
      </c>
      <c r="BM281" t="str">
        <f t="shared" si="67"/>
        <v/>
      </c>
      <c r="BQ281" t="str">
        <f t="shared" si="68"/>
        <v/>
      </c>
      <c r="BU281" t="str">
        <f t="shared" si="69"/>
        <v/>
      </c>
      <c r="BY281" t="str">
        <f t="shared" si="70"/>
        <v/>
      </c>
      <c r="CC281" t="str">
        <f t="shared" si="71"/>
        <v/>
      </c>
      <c r="CG281" t="str">
        <f t="shared" si="72"/>
        <v/>
      </c>
      <c r="CK281" t="str">
        <f t="shared" si="73"/>
        <v/>
      </c>
      <c r="CO281" t="str">
        <f t="shared" si="74"/>
        <v/>
      </c>
    </row>
    <row r="282" spans="5:93" x14ac:dyDescent="0.25">
      <c r="E282" s="4"/>
      <c r="M282" s="4"/>
      <c r="N282" s="4"/>
      <c r="S282" s="4"/>
      <c r="T282" s="4"/>
      <c r="U282" s="4"/>
      <c r="X282" s="4"/>
      <c r="Y282" s="4"/>
      <c r="Z282" s="4"/>
      <c r="AA282" s="4"/>
      <c r="AB282" s="4"/>
      <c r="AG282" s="4"/>
      <c r="AH282" s="4"/>
      <c r="AI282" s="1">
        <f t="shared" si="60"/>
        <v>0</v>
      </c>
      <c r="AO282" t="str">
        <f t="shared" si="61"/>
        <v/>
      </c>
      <c r="AS282" t="str">
        <f t="shared" si="62"/>
        <v/>
      </c>
      <c r="AW282" t="str">
        <f t="shared" si="63"/>
        <v/>
      </c>
      <c r="BA282" t="str">
        <f t="shared" si="64"/>
        <v/>
      </c>
      <c r="BE282" t="str">
        <f t="shared" si="65"/>
        <v/>
      </c>
      <c r="BI282" t="str">
        <f t="shared" si="66"/>
        <v/>
      </c>
      <c r="BM282" t="str">
        <f t="shared" si="67"/>
        <v/>
      </c>
      <c r="BQ282" t="str">
        <f t="shared" si="68"/>
        <v/>
      </c>
      <c r="BU282" t="str">
        <f t="shared" si="69"/>
        <v/>
      </c>
      <c r="BY282" t="str">
        <f t="shared" si="70"/>
        <v/>
      </c>
      <c r="CC282" t="str">
        <f t="shared" si="71"/>
        <v/>
      </c>
      <c r="CG282" t="str">
        <f t="shared" si="72"/>
        <v/>
      </c>
      <c r="CK282" t="str">
        <f t="shared" si="73"/>
        <v/>
      </c>
      <c r="CO282" t="str">
        <f t="shared" si="74"/>
        <v/>
      </c>
    </row>
    <row r="283" spans="5:93" x14ac:dyDescent="0.25">
      <c r="E283" s="4"/>
      <c r="M283" s="4"/>
      <c r="N283" s="4"/>
      <c r="Q283" s="4"/>
      <c r="S283" s="4"/>
      <c r="T283" s="4"/>
      <c r="U283" s="4"/>
      <c r="X283" s="4"/>
      <c r="Y283" s="4"/>
      <c r="Z283" s="4"/>
      <c r="AA283" s="4"/>
      <c r="AB283" s="4"/>
      <c r="AG283" s="4"/>
      <c r="AH283" s="4"/>
      <c r="AI283" s="1">
        <f t="shared" si="60"/>
        <v>0</v>
      </c>
      <c r="AO283" t="str">
        <f t="shared" si="61"/>
        <v/>
      </c>
      <c r="AS283" t="str">
        <f t="shared" si="62"/>
        <v/>
      </c>
      <c r="AW283" t="str">
        <f t="shared" si="63"/>
        <v/>
      </c>
      <c r="BA283" t="str">
        <f t="shared" si="64"/>
        <v/>
      </c>
      <c r="BE283" t="str">
        <f t="shared" si="65"/>
        <v/>
      </c>
      <c r="BI283" t="str">
        <f t="shared" si="66"/>
        <v/>
      </c>
      <c r="BM283" t="str">
        <f t="shared" si="67"/>
        <v/>
      </c>
      <c r="BQ283" t="str">
        <f t="shared" si="68"/>
        <v/>
      </c>
      <c r="BU283" t="str">
        <f t="shared" si="69"/>
        <v/>
      </c>
      <c r="BY283" t="str">
        <f t="shared" si="70"/>
        <v/>
      </c>
      <c r="CC283" t="str">
        <f t="shared" si="71"/>
        <v/>
      </c>
      <c r="CG283" t="str">
        <f t="shared" si="72"/>
        <v/>
      </c>
      <c r="CK283" t="str">
        <f t="shared" si="73"/>
        <v/>
      </c>
      <c r="CO283" t="str">
        <f t="shared" si="74"/>
        <v/>
      </c>
    </row>
    <row r="284" spans="5:93" x14ac:dyDescent="0.25">
      <c r="E284" s="4"/>
      <c r="M284" s="4"/>
      <c r="N284" s="4"/>
      <c r="Q284" s="4"/>
      <c r="S284" s="4"/>
      <c r="T284" s="4"/>
      <c r="U284" s="4"/>
      <c r="X284" s="4"/>
      <c r="Y284" s="4"/>
      <c r="Z284" s="4"/>
      <c r="AA284" s="4"/>
      <c r="AB284" s="4"/>
      <c r="AG284" s="4"/>
      <c r="AH284" s="4"/>
      <c r="AI284" s="1">
        <f t="shared" si="60"/>
        <v>0</v>
      </c>
      <c r="AO284" t="str">
        <f t="shared" si="61"/>
        <v/>
      </c>
      <c r="AS284" t="str">
        <f t="shared" si="62"/>
        <v/>
      </c>
      <c r="AW284" t="str">
        <f t="shared" si="63"/>
        <v/>
      </c>
      <c r="BA284" t="str">
        <f t="shared" si="64"/>
        <v/>
      </c>
      <c r="BE284" t="str">
        <f t="shared" si="65"/>
        <v/>
      </c>
      <c r="BI284" t="str">
        <f t="shared" si="66"/>
        <v/>
      </c>
      <c r="BM284" t="str">
        <f t="shared" si="67"/>
        <v/>
      </c>
      <c r="BQ284" t="str">
        <f t="shared" si="68"/>
        <v/>
      </c>
      <c r="BU284" t="str">
        <f t="shared" si="69"/>
        <v/>
      </c>
      <c r="BY284" t="str">
        <f t="shared" si="70"/>
        <v/>
      </c>
      <c r="CC284" t="str">
        <f t="shared" si="71"/>
        <v/>
      </c>
      <c r="CG284" t="str">
        <f t="shared" si="72"/>
        <v/>
      </c>
      <c r="CK284" t="str">
        <f t="shared" si="73"/>
        <v/>
      </c>
      <c r="CO284" t="str">
        <f t="shared" si="74"/>
        <v/>
      </c>
    </row>
    <row r="285" spans="5:93" x14ac:dyDescent="0.25">
      <c r="E285" s="4"/>
      <c r="M285" s="4"/>
      <c r="N285" s="4"/>
      <c r="Q285" s="4"/>
      <c r="S285" s="4"/>
      <c r="T285" s="4"/>
      <c r="U285" s="4"/>
      <c r="X285" s="4"/>
      <c r="Y285" s="4"/>
      <c r="Z285" s="4"/>
      <c r="AA285" s="4"/>
      <c r="AB285" s="4"/>
      <c r="AG285" s="4"/>
      <c r="AH285" s="4"/>
      <c r="AI285" s="1">
        <f t="shared" si="60"/>
        <v>0</v>
      </c>
      <c r="AO285" t="str">
        <f t="shared" si="61"/>
        <v/>
      </c>
      <c r="AS285" t="str">
        <f t="shared" si="62"/>
        <v/>
      </c>
      <c r="AW285" t="str">
        <f t="shared" si="63"/>
        <v/>
      </c>
      <c r="BA285" t="str">
        <f t="shared" si="64"/>
        <v/>
      </c>
      <c r="BE285" t="str">
        <f t="shared" si="65"/>
        <v/>
      </c>
      <c r="BI285" t="str">
        <f t="shared" si="66"/>
        <v/>
      </c>
      <c r="BM285" t="str">
        <f t="shared" si="67"/>
        <v/>
      </c>
      <c r="BQ285" t="str">
        <f t="shared" si="68"/>
        <v/>
      </c>
      <c r="BU285" t="str">
        <f t="shared" si="69"/>
        <v/>
      </c>
      <c r="BY285" t="str">
        <f t="shared" si="70"/>
        <v/>
      </c>
      <c r="CC285" t="str">
        <f t="shared" si="71"/>
        <v/>
      </c>
      <c r="CG285" t="str">
        <f t="shared" si="72"/>
        <v/>
      </c>
      <c r="CK285" t="str">
        <f t="shared" si="73"/>
        <v/>
      </c>
      <c r="CO285" t="str">
        <f t="shared" si="74"/>
        <v/>
      </c>
    </row>
    <row r="286" spans="5:93" x14ac:dyDescent="0.25">
      <c r="E286" s="4"/>
      <c r="M286" s="4"/>
      <c r="N286" s="4"/>
      <c r="Q286" s="4"/>
      <c r="S286" s="4"/>
      <c r="T286" s="4"/>
      <c r="U286" s="4"/>
      <c r="X286" s="4"/>
      <c r="Y286" s="4"/>
      <c r="Z286" s="4"/>
      <c r="AA286" s="4"/>
      <c r="AB286" s="4"/>
      <c r="AG286" s="4"/>
      <c r="AH286" s="4"/>
      <c r="AI286" s="1">
        <f t="shared" si="60"/>
        <v>0</v>
      </c>
      <c r="AO286" t="str">
        <f t="shared" si="61"/>
        <v/>
      </c>
      <c r="AS286" t="str">
        <f t="shared" si="62"/>
        <v/>
      </c>
      <c r="AW286" t="str">
        <f t="shared" si="63"/>
        <v/>
      </c>
      <c r="BA286" t="str">
        <f t="shared" si="64"/>
        <v/>
      </c>
      <c r="BE286" t="str">
        <f t="shared" si="65"/>
        <v/>
      </c>
      <c r="BI286" t="str">
        <f t="shared" si="66"/>
        <v/>
      </c>
      <c r="BM286" t="str">
        <f t="shared" si="67"/>
        <v/>
      </c>
      <c r="BQ286" t="str">
        <f t="shared" si="68"/>
        <v/>
      </c>
      <c r="BU286" t="str">
        <f t="shared" si="69"/>
        <v/>
      </c>
      <c r="BY286" t="str">
        <f t="shared" si="70"/>
        <v/>
      </c>
      <c r="CC286" t="str">
        <f t="shared" si="71"/>
        <v/>
      </c>
      <c r="CG286" t="str">
        <f t="shared" si="72"/>
        <v/>
      </c>
      <c r="CK286" t="str">
        <f t="shared" si="73"/>
        <v/>
      </c>
      <c r="CO286" t="str">
        <f t="shared" si="74"/>
        <v/>
      </c>
    </row>
    <row r="287" spans="5:93" x14ac:dyDescent="0.25">
      <c r="E287" s="4"/>
      <c r="M287" s="4"/>
      <c r="N287" s="4"/>
      <c r="Q287" s="4"/>
      <c r="S287" s="4"/>
      <c r="T287" s="4"/>
      <c r="U287" s="4"/>
      <c r="X287" s="4"/>
      <c r="Y287" s="4"/>
      <c r="Z287" s="4"/>
      <c r="AA287" s="4"/>
      <c r="AB287" s="4"/>
      <c r="AG287" s="4"/>
      <c r="AH287" s="4"/>
      <c r="AI287" s="1">
        <f t="shared" si="60"/>
        <v>0</v>
      </c>
      <c r="AO287" t="str">
        <f t="shared" si="61"/>
        <v/>
      </c>
      <c r="AS287" t="str">
        <f t="shared" si="62"/>
        <v/>
      </c>
      <c r="AW287" t="str">
        <f t="shared" si="63"/>
        <v/>
      </c>
      <c r="BA287" t="str">
        <f t="shared" si="64"/>
        <v/>
      </c>
      <c r="BE287" t="str">
        <f t="shared" si="65"/>
        <v/>
      </c>
      <c r="BI287" t="str">
        <f t="shared" si="66"/>
        <v/>
      </c>
      <c r="BM287" t="str">
        <f t="shared" si="67"/>
        <v/>
      </c>
      <c r="BQ287" t="str">
        <f t="shared" si="68"/>
        <v/>
      </c>
      <c r="BU287" t="str">
        <f t="shared" si="69"/>
        <v/>
      </c>
      <c r="BY287" t="str">
        <f t="shared" si="70"/>
        <v/>
      </c>
      <c r="CC287" t="str">
        <f t="shared" si="71"/>
        <v/>
      </c>
      <c r="CG287" t="str">
        <f t="shared" si="72"/>
        <v/>
      </c>
      <c r="CK287" t="str">
        <f t="shared" si="73"/>
        <v/>
      </c>
      <c r="CO287" t="str">
        <f t="shared" si="74"/>
        <v/>
      </c>
    </row>
    <row r="288" spans="5:93" x14ac:dyDescent="0.25">
      <c r="E288" s="4"/>
      <c r="M288" s="4"/>
      <c r="N288" s="4"/>
      <c r="Q288" s="4"/>
      <c r="S288" s="4"/>
      <c r="T288" s="4"/>
      <c r="U288" s="4"/>
      <c r="X288" s="4"/>
      <c r="Y288" s="4"/>
      <c r="Z288" s="4"/>
      <c r="AA288" s="4"/>
      <c r="AB288" s="4"/>
      <c r="AG288" s="4"/>
      <c r="AH288" s="4"/>
      <c r="AI288" s="1">
        <f t="shared" si="60"/>
        <v>0</v>
      </c>
      <c r="AO288" t="str">
        <f t="shared" si="61"/>
        <v/>
      </c>
      <c r="AS288" t="str">
        <f t="shared" si="62"/>
        <v/>
      </c>
      <c r="AW288" t="str">
        <f t="shared" si="63"/>
        <v/>
      </c>
      <c r="BA288" t="str">
        <f t="shared" si="64"/>
        <v/>
      </c>
      <c r="BE288" t="str">
        <f t="shared" si="65"/>
        <v/>
      </c>
      <c r="BI288" t="str">
        <f t="shared" si="66"/>
        <v/>
      </c>
      <c r="BM288" t="str">
        <f t="shared" si="67"/>
        <v/>
      </c>
      <c r="BQ288" t="str">
        <f t="shared" si="68"/>
        <v/>
      </c>
      <c r="BU288" t="str">
        <f t="shared" si="69"/>
        <v/>
      </c>
      <c r="BY288" t="str">
        <f t="shared" si="70"/>
        <v/>
      </c>
      <c r="CC288" t="str">
        <f t="shared" si="71"/>
        <v/>
      </c>
      <c r="CG288" t="str">
        <f t="shared" si="72"/>
        <v/>
      </c>
      <c r="CK288" t="str">
        <f t="shared" si="73"/>
        <v/>
      </c>
      <c r="CO288" t="str">
        <f t="shared" si="74"/>
        <v/>
      </c>
    </row>
    <row r="289" spans="5:93" x14ac:dyDescent="0.25">
      <c r="E289" s="4"/>
      <c r="M289" s="4"/>
      <c r="N289" s="4"/>
      <c r="S289" s="4"/>
      <c r="T289" s="4"/>
      <c r="U289" s="4"/>
      <c r="X289" s="4"/>
      <c r="Y289" s="4"/>
      <c r="Z289" s="4"/>
      <c r="AA289" s="4"/>
      <c r="AB289" s="4"/>
      <c r="AG289" s="4"/>
      <c r="AH289" s="4"/>
      <c r="AI289" s="1">
        <f t="shared" si="60"/>
        <v>0</v>
      </c>
      <c r="AO289" t="str">
        <f t="shared" si="61"/>
        <v/>
      </c>
      <c r="AS289" t="str">
        <f t="shared" si="62"/>
        <v/>
      </c>
      <c r="AW289" t="str">
        <f t="shared" si="63"/>
        <v/>
      </c>
      <c r="BA289" t="str">
        <f t="shared" si="64"/>
        <v/>
      </c>
      <c r="BE289" t="str">
        <f t="shared" si="65"/>
        <v/>
      </c>
      <c r="BI289" t="str">
        <f t="shared" si="66"/>
        <v/>
      </c>
      <c r="BM289" t="str">
        <f t="shared" si="67"/>
        <v/>
      </c>
      <c r="BQ289" t="str">
        <f t="shared" si="68"/>
        <v/>
      </c>
      <c r="BU289" t="str">
        <f t="shared" si="69"/>
        <v/>
      </c>
      <c r="BY289" t="str">
        <f t="shared" si="70"/>
        <v/>
      </c>
      <c r="CC289" t="str">
        <f t="shared" si="71"/>
        <v/>
      </c>
      <c r="CG289" t="str">
        <f t="shared" si="72"/>
        <v/>
      </c>
      <c r="CK289" t="str">
        <f t="shared" si="73"/>
        <v/>
      </c>
      <c r="CO289" t="str">
        <f t="shared" si="74"/>
        <v/>
      </c>
    </row>
    <row r="290" spans="5:93" x14ac:dyDescent="0.25">
      <c r="E290" s="4"/>
      <c r="M290" s="4"/>
      <c r="N290" s="4"/>
      <c r="S290" s="4"/>
      <c r="T290" s="4"/>
      <c r="U290" s="4"/>
      <c r="X290" s="4"/>
      <c r="Y290" s="4"/>
      <c r="Z290" s="4"/>
      <c r="AA290" s="4"/>
      <c r="AB290" s="4"/>
      <c r="AG290" s="4"/>
      <c r="AH290" s="4"/>
      <c r="AI290" s="1">
        <f t="shared" si="60"/>
        <v>0</v>
      </c>
      <c r="AO290" t="str">
        <f t="shared" si="61"/>
        <v/>
      </c>
      <c r="AS290" t="str">
        <f t="shared" si="62"/>
        <v/>
      </c>
      <c r="AW290" t="str">
        <f t="shared" si="63"/>
        <v/>
      </c>
      <c r="BA290" t="str">
        <f t="shared" si="64"/>
        <v/>
      </c>
      <c r="BE290" t="str">
        <f t="shared" si="65"/>
        <v/>
      </c>
      <c r="BI290" t="str">
        <f t="shared" si="66"/>
        <v/>
      </c>
      <c r="BM290" t="str">
        <f t="shared" si="67"/>
        <v/>
      </c>
      <c r="BQ290" t="str">
        <f t="shared" si="68"/>
        <v/>
      </c>
      <c r="BU290" t="str">
        <f t="shared" si="69"/>
        <v/>
      </c>
      <c r="BY290" t="str">
        <f t="shared" si="70"/>
        <v/>
      </c>
      <c r="CC290" t="str">
        <f t="shared" si="71"/>
        <v/>
      </c>
      <c r="CG290" t="str">
        <f t="shared" si="72"/>
        <v/>
      </c>
      <c r="CK290" t="str">
        <f t="shared" si="73"/>
        <v/>
      </c>
      <c r="CO290" t="str">
        <f t="shared" si="74"/>
        <v/>
      </c>
    </row>
    <row r="291" spans="5:93" x14ac:dyDescent="0.25">
      <c r="E291" s="4"/>
      <c r="M291" s="4"/>
      <c r="N291" s="4"/>
      <c r="S291" s="4"/>
      <c r="T291" s="4"/>
      <c r="U291" s="4"/>
      <c r="X291" s="4"/>
      <c r="Y291" s="4"/>
      <c r="Z291" s="4"/>
      <c r="AA291" s="4"/>
      <c r="AB291" s="4"/>
      <c r="AG291" s="4"/>
      <c r="AH291" s="4"/>
      <c r="AI291" s="1">
        <f t="shared" si="60"/>
        <v>0</v>
      </c>
      <c r="AO291" t="str">
        <f t="shared" si="61"/>
        <v/>
      </c>
      <c r="AS291" t="str">
        <f t="shared" si="62"/>
        <v/>
      </c>
      <c r="AW291" t="str">
        <f t="shared" si="63"/>
        <v/>
      </c>
      <c r="BA291" t="str">
        <f t="shared" si="64"/>
        <v/>
      </c>
      <c r="BE291" t="str">
        <f t="shared" si="65"/>
        <v/>
      </c>
      <c r="BI291" t="str">
        <f t="shared" si="66"/>
        <v/>
      </c>
      <c r="BM291" t="str">
        <f t="shared" si="67"/>
        <v/>
      </c>
      <c r="BQ291" t="str">
        <f t="shared" si="68"/>
        <v/>
      </c>
      <c r="BU291" t="str">
        <f t="shared" si="69"/>
        <v/>
      </c>
      <c r="BY291" t="str">
        <f t="shared" si="70"/>
        <v/>
      </c>
      <c r="CC291" t="str">
        <f t="shared" si="71"/>
        <v/>
      </c>
      <c r="CG291" t="str">
        <f t="shared" si="72"/>
        <v/>
      </c>
      <c r="CK291" t="str">
        <f t="shared" si="73"/>
        <v/>
      </c>
      <c r="CO291" t="str">
        <f t="shared" si="74"/>
        <v/>
      </c>
    </row>
    <row r="292" spans="5:93" x14ac:dyDescent="0.25">
      <c r="E292" s="4"/>
      <c r="M292" s="4"/>
      <c r="N292" s="4"/>
      <c r="S292" s="4"/>
      <c r="T292" s="4"/>
      <c r="U292" s="4"/>
      <c r="X292" s="4"/>
      <c r="Y292" s="4"/>
      <c r="Z292" s="4"/>
      <c r="AA292" s="4"/>
      <c r="AB292" s="4"/>
      <c r="AG292" s="4"/>
      <c r="AH292" s="4"/>
      <c r="AI292" s="1">
        <f t="shared" si="60"/>
        <v>0</v>
      </c>
      <c r="AO292" t="str">
        <f t="shared" si="61"/>
        <v/>
      </c>
      <c r="AS292" t="str">
        <f t="shared" si="62"/>
        <v/>
      </c>
      <c r="AW292" t="str">
        <f t="shared" si="63"/>
        <v/>
      </c>
      <c r="BA292" t="str">
        <f t="shared" si="64"/>
        <v/>
      </c>
      <c r="BE292" t="str">
        <f t="shared" si="65"/>
        <v/>
      </c>
      <c r="BI292" t="str">
        <f t="shared" si="66"/>
        <v/>
      </c>
      <c r="BM292" t="str">
        <f t="shared" si="67"/>
        <v/>
      </c>
      <c r="BQ292" t="str">
        <f t="shared" si="68"/>
        <v/>
      </c>
      <c r="BU292" t="str">
        <f t="shared" si="69"/>
        <v/>
      </c>
      <c r="BY292" t="str">
        <f t="shared" si="70"/>
        <v/>
      </c>
      <c r="CC292" t="str">
        <f t="shared" si="71"/>
        <v/>
      </c>
      <c r="CG292" t="str">
        <f t="shared" si="72"/>
        <v/>
      </c>
      <c r="CK292" t="str">
        <f t="shared" si="73"/>
        <v/>
      </c>
      <c r="CO292" t="str">
        <f t="shared" si="74"/>
        <v/>
      </c>
    </row>
    <row r="293" spans="5:93" x14ac:dyDescent="0.25">
      <c r="E293" s="4"/>
      <c r="M293" s="4"/>
      <c r="N293" s="4"/>
      <c r="S293" s="4"/>
      <c r="T293" s="4"/>
      <c r="U293" s="4"/>
      <c r="X293" s="4"/>
      <c r="Y293" s="4"/>
      <c r="Z293" s="4"/>
      <c r="AA293" s="4"/>
      <c r="AB293" s="4"/>
      <c r="AG293" s="4"/>
      <c r="AH293" s="4"/>
      <c r="AI293" s="1">
        <f t="shared" si="60"/>
        <v>0</v>
      </c>
      <c r="AO293" t="str">
        <f t="shared" si="61"/>
        <v/>
      </c>
      <c r="AS293" t="str">
        <f t="shared" si="62"/>
        <v/>
      </c>
      <c r="AW293" t="str">
        <f t="shared" si="63"/>
        <v/>
      </c>
      <c r="BA293" t="str">
        <f t="shared" si="64"/>
        <v/>
      </c>
      <c r="BE293" t="str">
        <f t="shared" si="65"/>
        <v/>
      </c>
      <c r="BI293" t="str">
        <f t="shared" si="66"/>
        <v/>
      </c>
      <c r="BM293" t="str">
        <f t="shared" si="67"/>
        <v/>
      </c>
      <c r="BQ293" t="str">
        <f t="shared" si="68"/>
        <v/>
      </c>
      <c r="BU293" t="str">
        <f t="shared" si="69"/>
        <v/>
      </c>
      <c r="BY293" t="str">
        <f t="shared" si="70"/>
        <v/>
      </c>
      <c r="CC293" t="str">
        <f t="shared" si="71"/>
        <v/>
      </c>
      <c r="CG293" t="str">
        <f t="shared" si="72"/>
        <v/>
      </c>
      <c r="CK293" t="str">
        <f t="shared" si="73"/>
        <v/>
      </c>
      <c r="CO293" t="str">
        <f t="shared" si="74"/>
        <v/>
      </c>
    </row>
    <row r="294" spans="5:93" x14ac:dyDescent="0.25">
      <c r="E294" s="4"/>
      <c r="M294" s="4"/>
      <c r="N294" s="4"/>
      <c r="S294" s="4"/>
      <c r="T294" s="4"/>
      <c r="U294" s="4"/>
      <c r="X294" s="4"/>
      <c r="Y294" s="4"/>
      <c r="Z294" s="4"/>
      <c r="AA294" s="4"/>
      <c r="AB294" s="4"/>
      <c r="AG294" s="4"/>
      <c r="AH294" s="4"/>
      <c r="AI294" s="1">
        <f t="shared" si="60"/>
        <v>0</v>
      </c>
      <c r="AO294" t="str">
        <f t="shared" si="61"/>
        <v/>
      </c>
      <c r="AS294" t="str">
        <f t="shared" si="62"/>
        <v/>
      </c>
      <c r="AW294" t="str">
        <f t="shared" si="63"/>
        <v/>
      </c>
      <c r="BA294" t="str">
        <f t="shared" si="64"/>
        <v/>
      </c>
      <c r="BE294" t="str">
        <f t="shared" si="65"/>
        <v/>
      </c>
      <c r="BI294" t="str">
        <f t="shared" si="66"/>
        <v/>
      </c>
      <c r="BM294" t="str">
        <f t="shared" si="67"/>
        <v/>
      </c>
      <c r="BQ294" t="str">
        <f t="shared" si="68"/>
        <v/>
      </c>
      <c r="BU294" t="str">
        <f t="shared" si="69"/>
        <v/>
      </c>
      <c r="BY294" t="str">
        <f t="shared" si="70"/>
        <v/>
      </c>
      <c r="CC294" t="str">
        <f t="shared" si="71"/>
        <v/>
      </c>
      <c r="CG294" t="str">
        <f t="shared" si="72"/>
        <v/>
      </c>
      <c r="CK294" t="str">
        <f t="shared" si="73"/>
        <v/>
      </c>
      <c r="CO294" t="str">
        <f t="shared" si="74"/>
        <v/>
      </c>
    </row>
    <row r="295" spans="5:93" x14ac:dyDescent="0.25">
      <c r="E295" s="4"/>
      <c r="M295" s="4"/>
      <c r="N295" s="4"/>
      <c r="S295" s="4"/>
      <c r="T295" s="4"/>
      <c r="U295" s="4"/>
      <c r="X295" s="4"/>
      <c r="Y295" s="4"/>
      <c r="Z295" s="4"/>
      <c r="AA295" s="4"/>
      <c r="AB295" s="4"/>
      <c r="AG295" s="4"/>
      <c r="AH295" s="4"/>
      <c r="AI295" s="1">
        <f t="shared" si="60"/>
        <v>0</v>
      </c>
      <c r="AO295" t="str">
        <f t="shared" si="61"/>
        <v/>
      </c>
      <c r="AS295" t="str">
        <f t="shared" si="62"/>
        <v/>
      </c>
      <c r="AW295" t="str">
        <f t="shared" si="63"/>
        <v/>
      </c>
      <c r="BA295" t="str">
        <f t="shared" si="64"/>
        <v/>
      </c>
      <c r="BE295" t="str">
        <f t="shared" si="65"/>
        <v/>
      </c>
      <c r="BI295" t="str">
        <f t="shared" si="66"/>
        <v/>
      </c>
      <c r="BM295" t="str">
        <f t="shared" si="67"/>
        <v/>
      </c>
      <c r="BQ295" t="str">
        <f t="shared" si="68"/>
        <v/>
      </c>
      <c r="BU295" t="str">
        <f t="shared" si="69"/>
        <v/>
      </c>
      <c r="BY295" t="str">
        <f t="shared" si="70"/>
        <v/>
      </c>
      <c r="CC295" t="str">
        <f t="shared" si="71"/>
        <v/>
      </c>
      <c r="CG295" t="str">
        <f t="shared" si="72"/>
        <v/>
      </c>
      <c r="CK295" t="str">
        <f t="shared" si="73"/>
        <v/>
      </c>
      <c r="CO295" t="str">
        <f t="shared" si="74"/>
        <v/>
      </c>
    </row>
    <row r="296" spans="5:93" x14ac:dyDescent="0.25">
      <c r="E296" s="4"/>
      <c r="M296" s="4"/>
      <c r="N296" s="4"/>
      <c r="S296" s="4"/>
      <c r="T296" s="4"/>
      <c r="U296" s="4"/>
      <c r="X296" s="4"/>
      <c r="Y296" s="4"/>
      <c r="Z296" s="4"/>
      <c r="AA296" s="4"/>
      <c r="AB296" s="4"/>
      <c r="AG296" s="4"/>
      <c r="AH296" s="4"/>
      <c r="AI296" s="1">
        <f t="shared" si="60"/>
        <v>0</v>
      </c>
      <c r="AO296" t="str">
        <f t="shared" si="61"/>
        <v/>
      </c>
      <c r="AS296" t="str">
        <f t="shared" si="62"/>
        <v/>
      </c>
      <c r="AW296" t="str">
        <f t="shared" si="63"/>
        <v/>
      </c>
      <c r="BA296" t="str">
        <f t="shared" si="64"/>
        <v/>
      </c>
      <c r="BE296" t="str">
        <f t="shared" si="65"/>
        <v/>
      </c>
      <c r="BI296" t="str">
        <f t="shared" si="66"/>
        <v/>
      </c>
      <c r="BM296" t="str">
        <f t="shared" si="67"/>
        <v/>
      </c>
      <c r="BQ296" t="str">
        <f t="shared" si="68"/>
        <v/>
      </c>
      <c r="BU296" t="str">
        <f t="shared" si="69"/>
        <v/>
      </c>
      <c r="BY296" t="str">
        <f t="shared" si="70"/>
        <v/>
      </c>
      <c r="CC296" t="str">
        <f t="shared" si="71"/>
        <v/>
      </c>
      <c r="CG296" t="str">
        <f t="shared" si="72"/>
        <v/>
      </c>
      <c r="CK296" t="str">
        <f t="shared" si="73"/>
        <v/>
      </c>
      <c r="CO296" t="str">
        <f t="shared" si="74"/>
        <v/>
      </c>
    </row>
    <row r="297" spans="5:93" x14ac:dyDescent="0.25">
      <c r="E297" s="4"/>
      <c r="M297" s="4"/>
      <c r="N297" s="4"/>
      <c r="S297" s="4"/>
      <c r="T297" s="4"/>
      <c r="U297" s="4"/>
      <c r="X297" s="4"/>
      <c r="Y297" s="4"/>
      <c r="Z297" s="4"/>
      <c r="AA297" s="4"/>
      <c r="AB297" s="4"/>
      <c r="AG297" s="4"/>
      <c r="AH297" s="4"/>
      <c r="AI297" s="1">
        <f t="shared" si="60"/>
        <v>0</v>
      </c>
      <c r="AO297" t="str">
        <f t="shared" si="61"/>
        <v/>
      </c>
      <c r="AS297" t="str">
        <f t="shared" si="62"/>
        <v/>
      </c>
      <c r="AW297" t="str">
        <f t="shared" si="63"/>
        <v/>
      </c>
      <c r="BA297" t="str">
        <f t="shared" si="64"/>
        <v/>
      </c>
      <c r="BE297" t="str">
        <f t="shared" si="65"/>
        <v/>
      </c>
      <c r="BI297" t="str">
        <f t="shared" si="66"/>
        <v/>
      </c>
      <c r="BM297" t="str">
        <f t="shared" si="67"/>
        <v/>
      </c>
      <c r="BQ297" t="str">
        <f t="shared" si="68"/>
        <v/>
      </c>
      <c r="BU297" t="str">
        <f t="shared" si="69"/>
        <v/>
      </c>
      <c r="BY297" t="str">
        <f t="shared" si="70"/>
        <v/>
      </c>
      <c r="CC297" t="str">
        <f t="shared" si="71"/>
        <v/>
      </c>
      <c r="CG297" t="str">
        <f t="shared" si="72"/>
        <v/>
      </c>
      <c r="CK297" t="str">
        <f t="shared" si="73"/>
        <v/>
      </c>
      <c r="CO297" t="str">
        <f t="shared" si="74"/>
        <v/>
      </c>
    </row>
    <row r="298" spans="5:93" x14ac:dyDescent="0.25">
      <c r="E298" s="4"/>
      <c r="M298" s="4"/>
      <c r="N298" s="4"/>
      <c r="S298" s="4"/>
      <c r="T298" s="4"/>
      <c r="U298" s="4"/>
      <c r="X298" s="4"/>
      <c r="Y298" s="4"/>
      <c r="Z298" s="4"/>
      <c r="AA298" s="4"/>
      <c r="AB298" s="4"/>
      <c r="AG298" s="4"/>
      <c r="AH298" s="4"/>
      <c r="AI298" s="1">
        <f t="shared" si="60"/>
        <v>0</v>
      </c>
      <c r="AO298" t="str">
        <f t="shared" si="61"/>
        <v/>
      </c>
      <c r="AS298" t="str">
        <f t="shared" si="62"/>
        <v/>
      </c>
      <c r="AW298" t="str">
        <f t="shared" si="63"/>
        <v/>
      </c>
      <c r="BA298" t="str">
        <f t="shared" si="64"/>
        <v/>
      </c>
      <c r="BE298" t="str">
        <f t="shared" si="65"/>
        <v/>
      </c>
      <c r="BI298" t="str">
        <f t="shared" si="66"/>
        <v/>
      </c>
      <c r="BM298" t="str">
        <f t="shared" si="67"/>
        <v/>
      </c>
      <c r="BQ298" t="str">
        <f t="shared" si="68"/>
        <v/>
      </c>
      <c r="BU298" t="str">
        <f t="shared" si="69"/>
        <v/>
      </c>
      <c r="BY298" t="str">
        <f t="shared" si="70"/>
        <v/>
      </c>
      <c r="CC298" t="str">
        <f t="shared" si="71"/>
        <v/>
      </c>
      <c r="CG298" t="str">
        <f t="shared" si="72"/>
        <v/>
      </c>
      <c r="CK298" t="str">
        <f t="shared" si="73"/>
        <v/>
      </c>
      <c r="CO298" t="str">
        <f t="shared" si="74"/>
        <v/>
      </c>
    </row>
    <row r="299" spans="5:93" x14ac:dyDescent="0.25">
      <c r="E299" s="4"/>
      <c r="M299" s="4"/>
      <c r="N299" s="4"/>
      <c r="S299" s="4"/>
      <c r="T299" s="4"/>
      <c r="U299" s="4"/>
      <c r="X299" s="4"/>
      <c r="Y299" s="4"/>
      <c r="Z299" s="4"/>
      <c r="AA299" s="4"/>
      <c r="AB299" s="4"/>
      <c r="AG299" s="4"/>
      <c r="AH299" s="4"/>
      <c r="AI299" s="1">
        <f t="shared" si="60"/>
        <v>0</v>
      </c>
      <c r="AO299" t="str">
        <f t="shared" si="61"/>
        <v/>
      </c>
      <c r="AS299" t="str">
        <f t="shared" si="62"/>
        <v/>
      </c>
      <c r="AW299" t="str">
        <f t="shared" si="63"/>
        <v/>
      </c>
      <c r="BA299" t="str">
        <f t="shared" si="64"/>
        <v/>
      </c>
      <c r="BE299" t="str">
        <f t="shared" si="65"/>
        <v/>
      </c>
      <c r="BI299" t="str">
        <f t="shared" si="66"/>
        <v/>
      </c>
      <c r="BM299" t="str">
        <f t="shared" si="67"/>
        <v/>
      </c>
      <c r="BQ299" t="str">
        <f t="shared" si="68"/>
        <v/>
      </c>
      <c r="BU299" t="str">
        <f t="shared" si="69"/>
        <v/>
      </c>
      <c r="BY299" t="str">
        <f t="shared" si="70"/>
        <v/>
      </c>
      <c r="CC299" t="str">
        <f t="shared" si="71"/>
        <v/>
      </c>
      <c r="CG299" t="str">
        <f t="shared" si="72"/>
        <v/>
      </c>
      <c r="CK299" t="str">
        <f t="shared" si="73"/>
        <v/>
      </c>
      <c r="CO299" t="str">
        <f t="shared" si="74"/>
        <v/>
      </c>
    </row>
    <row r="300" spans="5:93" x14ac:dyDescent="0.25">
      <c r="AI300" s="1">
        <f t="shared" si="60"/>
        <v>0</v>
      </c>
    </row>
    <row r="301" spans="5:93" x14ac:dyDescent="0.25">
      <c r="AI301" s="1">
        <f t="shared" si="60"/>
        <v>0</v>
      </c>
    </row>
    <row r="302" spans="5:93" x14ac:dyDescent="0.25">
      <c r="AI302" s="1">
        <f t="shared" si="60"/>
        <v>0</v>
      </c>
    </row>
    <row r="303" spans="5:93" x14ac:dyDescent="0.25">
      <c r="AI303" s="1">
        <f t="shared" si="60"/>
        <v>0</v>
      </c>
    </row>
    <row r="304" spans="5:93" x14ac:dyDescent="0.25">
      <c r="AI304" s="1">
        <f t="shared" si="60"/>
        <v>0</v>
      </c>
    </row>
    <row r="305" spans="35:35" x14ac:dyDescent="0.25">
      <c r="AI305" s="1">
        <f t="shared" si="60"/>
        <v>0</v>
      </c>
    </row>
    <row r="306" spans="35:35" x14ac:dyDescent="0.25">
      <c r="AI306" s="1">
        <f t="shared" si="60"/>
        <v>0</v>
      </c>
    </row>
    <row r="307" spans="35:35" x14ac:dyDescent="0.25">
      <c r="AI307" s="1">
        <f t="shared" si="60"/>
        <v>0</v>
      </c>
    </row>
    <row r="308" spans="35:35" x14ac:dyDescent="0.25">
      <c r="AI308" s="1">
        <f t="shared" si="60"/>
        <v>0</v>
      </c>
    </row>
    <row r="309" spans="35:35" x14ac:dyDescent="0.25">
      <c r="AI309" s="1">
        <f t="shared" si="60"/>
        <v>0</v>
      </c>
    </row>
    <row r="310" spans="35:35" x14ac:dyDescent="0.25">
      <c r="AI310" s="1">
        <f t="shared" si="60"/>
        <v>0</v>
      </c>
    </row>
    <row r="311" spans="35:35" x14ac:dyDescent="0.25">
      <c r="AI311" s="1">
        <f t="shared" si="60"/>
        <v>0</v>
      </c>
    </row>
    <row r="312" spans="35:35" x14ac:dyDescent="0.25">
      <c r="AI312" s="1">
        <f t="shared" si="60"/>
        <v>0</v>
      </c>
    </row>
    <row r="313" spans="35:35" x14ac:dyDescent="0.25">
      <c r="AI313" s="1">
        <f t="shared" si="60"/>
        <v>0</v>
      </c>
    </row>
    <row r="314" spans="35:35" x14ac:dyDescent="0.25">
      <c r="AI314" s="1">
        <f t="shared" si="60"/>
        <v>0</v>
      </c>
    </row>
    <row r="315" spans="35:35" x14ac:dyDescent="0.25">
      <c r="AI315" s="1">
        <f t="shared" si="60"/>
        <v>0</v>
      </c>
    </row>
    <row r="316" spans="35:35" x14ac:dyDescent="0.25">
      <c r="AI316" s="1">
        <f t="shared" si="60"/>
        <v>0</v>
      </c>
    </row>
    <row r="317" spans="35:35" x14ac:dyDescent="0.25">
      <c r="AI317" s="1">
        <f t="shared" si="60"/>
        <v>0</v>
      </c>
    </row>
    <row r="318" spans="35:35" x14ac:dyDescent="0.25">
      <c r="AI318" s="1">
        <f t="shared" si="60"/>
        <v>0</v>
      </c>
    </row>
    <row r="319" spans="35:35" x14ac:dyDescent="0.25">
      <c r="AI319" s="1">
        <f t="shared" si="60"/>
        <v>0</v>
      </c>
    </row>
    <row r="320" spans="35:35" x14ac:dyDescent="0.25">
      <c r="AI320" s="1">
        <f t="shared" si="60"/>
        <v>0</v>
      </c>
    </row>
    <row r="321" spans="35:35" x14ac:dyDescent="0.25">
      <c r="AI321" s="1">
        <f t="shared" si="60"/>
        <v>0</v>
      </c>
    </row>
    <row r="322" spans="35:35" x14ac:dyDescent="0.25">
      <c r="AI322" s="1">
        <f t="shared" ref="AI322:AI385" si="75">SUM(X:X-Z:Z)</f>
        <v>0</v>
      </c>
    </row>
    <row r="323" spans="35:35" x14ac:dyDescent="0.25">
      <c r="AI323" s="1">
        <f t="shared" si="75"/>
        <v>0</v>
      </c>
    </row>
    <row r="324" spans="35:35" x14ac:dyDescent="0.25">
      <c r="AI324" s="1">
        <f t="shared" si="75"/>
        <v>0</v>
      </c>
    </row>
    <row r="325" spans="35:35" x14ac:dyDescent="0.25">
      <c r="AI325" s="1">
        <f t="shared" si="75"/>
        <v>0</v>
      </c>
    </row>
    <row r="326" spans="35:35" x14ac:dyDescent="0.25">
      <c r="AI326" s="1">
        <f t="shared" si="75"/>
        <v>0</v>
      </c>
    </row>
    <row r="327" spans="35:35" x14ac:dyDescent="0.25">
      <c r="AI327" s="1">
        <f t="shared" si="75"/>
        <v>0</v>
      </c>
    </row>
    <row r="328" spans="35:35" x14ac:dyDescent="0.25">
      <c r="AI328" s="1">
        <f t="shared" si="75"/>
        <v>0</v>
      </c>
    </row>
    <row r="329" spans="35:35" x14ac:dyDescent="0.25">
      <c r="AI329" s="1">
        <f t="shared" si="75"/>
        <v>0</v>
      </c>
    </row>
    <row r="330" spans="35:35" x14ac:dyDescent="0.25">
      <c r="AI330" s="1">
        <f t="shared" si="75"/>
        <v>0</v>
      </c>
    </row>
    <row r="331" spans="35:35" x14ac:dyDescent="0.25">
      <c r="AI331" s="1">
        <f t="shared" si="75"/>
        <v>0</v>
      </c>
    </row>
    <row r="332" spans="35:35" x14ac:dyDescent="0.25">
      <c r="AI332" s="1">
        <f t="shared" si="75"/>
        <v>0</v>
      </c>
    </row>
    <row r="333" spans="35:35" x14ac:dyDescent="0.25">
      <c r="AI333" s="1">
        <f t="shared" si="75"/>
        <v>0</v>
      </c>
    </row>
    <row r="334" spans="35:35" x14ac:dyDescent="0.25">
      <c r="AI334" s="1">
        <f t="shared" si="75"/>
        <v>0</v>
      </c>
    </row>
    <row r="335" spans="35:35" x14ac:dyDescent="0.25">
      <c r="AI335" s="1">
        <f t="shared" si="75"/>
        <v>0</v>
      </c>
    </row>
    <row r="336" spans="35:35" x14ac:dyDescent="0.25">
      <c r="AI336" s="1">
        <f t="shared" si="75"/>
        <v>0</v>
      </c>
    </row>
    <row r="337" spans="35:35" x14ac:dyDescent="0.25">
      <c r="AI337" s="1">
        <f t="shared" si="75"/>
        <v>0</v>
      </c>
    </row>
    <row r="338" spans="35:35" x14ac:dyDescent="0.25">
      <c r="AI338" s="1">
        <f t="shared" si="75"/>
        <v>0</v>
      </c>
    </row>
    <row r="339" spans="35:35" x14ac:dyDescent="0.25">
      <c r="AI339" s="1">
        <f t="shared" si="75"/>
        <v>0</v>
      </c>
    </row>
    <row r="340" spans="35:35" x14ac:dyDescent="0.25">
      <c r="AI340" s="1">
        <f t="shared" si="75"/>
        <v>0</v>
      </c>
    </row>
    <row r="341" spans="35:35" x14ac:dyDescent="0.25">
      <c r="AI341" s="1">
        <f t="shared" si="75"/>
        <v>0</v>
      </c>
    </row>
    <row r="342" spans="35:35" x14ac:dyDescent="0.25">
      <c r="AI342" s="1">
        <f t="shared" si="75"/>
        <v>0</v>
      </c>
    </row>
    <row r="343" spans="35:35" x14ac:dyDescent="0.25">
      <c r="AI343" s="1">
        <f t="shared" si="75"/>
        <v>0</v>
      </c>
    </row>
    <row r="344" spans="35:35" x14ac:dyDescent="0.25">
      <c r="AI344" s="1">
        <f t="shared" si="75"/>
        <v>0</v>
      </c>
    </row>
    <row r="345" spans="35:35" x14ac:dyDescent="0.25">
      <c r="AI345" s="1">
        <f t="shared" si="75"/>
        <v>0</v>
      </c>
    </row>
    <row r="346" spans="35:35" x14ac:dyDescent="0.25">
      <c r="AI346" s="1">
        <f t="shared" si="75"/>
        <v>0</v>
      </c>
    </row>
    <row r="347" spans="35:35" x14ac:dyDescent="0.25">
      <c r="AI347" s="1">
        <f t="shared" si="75"/>
        <v>0</v>
      </c>
    </row>
    <row r="348" spans="35:35" x14ac:dyDescent="0.25">
      <c r="AI348" s="1">
        <f t="shared" si="75"/>
        <v>0</v>
      </c>
    </row>
    <row r="349" spans="35:35" x14ac:dyDescent="0.25">
      <c r="AI349" s="1">
        <f t="shared" si="75"/>
        <v>0</v>
      </c>
    </row>
    <row r="350" spans="35:35" x14ac:dyDescent="0.25">
      <c r="AI350" s="1">
        <f t="shared" si="75"/>
        <v>0</v>
      </c>
    </row>
    <row r="351" spans="35:35" x14ac:dyDescent="0.25">
      <c r="AI351" s="1">
        <f t="shared" si="75"/>
        <v>0</v>
      </c>
    </row>
    <row r="352" spans="35:35" x14ac:dyDescent="0.25">
      <c r="AI352" s="1">
        <f t="shared" si="75"/>
        <v>0</v>
      </c>
    </row>
    <row r="353" spans="35:35" x14ac:dyDescent="0.25">
      <c r="AI353" s="1">
        <f t="shared" si="75"/>
        <v>0</v>
      </c>
    </row>
    <row r="354" spans="35:35" x14ac:dyDescent="0.25">
      <c r="AI354" s="1">
        <f t="shared" si="75"/>
        <v>0</v>
      </c>
    </row>
    <row r="355" spans="35:35" x14ac:dyDescent="0.25">
      <c r="AI355" s="1">
        <f t="shared" si="75"/>
        <v>0</v>
      </c>
    </row>
    <row r="356" spans="35:35" x14ac:dyDescent="0.25">
      <c r="AI356" s="1">
        <f t="shared" si="75"/>
        <v>0</v>
      </c>
    </row>
    <row r="357" spans="35:35" x14ac:dyDescent="0.25">
      <c r="AI357" s="1">
        <f t="shared" si="75"/>
        <v>0</v>
      </c>
    </row>
    <row r="358" spans="35:35" x14ac:dyDescent="0.25">
      <c r="AI358" s="1">
        <f t="shared" si="75"/>
        <v>0</v>
      </c>
    </row>
    <row r="359" spans="35:35" x14ac:dyDescent="0.25">
      <c r="AI359" s="1">
        <f t="shared" si="75"/>
        <v>0</v>
      </c>
    </row>
    <row r="360" spans="35:35" x14ac:dyDescent="0.25">
      <c r="AI360" s="1">
        <f t="shared" si="75"/>
        <v>0</v>
      </c>
    </row>
    <row r="361" spans="35:35" x14ac:dyDescent="0.25">
      <c r="AI361" s="1">
        <f t="shared" si="75"/>
        <v>0</v>
      </c>
    </row>
    <row r="362" spans="35:35" x14ac:dyDescent="0.25">
      <c r="AI362" s="1">
        <f t="shared" si="75"/>
        <v>0</v>
      </c>
    </row>
    <row r="363" spans="35:35" x14ac:dyDescent="0.25">
      <c r="AI363" s="1">
        <f t="shared" si="75"/>
        <v>0</v>
      </c>
    </row>
    <row r="364" spans="35:35" x14ac:dyDescent="0.25">
      <c r="AI364" s="1">
        <f t="shared" si="75"/>
        <v>0</v>
      </c>
    </row>
    <row r="365" spans="35:35" x14ac:dyDescent="0.25">
      <c r="AI365" s="1">
        <f t="shared" si="75"/>
        <v>0</v>
      </c>
    </row>
    <row r="366" spans="35:35" x14ac:dyDescent="0.25">
      <c r="AI366" s="1">
        <f t="shared" si="75"/>
        <v>0</v>
      </c>
    </row>
    <row r="367" spans="35:35" x14ac:dyDescent="0.25">
      <c r="AI367" s="1">
        <f t="shared" si="75"/>
        <v>0</v>
      </c>
    </row>
    <row r="368" spans="35:35" x14ac:dyDescent="0.25">
      <c r="AI368" s="1">
        <f t="shared" si="75"/>
        <v>0</v>
      </c>
    </row>
    <row r="369" spans="35:35" x14ac:dyDescent="0.25">
      <c r="AI369" s="1">
        <f t="shared" si="75"/>
        <v>0</v>
      </c>
    </row>
    <row r="370" spans="35:35" x14ac:dyDescent="0.25">
      <c r="AI370" s="1">
        <f t="shared" si="75"/>
        <v>0</v>
      </c>
    </row>
    <row r="371" spans="35:35" x14ac:dyDescent="0.25">
      <c r="AI371" s="1">
        <f t="shared" si="75"/>
        <v>0</v>
      </c>
    </row>
    <row r="372" spans="35:35" x14ac:dyDescent="0.25">
      <c r="AI372" s="1">
        <f t="shared" si="75"/>
        <v>0</v>
      </c>
    </row>
    <row r="373" spans="35:35" x14ac:dyDescent="0.25">
      <c r="AI373" s="1">
        <f t="shared" si="75"/>
        <v>0</v>
      </c>
    </row>
    <row r="374" spans="35:35" x14ac:dyDescent="0.25">
      <c r="AI374" s="1">
        <f t="shared" si="75"/>
        <v>0</v>
      </c>
    </row>
    <row r="375" spans="35:35" x14ac:dyDescent="0.25">
      <c r="AI375" s="1">
        <f t="shared" si="75"/>
        <v>0</v>
      </c>
    </row>
    <row r="376" spans="35:35" x14ac:dyDescent="0.25">
      <c r="AI376" s="1">
        <f t="shared" si="75"/>
        <v>0</v>
      </c>
    </row>
    <row r="377" spans="35:35" x14ac:dyDescent="0.25">
      <c r="AI377" s="1">
        <f t="shared" si="75"/>
        <v>0</v>
      </c>
    </row>
    <row r="378" spans="35:35" x14ac:dyDescent="0.25">
      <c r="AI378" s="1">
        <f t="shared" si="75"/>
        <v>0</v>
      </c>
    </row>
    <row r="379" spans="35:35" x14ac:dyDescent="0.25">
      <c r="AI379" s="1">
        <f t="shared" si="75"/>
        <v>0</v>
      </c>
    </row>
    <row r="380" spans="35:35" x14ac:dyDescent="0.25">
      <c r="AI380" s="1">
        <f t="shared" si="75"/>
        <v>0</v>
      </c>
    </row>
    <row r="381" spans="35:35" x14ac:dyDescent="0.25">
      <c r="AI381" s="1">
        <f t="shared" si="75"/>
        <v>0</v>
      </c>
    </row>
    <row r="382" spans="35:35" x14ac:dyDescent="0.25">
      <c r="AI382" s="1">
        <f t="shared" si="75"/>
        <v>0</v>
      </c>
    </row>
    <row r="383" spans="35:35" x14ac:dyDescent="0.25">
      <c r="AI383" s="1">
        <f t="shared" si="75"/>
        <v>0</v>
      </c>
    </row>
    <row r="384" spans="35:35" x14ac:dyDescent="0.25">
      <c r="AI384" s="1">
        <f t="shared" si="75"/>
        <v>0</v>
      </c>
    </row>
    <row r="385" spans="35:35" x14ac:dyDescent="0.25">
      <c r="AI385" s="1">
        <f t="shared" si="75"/>
        <v>0</v>
      </c>
    </row>
    <row r="386" spans="35:35" x14ac:dyDescent="0.25">
      <c r="AI386" s="1">
        <f t="shared" ref="AI386:AI449" si="76">SUM(X:X-Z:Z)</f>
        <v>0</v>
      </c>
    </row>
    <row r="387" spans="35:35" x14ac:dyDescent="0.25">
      <c r="AI387" s="1">
        <f t="shared" si="76"/>
        <v>0</v>
      </c>
    </row>
    <row r="388" spans="35:35" x14ac:dyDescent="0.25">
      <c r="AI388" s="1">
        <f t="shared" si="76"/>
        <v>0</v>
      </c>
    </row>
    <row r="389" spans="35:35" x14ac:dyDescent="0.25">
      <c r="AI389" s="1">
        <f t="shared" si="76"/>
        <v>0</v>
      </c>
    </row>
    <row r="390" spans="35:35" x14ac:dyDescent="0.25">
      <c r="AI390" s="1">
        <f t="shared" si="76"/>
        <v>0</v>
      </c>
    </row>
    <row r="391" spans="35:35" x14ac:dyDescent="0.25">
      <c r="AI391" s="1">
        <f t="shared" si="76"/>
        <v>0</v>
      </c>
    </row>
    <row r="392" spans="35:35" x14ac:dyDescent="0.25">
      <c r="AI392" s="1">
        <f t="shared" si="76"/>
        <v>0</v>
      </c>
    </row>
    <row r="393" spans="35:35" x14ac:dyDescent="0.25">
      <c r="AI393" s="1">
        <f t="shared" si="76"/>
        <v>0</v>
      </c>
    </row>
    <row r="394" spans="35:35" x14ac:dyDescent="0.25">
      <c r="AI394" s="1">
        <f t="shared" si="76"/>
        <v>0</v>
      </c>
    </row>
    <row r="395" spans="35:35" x14ac:dyDescent="0.25">
      <c r="AI395" s="1">
        <f t="shared" si="76"/>
        <v>0</v>
      </c>
    </row>
    <row r="396" spans="35:35" x14ac:dyDescent="0.25">
      <c r="AI396" s="1">
        <f t="shared" si="76"/>
        <v>0</v>
      </c>
    </row>
    <row r="397" spans="35:35" x14ac:dyDescent="0.25">
      <c r="AI397" s="1">
        <f t="shared" si="76"/>
        <v>0</v>
      </c>
    </row>
    <row r="398" spans="35:35" x14ac:dyDescent="0.25">
      <c r="AI398" s="1">
        <f t="shared" si="76"/>
        <v>0</v>
      </c>
    </row>
    <row r="399" spans="35:35" x14ac:dyDescent="0.25">
      <c r="AI399" s="1">
        <f t="shared" si="76"/>
        <v>0</v>
      </c>
    </row>
    <row r="400" spans="35:35" x14ac:dyDescent="0.25">
      <c r="AI400" s="1">
        <f t="shared" si="76"/>
        <v>0</v>
      </c>
    </row>
    <row r="401" spans="35:35" x14ac:dyDescent="0.25">
      <c r="AI401" s="1">
        <f t="shared" si="76"/>
        <v>0</v>
      </c>
    </row>
    <row r="402" spans="35:35" x14ac:dyDescent="0.25">
      <c r="AI402" s="1">
        <f t="shared" si="76"/>
        <v>0</v>
      </c>
    </row>
    <row r="403" spans="35:35" x14ac:dyDescent="0.25">
      <c r="AI403" s="1">
        <f t="shared" si="76"/>
        <v>0</v>
      </c>
    </row>
    <row r="404" spans="35:35" x14ac:dyDescent="0.25">
      <c r="AI404" s="1">
        <f t="shared" si="76"/>
        <v>0</v>
      </c>
    </row>
    <row r="405" spans="35:35" x14ac:dyDescent="0.25">
      <c r="AI405" s="1">
        <f t="shared" si="76"/>
        <v>0</v>
      </c>
    </row>
    <row r="406" spans="35:35" x14ac:dyDescent="0.25">
      <c r="AI406" s="1">
        <f t="shared" si="76"/>
        <v>0</v>
      </c>
    </row>
    <row r="407" spans="35:35" x14ac:dyDescent="0.25">
      <c r="AI407" s="1">
        <f t="shared" si="76"/>
        <v>0</v>
      </c>
    </row>
    <row r="408" spans="35:35" x14ac:dyDescent="0.25">
      <c r="AI408" s="1">
        <f t="shared" si="76"/>
        <v>0</v>
      </c>
    </row>
    <row r="409" spans="35:35" x14ac:dyDescent="0.25">
      <c r="AI409" s="1">
        <f t="shared" si="76"/>
        <v>0</v>
      </c>
    </row>
    <row r="410" spans="35:35" x14ac:dyDescent="0.25">
      <c r="AI410" s="1">
        <f t="shared" si="76"/>
        <v>0</v>
      </c>
    </row>
    <row r="411" spans="35:35" x14ac:dyDescent="0.25">
      <c r="AI411" s="1">
        <f t="shared" si="76"/>
        <v>0</v>
      </c>
    </row>
    <row r="412" spans="35:35" x14ac:dyDescent="0.25">
      <c r="AI412" s="1">
        <f t="shared" si="76"/>
        <v>0</v>
      </c>
    </row>
    <row r="413" spans="35:35" x14ac:dyDescent="0.25">
      <c r="AI413" s="1">
        <f t="shared" si="76"/>
        <v>0</v>
      </c>
    </row>
    <row r="414" spans="35:35" x14ac:dyDescent="0.25">
      <c r="AI414" s="1">
        <f t="shared" si="76"/>
        <v>0</v>
      </c>
    </row>
    <row r="415" spans="35:35" x14ac:dyDescent="0.25">
      <c r="AI415" s="1">
        <f t="shared" si="76"/>
        <v>0</v>
      </c>
    </row>
    <row r="416" spans="35:35" x14ac:dyDescent="0.25">
      <c r="AI416" s="1">
        <f t="shared" si="76"/>
        <v>0</v>
      </c>
    </row>
    <row r="417" spans="35:35" x14ac:dyDescent="0.25">
      <c r="AI417" s="1">
        <f t="shared" si="76"/>
        <v>0</v>
      </c>
    </row>
    <row r="418" spans="35:35" x14ac:dyDescent="0.25">
      <c r="AI418" s="1">
        <f t="shared" si="76"/>
        <v>0</v>
      </c>
    </row>
    <row r="419" spans="35:35" x14ac:dyDescent="0.25">
      <c r="AI419" s="1">
        <f t="shared" si="76"/>
        <v>0</v>
      </c>
    </row>
    <row r="420" spans="35:35" x14ac:dyDescent="0.25">
      <c r="AI420" s="1">
        <f t="shared" si="76"/>
        <v>0</v>
      </c>
    </row>
    <row r="421" spans="35:35" x14ac:dyDescent="0.25">
      <c r="AI421" s="1">
        <f t="shared" si="76"/>
        <v>0</v>
      </c>
    </row>
    <row r="422" spans="35:35" x14ac:dyDescent="0.25">
      <c r="AI422" s="1">
        <f t="shared" si="76"/>
        <v>0</v>
      </c>
    </row>
    <row r="423" spans="35:35" x14ac:dyDescent="0.25">
      <c r="AI423" s="1">
        <f t="shared" si="76"/>
        <v>0</v>
      </c>
    </row>
    <row r="424" spans="35:35" x14ac:dyDescent="0.25">
      <c r="AI424" s="1">
        <f t="shared" si="76"/>
        <v>0</v>
      </c>
    </row>
    <row r="425" spans="35:35" x14ac:dyDescent="0.25">
      <c r="AI425" s="1">
        <f t="shared" si="76"/>
        <v>0</v>
      </c>
    </row>
    <row r="426" spans="35:35" x14ac:dyDescent="0.25">
      <c r="AI426" s="1">
        <f t="shared" si="76"/>
        <v>0</v>
      </c>
    </row>
    <row r="427" spans="35:35" x14ac:dyDescent="0.25">
      <c r="AI427" s="1">
        <f t="shared" si="76"/>
        <v>0</v>
      </c>
    </row>
    <row r="428" spans="35:35" x14ac:dyDescent="0.25">
      <c r="AI428" s="1">
        <f t="shared" si="76"/>
        <v>0</v>
      </c>
    </row>
    <row r="429" spans="35:35" x14ac:dyDescent="0.25">
      <c r="AI429" s="1">
        <f t="shared" si="76"/>
        <v>0</v>
      </c>
    </row>
    <row r="430" spans="35:35" x14ac:dyDescent="0.25">
      <c r="AI430" s="1">
        <f t="shared" si="76"/>
        <v>0</v>
      </c>
    </row>
    <row r="431" spans="35:35" x14ac:dyDescent="0.25">
      <c r="AI431" s="1">
        <f t="shared" si="76"/>
        <v>0</v>
      </c>
    </row>
    <row r="432" spans="35:35" x14ac:dyDescent="0.25">
      <c r="AI432" s="1">
        <f t="shared" si="76"/>
        <v>0</v>
      </c>
    </row>
    <row r="433" spans="35:35" x14ac:dyDescent="0.25">
      <c r="AI433" s="1">
        <f t="shared" si="76"/>
        <v>0</v>
      </c>
    </row>
    <row r="434" spans="35:35" x14ac:dyDescent="0.25">
      <c r="AI434" s="1">
        <f t="shared" si="76"/>
        <v>0</v>
      </c>
    </row>
    <row r="435" spans="35:35" x14ac:dyDescent="0.25">
      <c r="AI435" s="1">
        <f t="shared" si="76"/>
        <v>0</v>
      </c>
    </row>
    <row r="436" spans="35:35" x14ac:dyDescent="0.25">
      <c r="AI436" s="1">
        <f t="shared" si="76"/>
        <v>0</v>
      </c>
    </row>
    <row r="437" spans="35:35" x14ac:dyDescent="0.25">
      <c r="AI437" s="1">
        <f t="shared" si="76"/>
        <v>0</v>
      </c>
    </row>
    <row r="438" spans="35:35" x14ac:dyDescent="0.25">
      <c r="AI438" s="1">
        <f t="shared" si="76"/>
        <v>0</v>
      </c>
    </row>
    <row r="439" spans="35:35" x14ac:dyDescent="0.25">
      <c r="AI439" s="1">
        <f t="shared" si="76"/>
        <v>0</v>
      </c>
    </row>
    <row r="440" spans="35:35" x14ac:dyDescent="0.25">
      <c r="AI440" s="1">
        <f t="shared" si="76"/>
        <v>0</v>
      </c>
    </row>
    <row r="441" spans="35:35" x14ac:dyDescent="0.25">
      <c r="AI441" s="1">
        <f t="shared" si="76"/>
        <v>0</v>
      </c>
    </row>
    <row r="442" spans="35:35" x14ac:dyDescent="0.25">
      <c r="AI442" s="1">
        <f t="shared" si="76"/>
        <v>0</v>
      </c>
    </row>
    <row r="443" spans="35:35" x14ac:dyDescent="0.25">
      <c r="AI443" s="1">
        <f t="shared" si="76"/>
        <v>0</v>
      </c>
    </row>
    <row r="444" spans="35:35" x14ac:dyDescent="0.25">
      <c r="AI444" s="1">
        <f t="shared" si="76"/>
        <v>0</v>
      </c>
    </row>
    <row r="445" spans="35:35" x14ac:dyDescent="0.25">
      <c r="AI445" s="1">
        <f t="shared" si="76"/>
        <v>0</v>
      </c>
    </row>
    <row r="446" spans="35:35" x14ac:dyDescent="0.25">
      <c r="AI446" s="1">
        <f t="shared" si="76"/>
        <v>0</v>
      </c>
    </row>
    <row r="447" spans="35:35" x14ac:dyDescent="0.25">
      <c r="AI447" s="1">
        <f t="shared" si="76"/>
        <v>0</v>
      </c>
    </row>
    <row r="448" spans="35:35" x14ac:dyDescent="0.25">
      <c r="AI448" s="1">
        <f t="shared" si="76"/>
        <v>0</v>
      </c>
    </row>
    <row r="449" spans="35:35" x14ac:dyDescent="0.25">
      <c r="AI449" s="1">
        <f t="shared" si="76"/>
        <v>0</v>
      </c>
    </row>
    <row r="450" spans="35:35" x14ac:dyDescent="0.25">
      <c r="AI450" s="1">
        <f t="shared" ref="AI450:AI513" si="77">SUM(X:X-Z:Z)</f>
        <v>0</v>
      </c>
    </row>
    <row r="451" spans="35:35" x14ac:dyDescent="0.25">
      <c r="AI451" s="1">
        <f t="shared" si="77"/>
        <v>0</v>
      </c>
    </row>
    <row r="452" spans="35:35" x14ac:dyDescent="0.25">
      <c r="AI452" s="1">
        <f t="shared" si="77"/>
        <v>0</v>
      </c>
    </row>
    <row r="453" spans="35:35" x14ac:dyDescent="0.25">
      <c r="AI453" s="1">
        <f t="shared" si="77"/>
        <v>0</v>
      </c>
    </row>
    <row r="454" spans="35:35" x14ac:dyDescent="0.25">
      <c r="AI454" s="1">
        <f t="shared" si="77"/>
        <v>0</v>
      </c>
    </row>
    <row r="455" spans="35:35" x14ac:dyDescent="0.25">
      <c r="AI455" s="1">
        <f t="shared" si="77"/>
        <v>0</v>
      </c>
    </row>
    <row r="456" spans="35:35" x14ac:dyDescent="0.25">
      <c r="AI456" s="1">
        <f t="shared" si="77"/>
        <v>0</v>
      </c>
    </row>
    <row r="457" spans="35:35" x14ac:dyDescent="0.25">
      <c r="AI457" s="1">
        <f t="shared" si="77"/>
        <v>0</v>
      </c>
    </row>
    <row r="458" spans="35:35" x14ac:dyDescent="0.25">
      <c r="AI458" s="1">
        <f t="shared" si="77"/>
        <v>0</v>
      </c>
    </row>
    <row r="459" spans="35:35" x14ac:dyDescent="0.25">
      <c r="AI459" s="1">
        <f t="shared" si="77"/>
        <v>0</v>
      </c>
    </row>
    <row r="460" spans="35:35" x14ac:dyDescent="0.25">
      <c r="AI460" s="1">
        <f t="shared" si="77"/>
        <v>0</v>
      </c>
    </row>
    <row r="461" spans="35:35" x14ac:dyDescent="0.25">
      <c r="AI461" s="1">
        <f t="shared" si="77"/>
        <v>0</v>
      </c>
    </row>
    <row r="462" spans="35:35" x14ac:dyDescent="0.25">
      <c r="AI462" s="1">
        <f t="shared" si="77"/>
        <v>0</v>
      </c>
    </row>
    <row r="463" spans="35:35" x14ac:dyDescent="0.25">
      <c r="AI463" s="1">
        <f t="shared" si="77"/>
        <v>0</v>
      </c>
    </row>
    <row r="464" spans="35:35" x14ac:dyDescent="0.25">
      <c r="AI464" s="1">
        <f t="shared" si="77"/>
        <v>0</v>
      </c>
    </row>
    <row r="465" spans="35:35" x14ac:dyDescent="0.25">
      <c r="AI465" s="1">
        <f t="shared" si="77"/>
        <v>0</v>
      </c>
    </row>
    <row r="466" spans="35:35" x14ac:dyDescent="0.25">
      <c r="AI466" s="1">
        <f t="shared" si="77"/>
        <v>0</v>
      </c>
    </row>
    <row r="467" spans="35:35" x14ac:dyDescent="0.25">
      <c r="AI467" s="1">
        <f t="shared" si="77"/>
        <v>0</v>
      </c>
    </row>
    <row r="468" spans="35:35" x14ac:dyDescent="0.25">
      <c r="AI468" s="1">
        <f t="shared" si="77"/>
        <v>0</v>
      </c>
    </row>
    <row r="469" spans="35:35" x14ac:dyDescent="0.25">
      <c r="AI469" s="1">
        <f t="shared" si="77"/>
        <v>0</v>
      </c>
    </row>
    <row r="470" spans="35:35" x14ac:dyDescent="0.25">
      <c r="AI470" s="1">
        <f t="shared" si="77"/>
        <v>0</v>
      </c>
    </row>
    <row r="471" spans="35:35" x14ac:dyDescent="0.25">
      <c r="AI471" s="1">
        <f t="shared" si="77"/>
        <v>0</v>
      </c>
    </row>
    <row r="472" spans="35:35" x14ac:dyDescent="0.25">
      <c r="AI472" s="1">
        <f t="shared" si="77"/>
        <v>0</v>
      </c>
    </row>
    <row r="473" spans="35:35" x14ac:dyDescent="0.25">
      <c r="AI473" s="1">
        <f t="shared" si="77"/>
        <v>0</v>
      </c>
    </row>
    <row r="474" spans="35:35" x14ac:dyDescent="0.25">
      <c r="AI474" s="1">
        <f t="shared" si="77"/>
        <v>0</v>
      </c>
    </row>
    <row r="475" spans="35:35" x14ac:dyDescent="0.25">
      <c r="AI475" s="1">
        <f t="shared" si="77"/>
        <v>0</v>
      </c>
    </row>
    <row r="476" spans="35:35" x14ac:dyDescent="0.25">
      <c r="AI476" s="1">
        <f t="shared" si="77"/>
        <v>0</v>
      </c>
    </row>
    <row r="477" spans="35:35" x14ac:dyDescent="0.25">
      <c r="AI477" s="1">
        <f t="shared" si="77"/>
        <v>0</v>
      </c>
    </row>
    <row r="478" spans="35:35" x14ac:dyDescent="0.25">
      <c r="AI478" s="1">
        <f t="shared" si="77"/>
        <v>0</v>
      </c>
    </row>
    <row r="479" spans="35:35" x14ac:dyDescent="0.25">
      <c r="AI479" s="1">
        <f t="shared" si="77"/>
        <v>0</v>
      </c>
    </row>
    <row r="480" spans="35:35" x14ac:dyDescent="0.25">
      <c r="AI480" s="1">
        <f t="shared" si="77"/>
        <v>0</v>
      </c>
    </row>
    <row r="481" spans="35:35" x14ac:dyDescent="0.25">
      <c r="AI481" s="1">
        <f t="shared" si="77"/>
        <v>0</v>
      </c>
    </row>
    <row r="482" spans="35:35" x14ac:dyDescent="0.25">
      <c r="AI482" s="1">
        <f t="shared" si="77"/>
        <v>0</v>
      </c>
    </row>
    <row r="483" spans="35:35" x14ac:dyDescent="0.25">
      <c r="AI483" s="1">
        <f t="shared" si="77"/>
        <v>0</v>
      </c>
    </row>
    <row r="484" spans="35:35" x14ac:dyDescent="0.25">
      <c r="AI484" s="1">
        <f t="shared" si="77"/>
        <v>0</v>
      </c>
    </row>
    <row r="485" spans="35:35" x14ac:dyDescent="0.25">
      <c r="AI485" s="1">
        <f t="shared" si="77"/>
        <v>0</v>
      </c>
    </row>
    <row r="486" spans="35:35" x14ac:dyDescent="0.25">
      <c r="AI486" s="1">
        <f t="shared" si="77"/>
        <v>0</v>
      </c>
    </row>
    <row r="487" spans="35:35" x14ac:dyDescent="0.25">
      <c r="AI487" s="1">
        <f t="shared" si="77"/>
        <v>0</v>
      </c>
    </row>
    <row r="488" spans="35:35" x14ac:dyDescent="0.25">
      <c r="AI488" s="1">
        <f t="shared" si="77"/>
        <v>0</v>
      </c>
    </row>
    <row r="489" spans="35:35" x14ac:dyDescent="0.25">
      <c r="AI489" s="1">
        <f t="shared" si="77"/>
        <v>0</v>
      </c>
    </row>
    <row r="490" spans="35:35" x14ac:dyDescent="0.25">
      <c r="AI490" s="1">
        <f t="shared" si="77"/>
        <v>0</v>
      </c>
    </row>
    <row r="491" spans="35:35" x14ac:dyDescent="0.25">
      <c r="AI491" s="1">
        <f t="shared" si="77"/>
        <v>0</v>
      </c>
    </row>
    <row r="492" spans="35:35" x14ac:dyDescent="0.25">
      <c r="AI492" s="1">
        <f t="shared" si="77"/>
        <v>0</v>
      </c>
    </row>
    <row r="493" spans="35:35" x14ac:dyDescent="0.25">
      <c r="AI493" s="1">
        <f t="shared" si="77"/>
        <v>0</v>
      </c>
    </row>
    <row r="494" spans="35:35" x14ac:dyDescent="0.25">
      <c r="AI494" s="1">
        <f t="shared" si="77"/>
        <v>0</v>
      </c>
    </row>
    <row r="495" spans="35:35" x14ac:dyDescent="0.25">
      <c r="AI495" s="1">
        <f t="shared" si="77"/>
        <v>0</v>
      </c>
    </row>
    <row r="496" spans="35:35" x14ac:dyDescent="0.25">
      <c r="AI496" s="1">
        <f t="shared" si="77"/>
        <v>0</v>
      </c>
    </row>
    <row r="497" spans="35:35" x14ac:dyDescent="0.25">
      <c r="AI497" s="1">
        <f t="shared" si="77"/>
        <v>0</v>
      </c>
    </row>
    <row r="498" spans="35:35" x14ac:dyDescent="0.25">
      <c r="AI498" s="1">
        <f t="shared" si="77"/>
        <v>0</v>
      </c>
    </row>
    <row r="499" spans="35:35" x14ac:dyDescent="0.25">
      <c r="AI499" s="1">
        <f t="shared" si="77"/>
        <v>0</v>
      </c>
    </row>
    <row r="500" spans="35:35" x14ac:dyDescent="0.25">
      <c r="AI500" s="1">
        <f t="shared" si="77"/>
        <v>0</v>
      </c>
    </row>
    <row r="501" spans="35:35" x14ac:dyDescent="0.25">
      <c r="AI501" s="1">
        <f t="shared" si="77"/>
        <v>0</v>
      </c>
    </row>
    <row r="502" spans="35:35" x14ac:dyDescent="0.25">
      <c r="AI502" s="1">
        <f t="shared" si="77"/>
        <v>0</v>
      </c>
    </row>
    <row r="503" spans="35:35" x14ac:dyDescent="0.25">
      <c r="AI503" s="1">
        <f t="shared" si="77"/>
        <v>0</v>
      </c>
    </row>
    <row r="504" spans="35:35" x14ac:dyDescent="0.25">
      <c r="AI504" s="1">
        <f t="shared" si="77"/>
        <v>0</v>
      </c>
    </row>
    <row r="505" spans="35:35" x14ac:dyDescent="0.25">
      <c r="AI505" s="1">
        <f t="shared" si="77"/>
        <v>0</v>
      </c>
    </row>
    <row r="506" spans="35:35" x14ac:dyDescent="0.25">
      <c r="AI506" s="1">
        <f t="shared" si="77"/>
        <v>0</v>
      </c>
    </row>
    <row r="507" spans="35:35" x14ac:dyDescent="0.25">
      <c r="AI507" s="1">
        <f t="shared" si="77"/>
        <v>0</v>
      </c>
    </row>
    <row r="508" spans="35:35" x14ac:dyDescent="0.25">
      <c r="AI508" s="1">
        <f t="shared" si="77"/>
        <v>0</v>
      </c>
    </row>
    <row r="509" spans="35:35" x14ac:dyDescent="0.25">
      <c r="AI509" s="1">
        <f t="shared" si="77"/>
        <v>0</v>
      </c>
    </row>
    <row r="510" spans="35:35" x14ac:dyDescent="0.25">
      <c r="AI510" s="1">
        <f t="shared" si="77"/>
        <v>0</v>
      </c>
    </row>
    <row r="511" spans="35:35" x14ac:dyDescent="0.25">
      <c r="AI511" s="1">
        <f t="shared" si="77"/>
        <v>0</v>
      </c>
    </row>
    <row r="512" spans="35:35" x14ac:dyDescent="0.25">
      <c r="AI512" s="1">
        <f t="shared" si="77"/>
        <v>0</v>
      </c>
    </row>
    <row r="513" spans="35:35" x14ac:dyDescent="0.25">
      <c r="AI513" s="1">
        <f t="shared" si="77"/>
        <v>0</v>
      </c>
    </row>
    <row r="514" spans="35:35" x14ac:dyDescent="0.25">
      <c r="AI514" s="1">
        <f t="shared" ref="AI514:AI577" si="78">SUM(X:X-Z:Z)</f>
        <v>0</v>
      </c>
    </row>
    <row r="515" spans="35:35" x14ac:dyDescent="0.25">
      <c r="AI515" s="1">
        <f t="shared" si="78"/>
        <v>0</v>
      </c>
    </row>
    <row r="516" spans="35:35" x14ac:dyDescent="0.25">
      <c r="AI516" s="1">
        <f t="shared" si="78"/>
        <v>0</v>
      </c>
    </row>
    <row r="517" spans="35:35" x14ac:dyDescent="0.25">
      <c r="AI517" s="1">
        <f t="shared" si="78"/>
        <v>0</v>
      </c>
    </row>
    <row r="518" spans="35:35" x14ac:dyDescent="0.25">
      <c r="AI518" s="1">
        <f t="shared" si="78"/>
        <v>0</v>
      </c>
    </row>
    <row r="519" spans="35:35" x14ac:dyDescent="0.25">
      <c r="AI519" s="1">
        <f t="shared" si="78"/>
        <v>0</v>
      </c>
    </row>
    <row r="520" spans="35:35" x14ac:dyDescent="0.25">
      <c r="AI520" s="1">
        <f t="shared" si="78"/>
        <v>0</v>
      </c>
    </row>
    <row r="521" spans="35:35" x14ac:dyDescent="0.25">
      <c r="AI521" s="1">
        <f t="shared" si="78"/>
        <v>0</v>
      </c>
    </row>
    <row r="522" spans="35:35" x14ac:dyDescent="0.25">
      <c r="AI522" s="1">
        <f t="shared" si="78"/>
        <v>0</v>
      </c>
    </row>
    <row r="523" spans="35:35" x14ac:dyDescent="0.25">
      <c r="AI523" s="1">
        <f t="shared" si="78"/>
        <v>0</v>
      </c>
    </row>
    <row r="524" spans="35:35" x14ac:dyDescent="0.25">
      <c r="AI524" s="1">
        <f t="shared" si="78"/>
        <v>0</v>
      </c>
    </row>
    <row r="525" spans="35:35" x14ac:dyDescent="0.25">
      <c r="AI525" s="1">
        <f t="shared" si="78"/>
        <v>0</v>
      </c>
    </row>
    <row r="526" spans="35:35" x14ac:dyDescent="0.25">
      <c r="AI526" s="1">
        <f t="shared" si="78"/>
        <v>0</v>
      </c>
    </row>
    <row r="527" spans="35:35" x14ac:dyDescent="0.25">
      <c r="AI527" s="1">
        <f t="shared" si="78"/>
        <v>0</v>
      </c>
    </row>
    <row r="528" spans="35:35" x14ac:dyDescent="0.25">
      <c r="AI528" s="1">
        <f t="shared" si="78"/>
        <v>0</v>
      </c>
    </row>
    <row r="529" spans="35:35" x14ac:dyDescent="0.25">
      <c r="AI529" s="1">
        <f t="shared" si="78"/>
        <v>0</v>
      </c>
    </row>
    <row r="530" spans="35:35" x14ac:dyDescent="0.25">
      <c r="AI530" s="1">
        <f t="shared" si="78"/>
        <v>0</v>
      </c>
    </row>
    <row r="531" spans="35:35" x14ac:dyDescent="0.25">
      <c r="AI531" s="1">
        <f t="shared" si="78"/>
        <v>0</v>
      </c>
    </row>
    <row r="532" spans="35:35" x14ac:dyDescent="0.25">
      <c r="AI532" s="1">
        <f t="shared" si="78"/>
        <v>0</v>
      </c>
    </row>
    <row r="533" spans="35:35" x14ac:dyDescent="0.25">
      <c r="AI533" s="1">
        <f t="shared" si="78"/>
        <v>0</v>
      </c>
    </row>
    <row r="534" spans="35:35" x14ac:dyDescent="0.25">
      <c r="AI534" s="1">
        <f t="shared" si="78"/>
        <v>0</v>
      </c>
    </row>
    <row r="535" spans="35:35" x14ac:dyDescent="0.25">
      <c r="AI535" s="1">
        <f t="shared" si="78"/>
        <v>0</v>
      </c>
    </row>
    <row r="536" spans="35:35" x14ac:dyDescent="0.25">
      <c r="AI536" s="1">
        <f t="shared" si="78"/>
        <v>0</v>
      </c>
    </row>
    <row r="537" spans="35:35" x14ac:dyDescent="0.25">
      <c r="AI537" s="1">
        <f t="shared" si="78"/>
        <v>0</v>
      </c>
    </row>
    <row r="538" spans="35:35" x14ac:dyDescent="0.25">
      <c r="AI538" s="1">
        <f t="shared" si="78"/>
        <v>0</v>
      </c>
    </row>
    <row r="539" spans="35:35" x14ac:dyDescent="0.25">
      <c r="AI539" s="1">
        <f t="shared" si="78"/>
        <v>0</v>
      </c>
    </row>
    <row r="540" spans="35:35" x14ac:dyDescent="0.25">
      <c r="AI540" s="1">
        <f t="shared" si="78"/>
        <v>0</v>
      </c>
    </row>
    <row r="541" spans="35:35" x14ac:dyDescent="0.25">
      <c r="AI541" s="1">
        <f t="shared" si="78"/>
        <v>0</v>
      </c>
    </row>
    <row r="542" spans="35:35" x14ac:dyDescent="0.25">
      <c r="AI542" s="1">
        <f t="shared" si="78"/>
        <v>0</v>
      </c>
    </row>
    <row r="543" spans="35:35" x14ac:dyDescent="0.25">
      <c r="AI543" s="1">
        <f t="shared" si="78"/>
        <v>0</v>
      </c>
    </row>
    <row r="544" spans="35:35" x14ac:dyDescent="0.25">
      <c r="AI544" s="1">
        <f t="shared" si="78"/>
        <v>0</v>
      </c>
    </row>
    <row r="545" spans="35:35" x14ac:dyDescent="0.25">
      <c r="AI545" s="1">
        <f t="shared" si="78"/>
        <v>0</v>
      </c>
    </row>
    <row r="546" spans="35:35" x14ac:dyDescent="0.25">
      <c r="AI546" s="1">
        <f t="shared" si="78"/>
        <v>0</v>
      </c>
    </row>
    <row r="547" spans="35:35" x14ac:dyDescent="0.25">
      <c r="AI547" s="1">
        <f t="shared" si="78"/>
        <v>0</v>
      </c>
    </row>
    <row r="548" spans="35:35" x14ac:dyDescent="0.25">
      <c r="AI548" s="1">
        <f t="shared" si="78"/>
        <v>0</v>
      </c>
    </row>
    <row r="549" spans="35:35" x14ac:dyDescent="0.25">
      <c r="AI549" s="1">
        <f t="shared" si="78"/>
        <v>0</v>
      </c>
    </row>
    <row r="550" spans="35:35" x14ac:dyDescent="0.25">
      <c r="AI550" s="1">
        <f t="shared" si="78"/>
        <v>0</v>
      </c>
    </row>
    <row r="551" spans="35:35" x14ac:dyDescent="0.25">
      <c r="AI551" s="1">
        <f t="shared" si="78"/>
        <v>0</v>
      </c>
    </row>
    <row r="552" spans="35:35" x14ac:dyDescent="0.25">
      <c r="AI552" s="1">
        <f t="shared" si="78"/>
        <v>0</v>
      </c>
    </row>
    <row r="553" spans="35:35" x14ac:dyDescent="0.25">
      <c r="AI553" s="1">
        <f t="shared" si="78"/>
        <v>0</v>
      </c>
    </row>
    <row r="554" spans="35:35" x14ac:dyDescent="0.25">
      <c r="AI554" s="1">
        <f t="shared" si="78"/>
        <v>0</v>
      </c>
    </row>
    <row r="555" spans="35:35" x14ac:dyDescent="0.25">
      <c r="AI555" s="1">
        <f t="shared" si="78"/>
        <v>0</v>
      </c>
    </row>
    <row r="556" spans="35:35" x14ac:dyDescent="0.25">
      <c r="AI556" s="1">
        <f t="shared" si="78"/>
        <v>0</v>
      </c>
    </row>
    <row r="557" spans="35:35" x14ac:dyDescent="0.25">
      <c r="AI557" s="1">
        <f t="shared" si="78"/>
        <v>0</v>
      </c>
    </row>
    <row r="558" spans="35:35" x14ac:dyDescent="0.25">
      <c r="AI558" s="1">
        <f t="shared" si="78"/>
        <v>0</v>
      </c>
    </row>
    <row r="559" spans="35:35" x14ac:dyDescent="0.25">
      <c r="AI559" s="1">
        <f t="shared" si="78"/>
        <v>0</v>
      </c>
    </row>
    <row r="560" spans="35:35" x14ac:dyDescent="0.25">
      <c r="AI560" s="1">
        <f t="shared" si="78"/>
        <v>0</v>
      </c>
    </row>
    <row r="561" spans="35:35" x14ac:dyDescent="0.25">
      <c r="AI561" s="1">
        <f t="shared" si="78"/>
        <v>0</v>
      </c>
    </row>
    <row r="562" spans="35:35" x14ac:dyDescent="0.25">
      <c r="AI562" s="1">
        <f t="shared" si="78"/>
        <v>0</v>
      </c>
    </row>
    <row r="563" spans="35:35" x14ac:dyDescent="0.25">
      <c r="AI563" s="1">
        <f t="shared" si="78"/>
        <v>0</v>
      </c>
    </row>
    <row r="564" spans="35:35" x14ac:dyDescent="0.25">
      <c r="AI564" s="1">
        <f t="shared" si="78"/>
        <v>0</v>
      </c>
    </row>
    <row r="565" spans="35:35" x14ac:dyDescent="0.25">
      <c r="AI565" s="1">
        <f t="shared" si="78"/>
        <v>0</v>
      </c>
    </row>
    <row r="566" spans="35:35" x14ac:dyDescent="0.25">
      <c r="AI566" s="1">
        <f t="shared" si="78"/>
        <v>0</v>
      </c>
    </row>
    <row r="567" spans="35:35" x14ac:dyDescent="0.25">
      <c r="AI567" s="1">
        <f t="shared" si="78"/>
        <v>0</v>
      </c>
    </row>
    <row r="568" spans="35:35" x14ac:dyDescent="0.25">
      <c r="AI568" s="1">
        <f t="shared" si="78"/>
        <v>0</v>
      </c>
    </row>
    <row r="569" spans="35:35" x14ac:dyDescent="0.25">
      <c r="AI569" s="1">
        <f t="shared" si="78"/>
        <v>0</v>
      </c>
    </row>
    <row r="570" spans="35:35" x14ac:dyDescent="0.25">
      <c r="AI570" s="1">
        <f t="shared" si="78"/>
        <v>0</v>
      </c>
    </row>
    <row r="571" spans="35:35" x14ac:dyDescent="0.25">
      <c r="AI571" s="1">
        <f t="shared" si="78"/>
        <v>0</v>
      </c>
    </row>
    <row r="572" spans="35:35" x14ac:dyDescent="0.25">
      <c r="AI572" s="1">
        <f t="shared" si="78"/>
        <v>0</v>
      </c>
    </row>
    <row r="573" spans="35:35" x14ac:dyDescent="0.25">
      <c r="AI573" s="1">
        <f t="shared" si="78"/>
        <v>0</v>
      </c>
    </row>
    <row r="574" spans="35:35" x14ac:dyDescent="0.25">
      <c r="AI574" s="1">
        <f t="shared" si="78"/>
        <v>0</v>
      </c>
    </row>
    <row r="575" spans="35:35" x14ac:dyDescent="0.25">
      <c r="AI575" s="1">
        <f t="shared" si="78"/>
        <v>0</v>
      </c>
    </row>
    <row r="576" spans="35:35" x14ac:dyDescent="0.25">
      <c r="AI576" s="1">
        <f t="shared" si="78"/>
        <v>0</v>
      </c>
    </row>
    <row r="577" spans="35:35" x14ac:dyDescent="0.25">
      <c r="AI577" s="1">
        <f t="shared" si="78"/>
        <v>0</v>
      </c>
    </row>
    <row r="578" spans="35:35" x14ac:dyDescent="0.25">
      <c r="AI578" s="1">
        <f t="shared" ref="AI578:AI641" si="79">SUM(X:X-Z:Z)</f>
        <v>0</v>
      </c>
    </row>
    <row r="579" spans="35:35" x14ac:dyDescent="0.25">
      <c r="AI579" s="1">
        <f t="shared" si="79"/>
        <v>0</v>
      </c>
    </row>
    <row r="580" spans="35:35" x14ac:dyDescent="0.25">
      <c r="AI580" s="1">
        <f t="shared" si="79"/>
        <v>0</v>
      </c>
    </row>
    <row r="581" spans="35:35" x14ac:dyDescent="0.25">
      <c r="AI581" s="1">
        <f t="shared" si="79"/>
        <v>0</v>
      </c>
    </row>
    <row r="582" spans="35:35" x14ac:dyDescent="0.25">
      <c r="AI582" s="1">
        <f t="shared" si="79"/>
        <v>0</v>
      </c>
    </row>
    <row r="583" spans="35:35" x14ac:dyDescent="0.25">
      <c r="AI583" s="1">
        <f t="shared" si="79"/>
        <v>0</v>
      </c>
    </row>
    <row r="584" spans="35:35" x14ac:dyDescent="0.25">
      <c r="AI584" s="1">
        <f t="shared" si="79"/>
        <v>0</v>
      </c>
    </row>
    <row r="585" spans="35:35" x14ac:dyDescent="0.25">
      <c r="AI585" s="1">
        <f t="shared" si="79"/>
        <v>0</v>
      </c>
    </row>
    <row r="586" spans="35:35" x14ac:dyDescent="0.25">
      <c r="AI586" s="1">
        <f t="shared" si="79"/>
        <v>0</v>
      </c>
    </row>
    <row r="587" spans="35:35" x14ac:dyDescent="0.25">
      <c r="AI587" s="1">
        <f t="shared" si="79"/>
        <v>0</v>
      </c>
    </row>
    <row r="588" spans="35:35" x14ac:dyDescent="0.25">
      <c r="AI588" s="1">
        <f t="shared" si="79"/>
        <v>0</v>
      </c>
    </row>
    <row r="589" spans="35:35" x14ac:dyDescent="0.25">
      <c r="AI589" s="1">
        <f t="shared" si="79"/>
        <v>0</v>
      </c>
    </row>
    <row r="590" spans="35:35" x14ac:dyDescent="0.25">
      <c r="AI590" s="1">
        <f t="shared" si="79"/>
        <v>0</v>
      </c>
    </row>
    <row r="591" spans="35:35" x14ac:dyDescent="0.25">
      <c r="AI591" s="1">
        <f t="shared" si="79"/>
        <v>0</v>
      </c>
    </row>
    <row r="592" spans="35:35" x14ac:dyDescent="0.25">
      <c r="AI592" s="1">
        <f t="shared" si="79"/>
        <v>0</v>
      </c>
    </row>
    <row r="593" spans="35:35" x14ac:dyDescent="0.25">
      <c r="AI593" s="1">
        <f t="shared" si="79"/>
        <v>0</v>
      </c>
    </row>
    <row r="594" spans="35:35" x14ac:dyDescent="0.25">
      <c r="AI594" s="1">
        <f t="shared" si="79"/>
        <v>0</v>
      </c>
    </row>
    <row r="595" spans="35:35" x14ac:dyDescent="0.25">
      <c r="AI595" s="1">
        <f t="shared" si="79"/>
        <v>0</v>
      </c>
    </row>
    <row r="596" spans="35:35" x14ac:dyDescent="0.25">
      <c r="AI596" s="1">
        <f t="shared" si="79"/>
        <v>0</v>
      </c>
    </row>
    <row r="597" spans="35:35" x14ac:dyDescent="0.25">
      <c r="AI597" s="1">
        <f t="shared" si="79"/>
        <v>0</v>
      </c>
    </row>
    <row r="598" spans="35:35" x14ac:dyDescent="0.25">
      <c r="AI598" s="1">
        <f t="shared" si="79"/>
        <v>0</v>
      </c>
    </row>
    <row r="599" spans="35:35" x14ac:dyDescent="0.25">
      <c r="AI599" s="1">
        <f t="shared" si="79"/>
        <v>0</v>
      </c>
    </row>
    <row r="600" spans="35:35" x14ac:dyDescent="0.25">
      <c r="AI600" s="1">
        <f t="shared" si="79"/>
        <v>0</v>
      </c>
    </row>
    <row r="601" spans="35:35" x14ac:dyDescent="0.25">
      <c r="AI601" s="1">
        <f t="shared" si="79"/>
        <v>0</v>
      </c>
    </row>
    <row r="602" spans="35:35" x14ac:dyDescent="0.25">
      <c r="AI602" s="1">
        <f t="shared" si="79"/>
        <v>0</v>
      </c>
    </row>
    <row r="603" spans="35:35" x14ac:dyDescent="0.25">
      <c r="AI603" s="1">
        <f t="shared" si="79"/>
        <v>0</v>
      </c>
    </row>
    <row r="604" spans="35:35" x14ac:dyDescent="0.25">
      <c r="AI604" s="1">
        <f t="shared" si="79"/>
        <v>0</v>
      </c>
    </row>
    <row r="605" spans="35:35" x14ac:dyDescent="0.25">
      <c r="AI605" s="1">
        <f t="shared" si="79"/>
        <v>0</v>
      </c>
    </row>
    <row r="606" spans="35:35" x14ac:dyDescent="0.25">
      <c r="AI606" s="1">
        <f t="shared" si="79"/>
        <v>0</v>
      </c>
    </row>
    <row r="607" spans="35:35" x14ac:dyDescent="0.25">
      <c r="AI607" s="1">
        <f t="shared" si="79"/>
        <v>0</v>
      </c>
    </row>
    <row r="608" spans="35:35" x14ac:dyDescent="0.25">
      <c r="AI608" s="1">
        <f t="shared" si="79"/>
        <v>0</v>
      </c>
    </row>
    <row r="609" spans="35:35" x14ac:dyDescent="0.25">
      <c r="AI609" s="1">
        <f t="shared" si="79"/>
        <v>0</v>
      </c>
    </row>
    <row r="610" spans="35:35" x14ac:dyDescent="0.25">
      <c r="AI610" s="1">
        <f t="shared" si="79"/>
        <v>0</v>
      </c>
    </row>
    <row r="611" spans="35:35" x14ac:dyDescent="0.25">
      <c r="AI611" s="1">
        <f t="shared" si="79"/>
        <v>0</v>
      </c>
    </row>
    <row r="612" spans="35:35" x14ac:dyDescent="0.25">
      <c r="AI612" s="1">
        <f t="shared" si="79"/>
        <v>0</v>
      </c>
    </row>
    <row r="613" spans="35:35" x14ac:dyDescent="0.25">
      <c r="AI613" s="1">
        <f t="shared" si="79"/>
        <v>0</v>
      </c>
    </row>
    <row r="614" spans="35:35" x14ac:dyDescent="0.25">
      <c r="AI614" s="1">
        <f t="shared" si="79"/>
        <v>0</v>
      </c>
    </row>
    <row r="615" spans="35:35" x14ac:dyDescent="0.25">
      <c r="AI615" s="1">
        <f t="shared" si="79"/>
        <v>0</v>
      </c>
    </row>
    <row r="616" spans="35:35" x14ac:dyDescent="0.25">
      <c r="AI616" s="1">
        <f t="shared" si="79"/>
        <v>0</v>
      </c>
    </row>
    <row r="617" spans="35:35" x14ac:dyDescent="0.25">
      <c r="AI617" s="1">
        <f t="shared" si="79"/>
        <v>0</v>
      </c>
    </row>
    <row r="618" spans="35:35" x14ac:dyDescent="0.25">
      <c r="AI618" s="1">
        <f t="shared" si="79"/>
        <v>0</v>
      </c>
    </row>
    <row r="619" spans="35:35" x14ac:dyDescent="0.25">
      <c r="AI619" s="1">
        <f t="shared" si="79"/>
        <v>0</v>
      </c>
    </row>
    <row r="620" spans="35:35" x14ac:dyDescent="0.25">
      <c r="AI620" s="1">
        <f t="shared" si="79"/>
        <v>0</v>
      </c>
    </row>
    <row r="621" spans="35:35" x14ac:dyDescent="0.25">
      <c r="AI621" s="1">
        <f t="shared" si="79"/>
        <v>0</v>
      </c>
    </row>
    <row r="622" spans="35:35" x14ac:dyDescent="0.25">
      <c r="AI622" s="1">
        <f t="shared" si="79"/>
        <v>0</v>
      </c>
    </row>
    <row r="623" spans="35:35" x14ac:dyDescent="0.25">
      <c r="AI623" s="1">
        <f t="shared" si="79"/>
        <v>0</v>
      </c>
    </row>
    <row r="624" spans="35:35" x14ac:dyDescent="0.25">
      <c r="AI624" s="1">
        <f t="shared" si="79"/>
        <v>0</v>
      </c>
    </row>
    <row r="625" spans="35:35" x14ac:dyDescent="0.25">
      <c r="AI625" s="1">
        <f t="shared" si="79"/>
        <v>0</v>
      </c>
    </row>
    <row r="626" spans="35:35" x14ac:dyDescent="0.25">
      <c r="AI626" s="1">
        <f t="shared" si="79"/>
        <v>0</v>
      </c>
    </row>
    <row r="627" spans="35:35" x14ac:dyDescent="0.25">
      <c r="AI627" s="1">
        <f t="shared" si="79"/>
        <v>0</v>
      </c>
    </row>
    <row r="628" spans="35:35" x14ac:dyDescent="0.25">
      <c r="AI628" s="1">
        <f t="shared" si="79"/>
        <v>0</v>
      </c>
    </row>
    <row r="629" spans="35:35" x14ac:dyDescent="0.25">
      <c r="AI629" s="1">
        <f t="shared" si="79"/>
        <v>0</v>
      </c>
    </row>
    <row r="630" spans="35:35" x14ac:dyDescent="0.25">
      <c r="AI630" s="1">
        <f t="shared" si="79"/>
        <v>0</v>
      </c>
    </row>
    <row r="631" spans="35:35" x14ac:dyDescent="0.25">
      <c r="AI631" s="1">
        <f t="shared" si="79"/>
        <v>0</v>
      </c>
    </row>
    <row r="632" spans="35:35" x14ac:dyDescent="0.25">
      <c r="AI632" s="1">
        <f t="shared" si="79"/>
        <v>0</v>
      </c>
    </row>
    <row r="633" spans="35:35" x14ac:dyDescent="0.25">
      <c r="AI633" s="1">
        <f t="shared" si="79"/>
        <v>0</v>
      </c>
    </row>
    <row r="634" spans="35:35" x14ac:dyDescent="0.25">
      <c r="AI634" s="1">
        <f t="shared" si="79"/>
        <v>0</v>
      </c>
    </row>
    <row r="635" spans="35:35" x14ac:dyDescent="0.25">
      <c r="AI635" s="1">
        <f t="shared" si="79"/>
        <v>0</v>
      </c>
    </row>
    <row r="636" spans="35:35" x14ac:dyDescent="0.25">
      <c r="AI636" s="1">
        <f t="shared" si="79"/>
        <v>0</v>
      </c>
    </row>
    <row r="637" spans="35:35" x14ac:dyDescent="0.25">
      <c r="AI637" s="1">
        <f t="shared" si="79"/>
        <v>0</v>
      </c>
    </row>
    <row r="638" spans="35:35" x14ac:dyDescent="0.25">
      <c r="AI638" s="1">
        <f t="shared" si="79"/>
        <v>0</v>
      </c>
    </row>
    <row r="639" spans="35:35" x14ac:dyDescent="0.25">
      <c r="AI639" s="1">
        <f t="shared" si="79"/>
        <v>0</v>
      </c>
    </row>
    <row r="640" spans="35:35" x14ac:dyDescent="0.25">
      <c r="AI640" s="1">
        <f t="shared" si="79"/>
        <v>0</v>
      </c>
    </row>
    <row r="641" spans="35:35" x14ac:dyDescent="0.25">
      <c r="AI641" s="1">
        <f t="shared" si="79"/>
        <v>0</v>
      </c>
    </row>
    <row r="642" spans="35:35" x14ac:dyDescent="0.25">
      <c r="AI642" s="1">
        <f t="shared" ref="AI642:AI705" si="80">SUM(X:X-Z:Z)</f>
        <v>0</v>
      </c>
    </row>
    <row r="643" spans="35:35" x14ac:dyDescent="0.25">
      <c r="AI643" s="1">
        <f t="shared" si="80"/>
        <v>0</v>
      </c>
    </row>
    <row r="644" spans="35:35" x14ac:dyDescent="0.25">
      <c r="AI644" s="1">
        <f t="shared" si="80"/>
        <v>0</v>
      </c>
    </row>
    <row r="645" spans="35:35" x14ac:dyDescent="0.25">
      <c r="AI645" s="1">
        <f t="shared" si="80"/>
        <v>0</v>
      </c>
    </row>
    <row r="646" spans="35:35" x14ac:dyDescent="0.25">
      <c r="AI646" s="1">
        <f t="shared" si="80"/>
        <v>0</v>
      </c>
    </row>
    <row r="647" spans="35:35" x14ac:dyDescent="0.25">
      <c r="AI647" s="1">
        <f t="shared" si="80"/>
        <v>0</v>
      </c>
    </row>
    <row r="648" spans="35:35" x14ac:dyDescent="0.25">
      <c r="AI648" s="1">
        <f t="shared" si="80"/>
        <v>0</v>
      </c>
    </row>
    <row r="649" spans="35:35" x14ac:dyDescent="0.25">
      <c r="AI649" s="1">
        <f t="shared" si="80"/>
        <v>0</v>
      </c>
    </row>
    <row r="650" spans="35:35" x14ac:dyDescent="0.25">
      <c r="AI650" s="1">
        <f t="shared" si="80"/>
        <v>0</v>
      </c>
    </row>
    <row r="651" spans="35:35" x14ac:dyDescent="0.25">
      <c r="AI651" s="1">
        <f t="shared" si="80"/>
        <v>0</v>
      </c>
    </row>
    <row r="652" spans="35:35" x14ac:dyDescent="0.25">
      <c r="AI652" s="1">
        <f t="shared" si="80"/>
        <v>0</v>
      </c>
    </row>
    <row r="653" spans="35:35" x14ac:dyDescent="0.25">
      <c r="AI653" s="1">
        <f t="shared" si="80"/>
        <v>0</v>
      </c>
    </row>
    <row r="654" spans="35:35" x14ac:dyDescent="0.25">
      <c r="AI654" s="1">
        <f t="shared" si="80"/>
        <v>0</v>
      </c>
    </row>
    <row r="655" spans="35:35" x14ac:dyDescent="0.25">
      <c r="AI655" s="1">
        <f t="shared" si="80"/>
        <v>0</v>
      </c>
    </row>
    <row r="656" spans="35:35" x14ac:dyDescent="0.25">
      <c r="AI656" s="1">
        <f t="shared" si="80"/>
        <v>0</v>
      </c>
    </row>
    <row r="657" spans="35:35" x14ac:dyDescent="0.25">
      <c r="AI657" s="1">
        <f t="shared" si="80"/>
        <v>0</v>
      </c>
    </row>
    <row r="658" spans="35:35" x14ac:dyDescent="0.25">
      <c r="AI658" s="1">
        <f t="shared" si="80"/>
        <v>0</v>
      </c>
    </row>
    <row r="659" spans="35:35" x14ac:dyDescent="0.25">
      <c r="AI659" s="1">
        <f t="shared" si="80"/>
        <v>0</v>
      </c>
    </row>
    <row r="660" spans="35:35" x14ac:dyDescent="0.25">
      <c r="AI660" s="1">
        <f t="shared" si="80"/>
        <v>0</v>
      </c>
    </row>
    <row r="661" spans="35:35" x14ac:dyDescent="0.25">
      <c r="AI661" s="1">
        <f t="shared" si="80"/>
        <v>0</v>
      </c>
    </row>
    <row r="662" spans="35:35" x14ac:dyDescent="0.25">
      <c r="AI662" s="1">
        <f t="shared" si="80"/>
        <v>0</v>
      </c>
    </row>
    <row r="663" spans="35:35" x14ac:dyDescent="0.25">
      <c r="AI663" s="1">
        <f t="shared" si="80"/>
        <v>0</v>
      </c>
    </row>
    <row r="664" spans="35:35" x14ac:dyDescent="0.25">
      <c r="AI664" s="1">
        <f t="shared" si="80"/>
        <v>0</v>
      </c>
    </row>
    <row r="665" spans="35:35" x14ac:dyDescent="0.25">
      <c r="AI665" s="1">
        <f t="shared" si="80"/>
        <v>0</v>
      </c>
    </row>
    <row r="666" spans="35:35" x14ac:dyDescent="0.25">
      <c r="AI666" s="1">
        <f t="shared" si="80"/>
        <v>0</v>
      </c>
    </row>
    <row r="667" spans="35:35" x14ac:dyDescent="0.25">
      <c r="AI667" s="1">
        <f t="shared" si="80"/>
        <v>0</v>
      </c>
    </row>
    <row r="668" spans="35:35" x14ac:dyDescent="0.25">
      <c r="AI668" s="1">
        <f t="shared" si="80"/>
        <v>0</v>
      </c>
    </row>
    <row r="669" spans="35:35" x14ac:dyDescent="0.25">
      <c r="AI669" s="1">
        <f t="shared" si="80"/>
        <v>0</v>
      </c>
    </row>
    <row r="670" spans="35:35" x14ac:dyDescent="0.25">
      <c r="AI670" s="1">
        <f t="shared" si="80"/>
        <v>0</v>
      </c>
    </row>
    <row r="671" spans="35:35" x14ac:dyDescent="0.25">
      <c r="AI671" s="1">
        <f t="shared" si="80"/>
        <v>0</v>
      </c>
    </row>
    <row r="672" spans="35:35" x14ac:dyDescent="0.25">
      <c r="AI672" s="1">
        <f t="shared" si="80"/>
        <v>0</v>
      </c>
    </row>
    <row r="673" spans="35:35" x14ac:dyDescent="0.25">
      <c r="AI673" s="1">
        <f t="shared" si="80"/>
        <v>0</v>
      </c>
    </row>
    <row r="674" spans="35:35" x14ac:dyDescent="0.25">
      <c r="AI674" s="1">
        <f t="shared" si="80"/>
        <v>0</v>
      </c>
    </row>
    <row r="675" spans="35:35" x14ac:dyDescent="0.25">
      <c r="AI675" s="1">
        <f t="shared" si="80"/>
        <v>0</v>
      </c>
    </row>
    <row r="676" spans="35:35" x14ac:dyDescent="0.25">
      <c r="AI676" s="1">
        <f t="shared" si="80"/>
        <v>0</v>
      </c>
    </row>
    <row r="677" spans="35:35" x14ac:dyDescent="0.25">
      <c r="AI677" s="1">
        <f t="shared" si="80"/>
        <v>0</v>
      </c>
    </row>
    <row r="678" spans="35:35" x14ac:dyDescent="0.25">
      <c r="AI678" s="1">
        <f t="shared" si="80"/>
        <v>0</v>
      </c>
    </row>
    <row r="679" spans="35:35" x14ac:dyDescent="0.25">
      <c r="AI679" s="1">
        <f t="shared" si="80"/>
        <v>0</v>
      </c>
    </row>
    <row r="680" spans="35:35" x14ac:dyDescent="0.25">
      <c r="AI680" s="1">
        <f t="shared" si="80"/>
        <v>0</v>
      </c>
    </row>
    <row r="681" spans="35:35" x14ac:dyDescent="0.25">
      <c r="AI681" s="1">
        <f t="shared" si="80"/>
        <v>0</v>
      </c>
    </row>
    <row r="682" spans="35:35" x14ac:dyDescent="0.25">
      <c r="AI682" s="1">
        <f t="shared" si="80"/>
        <v>0</v>
      </c>
    </row>
    <row r="683" spans="35:35" x14ac:dyDescent="0.25">
      <c r="AI683" s="1">
        <f t="shared" si="80"/>
        <v>0</v>
      </c>
    </row>
    <row r="684" spans="35:35" x14ac:dyDescent="0.25">
      <c r="AI684" s="1">
        <f t="shared" si="80"/>
        <v>0</v>
      </c>
    </row>
    <row r="685" spans="35:35" x14ac:dyDescent="0.25">
      <c r="AI685" s="1">
        <f t="shared" si="80"/>
        <v>0</v>
      </c>
    </row>
    <row r="686" spans="35:35" x14ac:dyDescent="0.25">
      <c r="AI686" s="1">
        <f t="shared" si="80"/>
        <v>0</v>
      </c>
    </row>
    <row r="687" spans="35:35" x14ac:dyDescent="0.25">
      <c r="AI687" s="1">
        <f t="shared" si="80"/>
        <v>0</v>
      </c>
    </row>
    <row r="688" spans="35:35" x14ac:dyDescent="0.25">
      <c r="AI688" s="1">
        <f t="shared" si="80"/>
        <v>0</v>
      </c>
    </row>
    <row r="689" spans="35:35" x14ac:dyDescent="0.25">
      <c r="AI689" s="1">
        <f t="shared" si="80"/>
        <v>0</v>
      </c>
    </row>
    <row r="690" spans="35:35" x14ac:dyDescent="0.25">
      <c r="AI690" s="1">
        <f t="shared" si="80"/>
        <v>0</v>
      </c>
    </row>
    <row r="691" spans="35:35" x14ac:dyDescent="0.25">
      <c r="AI691" s="1">
        <f t="shared" si="80"/>
        <v>0</v>
      </c>
    </row>
    <row r="692" spans="35:35" x14ac:dyDescent="0.25">
      <c r="AI692" s="1">
        <f t="shared" si="80"/>
        <v>0</v>
      </c>
    </row>
    <row r="693" spans="35:35" x14ac:dyDescent="0.25">
      <c r="AI693" s="1">
        <f t="shared" si="80"/>
        <v>0</v>
      </c>
    </row>
    <row r="694" spans="35:35" x14ac:dyDescent="0.25">
      <c r="AI694" s="1">
        <f t="shared" si="80"/>
        <v>0</v>
      </c>
    </row>
    <row r="695" spans="35:35" x14ac:dyDescent="0.25">
      <c r="AI695" s="1">
        <f t="shared" si="80"/>
        <v>0</v>
      </c>
    </row>
    <row r="696" spans="35:35" x14ac:dyDescent="0.25">
      <c r="AI696" s="1">
        <f t="shared" si="80"/>
        <v>0</v>
      </c>
    </row>
    <row r="697" spans="35:35" x14ac:dyDescent="0.25">
      <c r="AI697" s="1">
        <f t="shared" si="80"/>
        <v>0</v>
      </c>
    </row>
    <row r="698" spans="35:35" x14ac:dyDescent="0.25">
      <c r="AI698" s="1">
        <f t="shared" si="80"/>
        <v>0</v>
      </c>
    </row>
    <row r="699" spans="35:35" x14ac:dyDescent="0.25">
      <c r="AI699" s="1">
        <f t="shared" si="80"/>
        <v>0</v>
      </c>
    </row>
    <row r="700" spans="35:35" x14ac:dyDescent="0.25">
      <c r="AI700" s="1">
        <f t="shared" si="80"/>
        <v>0</v>
      </c>
    </row>
    <row r="701" spans="35:35" x14ac:dyDescent="0.25">
      <c r="AI701" s="1">
        <f t="shared" si="80"/>
        <v>0</v>
      </c>
    </row>
    <row r="702" spans="35:35" x14ac:dyDescent="0.25">
      <c r="AI702" s="1">
        <f t="shared" si="80"/>
        <v>0</v>
      </c>
    </row>
    <row r="703" spans="35:35" x14ac:dyDescent="0.25">
      <c r="AI703" s="1">
        <f t="shared" si="80"/>
        <v>0</v>
      </c>
    </row>
    <row r="704" spans="35:35" x14ac:dyDescent="0.25">
      <c r="AI704" s="1">
        <f t="shared" si="80"/>
        <v>0</v>
      </c>
    </row>
    <row r="705" spans="35:35" x14ac:dyDescent="0.25">
      <c r="AI705" s="1">
        <f t="shared" si="80"/>
        <v>0</v>
      </c>
    </row>
    <row r="706" spans="35:35" x14ac:dyDescent="0.25">
      <c r="AI706" s="1">
        <f t="shared" ref="AI706:AI769" si="81">SUM(X:X-Z:Z)</f>
        <v>0</v>
      </c>
    </row>
    <row r="707" spans="35:35" x14ac:dyDescent="0.25">
      <c r="AI707" s="1">
        <f t="shared" si="81"/>
        <v>0</v>
      </c>
    </row>
    <row r="708" spans="35:35" x14ac:dyDescent="0.25">
      <c r="AI708" s="1">
        <f t="shared" si="81"/>
        <v>0</v>
      </c>
    </row>
    <row r="709" spans="35:35" x14ac:dyDescent="0.25">
      <c r="AI709" s="1">
        <f t="shared" si="81"/>
        <v>0</v>
      </c>
    </row>
    <row r="710" spans="35:35" x14ac:dyDescent="0.25">
      <c r="AI710" s="1">
        <f t="shared" si="81"/>
        <v>0</v>
      </c>
    </row>
    <row r="711" spans="35:35" x14ac:dyDescent="0.25">
      <c r="AI711" s="1">
        <f t="shared" si="81"/>
        <v>0</v>
      </c>
    </row>
    <row r="712" spans="35:35" x14ac:dyDescent="0.25">
      <c r="AI712" s="1">
        <f t="shared" si="81"/>
        <v>0</v>
      </c>
    </row>
    <row r="713" spans="35:35" x14ac:dyDescent="0.25">
      <c r="AI713" s="1">
        <f t="shared" si="81"/>
        <v>0</v>
      </c>
    </row>
    <row r="714" spans="35:35" x14ac:dyDescent="0.25">
      <c r="AI714" s="1">
        <f t="shared" si="81"/>
        <v>0</v>
      </c>
    </row>
    <row r="715" spans="35:35" x14ac:dyDescent="0.25">
      <c r="AI715" s="1">
        <f t="shared" si="81"/>
        <v>0</v>
      </c>
    </row>
    <row r="716" spans="35:35" x14ac:dyDescent="0.25">
      <c r="AI716" s="1">
        <f t="shared" si="81"/>
        <v>0</v>
      </c>
    </row>
    <row r="717" spans="35:35" x14ac:dyDescent="0.25">
      <c r="AI717" s="1">
        <f t="shared" si="81"/>
        <v>0</v>
      </c>
    </row>
    <row r="718" spans="35:35" x14ac:dyDescent="0.25">
      <c r="AI718" s="1">
        <f t="shared" si="81"/>
        <v>0</v>
      </c>
    </row>
    <row r="719" spans="35:35" x14ac:dyDescent="0.25">
      <c r="AI719" s="1">
        <f t="shared" si="81"/>
        <v>0</v>
      </c>
    </row>
    <row r="720" spans="35:35" x14ac:dyDescent="0.25">
      <c r="AI720" s="1">
        <f t="shared" si="81"/>
        <v>0</v>
      </c>
    </row>
    <row r="721" spans="35:35" x14ac:dyDescent="0.25">
      <c r="AI721" s="1">
        <f t="shared" si="81"/>
        <v>0</v>
      </c>
    </row>
    <row r="722" spans="35:35" x14ac:dyDescent="0.25">
      <c r="AI722" s="1">
        <f t="shared" si="81"/>
        <v>0</v>
      </c>
    </row>
    <row r="723" spans="35:35" x14ac:dyDescent="0.25">
      <c r="AI723" s="1">
        <f t="shared" si="81"/>
        <v>0</v>
      </c>
    </row>
    <row r="724" spans="35:35" x14ac:dyDescent="0.25">
      <c r="AI724" s="1">
        <f t="shared" si="81"/>
        <v>0</v>
      </c>
    </row>
    <row r="725" spans="35:35" x14ac:dyDescent="0.25">
      <c r="AI725" s="1">
        <f t="shared" si="81"/>
        <v>0</v>
      </c>
    </row>
    <row r="726" spans="35:35" x14ac:dyDescent="0.25">
      <c r="AI726" s="1">
        <f t="shared" si="81"/>
        <v>0</v>
      </c>
    </row>
    <row r="727" spans="35:35" x14ac:dyDescent="0.25">
      <c r="AI727" s="1">
        <f t="shared" si="81"/>
        <v>0</v>
      </c>
    </row>
    <row r="728" spans="35:35" x14ac:dyDescent="0.25">
      <c r="AI728" s="1">
        <f t="shared" si="81"/>
        <v>0</v>
      </c>
    </row>
    <row r="729" spans="35:35" x14ac:dyDescent="0.25">
      <c r="AI729" s="1">
        <f t="shared" si="81"/>
        <v>0</v>
      </c>
    </row>
    <row r="730" spans="35:35" x14ac:dyDescent="0.25">
      <c r="AI730" s="1">
        <f t="shared" si="81"/>
        <v>0</v>
      </c>
    </row>
    <row r="731" spans="35:35" x14ac:dyDescent="0.25">
      <c r="AI731" s="1">
        <f t="shared" si="81"/>
        <v>0</v>
      </c>
    </row>
    <row r="732" spans="35:35" x14ac:dyDescent="0.25">
      <c r="AI732" s="1">
        <f t="shared" si="81"/>
        <v>0</v>
      </c>
    </row>
    <row r="733" spans="35:35" x14ac:dyDescent="0.25">
      <c r="AI733" s="1">
        <f t="shared" si="81"/>
        <v>0</v>
      </c>
    </row>
    <row r="734" spans="35:35" x14ac:dyDescent="0.25">
      <c r="AI734" s="1">
        <f t="shared" si="81"/>
        <v>0</v>
      </c>
    </row>
    <row r="735" spans="35:35" x14ac:dyDescent="0.25">
      <c r="AI735" s="1">
        <f t="shared" si="81"/>
        <v>0</v>
      </c>
    </row>
    <row r="736" spans="35:35" x14ac:dyDescent="0.25">
      <c r="AI736" s="1">
        <f t="shared" si="81"/>
        <v>0</v>
      </c>
    </row>
    <row r="737" spans="35:35" x14ac:dyDescent="0.25">
      <c r="AI737" s="1">
        <f t="shared" si="81"/>
        <v>0</v>
      </c>
    </row>
    <row r="738" spans="35:35" x14ac:dyDescent="0.25">
      <c r="AI738" s="1">
        <f t="shared" si="81"/>
        <v>0</v>
      </c>
    </row>
    <row r="739" spans="35:35" x14ac:dyDescent="0.25">
      <c r="AI739" s="1">
        <f t="shared" si="81"/>
        <v>0</v>
      </c>
    </row>
    <row r="740" spans="35:35" x14ac:dyDescent="0.25">
      <c r="AI740" s="1">
        <f t="shared" si="81"/>
        <v>0</v>
      </c>
    </row>
    <row r="741" spans="35:35" x14ac:dyDescent="0.25">
      <c r="AI741" s="1">
        <f t="shared" si="81"/>
        <v>0</v>
      </c>
    </row>
    <row r="742" spans="35:35" x14ac:dyDescent="0.25">
      <c r="AI742" s="1">
        <f t="shared" si="81"/>
        <v>0</v>
      </c>
    </row>
    <row r="743" spans="35:35" x14ac:dyDescent="0.25">
      <c r="AI743" s="1">
        <f t="shared" si="81"/>
        <v>0</v>
      </c>
    </row>
    <row r="744" spans="35:35" x14ac:dyDescent="0.25">
      <c r="AI744" s="1">
        <f t="shared" si="81"/>
        <v>0</v>
      </c>
    </row>
    <row r="745" spans="35:35" x14ac:dyDescent="0.25">
      <c r="AI745" s="1">
        <f t="shared" si="81"/>
        <v>0</v>
      </c>
    </row>
    <row r="746" spans="35:35" x14ac:dyDescent="0.25">
      <c r="AI746" s="1">
        <f t="shared" si="81"/>
        <v>0</v>
      </c>
    </row>
    <row r="747" spans="35:35" x14ac:dyDescent="0.25">
      <c r="AI747" s="1">
        <f t="shared" si="81"/>
        <v>0</v>
      </c>
    </row>
    <row r="748" spans="35:35" x14ac:dyDescent="0.25">
      <c r="AI748" s="1">
        <f t="shared" si="81"/>
        <v>0</v>
      </c>
    </row>
    <row r="749" spans="35:35" x14ac:dyDescent="0.25">
      <c r="AI749" s="1">
        <f t="shared" si="81"/>
        <v>0</v>
      </c>
    </row>
    <row r="750" spans="35:35" x14ac:dyDescent="0.25">
      <c r="AI750" s="1">
        <f t="shared" si="81"/>
        <v>0</v>
      </c>
    </row>
    <row r="751" spans="35:35" x14ac:dyDescent="0.25">
      <c r="AI751" s="1">
        <f t="shared" si="81"/>
        <v>0</v>
      </c>
    </row>
    <row r="752" spans="35:35" x14ac:dyDescent="0.25">
      <c r="AI752" s="1">
        <f t="shared" si="81"/>
        <v>0</v>
      </c>
    </row>
    <row r="753" spans="35:35" x14ac:dyDescent="0.25">
      <c r="AI753" s="1">
        <f t="shared" si="81"/>
        <v>0</v>
      </c>
    </row>
    <row r="754" spans="35:35" x14ac:dyDescent="0.25">
      <c r="AI754" s="1">
        <f t="shared" si="81"/>
        <v>0</v>
      </c>
    </row>
    <row r="755" spans="35:35" x14ac:dyDescent="0.25">
      <c r="AI755" s="1">
        <f t="shared" si="81"/>
        <v>0</v>
      </c>
    </row>
    <row r="756" spans="35:35" x14ac:dyDescent="0.25">
      <c r="AI756" s="1">
        <f t="shared" si="81"/>
        <v>0</v>
      </c>
    </row>
    <row r="757" spans="35:35" x14ac:dyDescent="0.25">
      <c r="AI757" s="1">
        <f t="shared" si="81"/>
        <v>0</v>
      </c>
    </row>
    <row r="758" spans="35:35" x14ac:dyDescent="0.25">
      <c r="AI758" s="1">
        <f t="shared" si="81"/>
        <v>0</v>
      </c>
    </row>
    <row r="759" spans="35:35" x14ac:dyDescent="0.25">
      <c r="AI759" s="1">
        <f t="shared" si="81"/>
        <v>0</v>
      </c>
    </row>
    <row r="760" spans="35:35" x14ac:dyDescent="0.25">
      <c r="AI760" s="1">
        <f t="shared" si="81"/>
        <v>0</v>
      </c>
    </row>
    <row r="761" spans="35:35" x14ac:dyDescent="0.25">
      <c r="AI761" s="1">
        <f t="shared" si="81"/>
        <v>0</v>
      </c>
    </row>
    <row r="762" spans="35:35" x14ac:dyDescent="0.25">
      <c r="AI762" s="1">
        <f t="shared" si="81"/>
        <v>0</v>
      </c>
    </row>
    <row r="763" spans="35:35" x14ac:dyDescent="0.25">
      <c r="AI763" s="1">
        <f t="shared" si="81"/>
        <v>0</v>
      </c>
    </row>
    <row r="764" spans="35:35" x14ac:dyDescent="0.25">
      <c r="AI764" s="1">
        <f t="shared" si="81"/>
        <v>0</v>
      </c>
    </row>
    <row r="765" spans="35:35" x14ac:dyDescent="0.25">
      <c r="AI765" s="1">
        <f t="shared" si="81"/>
        <v>0</v>
      </c>
    </row>
    <row r="766" spans="35:35" x14ac:dyDescent="0.25">
      <c r="AI766" s="1">
        <f t="shared" si="81"/>
        <v>0</v>
      </c>
    </row>
    <row r="767" spans="35:35" x14ac:dyDescent="0.25">
      <c r="AI767" s="1">
        <f t="shared" si="81"/>
        <v>0</v>
      </c>
    </row>
    <row r="768" spans="35:35" x14ac:dyDescent="0.25">
      <c r="AI768" s="1">
        <f t="shared" si="81"/>
        <v>0</v>
      </c>
    </row>
    <row r="769" spans="35:35" x14ac:dyDescent="0.25">
      <c r="AI769" s="1">
        <f t="shared" si="81"/>
        <v>0</v>
      </c>
    </row>
    <row r="770" spans="35:35" x14ac:dyDescent="0.25">
      <c r="AI770" s="1">
        <f t="shared" ref="AI770:AI829" si="82">SUM(X:X-Z:Z)</f>
        <v>0</v>
      </c>
    </row>
    <row r="771" spans="35:35" x14ac:dyDescent="0.25">
      <c r="AI771" s="1">
        <f t="shared" si="82"/>
        <v>0</v>
      </c>
    </row>
    <row r="772" spans="35:35" x14ac:dyDescent="0.25">
      <c r="AI772" s="1">
        <f t="shared" si="82"/>
        <v>0</v>
      </c>
    </row>
    <row r="773" spans="35:35" x14ac:dyDescent="0.25">
      <c r="AI773" s="1">
        <f t="shared" si="82"/>
        <v>0</v>
      </c>
    </row>
    <row r="774" spans="35:35" x14ac:dyDescent="0.25">
      <c r="AI774" s="1">
        <f t="shared" si="82"/>
        <v>0</v>
      </c>
    </row>
    <row r="775" spans="35:35" x14ac:dyDescent="0.25">
      <c r="AI775" s="1">
        <f t="shared" si="82"/>
        <v>0</v>
      </c>
    </row>
    <row r="776" spans="35:35" x14ac:dyDescent="0.25">
      <c r="AI776" s="1">
        <f t="shared" si="82"/>
        <v>0</v>
      </c>
    </row>
    <row r="777" spans="35:35" x14ac:dyDescent="0.25">
      <c r="AI777" s="1">
        <f t="shared" si="82"/>
        <v>0</v>
      </c>
    </row>
    <row r="778" spans="35:35" x14ac:dyDescent="0.25">
      <c r="AI778" s="1">
        <f t="shared" si="82"/>
        <v>0</v>
      </c>
    </row>
    <row r="779" spans="35:35" x14ac:dyDescent="0.25">
      <c r="AI779" s="1">
        <f t="shared" si="82"/>
        <v>0</v>
      </c>
    </row>
    <row r="780" spans="35:35" x14ac:dyDescent="0.25">
      <c r="AI780" s="1">
        <f t="shared" si="82"/>
        <v>0</v>
      </c>
    </row>
    <row r="781" spans="35:35" x14ac:dyDescent="0.25">
      <c r="AI781" s="1">
        <f t="shared" si="82"/>
        <v>0</v>
      </c>
    </row>
    <row r="782" spans="35:35" x14ac:dyDescent="0.25">
      <c r="AI782" s="1">
        <f t="shared" si="82"/>
        <v>0</v>
      </c>
    </row>
    <row r="783" spans="35:35" x14ac:dyDescent="0.25">
      <c r="AI783" s="1">
        <f t="shared" si="82"/>
        <v>0</v>
      </c>
    </row>
    <row r="784" spans="35:35" x14ac:dyDescent="0.25">
      <c r="AI784" s="1">
        <f t="shared" si="82"/>
        <v>0</v>
      </c>
    </row>
    <row r="785" spans="35:35" x14ac:dyDescent="0.25">
      <c r="AI785" s="1">
        <f t="shared" si="82"/>
        <v>0</v>
      </c>
    </row>
    <row r="786" spans="35:35" x14ac:dyDescent="0.25">
      <c r="AI786" s="1">
        <f t="shared" si="82"/>
        <v>0</v>
      </c>
    </row>
    <row r="787" spans="35:35" x14ac:dyDescent="0.25">
      <c r="AI787" s="1">
        <f t="shared" si="82"/>
        <v>0</v>
      </c>
    </row>
    <row r="788" spans="35:35" x14ac:dyDescent="0.25">
      <c r="AI788" s="1">
        <f t="shared" si="82"/>
        <v>0</v>
      </c>
    </row>
    <row r="789" spans="35:35" x14ac:dyDescent="0.25">
      <c r="AI789" s="1">
        <f t="shared" si="82"/>
        <v>0</v>
      </c>
    </row>
    <row r="790" spans="35:35" x14ac:dyDescent="0.25">
      <c r="AI790" s="1">
        <f t="shared" si="82"/>
        <v>0</v>
      </c>
    </row>
    <row r="791" spans="35:35" x14ac:dyDescent="0.25">
      <c r="AI791" s="1">
        <f t="shared" si="82"/>
        <v>0</v>
      </c>
    </row>
    <row r="792" spans="35:35" x14ac:dyDescent="0.25">
      <c r="AI792" s="1">
        <f t="shared" si="82"/>
        <v>0</v>
      </c>
    </row>
    <row r="793" spans="35:35" x14ac:dyDescent="0.25">
      <c r="AI793" s="1">
        <f t="shared" si="82"/>
        <v>0</v>
      </c>
    </row>
    <row r="794" spans="35:35" x14ac:dyDescent="0.25">
      <c r="AI794" s="1">
        <f t="shared" si="82"/>
        <v>0</v>
      </c>
    </row>
    <row r="795" spans="35:35" x14ac:dyDescent="0.25">
      <c r="AI795" s="1">
        <f t="shared" si="82"/>
        <v>0</v>
      </c>
    </row>
    <row r="796" spans="35:35" x14ac:dyDescent="0.25">
      <c r="AI796" s="1">
        <f t="shared" si="82"/>
        <v>0</v>
      </c>
    </row>
    <row r="797" spans="35:35" x14ac:dyDescent="0.25">
      <c r="AI797" s="1">
        <f t="shared" si="82"/>
        <v>0</v>
      </c>
    </row>
    <row r="798" spans="35:35" x14ac:dyDescent="0.25">
      <c r="AI798" s="1">
        <f t="shared" si="82"/>
        <v>0</v>
      </c>
    </row>
    <row r="799" spans="35:35" x14ac:dyDescent="0.25">
      <c r="AI799" s="1">
        <f t="shared" si="82"/>
        <v>0</v>
      </c>
    </row>
    <row r="800" spans="35:35" x14ac:dyDescent="0.25">
      <c r="AI800" s="1">
        <f t="shared" si="82"/>
        <v>0</v>
      </c>
    </row>
    <row r="801" spans="35:35" x14ac:dyDescent="0.25">
      <c r="AI801" s="1">
        <f t="shared" si="82"/>
        <v>0</v>
      </c>
    </row>
    <row r="802" spans="35:35" x14ac:dyDescent="0.25">
      <c r="AI802" s="1">
        <f t="shared" si="82"/>
        <v>0</v>
      </c>
    </row>
    <row r="803" spans="35:35" x14ac:dyDescent="0.25">
      <c r="AI803" s="1">
        <f t="shared" si="82"/>
        <v>0</v>
      </c>
    </row>
    <row r="804" spans="35:35" x14ac:dyDescent="0.25">
      <c r="AI804" s="1">
        <f t="shared" si="82"/>
        <v>0</v>
      </c>
    </row>
    <row r="805" spans="35:35" x14ac:dyDescent="0.25">
      <c r="AI805" s="1">
        <f t="shared" si="82"/>
        <v>0</v>
      </c>
    </row>
    <row r="806" spans="35:35" x14ac:dyDescent="0.25">
      <c r="AI806" s="1">
        <f t="shared" si="82"/>
        <v>0</v>
      </c>
    </row>
    <row r="807" spans="35:35" x14ac:dyDescent="0.25">
      <c r="AI807" s="1">
        <f t="shared" si="82"/>
        <v>0</v>
      </c>
    </row>
    <row r="808" spans="35:35" x14ac:dyDescent="0.25">
      <c r="AI808" s="1">
        <f t="shared" si="82"/>
        <v>0</v>
      </c>
    </row>
    <row r="809" spans="35:35" x14ac:dyDescent="0.25">
      <c r="AI809" s="1">
        <f t="shared" si="82"/>
        <v>0</v>
      </c>
    </row>
    <row r="810" spans="35:35" x14ac:dyDescent="0.25">
      <c r="AI810" s="1">
        <f t="shared" si="82"/>
        <v>0</v>
      </c>
    </row>
    <row r="811" spans="35:35" x14ac:dyDescent="0.25">
      <c r="AI811" s="1">
        <f t="shared" si="82"/>
        <v>0</v>
      </c>
    </row>
    <row r="812" spans="35:35" x14ac:dyDescent="0.25">
      <c r="AI812" s="1">
        <f t="shared" si="82"/>
        <v>0</v>
      </c>
    </row>
    <row r="813" spans="35:35" x14ac:dyDescent="0.25">
      <c r="AI813" s="1">
        <f t="shared" si="82"/>
        <v>0</v>
      </c>
    </row>
    <row r="814" spans="35:35" x14ac:dyDescent="0.25">
      <c r="AI814" s="1">
        <f t="shared" si="82"/>
        <v>0</v>
      </c>
    </row>
    <row r="815" spans="35:35" x14ac:dyDescent="0.25">
      <c r="AI815" s="1">
        <f t="shared" si="82"/>
        <v>0</v>
      </c>
    </row>
    <row r="816" spans="35:35" x14ac:dyDescent="0.25">
      <c r="AI816" s="1">
        <f t="shared" si="82"/>
        <v>0</v>
      </c>
    </row>
    <row r="817" spans="35:35" x14ac:dyDescent="0.25">
      <c r="AI817" s="1">
        <f t="shared" si="82"/>
        <v>0</v>
      </c>
    </row>
    <row r="818" spans="35:35" x14ac:dyDescent="0.25">
      <c r="AI818" s="1">
        <f t="shared" si="82"/>
        <v>0</v>
      </c>
    </row>
    <row r="819" spans="35:35" x14ac:dyDescent="0.25">
      <c r="AI819" s="1">
        <f t="shared" si="82"/>
        <v>0</v>
      </c>
    </row>
    <row r="820" spans="35:35" x14ac:dyDescent="0.25">
      <c r="AI820" s="1">
        <f t="shared" si="82"/>
        <v>0</v>
      </c>
    </row>
    <row r="821" spans="35:35" x14ac:dyDescent="0.25">
      <c r="AI821" s="1">
        <f t="shared" si="82"/>
        <v>0</v>
      </c>
    </row>
    <row r="822" spans="35:35" x14ac:dyDescent="0.25">
      <c r="AI822" s="1">
        <f t="shared" si="82"/>
        <v>0</v>
      </c>
    </row>
    <row r="823" spans="35:35" x14ac:dyDescent="0.25">
      <c r="AI823" s="1">
        <f t="shared" si="82"/>
        <v>0</v>
      </c>
    </row>
    <row r="824" spans="35:35" x14ac:dyDescent="0.25">
      <c r="AI824" s="1">
        <f t="shared" si="82"/>
        <v>0</v>
      </c>
    </row>
    <row r="825" spans="35:35" x14ac:dyDescent="0.25">
      <c r="AI825" s="1">
        <f t="shared" si="82"/>
        <v>0</v>
      </c>
    </row>
    <row r="826" spans="35:35" x14ac:dyDescent="0.25">
      <c r="AI826" s="1">
        <f t="shared" si="82"/>
        <v>0</v>
      </c>
    </row>
    <row r="827" spans="35:35" x14ac:dyDescent="0.25">
      <c r="AI827" s="1">
        <f t="shared" si="82"/>
        <v>0</v>
      </c>
    </row>
    <row r="828" spans="35:35" x14ac:dyDescent="0.25">
      <c r="AI828" s="1">
        <f t="shared" si="82"/>
        <v>0</v>
      </c>
    </row>
    <row r="829" spans="35:35" x14ac:dyDescent="0.25">
      <c r="AI829" s="1">
        <f t="shared" si="82"/>
        <v>0</v>
      </c>
    </row>
  </sheetData>
  <mergeCells count="14">
    <mergeCell ref="CC1:CE1"/>
    <mergeCell ref="CG1:CI1"/>
    <mergeCell ref="CK1:CM1"/>
    <mergeCell ref="CO1:CQ1"/>
    <mergeCell ref="BI1:BK1"/>
    <mergeCell ref="BM1:BO1"/>
    <mergeCell ref="BQ1:BS1"/>
    <mergeCell ref="BU1:BW1"/>
    <mergeCell ref="BY1:CA1"/>
    <mergeCell ref="AO1:AQ1"/>
    <mergeCell ref="AS1:AU1"/>
    <mergeCell ref="AW1:AY1"/>
    <mergeCell ref="BA1:BC1"/>
    <mergeCell ref="BE1:BG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8"/>
  <sheetViews>
    <sheetView tabSelected="1" zoomScale="80" zoomScaleNormal="80" workbookViewId="0">
      <selection activeCell="I36" sqref="I36"/>
    </sheetView>
  </sheetViews>
  <sheetFormatPr baseColWidth="10" defaultColWidth="8.88671875" defaultRowHeight="13.2" x14ac:dyDescent="0.25"/>
  <cols>
    <col min="1" max="2" width="11.5546875" style="8"/>
    <col min="3" max="3" width="7.44140625" style="8" customWidth="1"/>
    <col min="4" max="4" width="16.21875" style="8" customWidth="1"/>
    <col min="5" max="5" width="7.44140625" style="8" customWidth="1"/>
    <col min="6" max="6" width="14.77734375" style="8" customWidth="1"/>
    <col min="7" max="7" width="8.33203125" style="8" customWidth="1"/>
    <col min="8" max="8" width="16" style="8" customWidth="1"/>
    <col min="9" max="9" width="7.21875" style="8" customWidth="1"/>
    <col min="10" max="10" width="15.6640625" style="8" customWidth="1"/>
    <col min="11" max="11" width="7.44140625" style="8" customWidth="1"/>
    <col min="12" max="12" width="13.5546875" style="8" customWidth="1"/>
    <col min="13" max="13" width="7.44140625" style="8" customWidth="1"/>
    <col min="14" max="14" width="16.21875" style="8" customWidth="1"/>
    <col min="15" max="1025" width="11.5546875" style="8"/>
  </cols>
  <sheetData>
    <row r="1" spans="1:31" ht="13.35" customHeight="1" x14ac:dyDescent="0.25">
      <c r="A1" s="39" t="s">
        <v>1018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31" ht="13.3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31" ht="13.35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31" ht="13.35" customHeight="1" thickBot="1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31" ht="13.35" customHeight="1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0"/>
    </row>
    <row r="6" spans="1:31" ht="13.35" customHeight="1" x14ac:dyDescent="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1" ht="13.3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5"/>
    </row>
    <row r="8" spans="1:31" s="31" customFormat="1" ht="21" customHeight="1" x14ac:dyDescent="0.35">
      <c r="A8" s="32"/>
      <c r="B8" s="33"/>
      <c r="C8" s="38" t="s">
        <v>35</v>
      </c>
      <c r="D8" s="38"/>
      <c r="E8" s="38" t="s">
        <v>36</v>
      </c>
      <c r="F8" s="38"/>
      <c r="G8" s="38" t="s">
        <v>37</v>
      </c>
      <c r="H8" s="38"/>
      <c r="I8" s="38" t="s">
        <v>38</v>
      </c>
      <c r="J8" s="38"/>
      <c r="K8" s="38" t="s">
        <v>39</v>
      </c>
      <c r="L8" s="38"/>
      <c r="M8" s="38" t="s">
        <v>40</v>
      </c>
      <c r="N8" s="38"/>
      <c r="O8" s="34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28"/>
    </row>
    <row r="9" spans="1:31" ht="13.35" customHeight="1" x14ac:dyDescent="0.25">
      <c r="A9" s="16"/>
      <c r="B9" s="11"/>
      <c r="C9" s="40" t="s">
        <v>136</v>
      </c>
      <c r="D9" s="41" t="s">
        <v>137</v>
      </c>
      <c r="E9" s="40" t="s">
        <v>136</v>
      </c>
      <c r="F9" s="41" t="s">
        <v>137</v>
      </c>
      <c r="G9" s="40" t="s">
        <v>136</v>
      </c>
      <c r="H9" s="41" t="s">
        <v>137</v>
      </c>
      <c r="I9" s="40" t="s">
        <v>136</v>
      </c>
      <c r="J9" s="41" t="s">
        <v>137</v>
      </c>
      <c r="K9" s="40" t="s">
        <v>136</v>
      </c>
      <c r="L9" s="41" t="s">
        <v>137</v>
      </c>
      <c r="M9" s="40" t="s">
        <v>136</v>
      </c>
      <c r="N9" s="41" t="s">
        <v>137</v>
      </c>
      <c r="O9" s="17"/>
      <c r="P9" s="18"/>
      <c r="Q9" s="20"/>
      <c r="R9" s="21"/>
      <c r="S9" s="20"/>
      <c r="T9" s="21"/>
      <c r="U9" s="20"/>
      <c r="V9" s="21"/>
      <c r="W9" s="20"/>
      <c r="X9" s="21"/>
      <c r="Y9" s="20"/>
      <c r="Z9" s="21"/>
      <c r="AA9" s="20"/>
      <c r="AB9" s="21"/>
      <c r="AC9" s="20"/>
      <c r="AD9" s="21"/>
      <c r="AE9" s="19"/>
    </row>
    <row r="10" spans="1:31" ht="13.35" customHeight="1" x14ac:dyDescent="0.25">
      <c r="A10" s="13"/>
      <c r="B10" s="14"/>
      <c r="C10" s="40"/>
      <c r="D10" s="41"/>
      <c r="E10" s="40"/>
      <c r="F10" s="41"/>
      <c r="G10" s="40"/>
      <c r="H10" s="41"/>
      <c r="I10" s="40"/>
      <c r="J10" s="41"/>
      <c r="K10" s="40"/>
      <c r="L10" s="41"/>
      <c r="M10" s="40"/>
      <c r="N10" s="41"/>
      <c r="O10" s="17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</row>
    <row r="11" spans="1:31" ht="13.35" customHeight="1" x14ac:dyDescent="0.25">
      <c r="A11" s="42" t="s">
        <v>138</v>
      </c>
      <c r="B11" s="42"/>
      <c r="C11" s="22" t="str">
        <f ca="1">IF('EXPORT LMxt Acces au Manquants'!AQ2="","",INDIRECT("'EXPORT LMxt Acces au Manquants'!E"&amp;'EXPORT LMxt Acces au Manquants'!AQ2,1))</f>
        <v/>
      </c>
      <c r="D11" s="22" t="str">
        <f ca="1">IF('EXPORT LMxt Acces au Manquants'!AQ2="","",INDIRECT("'EXPORT LMxt Acces au Manquants'!AI"&amp;'EXPORT LMxt Acces au Manquants'!AQ2,1))</f>
        <v/>
      </c>
      <c r="E11" s="22" t="str">
        <f ca="1">IF('EXPORT LMxt Acces au Manquants'!AU2="","",INDIRECT("'EXPORT LMxt Acces au Manquants'!E"&amp;'EXPORT LMxt Acces au Manquants'!AU2,1))</f>
        <v>233415</v>
      </c>
      <c r="F11" s="22">
        <f ca="1">IF('EXPORT LMxt Acces au Manquants'!AU2="","",INDIRECT("'EXPORT LMxt Acces au Manquants'!AI"&amp;'EXPORT LMxt Acces au Manquants'!AU2,1))</f>
        <v>1</v>
      </c>
      <c r="G11" s="22" t="str">
        <f ca="1">IF('EXPORT LMxt Acces au Manquants'!AY2="","",INDIRECT("'EXPORT LMxt Acces au Manquants'!E"&amp;'EXPORT LMxt Acces au Manquants'!AY2,1))</f>
        <v/>
      </c>
      <c r="H11" s="22" t="str">
        <f ca="1">IF('EXPORT LMxt Acces au Manquants'!AY2="","",INDIRECT("'EXPORT LMxt Acces au Manquants'!AI"&amp;'EXPORT LMxt Acces au Manquants'!AY2,1))</f>
        <v/>
      </c>
      <c r="I11" s="22" t="str">
        <f ca="1">IF('EXPORT LMxt Acces au Manquants'!BC2="","",INDIRECT("'EXPORT LMxt Acces au Manquants'!E"&amp;'EXPORT LMxt Acces au Manquants'!BC2,1))</f>
        <v/>
      </c>
      <c r="J11" s="22" t="str">
        <f ca="1">IF('EXPORT LMxt Acces au Manquants'!BC2="","",INDIRECT("'EXPORT LMxt Acces au Manquants'!AI"&amp;'EXPORT LMxt Acces au Manquants'!BC2,1))</f>
        <v/>
      </c>
      <c r="K11" s="22" t="str">
        <f ca="1">IF('EXPORT LMxt Acces au Manquants'!BG2="","",INDIRECT("'EXPORT LMxt Acces au Manquants'!E"&amp;'EXPORT LMxt Acces au Manquants'!BG2,1))</f>
        <v>102312</v>
      </c>
      <c r="L11" s="22">
        <f ca="1">IF('EXPORT LMxt Acces au Manquants'!BG2="","",INDIRECT("'EXPORT LMxt Acces au Manquants'!AI"&amp;'EXPORT LMxt Acces au Manquants'!BG2,1))</f>
        <v>1</v>
      </c>
      <c r="M11" s="22" t="str">
        <f ca="1">IF('EXPORT LMxt Acces au Manquants'!BK2="","",INDIRECT("'EXPORT LMxt Acces au Manquants'!E"&amp;'EXPORT LMxt Acces au Manquants'!BK2,1))</f>
        <v>142848</v>
      </c>
      <c r="N11" s="22">
        <f ca="1">IF('EXPORT LMxt Acces au Manquants'!BK2="","",INDIRECT("'EXPORT LMxt Acces au Manquants'!AI"&amp;'EXPORT LMxt Acces au Manquants'!BK2,1))</f>
        <v>1</v>
      </c>
      <c r="O11" s="17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</row>
    <row r="12" spans="1:31" ht="13.35" customHeight="1" x14ac:dyDescent="0.25">
      <c r="A12" s="42" t="s">
        <v>139</v>
      </c>
      <c r="B12" s="42"/>
      <c r="C12" s="22" t="str">
        <f ca="1">IF('EXPORT LMxt Acces au Manquants'!AQ3="","",INDIRECT("'EXPORT LMxt Acces au Manquants'!E"&amp;'EXPORT LMxt Acces au Manquants'!AQ3,1))</f>
        <v/>
      </c>
      <c r="D12" s="22" t="str">
        <f ca="1">IF('EXPORT LMxt Acces au Manquants'!AQ3="","",INDIRECT("'EXPORT LMxt Acces au Manquants'!AI"&amp;'EXPORT LMxt Acces au Manquants'!AQ3,1))</f>
        <v/>
      </c>
      <c r="E12" s="22" t="str">
        <f ca="1">IF('EXPORT LMxt Acces au Manquants'!AU3="","",INDIRECT("'EXPORT LMxt Acces au Manquants'!E"&amp;'EXPORT LMxt Acces au Manquants'!AU3,1))</f>
        <v/>
      </c>
      <c r="F12" s="22" t="str">
        <f ca="1">IF('EXPORT LMxt Acces au Manquants'!AU3="","",INDIRECT("'EXPORT LMxt Acces au Manquants'!AI"&amp;'EXPORT LMxt Acces au Manquants'!AU3,1))</f>
        <v/>
      </c>
      <c r="G12" s="22" t="str">
        <f ca="1">IF('EXPORT LMxt Acces au Manquants'!AY3="","",INDIRECT("'EXPORT LMxt Acces au Manquants'!E"&amp;'EXPORT LMxt Acces au Manquants'!AY3,1))</f>
        <v/>
      </c>
      <c r="H12" s="22" t="str">
        <f ca="1">IF('EXPORT LMxt Acces au Manquants'!AY3="","",INDIRECT("'EXPORT LMxt Acces au Manquants'!AI"&amp;'EXPORT LMxt Acces au Manquants'!AY3,1))</f>
        <v/>
      </c>
      <c r="I12" s="22" t="str">
        <f ca="1">IF('EXPORT LMxt Acces au Manquants'!BC3="","",INDIRECT("'EXPORT LMxt Acces au Manquants'!E"&amp;'EXPORT LMxt Acces au Manquants'!BC3,1))</f>
        <v/>
      </c>
      <c r="J12" s="22" t="str">
        <f ca="1">IF('EXPORT LMxt Acces au Manquants'!BC3="","",INDIRECT("'EXPORT LMxt Acces au Manquants'!AI"&amp;'EXPORT LMxt Acces au Manquants'!BC3,1))</f>
        <v/>
      </c>
      <c r="K12" s="22" t="str">
        <f ca="1">IF('EXPORT LMxt Acces au Manquants'!BG3="","",INDIRECT("'EXPORT LMxt Acces au Manquants'!E"&amp;'EXPORT LMxt Acces au Manquants'!BG3,1))</f>
        <v/>
      </c>
      <c r="L12" s="22" t="str">
        <f ca="1">IF('EXPORT LMxt Acces au Manquants'!BG3="","",INDIRECT("'EXPORT LMxt Acces au Manquants'!AI"&amp;'EXPORT LMxt Acces au Manquants'!BG3,1))</f>
        <v/>
      </c>
      <c r="M12" s="22" t="str">
        <f ca="1">IF('EXPORT LMxt Acces au Manquants'!BK3="","",INDIRECT("'EXPORT LMxt Acces au Manquants'!E"&amp;'EXPORT LMxt Acces au Manquants'!BK3,1))</f>
        <v/>
      </c>
      <c r="N12" s="22" t="str">
        <f ca="1">IF('EXPORT LMxt Acces au Manquants'!BK3="","",INDIRECT("'EXPORT LMxt Acces au Manquants'!AI"&amp;'EXPORT LMxt Acces au Manquants'!BK3,1))</f>
        <v/>
      </c>
      <c r="O12" s="17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</row>
    <row r="13" spans="1:31" ht="13.35" customHeight="1" x14ac:dyDescent="0.25">
      <c r="A13" s="42" t="s">
        <v>140</v>
      </c>
      <c r="B13" s="42"/>
      <c r="C13" s="22" t="str">
        <f ca="1">IF('EXPORT LMxt Acces au Manquants'!AQ4="","",INDIRECT("'EXPORT LMxt Acces au Manquants'!E"&amp;'EXPORT LMxt Acces au Manquants'!AQ4,1))</f>
        <v/>
      </c>
      <c r="D13" s="22" t="str">
        <f ca="1">IF('EXPORT LMxt Acces au Manquants'!AQ4="","",INDIRECT("'EXPORT LMxt Acces au Manquants'!AI"&amp;'EXPORT LMxt Acces au Manquants'!AQ4,1))</f>
        <v/>
      </c>
      <c r="E13" s="22" t="str">
        <f ca="1">IF('EXPORT LMxt Acces au Manquants'!AU4="","",INDIRECT("'EXPORT LMxt Acces au Manquants'!E"&amp;'EXPORT LMxt Acces au Manquants'!AU4,1))</f>
        <v/>
      </c>
      <c r="F13" s="22" t="str">
        <f ca="1">IF('EXPORT LMxt Acces au Manquants'!AU4="","",INDIRECT("'EXPORT LMxt Acces au Manquants'!AI"&amp;'EXPORT LMxt Acces au Manquants'!AU4,1))</f>
        <v/>
      </c>
      <c r="G13" s="22" t="str">
        <f ca="1">IF('EXPORT LMxt Acces au Manquants'!AY4="","",INDIRECT("'EXPORT LMxt Acces au Manquants'!E"&amp;'EXPORT LMxt Acces au Manquants'!AY4,1))</f>
        <v/>
      </c>
      <c r="H13" s="22" t="str">
        <f ca="1">IF('EXPORT LMxt Acces au Manquants'!AY4="","",INDIRECT("'EXPORT LMxt Acces au Manquants'!AI"&amp;'EXPORT LMxt Acces au Manquants'!AY4,1))</f>
        <v/>
      </c>
      <c r="I13" s="22" t="str">
        <f ca="1">IF('EXPORT LMxt Acces au Manquants'!BC4="","",INDIRECT("'EXPORT LMxt Acces au Manquants'!E"&amp;'EXPORT LMxt Acces au Manquants'!BC4,1))</f>
        <v/>
      </c>
      <c r="J13" s="22" t="str">
        <f ca="1">IF('EXPORT LMxt Acces au Manquants'!BC4="","",INDIRECT("'EXPORT LMxt Acces au Manquants'!AI"&amp;'EXPORT LMxt Acces au Manquants'!BC4,1))</f>
        <v/>
      </c>
      <c r="K13" s="22" t="str">
        <f ca="1">IF('EXPORT LMxt Acces au Manquants'!BG4="","",INDIRECT("'EXPORT LMxt Acces au Manquants'!E"&amp;'EXPORT LMxt Acces au Manquants'!BG4,1))</f>
        <v/>
      </c>
      <c r="L13" s="22" t="str">
        <f ca="1">IF('EXPORT LMxt Acces au Manquants'!BG4="","",INDIRECT("'EXPORT LMxt Acces au Manquants'!AI"&amp;'EXPORT LMxt Acces au Manquants'!BG4,1))</f>
        <v/>
      </c>
      <c r="M13" s="22" t="str">
        <f ca="1">IF('EXPORT LMxt Acces au Manquants'!BK4="","",INDIRECT("'EXPORT LMxt Acces au Manquants'!E"&amp;'EXPORT LMxt Acces au Manquants'!BK4,1))</f>
        <v/>
      </c>
      <c r="N13" s="22" t="str">
        <f ca="1">IF('EXPORT LMxt Acces au Manquants'!BK4="","",INDIRECT("'EXPORT LMxt Acces au Manquants'!AI"&amp;'EXPORT LMxt Acces au Manquants'!BK4,1))</f>
        <v/>
      </c>
      <c r="O13" s="17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</row>
    <row r="14" spans="1:31" ht="13.35" customHeight="1" x14ac:dyDescent="0.25">
      <c r="A14" s="42" t="s">
        <v>141</v>
      </c>
      <c r="B14" s="42"/>
      <c r="C14" s="22" t="str">
        <f ca="1">IF('EXPORT LMxt Acces au Manquants'!AQ5="","",INDIRECT("'EXPORT LMxt Acces au Manquants'!E"&amp;'EXPORT LMxt Acces au Manquants'!AQ5,1))</f>
        <v/>
      </c>
      <c r="D14" s="22" t="str">
        <f ca="1">IF('EXPORT LMxt Acces au Manquants'!AQ5="","",INDIRECT("'EXPORT LMxt Acces au Manquants'!AI"&amp;'EXPORT LMxt Acces au Manquants'!AQ5,1))</f>
        <v/>
      </c>
      <c r="E14" s="22" t="str">
        <f ca="1">IF('EXPORT LMxt Acces au Manquants'!AU5="","",INDIRECT("'EXPORT LMxt Acces au Manquants'!E"&amp;'EXPORT LMxt Acces au Manquants'!AU5,1))</f>
        <v/>
      </c>
      <c r="F14" s="22" t="str">
        <f ca="1">IF('EXPORT LMxt Acces au Manquants'!AU5="","",INDIRECT("'EXPORT LMxt Acces au Manquants'!AI"&amp;'EXPORT LMxt Acces au Manquants'!AU5,1))</f>
        <v/>
      </c>
      <c r="G14" s="22" t="str">
        <f ca="1">IF('EXPORT LMxt Acces au Manquants'!AY5="","",INDIRECT("'EXPORT LMxt Acces au Manquants'!E"&amp;'EXPORT LMxt Acces au Manquants'!AY5,1))</f>
        <v/>
      </c>
      <c r="H14" s="22" t="str">
        <f ca="1">IF('EXPORT LMxt Acces au Manquants'!AY5="","",INDIRECT("'EXPORT LMxt Acces au Manquants'!AI"&amp;'EXPORT LMxt Acces au Manquants'!AY5,1))</f>
        <v/>
      </c>
      <c r="I14" s="22" t="str">
        <f ca="1">IF('EXPORT LMxt Acces au Manquants'!BC5="","",INDIRECT("'EXPORT LMxt Acces au Manquants'!E"&amp;'EXPORT LMxt Acces au Manquants'!BC5,1))</f>
        <v/>
      </c>
      <c r="J14" s="22" t="str">
        <f ca="1">IF('EXPORT LMxt Acces au Manquants'!BC5="","",INDIRECT("'EXPORT LMxt Acces au Manquants'!AI"&amp;'EXPORT LMxt Acces au Manquants'!BC5,1))</f>
        <v/>
      </c>
      <c r="K14" s="22" t="str">
        <f ca="1">IF('EXPORT LMxt Acces au Manquants'!BG5="","",INDIRECT("'EXPORT LMxt Acces au Manquants'!E"&amp;'EXPORT LMxt Acces au Manquants'!BG5,1))</f>
        <v/>
      </c>
      <c r="L14" s="22" t="str">
        <f ca="1">IF('EXPORT LMxt Acces au Manquants'!BG5="","",INDIRECT("'EXPORT LMxt Acces au Manquants'!AI"&amp;'EXPORT LMxt Acces au Manquants'!BG5,1))</f>
        <v/>
      </c>
      <c r="M14" s="22" t="str">
        <f ca="1">IF('EXPORT LMxt Acces au Manquants'!BK5="","",INDIRECT("'EXPORT LMxt Acces au Manquants'!E"&amp;'EXPORT LMxt Acces au Manquants'!BK5,1))</f>
        <v/>
      </c>
      <c r="N14" s="22" t="str">
        <f ca="1">IF('EXPORT LMxt Acces au Manquants'!BK5="","",INDIRECT("'EXPORT LMxt Acces au Manquants'!AI"&amp;'EXPORT LMxt Acces au Manquants'!BK5,1))</f>
        <v/>
      </c>
      <c r="O14" s="17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</row>
    <row r="15" spans="1:31" ht="13.35" customHeight="1" x14ac:dyDescent="0.25">
      <c r="A15" s="42" t="s">
        <v>142</v>
      </c>
      <c r="B15" s="42"/>
      <c r="C15" s="22" t="str">
        <f ca="1">IF('EXPORT LMxt Acces au Manquants'!AQ6="","",INDIRECT("'EXPORT LMxt Acces au Manquants'!E"&amp;'EXPORT LMxt Acces au Manquants'!AQ6,1))</f>
        <v/>
      </c>
      <c r="D15" s="22" t="str">
        <f ca="1">IF('EXPORT LMxt Acces au Manquants'!AQ6="","",INDIRECT("'EXPORT LMxt Acces au Manquants'!AI"&amp;'EXPORT LMxt Acces au Manquants'!AQ6,1))</f>
        <v/>
      </c>
      <c r="E15" s="22" t="str">
        <f ca="1">IF('EXPORT LMxt Acces au Manquants'!AU6="","",INDIRECT("'EXPORT LMxt Acces au Manquants'!E"&amp;'EXPORT LMxt Acces au Manquants'!AU6,1))</f>
        <v/>
      </c>
      <c r="F15" s="22" t="str">
        <f ca="1">IF('EXPORT LMxt Acces au Manquants'!AU6="","",INDIRECT("'EXPORT LMxt Acces au Manquants'!AI"&amp;'EXPORT LMxt Acces au Manquants'!AU6,1))</f>
        <v/>
      </c>
      <c r="G15" s="22" t="str">
        <f ca="1">IF('EXPORT LMxt Acces au Manquants'!AY6="","",INDIRECT("'EXPORT LMxt Acces au Manquants'!E"&amp;'EXPORT LMxt Acces au Manquants'!AY6,1))</f>
        <v/>
      </c>
      <c r="H15" s="22" t="str">
        <f ca="1">IF('EXPORT LMxt Acces au Manquants'!AY6="","",INDIRECT("'EXPORT LMxt Acces au Manquants'!AI"&amp;'EXPORT LMxt Acces au Manquants'!AY6,1))</f>
        <v/>
      </c>
      <c r="I15" s="22" t="str">
        <f ca="1">IF('EXPORT LMxt Acces au Manquants'!BC6="","",INDIRECT("'EXPORT LMxt Acces au Manquants'!E"&amp;'EXPORT LMxt Acces au Manquants'!BC6,1))</f>
        <v/>
      </c>
      <c r="J15" s="22" t="str">
        <f ca="1">IF('EXPORT LMxt Acces au Manquants'!BC6="","",INDIRECT("'EXPORT LMxt Acces au Manquants'!AI"&amp;'EXPORT LMxt Acces au Manquants'!BC6,1))</f>
        <v/>
      </c>
      <c r="K15" s="22" t="str">
        <f ca="1">IF('EXPORT LMxt Acces au Manquants'!BG6="","",INDIRECT("'EXPORT LMxt Acces au Manquants'!E"&amp;'EXPORT LMxt Acces au Manquants'!BG6,1))</f>
        <v/>
      </c>
      <c r="L15" s="22" t="str">
        <f ca="1">IF('EXPORT LMxt Acces au Manquants'!BG6="","",INDIRECT("'EXPORT LMxt Acces au Manquants'!AI"&amp;'EXPORT LMxt Acces au Manquants'!BG6,1))</f>
        <v/>
      </c>
      <c r="M15" s="22" t="str">
        <f ca="1">IF('EXPORT LMxt Acces au Manquants'!BK6="","",INDIRECT("'EXPORT LMxt Acces au Manquants'!E"&amp;'EXPORT LMxt Acces au Manquants'!BK6,1))</f>
        <v/>
      </c>
      <c r="N15" s="22" t="str">
        <f ca="1">IF('EXPORT LMxt Acces au Manquants'!BK6="","",INDIRECT("'EXPORT LMxt Acces au Manquants'!AI"&amp;'EXPORT LMxt Acces au Manquants'!BK6,1))</f>
        <v/>
      </c>
      <c r="O15" s="17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</row>
    <row r="16" spans="1:31" ht="13.35" customHeight="1" x14ac:dyDescent="0.25">
      <c r="A16" s="13"/>
      <c r="B16" s="14"/>
      <c r="C16" s="43" t="s">
        <v>143</v>
      </c>
      <c r="D16" s="43"/>
      <c r="E16" s="43" t="s">
        <v>143</v>
      </c>
      <c r="F16" s="43"/>
      <c r="G16" s="43" t="s">
        <v>143</v>
      </c>
      <c r="H16" s="43"/>
      <c r="I16" s="43" t="s">
        <v>143</v>
      </c>
      <c r="J16" s="43"/>
      <c r="K16" s="43" t="s">
        <v>143</v>
      </c>
      <c r="L16" s="43"/>
      <c r="M16" s="43" t="s">
        <v>143</v>
      </c>
      <c r="N16" s="43"/>
      <c r="O16" s="17"/>
      <c r="P16" s="18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19"/>
    </row>
    <row r="17" spans="1:31" ht="13.35" customHeight="1" x14ac:dyDescent="0.25">
      <c r="A17" s="13"/>
      <c r="B17" s="14"/>
      <c r="C17" s="44">
        <f>'EXPORT LMxt Acces au Manquants'!AR1</f>
        <v>0</v>
      </c>
      <c r="D17" s="44"/>
      <c r="E17" s="45">
        <f>'EXPORT LMxt Acces au Manquants'!AV1</f>
        <v>1</v>
      </c>
      <c r="F17" s="45"/>
      <c r="G17" s="45">
        <f>'EXPORT LMxt Acces au Manquants'!AZ1</f>
        <v>0</v>
      </c>
      <c r="H17" s="45"/>
      <c r="I17" s="44">
        <f>'EXPORT LMxt Acces au Manquants'!BC1</f>
        <v>0</v>
      </c>
      <c r="J17" s="44"/>
      <c r="K17" s="45">
        <f>'EXPORT LMxt Acces au Manquants'!BH1</f>
        <v>1</v>
      </c>
      <c r="L17" s="45"/>
      <c r="M17" s="45">
        <f>'EXPORT LMxt Acces au Manquants'!BL1</f>
        <v>1</v>
      </c>
      <c r="N17" s="45"/>
      <c r="O17" s="17"/>
      <c r="P17" s="18"/>
      <c r="Q17" s="24"/>
      <c r="R17" s="24"/>
      <c r="S17" s="24"/>
      <c r="T17" s="24"/>
      <c r="U17" s="24"/>
      <c r="V17" s="24"/>
      <c r="W17" s="25"/>
      <c r="X17" s="25"/>
      <c r="Y17" s="25"/>
      <c r="Z17" s="25"/>
      <c r="AA17" s="25"/>
      <c r="AB17" s="25"/>
      <c r="AC17" s="25"/>
      <c r="AD17" s="25"/>
      <c r="AE17" s="19"/>
    </row>
    <row r="18" spans="1:31" s="31" customFormat="1" ht="19.2" customHeight="1" x14ac:dyDescent="0.35">
      <c r="A18" s="27"/>
      <c r="B18" s="28"/>
      <c r="C18" s="38" t="s">
        <v>41</v>
      </c>
      <c r="D18" s="38"/>
      <c r="E18" s="38" t="s">
        <v>42</v>
      </c>
      <c r="F18" s="38"/>
      <c r="G18" s="38" t="s">
        <v>43</v>
      </c>
      <c r="H18" s="38"/>
      <c r="I18" s="38" t="s">
        <v>44</v>
      </c>
      <c r="J18" s="38"/>
      <c r="K18" s="38" t="s">
        <v>45</v>
      </c>
      <c r="L18" s="38"/>
      <c r="M18" s="38" t="s">
        <v>46</v>
      </c>
      <c r="N18" s="38"/>
      <c r="O18" s="29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8"/>
    </row>
    <row r="19" spans="1:31" ht="13.35" customHeight="1" x14ac:dyDescent="0.25">
      <c r="A19" s="19"/>
      <c r="B19" s="19"/>
      <c r="C19" s="40" t="s">
        <v>136</v>
      </c>
      <c r="D19" s="41" t="s">
        <v>137</v>
      </c>
      <c r="E19" s="40" t="s">
        <v>136</v>
      </c>
      <c r="F19" s="41" t="s">
        <v>137</v>
      </c>
      <c r="G19" s="40" t="s">
        <v>136</v>
      </c>
      <c r="H19" s="41" t="s">
        <v>137</v>
      </c>
      <c r="I19" s="40" t="s">
        <v>136</v>
      </c>
      <c r="J19" s="41" t="s">
        <v>137</v>
      </c>
      <c r="K19" s="40" t="s">
        <v>136</v>
      </c>
      <c r="L19" s="41" t="s">
        <v>137</v>
      </c>
      <c r="M19" s="40" t="s">
        <v>136</v>
      </c>
      <c r="N19" s="41" t="s">
        <v>137</v>
      </c>
      <c r="O19" s="26"/>
      <c r="P19" s="18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19"/>
    </row>
    <row r="20" spans="1:31" ht="13.35" customHeight="1" x14ac:dyDescent="0.25">
      <c r="A20" s="19"/>
      <c r="B20" s="19"/>
      <c r="C20" s="40"/>
      <c r="D20" s="41"/>
      <c r="E20" s="40"/>
      <c r="F20" s="41"/>
      <c r="G20" s="40"/>
      <c r="H20" s="41"/>
      <c r="I20" s="40"/>
      <c r="J20" s="41"/>
      <c r="K20" s="40"/>
      <c r="L20" s="41"/>
      <c r="M20" s="40"/>
      <c r="N20" s="41"/>
      <c r="O20" s="19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</row>
    <row r="21" spans="1:31" ht="13.35" customHeight="1" x14ac:dyDescent="0.25">
      <c r="A21" s="42" t="s">
        <v>138</v>
      </c>
      <c r="B21" s="42"/>
      <c r="C21" s="22" t="str">
        <f ca="1">IF('EXPORT LMxt Acces au Manquants'!BO2="","",INDIRECT("'EXPORT LMxt Acces au Manquants'!E"&amp;'EXPORT LMxt Acces au Manquants'!BO2,1))</f>
        <v/>
      </c>
      <c r="D21" s="22" t="str">
        <f ca="1">IF('EXPORT LMxt Acces au Manquants'!BO2="","",INDIRECT("'EXPORT LMxt Acces au Manquants'!AI"&amp;'EXPORT LMxt Acces au Manquants'!BO2,1))</f>
        <v/>
      </c>
      <c r="E21" s="22" t="str">
        <f ca="1">IF('EXPORT LMxt Acces au Manquants'!BS2="","",INDIRECT("'EXPORT LMxt Acces au Manquants'!E"&amp;'EXPORT LMxt Acces au Manquants'!BS2,1))</f>
        <v/>
      </c>
      <c r="F21" s="22" t="str">
        <f ca="1">IF('EXPORT LMxt Acces au Manquants'!BS2="","",INDIRECT("'EXPORT LMxt Acces au Manquants'!AI"&amp;'EXPORT LMxt Acces au Manquants'!BS2,1))</f>
        <v/>
      </c>
      <c r="G21" s="22" t="str">
        <f ca="1">IF('EXPORT LMxt Acces au Manquants'!BW2="","",INDIRECT("'EXPORT LMxt Acces au Manquants'!E"&amp;'EXPORT LMxt Acces au Manquants'!BW2,1))</f>
        <v/>
      </c>
      <c r="H21" s="22" t="str">
        <f ca="1">IF('EXPORT LMxt Acces au Manquants'!BW2="","",INDIRECT("'EXPORT LMxt Acces au Manquants'!AI"&amp;'EXPORT LMxt Acces au Manquants'!BW2,1))</f>
        <v/>
      </c>
      <c r="I21" s="22" t="str">
        <f ca="1">IF('EXPORT LMxt Acces au Manquants'!CA2="","",INDIRECT("'EXPORT LMxt Acces au Manquants'!E"&amp;'EXPORT LMxt Acces au Manquants'!CA2,1))</f>
        <v/>
      </c>
      <c r="J21" s="22" t="str">
        <f ca="1">IF('EXPORT LMxt Acces au Manquants'!CA2="","",INDIRECT("'EXPORT LMxt Acces au Manquants'!AI"&amp;'EXPORT LMxt Acces au Manquants'!CA2,1))</f>
        <v/>
      </c>
      <c r="K21" s="22" t="str">
        <f ca="1">IF('EXPORT LMxt Acces au Manquants'!CE2="","",INDIRECT("'EXPORT LMxt Acces au Manquants'!E"&amp;'EXPORT LMxt Acces au Manquants'!CE2,1))</f>
        <v>57285</v>
      </c>
      <c r="L21" s="22">
        <f ca="1">IF('EXPORT LMxt Acces au Manquants'!CE2="","",INDIRECT("'EXPORT LMxt Acces au Manquants'!AI"&amp;'EXPORT LMxt Acces au Manquants'!CE2,1))</f>
        <v>1</v>
      </c>
      <c r="M21" s="22" t="str">
        <f ca="1">IF('EXPORT LMxt Acces au Manquants'!CI2="","",INDIRECT("'EXPORT LMxt Acces au Manquants'!E"&amp;'EXPORT LMxt Acces au Manquants'!CI2,1))</f>
        <v>123386</v>
      </c>
      <c r="N21" s="22">
        <f ca="1">IF('EXPORT LMxt Acces au Manquants'!CI2="","",INDIRECT("'EXPORT LMxt Acces au Manquants'!AI"&amp;'EXPORT LMxt Acces au Manquants'!CI2,1))</f>
        <v>3</v>
      </c>
      <c r="O21" s="19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</row>
    <row r="22" spans="1:31" ht="13.35" customHeight="1" x14ac:dyDescent="0.25">
      <c r="A22" s="42" t="s">
        <v>139</v>
      </c>
      <c r="B22" s="42"/>
      <c r="C22" s="22" t="str">
        <f ca="1">IF('EXPORT LMxt Acces au Manquants'!BO3="","",INDIRECT("'EXPORT LMxt Acces au Manquants'!E"&amp;'EXPORT LMxt Acces au Manquants'!BO3,1))</f>
        <v/>
      </c>
      <c r="D22" s="22" t="str">
        <f ca="1">IF('EXPORT LMxt Acces au Manquants'!BO3="","",INDIRECT("'EXPORT LMxt Acces au Manquants'!AI"&amp;'EXPORT LMxt Acces au Manquants'!BO3,1))</f>
        <v/>
      </c>
      <c r="E22" s="22" t="str">
        <f ca="1">IF('EXPORT LMxt Acces au Manquants'!BS3="","",INDIRECT("'EXPORT LMxt Acces au Manquants'!E"&amp;'EXPORT LMxt Acces au Manquants'!BS3,1))</f>
        <v/>
      </c>
      <c r="F22" s="22" t="str">
        <f ca="1">IF('EXPORT LMxt Acces au Manquants'!BS3="","",INDIRECT("'EXPORT LMxt Acces au Manquants'!AI"&amp;'EXPORT LMxt Acces au Manquants'!BS3,1))</f>
        <v/>
      </c>
      <c r="G22" s="22" t="str">
        <f ca="1">IF('EXPORT LMxt Acces au Manquants'!BW3="","",INDIRECT("'EXPORT LMxt Acces au Manquants'!E"&amp;'EXPORT LMxt Acces au Manquants'!BW3,1))</f>
        <v/>
      </c>
      <c r="H22" s="22" t="str">
        <f ca="1">IF('EXPORT LMxt Acces au Manquants'!BW3="","",INDIRECT("'EXPORT LMxt Acces au Manquants'!AI"&amp;'EXPORT LMxt Acces au Manquants'!BW3,1))</f>
        <v/>
      </c>
      <c r="I22" s="22" t="str">
        <f ca="1">IF('EXPORT LMxt Acces au Manquants'!CA3="","",INDIRECT("'EXPORT LMxt Acces au Manquants'!E"&amp;'EXPORT LMxt Acces au Manquants'!CA3,1))</f>
        <v/>
      </c>
      <c r="J22" s="22" t="str">
        <f ca="1">IF('EXPORT LMxt Acces au Manquants'!CA3="","",INDIRECT("'EXPORT LMxt Acces au Manquants'!AI"&amp;'EXPORT LMxt Acces au Manquants'!CA3,1))</f>
        <v/>
      </c>
      <c r="K22" s="22" t="str">
        <f ca="1">IF('EXPORT LMxt Acces au Manquants'!CE3="","",INDIRECT("'EXPORT LMxt Acces au Manquants'!E"&amp;'EXPORT LMxt Acces au Manquants'!CE3,1))</f>
        <v>38416</v>
      </c>
      <c r="L22" s="22">
        <f ca="1">IF('EXPORT LMxt Acces au Manquants'!CE3="","",INDIRECT("'EXPORT LMxt Acces au Manquants'!AI"&amp;'EXPORT LMxt Acces au Manquants'!CE3,1))</f>
        <v>1</v>
      </c>
      <c r="M22" s="22" t="e">
        <f ca="1">IF('EXPORT LMxt Acces au Manquants'!CI3="","",INDIRECT("'EXPORT LMxt Acces au Manquants'!E"&amp;'EXPORT LMxt Acces au Manquants'!CI3,1))</f>
        <v>#N/A</v>
      </c>
      <c r="N22" s="22" t="e">
        <f ca="1">IF('EXPORT LMxt Acces au Manquants'!CI3="","",INDIRECT("'EXPORT LMxt Acces au Manquants'!AI"&amp;'EXPORT LMxt Acces au Manquants'!CI3,1))</f>
        <v>#N/A</v>
      </c>
      <c r="O22" s="19"/>
      <c r="P22" s="18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</row>
    <row r="23" spans="1:31" ht="13.35" customHeight="1" x14ac:dyDescent="0.25">
      <c r="A23" s="42" t="s">
        <v>140</v>
      </c>
      <c r="B23" s="42"/>
      <c r="C23" s="22" t="str">
        <f ca="1">IF('EXPORT LMxt Acces au Manquants'!BO4="","",INDIRECT("'EXPORT LMxt Acces au Manquants'!E"&amp;'EXPORT LMxt Acces au Manquants'!BO4,1))</f>
        <v/>
      </c>
      <c r="D23" s="22" t="str">
        <f ca="1">IF('EXPORT LMxt Acces au Manquants'!BO4="","",INDIRECT("'EXPORT LMxt Acces au Manquants'!AI"&amp;'EXPORT LMxt Acces au Manquants'!BO4,1))</f>
        <v/>
      </c>
      <c r="E23" s="22" t="str">
        <f ca="1">IF('EXPORT LMxt Acces au Manquants'!BS4="","",INDIRECT("'EXPORT LMxt Acces au Manquants'!E"&amp;'EXPORT LMxt Acces au Manquants'!BS4,1))</f>
        <v/>
      </c>
      <c r="F23" s="22" t="str">
        <f ca="1">IF('EXPORT LMxt Acces au Manquants'!BS4="","",INDIRECT("'EXPORT LMxt Acces au Manquants'!AI"&amp;'EXPORT LMxt Acces au Manquants'!BS4,1))</f>
        <v/>
      </c>
      <c r="G23" s="22" t="str">
        <f ca="1">IF('EXPORT LMxt Acces au Manquants'!BW4="","",INDIRECT("'EXPORT LMxt Acces au Manquants'!E"&amp;'EXPORT LMxt Acces au Manquants'!BW4,1))</f>
        <v/>
      </c>
      <c r="H23" s="22" t="str">
        <f ca="1">IF('EXPORT LMxt Acces au Manquants'!BW4="","",INDIRECT("'EXPORT LMxt Acces au Manquants'!AI"&amp;'EXPORT LMxt Acces au Manquants'!BW4,1))</f>
        <v/>
      </c>
      <c r="I23" s="22" t="str">
        <f ca="1">IF('EXPORT LMxt Acces au Manquants'!CA4="","",INDIRECT("'EXPORT LMxt Acces au Manquants'!E"&amp;'EXPORT LMxt Acces au Manquants'!CA4,1))</f>
        <v/>
      </c>
      <c r="J23" s="22" t="str">
        <f ca="1">IF('EXPORT LMxt Acces au Manquants'!CA4="","",INDIRECT("'EXPORT LMxt Acces au Manquants'!AI"&amp;'EXPORT LMxt Acces au Manquants'!CA4,1))</f>
        <v/>
      </c>
      <c r="K23" s="22" t="str">
        <f ca="1">IF('EXPORT LMxt Acces au Manquants'!CE4="","",INDIRECT("'EXPORT LMxt Acces au Manquants'!E"&amp;'EXPORT LMxt Acces au Manquants'!CE4,1))</f>
        <v>61848</v>
      </c>
      <c r="L23" s="22">
        <f ca="1">IF('EXPORT LMxt Acces au Manquants'!CE4="","",INDIRECT("'EXPORT LMxt Acces au Manquants'!AI"&amp;'EXPORT LMxt Acces au Manquants'!CE4,1))</f>
        <v>1</v>
      </c>
      <c r="M23" s="22" t="e">
        <f ca="1">IF('EXPORT LMxt Acces au Manquants'!CI4="","",INDIRECT("'EXPORT LMxt Acces au Manquants'!E"&amp;'EXPORT LMxt Acces au Manquants'!CI4,1))</f>
        <v>#N/A</v>
      </c>
      <c r="N23" s="22" t="e">
        <f ca="1">IF('EXPORT LMxt Acces au Manquants'!CI4="","",INDIRECT("'EXPORT LMxt Acces au Manquants'!AI"&amp;'EXPORT LMxt Acces au Manquants'!CI4,1))</f>
        <v>#N/A</v>
      </c>
      <c r="O23" s="19"/>
      <c r="P23" s="18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</row>
    <row r="24" spans="1:31" ht="13.35" customHeight="1" x14ac:dyDescent="0.25">
      <c r="A24" s="42" t="s">
        <v>141</v>
      </c>
      <c r="B24" s="42"/>
      <c r="C24" s="22" t="str">
        <f ca="1">IF('EXPORT LMxt Acces au Manquants'!BO5="","",INDIRECT("'EXPORT LMxt Acces au Manquants'!E"&amp;'EXPORT LMxt Acces au Manquants'!BO5,1))</f>
        <v/>
      </c>
      <c r="D24" s="22" t="str">
        <f ca="1">IF('EXPORT LMxt Acces au Manquants'!BO5="","",INDIRECT("'EXPORT LMxt Acces au Manquants'!AI"&amp;'EXPORT LMxt Acces au Manquants'!BO5,1))</f>
        <v/>
      </c>
      <c r="E24" s="22" t="str">
        <f ca="1">IF('EXPORT LMxt Acces au Manquants'!BS5="","",INDIRECT("'EXPORT LMxt Acces au Manquants'!E"&amp;'EXPORT LMxt Acces au Manquants'!BS5,1))</f>
        <v/>
      </c>
      <c r="F24" s="22" t="str">
        <f ca="1">IF('EXPORT LMxt Acces au Manquants'!BS5="","",INDIRECT("'EXPORT LMxt Acces au Manquants'!AI"&amp;'EXPORT LMxt Acces au Manquants'!BS5,1))</f>
        <v/>
      </c>
      <c r="G24" s="22" t="str">
        <f ca="1">IF('EXPORT LMxt Acces au Manquants'!BW5="","",INDIRECT("'EXPORT LMxt Acces au Manquants'!E"&amp;'EXPORT LMxt Acces au Manquants'!BW5,1))</f>
        <v/>
      </c>
      <c r="H24" s="22" t="str">
        <f ca="1">IF('EXPORT LMxt Acces au Manquants'!BW5="","",INDIRECT("'EXPORT LMxt Acces au Manquants'!AI"&amp;'EXPORT LMxt Acces au Manquants'!BW5,1))</f>
        <v/>
      </c>
      <c r="I24" s="22" t="str">
        <f ca="1">IF('EXPORT LMxt Acces au Manquants'!CA5="","",INDIRECT("'EXPORT LMxt Acces au Manquants'!E"&amp;'EXPORT LMxt Acces au Manquants'!CA5,1))</f>
        <v/>
      </c>
      <c r="J24" s="22" t="str">
        <f ca="1">IF('EXPORT LMxt Acces au Manquants'!CA5="","",INDIRECT("'EXPORT LMxt Acces au Manquants'!AI"&amp;'EXPORT LMxt Acces au Manquants'!CA5,1))</f>
        <v/>
      </c>
      <c r="K24" s="22" t="str">
        <f ca="1">IF('EXPORT LMxt Acces au Manquants'!CE5="","",INDIRECT("'EXPORT LMxt Acces au Manquants'!E"&amp;'EXPORT LMxt Acces au Manquants'!CE5,1))</f>
        <v>38416</v>
      </c>
      <c r="L24" s="22">
        <f ca="1">IF('EXPORT LMxt Acces au Manquants'!CE5="","",INDIRECT("'EXPORT LMxt Acces au Manquants'!AI"&amp;'EXPORT LMxt Acces au Manquants'!CE5,1))</f>
        <v>1</v>
      </c>
      <c r="M24" s="22" t="e">
        <f ca="1">IF('EXPORT LMxt Acces au Manquants'!CI5="","",INDIRECT("'EXPORT LMxt Acces au Manquants'!E"&amp;'EXPORT LMxt Acces au Manquants'!CI5,1))</f>
        <v>#N/A</v>
      </c>
      <c r="N24" s="22" t="e">
        <f ca="1">IF('EXPORT LMxt Acces au Manquants'!CI5="","",INDIRECT("'EXPORT LMxt Acces au Manquants'!AI"&amp;'EXPORT LMxt Acces au Manquants'!CI5,1))</f>
        <v>#N/A</v>
      </c>
      <c r="O24" s="19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</row>
    <row r="25" spans="1:31" ht="13.35" customHeight="1" x14ac:dyDescent="0.25">
      <c r="A25" s="42" t="s">
        <v>142</v>
      </c>
      <c r="B25" s="42"/>
      <c r="C25" s="22" t="str">
        <f ca="1">IF('EXPORT LMxt Acces au Manquants'!BO6="","",INDIRECT("'EXPORT LMxt Acces au Manquants'!E"&amp;'EXPORT LMxt Acces au Manquants'!BO6,1))</f>
        <v/>
      </c>
      <c r="D25" s="22" t="str">
        <f ca="1">IF('EXPORT LMxt Acces au Manquants'!BO6="","",INDIRECT("'EXPORT LMxt Acces au Manquants'!AI"&amp;'EXPORT LMxt Acces au Manquants'!BO6,1))</f>
        <v/>
      </c>
      <c r="E25" s="22" t="str">
        <f ca="1">IF('EXPORT LMxt Acces au Manquants'!BS6="","",INDIRECT("'EXPORT LMxt Acces au Manquants'!E"&amp;'EXPORT LMxt Acces au Manquants'!BS6,1))</f>
        <v/>
      </c>
      <c r="F25" s="22" t="str">
        <f ca="1">IF('EXPORT LMxt Acces au Manquants'!BS6="","",INDIRECT("'EXPORT LMxt Acces au Manquants'!AI"&amp;'EXPORT LMxt Acces au Manquants'!BS6,1))</f>
        <v/>
      </c>
      <c r="G25" s="22" t="str">
        <f ca="1">IF('EXPORT LMxt Acces au Manquants'!BW6="","",INDIRECT("'EXPORT LMxt Acces au Manquants'!E"&amp;'EXPORT LMxt Acces au Manquants'!BW6,1))</f>
        <v/>
      </c>
      <c r="H25" s="22" t="str">
        <f ca="1">IF('EXPORT LMxt Acces au Manquants'!BW6="","",INDIRECT("'EXPORT LMxt Acces au Manquants'!AI"&amp;'EXPORT LMxt Acces au Manquants'!BW6,1))</f>
        <v/>
      </c>
      <c r="I25" s="22" t="str">
        <f ca="1">IF('EXPORT LMxt Acces au Manquants'!CA6="","",INDIRECT("'EXPORT LMxt Acces au Manquants'!E"&amp;'EXPORT LMxt Acces au Manquants'!CA6,1))</f>
        <v/>
      </c>
      <c r="J25" s="22" t="str">
        <f ca="1">IF('EXPORT LMxt Acces au Manquants'!CA6="","",INDIRECT("'EXPORT LMxt Acces au Manquants'!AI"&amp;'EXPORT LMxt Acces au Manquants'!CA6,1))</f>
        <v/>
      </c>
      <c r="K25" s="22" t="str">
        <f ca="1">IF('EXPORT LMxt Acces au Manquants'!CE6="","",INDIRECT("'EXPORT LMxt Acces au Manquants'!E"&amp;'EXPORT LMxt Acces au Manquants'!CE6,1))</f>
        <v>61848</v>
      </c>
      <c r="L25" s="22">
        <f ca="1">IF('EXPORT LMxt Acces au Manquants'!CE6="","",INDIRECT("'EXPORT LMxt Acces au Manquants'!AI"&amp;'EXPORT LMxt Acces au Manquants'!CE6,1))</f>
        <v>1</v>
      </c>
      <c r="M25" s="22" t="str">
        <f ca="1">IF('EXPORT LMxt Acces au Manquants'!CI6="","",INDIRECT("'EXPORT LMxt Acces au Manquants'!E"&amp;'EXPORT LMxt Acces au Manquants'!CI6,1))</f>
        <v>97499</v>
      </c>
      <c r="N25" s="22">
        <f ca="1">IF('EXPORT LMxt Acces au Manquants'!CI6="","",INDIRECT("'EXPORT LMxt Acces au Manquants'!AI"&amp;'EXPORT LMxt Acces au Manquants'!CI6,1))</f>
        <v>2</v>
      </c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</row>
    <row r="26" spans="1:31" ht="13.35" customHeight="1" x14ac:dyDescent="0.25">
      <c r="A26" s="19"/>
      <c r="B26" s="19"/>
      <c r="C26" s="43" t="s">
        <v>143</v>
      </c>
      <c r="D26" s="43"/>
      <c r="E26" s="43" t="s">
        <v>143</v>
      </c>
      <c r="F26" s="43"/>
      <c r="G26" s="43" t="s">
        <v>143</v>
      </c>
      <c r="H26" s="43"/>
      <c r="I26" s="43" t="s">
        <v>143</v>
      </c>
      <c r="J26" s="43"/>
      <c r="K26" s="43" t="s">
        <v>143</v>
      </c>
      <c r="L26" s="43"/>
      <c r="M26" s="43" t="s">
        <v>143</v>
      </c>
      <c r="N26" s="4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19"/>
    </row>
    <row r="27" spans="1:31" ht="13.35" customHeight="1" x14ac:dyDescent="0.25">
      <c r="A27" s="19"/>
      <c r="B27" s="19"/>
      <c r="C27" s="45">
        <f>'EXPORT LMxt Acces au Manquants'!BT1</f>
        <v>0</v>
      </c>
      <c r="D27" s="45"/>
      <c r="E27" s="45">
        <f>'EXPORT LMxt Acces au Manquants'!BP1</f>
        <v>0</v>
      </c>
      <c r="F27" s="45"/>
      <c r="G27" s="45">
        <f>'EXPORT LMxt Acces au Manquants'!BX1</f>
        <v>0</v>
      </c>
      <c r="H27" s="45"/>
      <c r="I27" s="45">
        <f>'EXPORT LMxt Acces au Manquants'!CB1</f>
        <v>0</v>
      </c>
      <c r="J27" s="45"/>
      <c r="K27" s="45">
        <f>'EXPORT LMxt Acces au Manquants'!CF1</f>
        <v>20</v>
      </c>
      <c r="L27" s="45"/>
      <c r="M27" s="45">
        <f>'EXPORT LMxt Acces au Manquants'!CJ1</f>
        <v>135</v>
      </c>
      <c r="N27" s="45"/>
      <c r="O27" s="17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19"/>
    </row>
    <row r="28" spans="1:31" ht="19.8" customHeight="1" x14ac:dyDescent="0.4">
      <c r="A28" s="19"/>
      <c r="B28" s="19"/>
      <c r="C28" s="46" t="s">
        <v>47</v>
      </c>
      <c r="D28" s="46"/>
      <c r="E28" s="46" t="s">
        <v>48</v>
      </c>
      <c r="F28" s="46"/>
      <c r="G28" s="24"/>
      <c r="H28" s="24"/>
      <c r="I28" s="24"/>
      <c r="J28" s="24"/>
      <c r="K28" s="24"/>
      <c r="L28" s="24"/>
      <c r="M28" s="24"/>
      <c r="N28" s="24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19"/>
    </row>
    <row r="29" spans="1:31" ht="13.35" customHeight="1" x14ac:dyDescent="0.25">
      <c r="A29" s="19"/>
      <c r="B29" s="19"/>
      <c r="C29" s="40" t="s">
        <v>136</v>
      </c>
      <c r="D29" s="41" t="s">
        <v>137</v>
      </c>
      <c r="E29" s="40" t="s">
        <v>136</v>
      </c>
      <c r="F29" s="41" t="s">
        <v>137</v>
      </c>
      <c r="G29" s="19"/>
      <c r="H29" s="47" t="s">
        <v>144</v>
      </c>
      <c r="I29" s="47" t="s">
        <v>145</v>
      </c>
      <c r="J29" s="47"/>
      <c r="K29" s="47"/>
      <c r="L29" s="47"/>
      <c r="M29" s="47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</row>
    <row r="30" spans="1:31" ht="13.35" customHeight="1" x14ac:dyDescent="0.25">
      <c r="A30" s="19"/>
      <c r="B30" s="19"/>
      <c r="C30" s="40"/>
      <c r="D30" s="41"/>
      <c r="E30" s="40"/>
      <c r="F30" s="41"/>
      <c r="G30" s="19"/>
      <c r="H30" s="47"/>
      <c r="I30" s="47"/>
      <c r="J30" s="47"/>
      <c r="K30" s="47"/>
      <c r="L30" s="47"/>
      <c r="M30" s="47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</row>
    <row r="31" spans="1:31" ht="13.35" customHeight="1" x14ac:dyDescent="0.25">
      <c r="A31" s="42" t="s">
        <v>138</v>
      </c>
      <c r="B31" s="42"/>
      <c r="C31" s="22" t="str">
        <f ca="1">INDIRECT("'EXPORT LMxt Acces au Manquants'!E"&amp;'EXPORT LMxt Acces au Manquants'!CM2,1)</f>
        <v>170955</v>
      </c>
      <c r="D31" s="22">
        <f ca="1">INDIRECT("'EXPORT LMxt Acces au Manquants'!AI"&amp;'EXPORT LMxt Acces au Manquants'!CM2,1)</f>
        <v>6</v>
      </c>
      <c r="E31" s="22" t="str">
        <f ca="1">INDIRECT("'EXPORT LMxt Acces au Manquants'!E"&amp;'EXPORT LMxt Acces au Manquants'!CQ2,1)</f>
        <v>125653</v>
      </c>
      <c r="F31" s="22">
        <f ca="1">INDIRECT("'EXPORT LMxt Acces au Manquants'!AI"&amp;'EXPORT LMxt Acces au Manquants'!CQ2,1)</f>
        <v>2</v>
      </c>
      <c r="G31" s="19"/>
      <c r="H31" s="48" t="s">
        <v>146</v>
      </c>
      <c r="I31" s="48">
        <f>'EXPORT LMxt Acces au Manquants'!AK2</f>
        <v>223</v>
      </c>
      <c r="J31" s="48"/>
      <c r="K31" s="48"/>
      <c r="L31" s="48"/>
      <c r="M31" s="48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</row>
    <row r="32" spans="1:31" ht="13.35" customHeight="1" x14ac:dyDescent="0.25">
      <c r="A32" s="42" t="s">
        <v>139</v>
      </c>
      <c r="B32" s="42"/>
      <c r="C32" s="22" t="str">
        <f ca="1">INDIRECT("'EXPORT LMxt Acces au Manquants'!E"&amp;'EXPORT LMxt Acces au Manquants'!CM3,1)</f>
        <v>170955</v>
      </c>
      <c r="D32" s="22">
        <f ca="1">INDIRECT("'EXPORT LMxt Acces au Manquants'!AI"&amp;'EXPORT LMxt Acces au Manquants'!CM3,1)</f>
        <v>2</v>
      </c>
      <c r="E32" s="22" t="str">
        <f ca="1">INDIRECT("'EXPORT LMxt Acces au Manquants'!E"&amp;'EXPORT LMxt Acces au Manquants'!CQ3,1)</f>
        <v>230481</v>
      </c>
      <c r="F32" s="22">
        <f ca="1">INDIRECT("'EXPORT LMxt Acces au Manquants'!AI"&amp;'EXPORT LMxt Acces au Manquants'!CQ3,1)</f>
        <v>2</v>
      </c>
      <c r="G32" s="19"/>
      <c r="H32" s="48"/>
      <c r="I32" s="48"/>
      <c r="J32" s="48"/>
      <c r="K32" s="48"/>
      <c r="L32" s="48"/>
      <c r="M32" s="48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</row>
    <row r="33" spans="1:15" ht="13.35" customHeight="1" x14ac:dyDescent="0.25">
      <c r="A33" s="42" t="s">
        <v>140</v>
      </c>
      <c r="B33" s="42"/>
      <c r="C33" s="22" t="str">
        <f ca="1">INDIRECT("'EXPORT LMxt Acces au Manquants'!E"&amp;'EXPORT LMxt Acces au Manquants'!CM4,1)</f>
        <v>87584</v>
      </c>
      <c r="D33" s="22">
        <f ca="1">INDIRECT("'EXPORT LMxt Acces au Manquants'!AI"&amp;'EXPORT LMxt Acces au Manquants'!CM4,1)</f>
        <v>2</v>
      </c>
      <c r="E33" s="22" t="str">
        <f ca="1">INDIRECT("'EXPORT LMxt Acces au Manquants'!E"&amp;'EXPORT LMxt Acces au Manquants'!CQ4,1)</f>
        <v>38416</v>
      </c>
      <c r="F33" s="22">
        <f ca="1">INDIRECT("'EXPORT LMxt Acces au Manquants'!AI"&amp;'EXPORT LMxt Acces au Manquants'!CQ4,1)</f>
        <v>2</v>
      </c>
      <c r="H33" s="48"/>
      <c r="I33" s="48"/>
      <c r="J33" s="48"/>
      <c r="K33" s="48"/>
      <c r="L33" s="48"/>
      <c r="M33" s="48"/>
    </row>
    <row r="34" spans="1:15" ht="13.35" customHeight="1" x14ac:dyDescent="0.25">
      <c r="A34" s="42" t="s">
        <v>141</v>
      </c>
      <c r="B34" s="42"/>
      <c r="C34" s="22" t="str">
        <f ca="1">INDIRECT("'EXPORT LMxt Acces au Manquants'!E"&amp;'EXPORT LMxt Acces au Manquants'!CM5,1)</f>
        <v>202988</v>
      </c>
      <c r="D34" s="22">
        <f ca="1">INDIRECT("'EXPORT LMxt Acces au Manquants'!AI"&amp;'EXPORT LMxt Acces au Manquants'!CM5,1)</f>
        <v>2</v>
      </c>
      <c r="E34" s="22" t="str">
        <f ca="1">INDIRECT("'EXPORT LMxt Acces au Manquants'!E"&amp;'EXPORT LMxt Acces au Manquants'!CQ5,1)</f>
        <v>87584</v>
      </c>
      <c r="F34" s="22">
        <f ca="1">INDIRECT("'EXPORT LMxt Acces au Manquants'!AI"&amp;'EXPORT LMxt Acces au Manquants'!CQ5,1)</f>
        <v>2</v>
      </c>
    </row>
    <row r="35" spans="1:15" ht="13.35" customHeight="1" x14ac:dyDescent="0.25">
      <c r="A35" s="42" t="s">
        <v>142</v>
      </c>
      <c r="B35" s="42"/>
      <c r="C35" s="22" t="e">
        <f ca="1">INDIRECT("'EXPORT LMxt Acces au Manquants'!E"&amp;'EXPORT LMxt Acces au Manquants'!CM6,1)</f>
        <v>#N/A</v>
      </c>
      <c r="D35" s="22" t="e">
        <f ca="1">INDIRECT("'EXPORT LMxt Acces au Manquants'!AI"&amp;'EXPORT LMxt Acces au Manquants'!CM6,1)</f>
        <v>#N/A</v>
      </c>
      <c r="E35" s="22" t="str">
        <f ca="1">INDIRECT("'EXPORT LMxt Acces au Manquants'!E"&amp;'EXPORT LMxt Acces au Manquants'!CQ6,1)</f>
        <v>202988</v>
      </c>
      <c r="F35" s="22">
        <f ca="1">INDIRECT("'EXPORT LMxt Acces au Manquants'!AI"&amp;'EXPORT LMxt Acces au Manquants'!CQ6,1)</f>
        <v>2</v>
      </c>
    </row>
    <row r="36" spans="1:15" ht="13.35" customHeight="1" x14ac:dyDescent="0.25">
      <c r="C36" s="43" t="s">
        <v>143</v>
      </c>
      <c r="D36" s="43"/>
      <c r="E36" s="43" t="s">
        <v>143</v>
      </c>
      <c r="F36" s="43"/>
    </row>
    <row r="37" spans="1:15" ht="13.35" customHeight="1" x14ac:dyDescent="0.25">
      <c r="C37" s="45">
        <f>'EXPORT LMxt Acces au Manquants'!CN1</f>
        <v>46</v>
      </c>
      <c r="D37" s="45"/>
      <c r="E37" s="45">
        <f>'EXPORT LMxt Acces au Manquants'!CR1</f>
        <v>19</v>
      </c>
      <c r="F37" s="45"/>
      <c r="O37" s="17"/>
    </row>
    <row r="38" spans="1:15" ht="13.35" customHeight="1" x14ac:dyDescent="0.25"/>
  </sheetData>
  <mergeCells count="90">
    <mergeCell ref="A34:B34"/>
    <mergeCell ref="A35:B35"/>
    <mergeCell ref="C36:D36"/>
    <mergeCell ref="E36:F36"/>
    <mergeCell ref="C37:D37"/>
    <mergeCell ref="E37:F37"/>
    <mergeCell ref="H29:H30"/>
    <mergeCell ref="I29:M30"/>
    <mergeCell ref="A31:B31"/>
    <mergeCell ref="H31:H33"/>
    <mergeCell ref="I31:M33"/>
    <mergeCell ref="A32:B32"/>
    <mergeCell ref="A33:B33"/>
    <mergeCell ref="C28:D28"/>
    <mergeCell ref="E28:F28"/>
    <mergeCell ref="C29:C30"/>
    <mergeCell ref="D29:D30"/>
    <mergeCell ref="E29:E30"/>
    <mergeCell ref="F29:F30"/>
    <mergeCell ref="M26:N26"/>
    <mergeCell ref="C27:D27"/>
    <mergeCell ref="E27:F27"/>
    <mergeCell ref="G27:H27"/>
    <mergeCell ref="I27:J27"/>
    <mergeCell ref="K27:L27"/>
    <mergeCell ref="M27:N27"/>
    <mergeCell ref="C26:D26"/>
    <mergeCell ref="E26:F26"/>
    <mergeCell ref="G26:H26"/>
    <mergeCell ref="I26:J26"/>
    <mergeCell ref="K26:L26"/>
    <mergeCell ref="A21:B21"/>
    <mergeCell ref="A22:B22"/>
    <mergeCell ref="A23:B23"/>
    <mergeCell ref="A24:B24"/>
    <mergeCell ref="A25:B25"/>
    <mergeCell ref="M19:M20"/>
    <mergeCell ref="N19:N20"/>
    <mergeCell ref="C18:D18"/>
    <mergeCell ref="E18:F18"/>
    <mergeCell ref="G18:H18"/>
    <mergeCell ref="H19:H20"/>
    <mergeCell ref="I19:I20"/>
    <mergeCell ref="J19:J20"/>
    <mergeCell ref="K19:K20"/>
    <mergeCell ref="L19:L20"/>
    <mergeCell ref="C19:C20"/>
    <mergeCell ref="D19:D20"/>
    <mergeCell ref="E19:E20"/>
    <mergeCell ref="F19:F20"/>
    <mergeCell ref="G19:G20"/>
    <mergeCell ref="I18:J18"/>
    <mergeCell ref="K18:L18"/>
    <mergeCell ref="I16:J16"/>
    <mergeCell ref="K16:L16"/>
    <mergeCell ref="M16:N16"/>
    <mergeCell ref="M17:N17"/>
    <mergeCell ref="M18:N18"/>
    <mergeCell ref="C17:D17"/>
    <mergeCell ref="E17:F17"/>
    <mergeCell ref="G17:H17"/>
    <mergeCell ref="I17:J17"/>
    <mergeCell ref="K17:L17"/>
    <mergeCell ref="A14:B14"/>
    <mergeCell ref="A15:B15"/>
    <mergeCell ref="C16:D16"/>
    <mergeCell ref="E16:F16"/>
    <mergeCell ref="G16:H16"/>
    <mergeCell ref="A12:B12"/>
    <mergeCell ref="A13:B13"/>
    <mergeCell ref="H9:H10"/>
    <mergeCell ref="I9:I10"/>
    <mergeCell ref="J9:J10"/>
    <mergeCell ref="C9:C10"/>
    <mergeCell ref="D9:D10"/>
    <mergeCell ref="E9:E10"/>
    <mergeCell ref="F9:F10"/>
    <mergeCell ref="G9:G10"/>
    <mergeCell ref="M8:N8"/>
    <mergeCell ref="A1:N7"/>
    <mergeCell ref="M9:M10"/>
    <mergeCell ref="N9:N10"/>
    <mergeCell ref="A11:B11"/>
    <mergeCell ref="K9:K10"/>
    <mergeCell ref="L9:L10"/>
    <mergeCell ref="C8:D8"/>
    <mergeCell ref="E8:F8"/>
    <mergeCell ref="G8:H8"/>
    <mergeCell ref="I8:J8"/>
    <mergeCell ref="K8:L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EXPORT LMxt Acces au Manquants</vt:lpstr>
      <vt:lpstr>flash</vt:lpstr>
      <vt:lpstr>'EXPORT LMxt Acces au Manquants'!_FilterDatabase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TABARES Yendi</dc:creator>
  <dc:description/>
  <cp:lastModifiedBy>TABARES Yendi</cp:lastModifiedBy>
  <cp:revision>4</cp:revision>
  <dcterms:created xsi:type="dcterms:W3CDTF">2018-07-01T14:57:35Z</dcterms:created>
  <dcterms:modified xsi:type="dcterms:W3CDTF">2018-07-02T07:51:08Z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