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alins2583-my.sharepoint.com/personal/pierreantoine_monnier_salinsdebregille_com/Documents/06-Fiche horaires et frais/Fiches horaires/2022/"/>
    </mc:Choice>
  </mc:AlternateContent>
  <xr:revisionPtr revIDLastSave="3240" documentId="8_{B553CC54-C426-4169-B0DB-EF56913796C6}" xr6:coauthVersionLast="47" xr6:coauthVersionMax="47" xr10:uidLastSave="{44E4FBE9-7149-4E91-A8A0-36B3F6000E5A}"/>
  <bookViews>
    <workbookView xWindow="13008" yWindow="1128" windowWidth="15360" windowHeight="10788" tabRatio="467" xr2:uid="{00000000-000D-0000-FFFF-FFFF00000000}"/>
  </bookViews>
  <sheets>
    <sheet name="Parametres" sheetId="3" r:id="rId1"/>
  </sheets>
  <definedNames>
    <definedName name="Ferie">#REF!</definedName>
    <definedName name="Prévi_1">Parametres!$B$9:$E$13</definedName>
    <definedName name="Prévi_2">Parametres!$I$9:$L$13</definedName>
    <definedName name="Prévi_3">Parametres!$B$19:$E$23</definedName>
    <definedName name="Prévi_4">Parametres!$I$19:$L$23</definedName>
    <definedName name="Z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3" l="1"/>
  <c r="F22" i="3"/>
  <c r="F21" i="3"/>
  <c r="F20" i="3"/>
  <c r="F19" i="3"/>
  <c r="M23" i="3"/>
  <c r="M22" i="3"/>
  <c r="M21" i="3"/>
  <c r="M20" i="3"/>
  <c r="M19" i="3"/>
  <c r="M13" i="3"/>
  <c r="M12" i="3"/>
  <c r="M11" i="3"/>
  <c r="M10" i="3"/>
  <c r="M9" i="3"/>
  <c r="F13" i="3"/>
  <c r="F12" i="3"/>
  <c r="F11" i="3"/>
  <c r="F10" i="3"/>
  <c r="F9" i="3"/>
  <c r="F14" i="3" l="1"/>
  <c r="M14" i="3"/>
  <c r="M24" i="3"/>
  <c r="F24" i="3"/>
</calcChain>
</file>

<file path=xl/sharedStrings.xml><?xml version="1.0" encoding="utf-8"?>
<sst xmlns="http://schemas.openxmlformats.org/spreadsheetml/2006/main" count="44" uniqueCount="13">
  <si>
    <t>Total Théorique</t>
  </si>
  <si>
    <t>Planning 1</t>
  </si>
  <si>
    <t>Planning 2</t>
  </si>
  <si>
    <t>Planning 3</t>
  </si>
  <si>
    <t>Planning 4</t>
  </si>
  <si>
    <t>Début</t>
  </si>
  <si>
    <t>Fin</t>
  </si>
  <si>
    <t>Reprise</t>
  </si>
  <si>
    <t>J1</t>
  </si>
  <si>
    <t>J2</t>
  </si>
  <si>
    <t>J3</t>
  </si>
  <si>
    <t>J4</t>
  </si>
  <si>
    <t>J5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</si>
</sst>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20" fontId="5" fillId="0" borderId="21" xfId="0" applyNumberFormat="1" applyFont="1" applyBorder="1" applyAlignment="1" applyProtection="1">
      <alignment horizontal="center" vertical="center" wrapText="1"/>
      <protection locked="0"/>
    </xf>
    <xf numFmtId="20" fontId="5" fillId="0" borderId="9" xfId="0" applyNumberFormat="1" applyFont="1" applyBorder="1" applyAlignment="1" applyProtection="1">
      <alignment horizontal="center" vertical="center" wrapText="1"/>
      <protection locked="0"/>
    </xf>
    <xf numFmtId="20" fontId="5" fillId="0" borderId="10" xfId="0" applyNumberFormat="1" applyFont="1" applyBorder="1" applyAlignment="1" applyProtection="1">
      <alignment horizontal="center" vertical="center" wrapText="1"/>
      <protection locked="0"/>
    </xf>
    <xf numFmtId="20" fontId="5" fillId="0" borderId="7" xfId="0" applyNumberFormat="1" applyFont="1" applyBorder="1" applyAlignment="1" applyProtection="1">
      <alignment horizontal="center" vertical="center" wrapText="1"/>
      <protection locked="0"/>
    </xf>
    <xf numFmtId="20" fontId="5" fillId="0" borderId="8" xfId="0" applyNumberFormat="1" applyFont="1" applyBorder="1" applyAlignment="1" applyProtection="1">
      <alignment horizontal="center" vertical="center" wrapText="1"/>
      <protection locked="0"/>
    </xf>
    <xf numFmtId="20" fontId="5" fillId="0" borderId="12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vertical="center"/>
    </xf>
    <xf numFmtId="20" fontId="5" fillId="0" borderId="13" xfId="0" applyNumberFormat="1" applyFont="1" applyBorder="1" applyAlignment="1" applyProtection="1">
      <alignment horizontal="center" vertical="center" wrapText="1"/>
      <protection locked="0"/>
    </xf>
    <xf numFmtId="20" fontId="5" fillId="0" borderId="14" xfId="0" applyNumberFormat="1" applyFont="1" applyBorder="1" applyAlignment="1" applyProtection="1">
      <alignment horizontal="center" vertical="center" wrapText="1"/>
      <protection locked="0"/>
    </xf>
    <xf numFmtId="20" fontId="5" fillId="0" borderId="15" xfId="0" applyNumberFormat="1" applyFont="1" applyBorder="1" applyAlignment="1" applyProtection="1">
      <alignment horizontal="center" vertical="center" wrapText="1"/>
      <protection locked="0"/>
    </xf>
    <xf numFmtId="0" fontId="2" fillId="0" borderId="18" xfId="0" applyFont="1" applyBorder="1"/>
    <xf numFmtId="0" fontId="6" fillId="0" borderId="20" xfId="0" applyFont="1" applyBorder="1" applyAlignment="1">
      <alignment wrapText="1"/>
    </xf>
    <xf numFmtId="0" fontId="1" fillId="0" borderId="2" xfId="0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2" fillId="0" borderId="16" xfId="0" applyFont="1" applyBorder="1"/>
    <xf numFmtId="0" fontId="6" fillId="0" borderId="0" xfId="0" applyFont="1" applyAlignment="1">
      <alignment wrapText="1"/>
    </xf>
    <xf numFmtId="0" fontId="7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20" fontId="0" fillId="0" borderId="19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0" fontId="0" fillId="0" borderId="11" xfId="0" applyNumberForma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64" fontId="1" fillId="0" borderId="2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Continuous" vertical="center"/>
    </xf>
    <xf numFmtId="164" fontId="1" fillId="0" borderId="17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C123A-239F-412C-909F-B422AD7E4DD7}">
  <sheetPr codeName="Feuil1"/>
  <dimension ref="A1:M25"/>
  <sheetViews>
    <sheetView tabSelected="1" zoomScale="90" zoomScaleNormal="85" workbookViewId="0">
      <selection activeCell="K8" sqref="K8"/>
    </sheetView>
  </sheetViews>
  <sheetFormatPr baseColWidth="10" defaultRowHeight="14.4" x14ac:dyDescent="0.3"/>
  <cols>
    <col min="7" max="7" width="10.109375" customWidth="1"/>
  </cols>
  <sheetData>
    <row r="1" spans="1:13" ht="15.6" customHeight="1" x14ac:dyDescent="0.3"/>
    <row r="2" spans="1:13" ht="30.75" customHeight="1" x14ac:dyDescent="0.3">
      <c r="D2" s="26"/>
      <c r="E2" s="27"/>
      <c r="F2" s="28"/>
      <c r="G2" s="27"/>
      <c r="H2" s="27"/>
    </row>
    <row r="6" spans="1:13" ht="16.5" customHeight="1" thickBot="1" x14ac:dyDescent="0.35"/>
    <row r="7" spans="1:13" ht="16.2" thickBot="1" x14ac:dyDescent="0.35">
      <c r="A7" s="1" t="s">
        <v>1</v>
      </c>
      <c r="B7" s="2"/>
      <c r="C7" s="2"/>
      <c r="D7" s="3"/>
      <c r="E7" s="29"/>
      <c r="F7" s="30"/>
      <c r="H7" s="1" t="s">
        <v>2</v>
      </c>
      <c r="I7" s="2"/>
      <c r="J7" s="2"/>
      <c r="K7" s="3"/>
      <c r="L7" s="29"/>
      <c r="M7" s="30"/>
    </row>
    <row r="8" spans="1:13" ht="29.4" thickBot="1" x14ac:dyDescent="0.35">
      <c r="A8" s="4"/>
      <c r="B8" s="5" t="s">
        <v>5</v>
      </c>
      <c r="C8" s="6" t="s">
        <v>6</v>
      </c>
      <c r="D8" s="6" t="s">
        <v>7</v>
      </c>
      <c r="E8" s="7" t="s">
        <v>6</v>
      </c>
      <c r="F8" s="8" t="s">
        <v>0</v>
      </c>
      <c r="H8" s="4"/>
      <c r="I8" s="5" t="s">
        <v>5</v>
      </c>
      <c r="J8" s="6" t="s">
        <v>6</v>
      </c>
      <c r="K8" s="6" t="s">
        <v>7</v>
      </c>
      <c r="L8" s="7" t="s">
        <v>6</v>
      </c>
      <c r="M8" s="8" t="s">
        <v>0</v>
      </c>
    </row>
    <row r="9" spans="1:13" ht="18" customHeight="1" thickBot="1" x14ac:dyDescent="0.35">
      <c r="A9" s="9" t="s">
        <v>8</v>
      </c>
      <c r="B9" s="10">
        <v>0</v>
      </c>
      <c r="C9" s="11">
        <v>0</v>
      </c>
      <c r="D9" s="11">
        <v>0</v>
      </c>
      <c r="E9" s="12">
        <v>0</v>
      </c>
      <c r="F9" s="31">
        <f>IF(OR(B9=0,C9=0),E9-D9,IF(D9=0,C9-B9,(C9-B9)+(E9-D9)))</f>
        <v>0</v>
      </c>
      <c r="G9" s="32"/>
      <c r="H9" s="9" t="s">
        <v>8</v>
      </c>
      <c r="I9" s="13">
        <v>0.33333333333333331</v>
      </c>
      <c r="J9" s="14">
        <v>0</v>
      </c>
      <c r="K9" s="14">
        <v>0</v>
      </c>
      <c r="L9" s="15">
        <v>0</v>
      </c>
      <c r="M9" s="31">
        <f>IF(OR(I9=0,J9=0),L9-K9,IF(K9=0,J9-I9,(J9-I9)+(L9-K9)))</f>
        <v>0</v>
      </c>
    </row>
    <row r="10" spans="1:13" ht="16.2" thickBot="1" x14ac:dyDescent="0.35">
      <c r="A10" s="9" t="s">
        <v>9</v>
      </c>
      <c r="B10" s="13">
        <v>0</v>
      </c>
      <c r="C10" s="14">
        <v>0</v>
      </c>
      <c r="D10" s="14">
        <v>0</v>
      </c>
      <c r="E10" s="15">
        <v>0</v>
      </c>
      <c r="F10" s="33">
        <f>IF(OR(B10=0,C10=0),E10-D10,IF(D10=0,C10-B10,(C10-B10)+(E10-D10)))</f>
        <v>0</v>
      </c>
      <c r="G10" s="32"/>
      <c r="H10" s="9" t="s">
        <v>9</v>
      </c>
      <c r="I10" s="13">
        <v>0</v>
      </c>
      <c r="J10" s="14">
        <v>0</v>
      </c>
      <c r="K10" s="14">
        <v>0.41666666666666669</v>
      </c>
      <c r="L10" s="15">
        <v>0.5</v>
      </c>
      <c r="M10" s="33">
        <f>IF(OR(I10=0,J10=0),L10-K10,IF(K10=0,J10-I10,(J10-I10)+(L10-K10)))</f>
        <v>8.3333333333333315E-2</v>
      </c>
    </row>
    <row r="11" spans="1:13" ht="18.600000000000001" customHeight="1" thickBot="1" x14ac:dyDescent="0.35">
      <c r="A11" s="9" t="s">
        <v>10</v>
      </c>
      <c r="B11" s="13">
        <v>0.33333333333333331</v>
      </c>
      <c r="C11" s="14">
        <v>0</v>
      </c>
      <c r="D11" s="14">
        <v>0</v>
      </c>
      <c r="E11" s="15">
        <v>0</v>
      </c>
      <c r="F11" s="33">
        <f t="shared" ref="F11:F13" si="0">IF(OR(B11=0,C11=0),E11-D11,IF(D11=0,C11-B11,(C11-B11)+(E11-D11)))</f>
        <v>0</v>
      </c>
      <c r="G11" s="32"/>
      <c r="H11" s="9" t="s">
        <v>10</v>
      </c>
      <c r="I11" s="13">
        <v>0</v>
      </c>
      <c r="J11" s="14">
        <v>0</v>
      </c>
      <c r="K11" s="14">
        <v>0</v>
      </c>
      <c r="L11" s="15">
        <v>0</v>
      </c>
      <c r="M11" s="33">
        <f t="shared" ref="M11:M13" si="1">IF(OR(I11=0,J11=0),L11-K11,IF(K11=0,J11-I11,(J11-I11)+(L11-K11)))</f>
        <v>0</v>
      </c>
    </row>
    <row r="12" spans="1:13" ht="16.2" thickBot="1" x14ac:dyDescent="0.35">
      <c r="A12" s="9" t="s">
        <v>11</v>
      </c>
      <c r="B12" s="13">
        <v>0</v>
      </c>
      <c r="C12" s="14">
        <v>0</v>
      </c>
      <c r="D12" s="14">
        <v>0.41666666666666669</v>
      </c>
      <c r="E12" s="15">
        <v>0.5</v>
      </c>
      <c r="F12" s="33">
        <f t="shared" si="0"/>
        <v>8.3333333333333315E-2</v>
      </c>
      <c r="G12" s="32"/>
      <c r="H12" s="9" t="s">
        <v>11</v>
      </c>
      <c r="I12" s="13">
        <v>0</v>
      </c>
      <c r="J12" s="14">
        <v>0</v>
      </c>
      <c r="K12" s="14">
        <v>0</v>
      </c>
      <c r="L12" s="15">
        <v>0</v>
      </c>
      <c r="M12" s="33">
        <f t="shared" si="1"/>
        <v>0</v>
      </c>
    </row>
    <row r="13" spans="1:13" ht="16.2" thickBot="1" x14ac:dyDescent="0.35">
      <c r="A13" s="16" t="s">
        <v>12</v>
      </c>
      <c r="B13" s="17">
        <v>0</v>
      </c>
      <c r="C13" s="18">
        <v>0</v>
      </c>
      <c r="D13" s="18">
        <v>0</v>
      </c>
      <c r="E13" s="19">
        <v>0</v>
      </c>
      <c r="F13" s="33">
        <f t="shared" si="0"/>
        <v>0</v>
      </c>
      <c r="G13" s="32"/>
      <c r="H13" s="16" t="s">
        <v>12</v>
      </c>
      <c r="I13" s="17">
        <v>0</v>
      </c>
      <c r="J13" s="18">
        <v>0</v>
      </c>
      <c r="K13" s="18">
        <v>0</v>
      </c>
      <c r="L13" s="19">
        <v>0</v>
      </c>
      <c r="M13" s="33">
        <f t="shared" si="1"/>
        <v>0</v>
      </c>
    </row>
    <row r="14" spans="1:13" ht="15" thickBot="1" x14ac:dyDescent="0.35">
      <c r="A14" s="20"/>
      <c r="B14" s="21"/>
      <c r="C14" s="21"/>
      <c r="D14" s="21"/>
      <c r="E14" s="34"/>
      <c r="F14" s="35">
        <f>SUM(F9:F13)</f>
        <v>8.3333333333333315E-2</v>
      </c>
      <c r="H14" s="20"/>
      <c r="I14" s="21"/>
      <c r="J14" s="21"/>
      <c r="K14" s="21"/>
      <c r="L14" s="34"/>
      <c r="M14" s="35">
        <f>SUM(M9:M13)</f>
        <v>8.3333333333333315E-2</v>
      </c>
    </row>
    <row r="15" spans="1:13" ht="15" thickBot="1" x14ac:dyDescent="0.35">
      <c r="A15" s="36"/>
      <c r="B15" s="22"/>
      <c r="C15" s="22"/>
      <c r="D15" s="22"/>
      <c r="E15" s="22"/>
      <c r="F15" s="23"/>
      <c r="H15" s="36"/>
      <c r="I15" s="22"/>
      <c r="J15" s="22"/>
      <c r="K15" s="22"/>
      <c r="L15" s="22"/>
      <c r="M15" s="23"/>
    </row>
    <row r="16" spans="1:13" ht="15" thickBot="1" x14ac:dyDescent="0.35"/>
    <row r="17" spans="1:13" ht="16.2" thickBot="1" x14ac:dyDescent="0.35">
      <c r="A17" s="1" t="s">
        <v>3</v>
      </c>
      <c r="B17" s="2"/>
      <c r="C17" s="2"/>
      <c r="D17" s="3"/>
      <c r="E17" s="29"/>
      <c r="F17" s="30"/>
      <c r="H17" s="1" t="s">
        <v>4</v>
      </c>
      <c r="I17" s="2"/>
      <c r="J17" s="2"/>
      <c r="K17" s="3"/>
      <c r="L17" s="29"/>
      <c r="M17" s="30"/>
    </row>
    <row r="18" spans="1:13" ht="29.4" thickBot="1" x14ac:dyDescent="0.35">
      <c r="A18" s="4"/>
      <c r="B18" s="5" t="s">
        <v>5</v>
      </c>
      <c r="C18" s="6" t="s">
        <v>6</v>
      </c>
      <c r="D18" s="6" t="s">
        <v>7</v>
      </c>
      <c r="E18" s="7" t="s">
        <v>6</v>
      </c>
      <c r="F18" s="8" t="s">
        <v>0</v>
      </c>
      <c r="H18" s="4"/>
      <c r="I18" s="5" t="s">
        <v>5</v>
      </c>
      <c r="J18" s="6" t="s">
        <v>6</v>
      </c>
      <c r="K18" s="6" t="s">
        <v>7</v>
      </c>
      <c r="L18" s="7" t="s">
        <v>6</v>
      </c>
      <c r="M18" s="8" t="s">
        <v>0</v>
      </c>
    </row>
    <row r="19" spans="1:13" ht="18.600000000000001" customHeight="1" thickBot="1" x14ac:dyDescent="0.35">
      <c r="A19" s="9" t="s">
        <v>8</v>
      </c>
      <c r="B19" s="10"/>
      <c r="C19" s="11"/>
      <c r="D19" s="11"/>
      <c r="E19" s="12"/>
      <c r="F19" s="33">
        <f>IF(OR(B19=0,C19=0),E19-D19,IF(D19=0,C19-B19,(C19-B19)+(E19-D19)))</f>
        <v>0</v>
      </c>
      <c r="H19" s="9" t="s">
        <v>8</v>
      </c>
      <c r="I19" s="10">
        <v>0</v>
      </c>
      <c r="J19" s="11">
        <v>0</v>
      </c>
      <c r="K19" s="11">
        <v>0</v>
      </c>
      <c r="L19" s="12">
        <v>0</v>
      </c>
      <c r="M19" s="33">
        <f>IF(OR(I19=0,J19=0),L19-K19,IF(K19=0,J19-I19,(J19-I19)+(L19-K19)))</f>
        <v>0</v>
      </c>
    </row>
    <row r="20" spans="1:13" ht="16.2" thickBot="1" x14ac:dyDescent="0.35">
      <c r="A20" s="9" t="s">
        <v>9</v>
      </c>
      <c r="B20" s="13"/>
      <c r="C20" s="14"/>
      <c r="D20" s="14"/>
      <c r="E20" s="15"/>
      <c r="F20" s="33">
        <f>IF(OR(B20=0,C20=0),E20-D20,IF(D20=0,C20-B20,(C20-B20)+(E20-D20)))</f>
        <v>0</v>
      </c>
      <c r="H20" s="9" t="s">
        <v>9</v>
      </c>
      <c r="I20" s="13">
        <v>0</v>
      </c>
      <c r="J20" s="14">
        <v>0</v>
      </c>
      <c r="K20" s="14">
        <v>0</v>
      </c>
      <c r="L20" s="15">
        <v>0</v>
      </c>
      <c r="M20" s="33">
        <f>IF(OR(I20=0,J20=0),L20-K20,IF(K20=0,J20-I20,(J20-I20)+(L20-K20)))</f>
        <v>0</v>
      </c>
    </row>
    <row r="21" spans="1:13" ht="16.2" thickBot="1" x14ac:dyDescent="0.35">
      <c r="A21" s="9" t="s">
        <v>10</v>
      </c>
      <c r="B21" s="13"/>
      <c r="C21" s="14"/>
      <c r="D21" s="14"/>
      <c r="E21" s="15"/>
      <c r="F21" s="33">
        <f t="shared" ref="F21:F23" si="2">IF(OR(B21=0,C21=0),E21-D21,IF(D21=0,C21-B21,(C21-B21)+(E21-D21)))</f>
        <v>0</v>
      </c>
      <c r="H21" s="9" t="s">
        <v>10</v>
      </c>
      <c r="I21" s="13">
        <v>0</v>
      </c>
      <c r="J21" s="14">
        <v>0</v>
      </c>
      <c r="K21" s="14">
        <v>0</v>
      </c>
      <c r="L21" s="15">
        <v>0</v>
      </c>
      <c r="M21" s="33">
        <f t="shared" ref="M21:M23" si="3">IF(OR(I21=0,J21=0),L21-K21,IF(K21=0,J21-I21,(J21-I21)+(L21-K21)))</f>
        <v>0</v>
      </c>
    </row>
    <row r="22" spans="1:13" ht="18" customHeight="1" thickBot="1" x14ac:dyDescent="0.35">
      <c r="A22" s="9" t="s">
        <v>11</v>
      </c>
      <c r="B22" s="13"/>
      <c r="C22" s="14"/>
      <c r="D22" s="14"/>
      <c r="E22" s="15"/>
      <c r="F22" s="33">
        <f t="shared" si="2"/>
        <v>0</v>
      </c>
      <c r="H22" s="9" t="s">
        <v>11</v>
      </c>
      <c r="I22" s="13">
        <v>0.33333333333333331</v>
      </c>
      <c r="J22" s="14">
        <v>0</v>
      </c>
      <c r="K22" s="14">
        <v>0</v>
      </c>
      <c r="L22" s="15">
        <v>0</v>
      </c>
      <c r="M22" s="33">
        <f t="shared" si="3"/>
        <v>0</v>
      </c>
    </row>
    <row r="23" spans="1:13" ht="16.2" thickBot="1" x14ac:dyDescent="0.35">
      <c r="A23" s="16" t="s">
        <v>12</v>
      </c>
      <c r="B23" s="17"/>
      <c r="C23" s="18"/>
      <c r="D23" s="18"/>
      <c r="E23" s="19"/>
      <c r="F23" s="33">
        <f t="shared" si="2"/>
        <v>0</v>
      </c>
      <c r="H23" s="16" t="s">
        <v>12</v>
      </c>
      <c r="I23" s="13">
        <v>0</v>
      </c>
      <c r="J23" s="14">
        <v>0</v>
      </c>
      <c r="K23" s="14">
        <v>0.41666666666666669</v>
      </c>
      <c r="L23" s="15">
        <v>0.5</v>
      </c>
      <c r="M23" s="33">
        <f t="shared" si="3"/>
        <v>8.3333333333333315E-2</v>
      </c>
    </row>
    <row r="24" spans="1:13" ht="15" thickBot="1" x14ac:dyDescent="0.35">
      <c r="A24" s="24"/>
      <c r="B24" s="25"/>
      <c r="C24" s="25"/>
      <c r="D24" s="25"/>
      <c r="E24" s="34"/>
      <c r="F24" s="37">
        <f>SUM(F19:F23)</f>
        <v>0</v>
      </c>
      <c r="H24" s="24"/>
      <c r="I24" s="25"/>
      <c r="J24" s="25"/>
      <c r="K24" s="25"/>
      <c r="L24" s="34"/>
      <c r="M24" s="37">
        <f>SUM(M19:M23)</f>
        <v>8.3333333333333315E-2</v>
      </c>
    </row>
    <row r="25" spans="1:13" ht="15" thickBot="1" x14ac:dyDescent="0.35">
      <c r="A25" s="36"/>
      <c r="B25" s="22"/>
      <c r="C25" s="22"/>
      <c r="D25" s="22"/>
      <c r="E25" s="22"/>
      <c r="F25" s="23"/>
      <c r="H25" s="36"/>
      <c r="I25" s="22"/>
      <c r="J25" s="22"/>
      <c r="K25" s="22"/>
      <c r="L25" s="22"/>
      <c r="M25" s="23"/>
    </row>
  </sheetData>
  <protectedRanges>
    <protectedRange sqref="H7 A7 B9:E13 H17 A17 I9:L13 I19:L23 B19:E23" name="Paramètres" securityDescriptor="O:WDG:WDD:(A;;CC;;;WD)"/>
  </protectedRanges>
  <conditionalFormatting sqref="B9:E13 I9:L13 B19:E23">
    <cfRule type="expression" dxfId="15" priority="36">
      <formula>$D9="Samedi"</formula>
    </cfRule>
    <cfRule type="expression" dxfId="14" priority="37">
      <formula>$D9="Dimanche"</formula>
    </cfRule>
  </conditionalFormatting>
  <conditionalFormatting sqref="C10:E13">
    <cfRule type="timePeriod" dxfId="13" priority="19" timePeriod="lastMonth">
      <formula>AND(MONTH(C10)=MONTH(EDATE(TODAY(),0-1)),YEAR(C10)=YEAR(EDATE(TODAY(),0-1)))</formula>
    </cfRule>
  </conditionalFormatting>
  <conditionalFormatting sqref="J10:L13">
    <cfRule type="timePeriod" dxfId="12" priority="18" timePeriod="lastMonth">
      <formula>AND(MONTH(J10)=MONTH(EDATE(TODAY(),0-1)),YEAR(J10)=YEAR(EDATE(TODAY(),0-1)))</formula>
    </cfRule>
  </conditionalFormatting>
  <conditionalFormatting sqref="C22:E23">
    <cfRule type="timePeriod" dxfId="11" priority="14" timePeriod="lastMonth">
      <formula>AND(MONTH(C22)=MONTH(EDATE(TODAY(),0-1)),YEAR(C22)=YEAR(EDATE(TODAY(),0-1)))</formula>
    </cfRule>
  </conditionalFormatting>
  <conditionalFormatting sqref="J10:L13">
    <cfRule type="timePeriod" dxfId="10" priority="13" timePeriod="lastMonth">
      <formula>AND(MONTH(J10)=MONTH(EDATE(TODAY(),0-1)),YEAR(J10)=YEAR(EDATE(TODAY(),0-1)))</formula>
    </cfRule>
  </conditionalFormatting>
  <conditionalFormatting sqref="I19:L19 I21:L21 J20:L20">
    <cfRule type="expression" dxfId="9" priority="11">
      <formula>$D19="Samedi"</formula>
    </cfRule>
    <cfRule type="expression" dxfId="8" priority="12">
      <formula>$D19="Dimanche"</formula>
    </cfRule>
  </conditionalFormatting>
  <conditionalFormatting sqref="J20:L21">
    <cfRule type="timePeriod" dxfId="7" priority="10" timePeriod="lastMonth">
      <formula>AND(MONTH(J20)=MONTH(EDATE(TODAY(),0-1)),YEAR(J20)=YEAR(EDATE(TODAY(),0-1)))</formula>
    </cfRule>
  </conditionalFormatting>
  <conditionalFormatting sqref="I20">
    <cfRule type="expression" dxfId="6" priority="8">
      <formula>$D20="Samedi"</formula>
    </cfRule>
    <cfRule type="expression" dxfId="5" priority="9">
      <formula>$D20="Dimanche"</formula>
    </cfRule>
  </conditionalFormatting>
  <conditionalFormatting sqref="J9:L10">
    <cfRule type="timePeriod" dxfId="4" priority="5" timePeriod="lastMonth">
      <formula>AND(MONTH(J9)=MONTH(EDATE(TODAY(),0-1)),YEAR(J9)=YEAR(EDATE(TODAY(),0-1)))</formula>
    </cfRule>
  </conditionalFormatting>
  <conditionalFormatting sqref="I22:L23">
    <cfRule type="expression" dxfId="3" priority="3">
      <formula>$D22="Samedi"</formula>
    </cfRule>
    <cfRule type="expression" dxfId="2" priority="4">
      <formula>$D22="Dimanche"</formula>
    </cfRule>
  </conditionalFormatting>
  <conditionalFormatting sqref="J22:L23">
    <cfRule type="timePeriod" dxfId="1" priority="2" timePeriod="lastMonth">
      <formula>AND(MONTH(J22)=MONTH(EDATE(TODAY(),0-1)),YEAR(J22)=YEAR(EDATE(TODAY(),0-1)))</formula>
    </cfRule>
  </conditionalFormatting>
  <conditionalFormatting sqref="C20:E21">
    <cfRule type="timePeriod" dxfId="0" priority="1" timePeriod="lastMonth">
      <formula>AND(MONTH(C20)=MONTH(EDATE(TODAY(),0-1)),YEAR(C20)=YEAR(EDATE(TODAY(),0-1)))</formula>
    </cfRule>
  </conditionalFormatting>
  <dataValidations count="1">
    <dataValidation type="time" allowBlank="1" showInputMessage="1" showErrorMessage="1" sqref="B9:E13 I19:L23 I9:L13 B19:E23" xr:uid="{CEE772E8-40E5-49BD-9E39-C7EC1EC72519}">
      <formula1>0</formula1>
      <formula2>0.999305555555556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Parametres</vt:lpstr>
      <vt:lpstr>Prévi_1</vt:lpstr>
      <vt:lpstr>Prévi_2</vt:lpstr>
      <vt:lpstr>Prévi_3</vt:lpstr>
      <vt:lpstr>Prévi_4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</dc:creator>
  <cp:lastModifiedBy>MONNIER Pierre-Antoine</cp:lastModifiedBy>
  <cp:lastPrinted>2022-12-01T10:10:33Z</cp:lastPrinted>
  <dcterms:created xsi:type="dcterms:W3CDTF">2021-10-29T07:10:38Z</dcterms:created>
  <dcterms:modified xsi:type="dcterms:W3CDTF">2022-12-02T18:48:59Z</dcterms:modified>
</cp:coreProperties>
</file>