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richon070120\Documents\"/>
    </mc:Choice>
  </mc:AlternateContent>
  <xr:revisionPtr revIDLastSave="0" documentId="8_{2B9C8121-C538-450F-8376-AA2ADC81A788}" xr6:coauthVersionLast="41" xr6:coauthVersionMax="41" xr10:uidLastSave="{00000000-0000-0000-0000-000000000000}"/>
  <bookViews>
    <workbookView xWindow="-120" yWindow="-120" windowWidth="29040" windowHeight="15840" activeTab="1" xr2:uid="{BE2F6C6E-6C20-4DD5-9B80-A26B5424F03B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" i="1" l="1"/>
  <c r="K4" i="1"/>
  <c r="K5" i="1"/>
  <c r="K2" i="1"/>
  <c r="L3" i="1" s="1"/>
  <c r="J4" i="1"/>
  <c r="J5" i="1"/>
  <c r="J3" i="1"/>
  <c r="J2" i="1"/>
  <c r="L5" i="1" l="1"/>
  <c r="L2" i="1"/>
  <c r="L4" i="1"/>
</calcChain>
</file>

<file path=xl/sharedStrings.xml><?xml version="1.0" encoding="utf-8"?>
<sst xmlns="http://schemas.openxmlformats.org/spreadsheetml/2006/main" count="39" uniqueCount="17">
  <si>
    <t>ID</t>
  </si>
  <si>
    <t>Données</t>
  </si>
  <si>
    <t>ID_Complet</t>
  </si>
  <si>
    <t>Pier</t>
  </si>
  <si>
    <t>Aman</t>
  </si>
  <si>
    <t>Pierre A</t>
  </si>
  <si>
    <t>Geor</t>
  </si>
  <si>
    <t>Robe</t>
  </si>
  <si>
    <t>Amandine</t>
  </si>
  <si>
    <t>Pierre B</t>
  </si>
  <si>
    <t>Pierrot</t>
  </si>
  <si>
    <t>Georges</t>
  </si>
  <si>
    <t>Robert A</t>
  </si>
  <si>
    <t>Robert B</t>
  </si>
  <si>
    <t>Somme par ID</t>
  </si>
  <si>
    <t>% of total</t>
  </si>
  <si>
    <t>%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</si>
</sst>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9" fontId="0" fillId="0" borderId="0" xfId="0" applyNumberFormat="1"/>
    <xf numFmtId="0" fontId="0" fillId="3" borderId="0" xfId="0" applyFill="1"/>
    <xf numFmtId="9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600D9B-A239-4704-B1CE-31E5F64A65D1}">
  <sheetPr codeName="Sheet1"/>
  <dimension ref="A1:L8"/>
  <sheetViews>
    <sheetView workbookViewId="0">
      <selection sqref="A1:C8"/>
    </sheetView>
  </sheetViews>
  <sheetFormatPr defaultColWidth="11.7109375" defaultRowHeight="15" x14ac:dyDescent="0.25"/>
  <cols>
    <col min="10" max="10" width="13.42578125" bestFit="1" customWidth="1"/>
  </cols>
  <sheetData>
    <row r="1" spans="1:12" x14ac:dyDescent="0.25">
      <c r="A1" s="1" t="s">
        <v>0</v>
      </c>
      <c r="B1" s="1" t="s">
        <v>1</v>
      </c>
      <c r="C1" s="1" t="s">
        <v>2</v>
      </c>
      <c r="I1" s="1" t="s">
        <v>0</v>
      </c>
      <c r="J1" s="1" t="s">
        <v>14</v>
      </c>
      <c r="K1" t="s">
        <v>15</v>
      </c>
      <c r="L1" t="s">
        <v>16</v>
      </c>
    </row>
    <row r="2" spans="1:12" x14ac:dyDescent="0.25">
      <c r="A2" t="s">
        <v>3</v>
      </c>
      <c r="B2">
        <v>12</v>
      </c>
      <c r="C2" t="s">
        <v>5</v>
      </c>
      <c r="I2" s="3" t="s">
        <v>3</v>
      </c>
      <c r="J2" s="3">
        <f>SUMIF(A:A,I2&amp;"*",B:B)</f>
        <v>34</v>
      </c>
      <c r="K2" s="4">
        <f>J2/SUM(J:J,$J$1)</f>
        <v>0.45945945945945948</v>
      </c>
      <c r="L2" s="4">
        <f>SUM($K$2:K2)</f>
        <v>0.45945945945945948</v>
      </c>
    </row>
    <row r="3" spans="1:12" x14ac:dyDescent="0.25">
      <c r="A3" t="s">
        <v>4</v>
      </c>
      <c r="B3">
        <v>14</v>
      </c>
      <c r="C3" t="s">
        <v>8</v>
      </c>
      <c r="I3" s="3" t="s">
        <v>7</v>
      </c>
      <c r="J3" s="3">
        <f>SUMIF(A:A,I3&amp;"*",B:B)</f>
        <v>21</v>
      </c>
      <c r="K3" s="4">
        <f t="shared" ref="K3:K5" si="0">J3/SUM(J:J,$J$1)</f>
        <v>0.28378378378378377</v>
      </c>
      <c r="L3" s="4">
        <f>SUM($K$2:K3)</f>
        <v>0.7432432432432432</v>
      </c>
    </row>
    <row r="4" spans="1:12" x14ac:dyDescent="0.25">
      <c r="A4" t="s">
        <v>3</v>
      </c>
      <c r="B4">
        <v>11</v>
      </c>
      <c r="C4" t="s">
        <v>9</v>
      </c>
      <c r="I4" s="3" t="s">
        <v>4</v>
      </c>
      <c r="J4" s="3">
        <f>SUMIF(A:A,I4&amp;"*",B:B)</f>
        <v>14</v>
      </c>
      <c r="K4" s="4">
        <f t="shared" si="0"/>
        <v>0.1891891891891892</v>
      </c>
      <c r="L4" s="4">
        <f>SUM($K$2:K4)</f>
        <v>0.93243243243243246</v>
      </c>
    </row>
    <row r="5" spans="1:12" x14ac:dyDescent="0.25">
      <c r="A5" t="s">
        <v>3</v>
      </c>
      <c r="B5">
        <v>11</v>
      </c>
      <c r="C5" t="s">
        <v>10</v>
      </c>
      <c r="I5" t="s">
        <v>6</v>
      </c>
      <c r="J5">
        <f>SUMIF(A:A,I5&amp;"*",B:B)</f>
        <v>5</v>
      </c>
      <c r="K5" s="2">
        <f t="shared" si="0"/>
        <v>6.7567567567567571E-2</v>
      </c>
      <c r="L5" s="2">
        <f>SUM($K$2:K5)</f>
        <v>1</v>
      </c>
    </row>
    <row r="6" spans="1:12" x14ac:dyDescent="0.25">
      <c r="A6" t="s">
        <v>6</v>
      </c>
      <c r="B6">
        <v>5</v>
      </c>
      <c r="C6" t="s">
        <v>11</v>
      </c>
    </row>
    <row r="7" spans="1:12" x14ac:dyDescent="0.25">
      <c r="A7" t="s">
        <v>7</v>
      </c>
      <c r="B7">
        <v>19</v>
      </c>
      <c r="C7" t="s">
        <v>12</v>
      </c>
    </row>
    <row r="8" spans="1:12" x14ac:dyDescent="0.25">
      <c r="A8" t="s">
        <v>7</v>
      </c>
      <c r="B8">
        <v>2</v>
      </c>
      <c r="C8" t="s">
        <v>13</v>
      </c>
    </row>
  </sheetData>
  <sortState xmlns:xlrd2="http://schemas.microsoft.com/office/spreadsheetml/2017/richdata2" ref="I2:J5">
    <sortCondition descending="1" ref="J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7D55B-986B-472A-A29E-DC736091F1C5}">
  <sheetPr codeName="Sheet2"/>
  <dimension ref="A1:B7"/>
  <sheetViews>
    <sheetView tabSelected="1" workbookViewId="0">
      <selection activeCell="A8" sqref="A8"/>
    </sheetView>
  </sheetViews>
  <sheetFormatPr defaultRowHeight="15" x14ac:dyDescent="0.25"/>
  <cols>
    <col min="1" max="1" width="9.5703125" customWidth="1"/>
    <col min="2" max="2" width="11.42578125" bestFit="1" customWidth="1"/>
  </cols>
  <sheetData>
    <row r="1" spans="1:2" x14ac:dyDescent="0.25">
      <c r="A1" s="1" t="s">
        <v>0</v>
      </c>
      <c r="B1" s="1" t="s">
        <v>2</v>
      </c>
    </row>
    <row r="2" spans="1:2" x14ac:dyDescent="0.25">
      <c r="A2" t="s">
        <v>3</v>
      </c>
      <c r="B2" t="s">
        <v>5</v>
      </c>
    </row>
    <row r="3" spans="1:2" x14ac:dyDescent="0.25">
      <c r="A3" t="s">
        <v>3</v>
      </c>
      <c r="B3" t="s">
        <v>9</v>
      </c>
    </row>
    <row r="4" spans="1:2" x14ac:dyDescent="0.25">
      <c r="A4" t="s">
        <v>3</v>
      </c>
      <c r="B4" t="s">
        <v>10</v>
      </c>
    </row>
    <row r="5" spans="1:2" x14ac:dyDescent="0.25">
      <c r="A5" t="s">
        <v>7</v>
      </c>
      <c r="B5" t="s">
        <v>12</v>
      </c>
    </row>
    <row r="6" spans="1:2" x14ac:dyDescent="0.25">
      <c r="A6" t="s">
        <v>7</v>
      </c>
      <c r="B6" t="s">
        <v>13</v>
      </c>
    </row>
    <row r="7" spans="1:2" x14ac:dyDescent="0.25">
      <c r="A7" t="s">
        <v>4</v>
      </c>
      <c r="B7" t="s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Georges-Edouard RICHON</dc:creator>
  <cp:lastModifiedBy>Georges-Edouard RICHON</cp:lastModifiedBy>
  <dcterms:created xsi:type="dcterms:W3CDTF">2020-08-06T13:10:52Z</dcterms:created>
  <dcterms:modified xsi:type="dcterms:W3CDTF">2020-08-06T13:24:33Z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iteId">
    <vt:lpwstr>c9a7d621-4bc4-4407-b730-f428e656aa9e</vt:lpwstr>
  </property>
  <property fmtid="{D5CDD505-2E9C-101B-9397-08002B2CF9AE}" pid="4" name="MSIP_Label_1aaa69c8-0478-4e13-9e4c-38511e3b6774_Owner">
    <vt:lpwstr>georges-edouard.richon@sgcib.com</vt:lpwstr>
  </property>
  <property fmtid="{D5CDD505-2E9C-101B-9397-08002B2CF9AE}" pid="5" name="MSIP_Label_1aaa69c8-0478-4e13-9e4c-38511e3b6774_SetDate">
    <vt:lpwstr>2020-08-06T13:24:33.2711504Z</vt:lpwstr>
  </property>
  <property fmtid="{D5CDD505-2E9C-101B-9397-08002B2CF9AE}" pid="6" name="MSIP_Label_1aaa69c8-0478-4e13-9e4c-38511e3b6774_Name">
    <vt:lpwstr>C0 - Public</vt:lpwstr>
  </property>
  <property fmtid="{D5CDD505-2E9C-101B-9397-08002B2CF9AE}" pid="7" name="MSIP_Label_1aaa69c8-0478-4e13-9e4c-38511e3b6774_Application">
    <vt:lpwstr>Microsoft Azure Information Protection</vt:lpwstr>
  </property>
  <property fmtid="{D5CDD505-2E9C-101B-9397-08002B2CF9AE}" pid="8" name="MSIP_Label_1aaa69c8-0478-4e13-9e4c-38511e3b6774_ActionId">
    <vt:lpwstr>8b7c875f-d51b-43cd-9ebb-14434bec2521</vt:lpwstr>
  </property>
  <property fmtid="{D5CDD505-2E9C-101B-9397-08002B2CF9AE}" pid="9" name="MSIP_Label_1aaa69c8-0478-4e13-9e4c-38511e3b6774_Extended_MSFT_Method">
    <vt:lpwstr>Manual</vt:lpwstr>
  </property>
  <property fmtid="{D5CDD505-2E9C-101B-9397-08002B2CF9AE}" pid="10" name="Sensitivity">
    <vt:lpwstr>C0 - Public</vt:lpwstr>
  </property>
</Properties>
</file>