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43078\Desktop\"/>
    </mc:Choice>
  </mc:AlternateContent>
  <bookViews>
    <workbookView xWindow="0" yWindow="0" windowWidth="21570" windowHeight="7545"/>
  </bookViews>
  <sheets>
    <sheet name="sonde X" sheetId="1" r:id="rId1"/>
    <sheet name="sonde Y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1" i="1" l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2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A94" i="2" l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93" i="2"/>
</calcChain>
</file>

<file path=xl/sharedStrings.xml><?xml version="1.0" encoding="utf-8"?>
<sst xmlns="http://schemas.openxmlformats.org/spreadsheetml/2006/main" count="17" uniqueCount="11">
  <si>
    <t>N° mesure</t>
  </si>
  <si>
    <t>Date/Heure</t>
  </si>
  <si>
    <t>Niveau d'eau côte NGF (cm)</t>
  </si>
  <si>
    <t>Température eau (°C)</t>
  </si>
  <si>
    <t>Calcul pour un pas de temps d'un jour</t>
  </si>
  <si>
    <t>Date</t>
  </si>
  <si>
    <t>Niveau d'eau moyen journalier</t>
  </si>
  <si>
    <t>Calcul pour un pas de temps 6H : méthode du plancher</t>
  </si>
  <si>
    <t>Date/heure pas de temps 6H</t>
  </si>
  <si>
    <t>Calcul pour un pas de temps 6H : méthode du MOD</t>
  </si>
  <si>
    <t>Niveau d'eau moyen pas de temps 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</si>
</sst>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i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22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0" fontId="1" fillId="0" borderId="2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0" fillId="0" borderId="1" xfId="0" applyNumberFormat="1" applyBorder="1"/>
    <xf numFmtId="0" fontId="0" fillId="0" borderId="1" xfId="0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0"/>
  <sheetViews>
    <sheetView tabSelected="1" topLeftCell="G1" workbookViewId="0">
      <selection activeCell="Q1" sqref="Q1"/>
    </sheetView>
  </sheetViews>
  <sheetFormatPr baseColWidth="10" defaultRowHeight="15" x14ac:dyDescent="0.25"/>
  <cols>
    <col min="1" max="1" width="17.7109375" style="5" customWidth="1"/>
    <col min="2" max="2" width="11.7109375" style="3" bestFit="1" customWidth="1"/>
    <col min="3" max="3" width="29.7109375" customWidth="1"/>
    <col min="9" max="9" width="14.28515625" customWidth="1"/>
    <col min="12" max="12" width="11.42578125" style="3"/>
    <col min="16" max="16" width="11.42578125" style="3"/>
  </cols>
  <sheetData>
    <row r="1" spans="1:17" s="7" customFormat="1" ht="75" x14ac:dyDescent="0.25">
      <c r="A1" s="8" t="s">
        <v>0</v>
      </c>
      <c r="B1" s="9" t="s">
        <v>1</v>
      </c>
      <c r="C1" s="7" t="s">
        <v>2</v>
      </c>
      <c r="D1" s="7" t="s">
        <v>3</v>
      </c>
      <c r="E1" s="10"/>
      <c r="G1" s="7" t="s">
        <v>4</v>
      </c>
      <c r="H1" s="7" t="s">
        <v>5</v>
      </c>
      <c r="I1" s="7" t="s">
        <v>6</v>
      </c>
      <c r="K1" s="7" t="s">
        <v>7</v>
      </c>
      <c r="L1" s="9" t="s">
        <v>8</v>
      </c>
      <c r="M1" s="7" t="s">
        <v>10</v>
      </c>
      <c r="O1" s="7" t="s">
        <v>9</v>
      </c>
      <c r="P1" s="9" t="s">
        <v>8</v>
      </c>
      <c r="Q1" s="7" t="s">
        <v>10</v>
      </c>
    </row>
    <row r="2" spans="1:17" x14ac:dyDescent="0.25">
      <c r="A2" s="4">
        <v>1</v>
      </c>
      <c r="B2" s="11">
        <v>42556</v>
      </c>
      <c r="C2" s="12">
        <v>25.266999999999999</v>
      </c>
      <c r="D2" s="12">
        <v>16.847000000000001</v>
      </c>
      <c r="H2" s="3">
        <f>INT(B2)</f>
        <v>42556</v>
      </c>
      <c r="I2" s="13">
        <f>AVERAGEIF(H:H,H2,C:C)</f>
        <v>26.332583333333332</v>
      </c>
      <c r="L2" s="3">
        <f>FLOOR(ROUND(B2,8),0.25)</f>
        <v>42556</v>
      </c>
      <c r="M2" s="13">
        <f>AVERAGEIF(L:L,L2,C:C)</f>
        <v>17.190166666666666</v>
      </c>
      <c r="N2" s="13"/>
      <c r="P2" s="3">
        <f>B2-MOD(B2+0.00000001,0.25)</f>
        <v>42555.999999990003</v>
      </c>
      <c r="Q2" s="13">
        <f>AVERAGEIF(P:P,P2,C:C)</f>
        <v>17.190166666666666</v>
      </c>
    </row>
    <row r="3" spans="1:17" x14ac:dyDescent="0.25">
      <c r="A3" s="4">
        <v>2</v>
      </c>
      <c r="B3" s="11">
        <v>42556.041666666664</v>
      </c>
      <c r="C3" s="12">
        <v>21.033000000000001</v>
      </c>
      <c r="D3" s="12">
        <v>16.86</v>
      </c>
      <c r="H3" s="3">
        <f t="shared" ref="H3:H61" si="0">INT(B3)</f>
        <v>42556</v>
      </c>
      <c r="I3" s="13">
        <f t="shared" ref="I3:I61" si="1">AVERAGEIF(H:H,H3,C:C)</f>
        <v>26.332583333333332</v>
      </c>
      <c r="L3" s="3">
        <f t="shared" ref="L3:L61" si="2">FLOOR(ROUND(B3,8),0.25)</f>
        <v>42556</v>
      </c>
      <c r="M3" s="13">
        <f t="shared" ref="M3:M61" si="3">AVERAGEIF(L:L,L3,C:C)</f>
        <v>17.190166666666666</v>
      </c>
      <c r="N3" s="13"/>
      <c r="P3" s="3">
        <f t="shared" ref="P3:P61" si="4">B3-MOD(B3+0.00000001,0.25)</f>
        <v>42555.999999990003</v>
      </c>
      <c r="Q3" s="13">
        <f t="shared" ref="Q3:Q61" si="5">AVERAGEIF(P:P,P3,C:C)</f>
        <v>17.190166666666666</v>
      </c>
    </row>
    <row r="4" spans="1:17" x14ac:dyDescent="0.25">
      <c r="A4" s="4">
        <v>3</v>
      </c>
      <c r="B4" s="11">
        <v>42556.083333333336</v>
      </c>
      <c r="C4" s="12">
        <v>16.358000000000001</v>
      </c>
      <c r="D4" s="12">
        <v>16.876999999999999</v>
      </c>
      <c r="H4" s="3">
        <f t="shared" si="0"/>
        <v>42556</v>
      </c>
      <c r="I4" s="13">
        <f t="shared" si="1"/>
        <v>26.332583333333332</v>
      </c>
      <c r="L4" s="3">
        <f t="shared" si="2"/>
        <v>42556</v>
      </c>
      <c r="M4" s="13">
        <f t="shared" si="3"/>
        <v>17.190166666666666</v>
      </c>
      <c r="N4" s="13"/>
      <c r="P4" s="3">
        <f t="shared" si="4"/>
        <v>42555.999999990003</v>
      </c>
      <c r="Q4" s="13">
        <f t="shared" si="5"/>
        <v>17.190166666666666</v>
      </c>
    </row>
    <row r="5" spans="1:17" x14ac:dyDescent="0.25">
      <c r="A5" s="4">
        <v>4</v>
      </c>
      <c r="B5" s="11">
        <v>42556.125</v>
      </c>
      <c r="C5" s="12">
        <v>12.108000000000001</v>
      </c>
      <c r="D5" s="12">
        <v>16.882999999999999</v>
      </c>
      <c r="H5" s="3">
        <f t="shared" si="0"/>
        <v>42556</v>
      </c>
      <c r="I5" s="13">
        <f t="shared" si="1"/>
        <v>26.332583333333332</v>
      </c>
      <c r="L5" s="3">
        <f t="shared" si="2"/>
        <v>42556</v>
      </c>
      <c r="M5" s="13">
        <f t="shared" si="3"/>
        <v>17.190166666666666</v>
      </c>
      <c r="N5" s="13"/>
      <c r="P5" s="3">
        <f t="shared" si="4"/>
        <v>42555.999999990003</v>
      </c>
      <c r="Q5" s="13">
        <f t="shared" si="5"/>
        <v>17.190166666666666</v>
      </c>
    </row>
    <row r="6" spans="1:17" x14ac:dyDescent="0.25">
      <c r="A6" s="4">
        <v>5</v>
      </c>
      <c r="B6" s="11">
        <v>42556.166666666664</v>
      </c>
      <c r="C6" s="12">
        <v>12.592000000000001</v>
      </c>
      <c r="D6" s="12">
        <v>16.902999999999999</v>
      </c>
      <c r="H6" s="3">
        <f t="shared" si="0"/>
        <v>42556</v>
      </c>
      <c r="I6" s="13">
        <f t="shared" si="1"/>
        <v>26.332583333333332</v>
      </c>
      <c r="L6" s="3">
        <f t="shared" si="2"/>
        <v>42556</v>
      </c>
      <c r="M6" s="13">
        <f t="shared" si="3"/>
        <v>17.190166666666666</v>
      </c>
      <c r="N6" s="13"/>
      <c r="P6" s="3">
        <f t="shared" si="4"/>
        <v>42555.999999990003</v>
      </c>
      <c r="Q6" s="13">
        <f t="shared" si="5"/>
        <v>17.190166666666666</v>
      </c>
    </row>
    <row r="7" spans="1:17" x14ac:dyDescent="0.25">
      <c r="A7" s="4">
        <v>6</v>
      </c>
      <c r="B7" s="11">
        <v>42556.208333333336</v>
      </c>
      <c r="C7" s="12">
        <v>15.782999999999999</v>
      </c>
      <c r="D7" s="12">
        <v>16.89</v>
      </c>
      <c r="H7" s="3">
        <f t="shared" si="0"/>
        <v>42556</v>
      </c>
      <c r="I7" s="13">
        <f t="shared" si="1"/>
        <v>26.332583333333332</v>
      </c>
      <c r="L7" s="3">
        <f t="shared" si="2"/>
        <v>42556</v>
      </c>
      <c r="M7" s="13">
        <f t="shared" si="3"/>
        <v>17.190166666666666</v>
      </c>
      <c r="N7" s="13"/>
      <c r="P7" s="3">
        <f t="shared" si="4"/>
        <v>42555.999999990003</v>
      </c>
      <c r="Q7" s="13">
        <f t="shared" si="5"/>
        <v>17.190166666666666</v>
      </c>
    </row>
    <row r="8" spans="1:17" x14ac:dyDescent="0.25">
      <c r="A8" s="4">
        <v>7</v>
      </c>
      <c r="B8" s="11">
        <v>42556.25</v>
      </c>
      <c r="C8" s="12">
        <v>21.75</v>
      </c>
      <c r="D8" s="12">
        <v>16.896999999999998</v>
      </c>
      <c r="H8" s="3">
        <f t="shared" si="0"/>
        <v>42556</v>
      </c>
      <c r="I8" s="13">
        <f t="shared" si="1"/>
        <v>26.332583333333332</v>
      </c>
      <c r="L8" s="3">
        <f t="shared" si="2"/>
        <v>42556.25</v>
      </c>
      <c r="M8" s="13">
        <f t="shared" si="3"/>
        <v>32.347166666666674</v>
      </c>
      <c r="N8" s="13"/>
      <c r="P8" s="3">
        <f t="shared" si="4"/>
        <v>42556.249999990003</v>
      </c>
      <c r="Q8" s="13">
        <f t="shared" si="5"/>
        <v>32.347166666666674</v>
      </c>
    </row>
    <row r="9" spans="1:17" x14ac:dyDescent="0.25">
      <c r="A9" s="4">
        <v>8</v>
      </c>
      <c r="B9" s="11">
        <v>42556.291666666664</v>
      </c>
      <c r="C9" s="12">
        <v>28.417000000000002</v>
      </c>
      <c r="D9" s="12">
        <v>16.89</v>
      </c>
      <c r="H9" s="3">
        <f t="shared" si="0"/>
        <v>42556</v>
      </c>
      <c r="I9" s="13">
        <f t="shared" si="1"/>
        <v>26.332583333333332</v>
      </c>
      <c r="L9" s="3">
        <f t="shared" si="2"/>
        <v>42556.25</v>
      </c>
      <c r="M9" s="13">
        <f t="shared" si="3"/>
        <v>32.347166666666674</v>
      </c>
      <c r="N9" s="13"/>
      <c r="P9" s="3">
        <f t="shared" si="4"/>
        <v>42556.249999990003</v>
      </c>
      <c r="Q9" s="13">
        <f t="shared" si="5"/>
        <v>32.347166666666674</v>
      </c>
    </row>
    <row r="10" spans="1:17" x14ac:dyDescent="0.25">
      <c r="A10" s="4">
        <v>9</v>
      </c>
      <c r="B10" s="11">
        <v>42556.333333333336</v>
      </c>
      <c r="C10" s="12">
        <v>34.357999999999997</v>
      </c>
      <c r="D10" s="12">
        <v>16.896999999999998</v>
      </c>
      <c r="H10" s="3">
        <f t="shared" si="0"/>
        <v>42556</v>
      </c>
      <c r="I10" s="13">
        <f t="shared" si="1"/>
        <v>26.332583333333332</v>
      </c>
      <c r="L10" s="3">
        <f t="shared" si="2"/>
        <v>42556.25</v>
      </c>
      <c r="M10" s="13">
        <f t="shared" si="3"/>
        <v>32.347166666666674</v>
      </c>
      <c r="N10" s="13"/>
      <c r="P10" s="3">
        <f t="shared" si="4"/>
        <v>42556.249999990003</v>
      </c>
      <c r="Q10" s="13">
        <f t="shared" si="5"/>
        <v>32.347166666666674</v>
      </c>
    </row>
    <row r="11" spans="1:17" x14ac:dyDescent="0.25">
      <c r="A11" s="4">
        <v>10</v>
      </c>
      <c r="B11" s="11">
        <v>42556.375</v>
      </c>
      <c r="C11" s="12">
        <v>37.508000000000003</v>
      </c>
      <c r="D11" s="12">
        <v>16.902999999999999</v>
      </c>
      <c r="H11" s="3">
        <f t="shared" si="0"/>
        <v>42556</v>
      </c>
      <c r="I11" s="13">
        <f t="shared" si="1"/>
        <v>26.332583333333332</v>
      </c>
      <c r="L11" s="3">
        <f t="shared" si="2"/>
        <v>42556.25</v>
      </c>
      <c r="M11" s="13">
        <f t="shared" si="3"/>
        <v>32.347166666666674</v>
      </c>
      <c r="N11" s="13"/>
      <c r="P11" s="3">
        <f t="shared" si="4"/>
        <v>42556.249999990003</v>
      </c>
      <c r="Q11" s="13">
        <f t="shared" si="5"/>
        <v>32.347166666666674</v>
      </c>
    </row>
    <row r="12" spans="1:17" x14ac:dyDescent="0.25">
      <c r="A12" s="4">
        <v>11</v>
      </c>
      <c r="B12" s="11">
        <v>42556.416666666664</v>
      </c>
      <c r="C12" s="12">
        <v>37.258000000000003</v>
      </c>
      <c r="D12" s="12">
        <v>16.91</v>
      </c>
      <c r="H12" s="3">
        <f t="shared" si="0"/>
        <v>42556</v>
      </c>
      <c r="I12" s="13">
        <f t="shared" si="1"/>
        <v>26.332583333333332</v>
      </c>
      <c r="L12" s="3">
        <f t="shared" si="2"/>
        <v>42556.25</v>
      </c>
      <c r="M12" s="13">
        <f t="shared" si="3"/>
        <v>32.347166666666674</v>
      </c>
      <c r="N12" s="13"/>
      <c r="P12" s="3">
        <f t="shared" si="4"/>
        <v>42556.249999990003</v>
      </c>
      <c r="Q12" s="13">
        <f t="shared" si="5"/>
        <v>32.347166666666674</v>
      </c>
    </row>
    <row r="13" spans="1:17" x14ac:dyDescent="0.25">
      <c r="A13" s="4">
        <v>12</v>
      </c>
      <c r="B13" s="11">
        <v>42556.458333333336</v>
      </c>
      <c r="C13" s="12">
        <v>34.792000000000002</v>
      </c>
      <c r="D13" s="12">
        <v>16.91</v>
      </c>
      <c r="H13" s="3">
        <f t="shared" si="0"/>
        <v>42556</v>
      </c>
      <c r="I13" s="13">
        <f t="shared" si="1"/>
        <v>26.332583333333332</v>
      </c>
      <c r="L13" s="3">
        <f t="shared" si="2"/>
        <v>42556.25</v>
      </c>
      <c r="M13" s="13">
        <f t="shared" si="3"/>
        <v>32.347166666666674</v>
      </c>
      <c r="N13" s="13"/>
      <c r="P13" s="3">
        <f t="shared" si="4"/>
        <v>42556.249999990003</v>
      </c>
      <c r="Q13" s="13">
        <f t="shared" si="5"/>
        <v>32.347166666666674</v>
      </c>
    </row>
    <row r="14" spans="1:17" x14ac:dyDescent="0.25">
      <c r="A14" s="4">
        <v>13</v>
      </c>
      <c r="B14" s="11">
        <v>42556.5</v>
      </c>
      <c r="C14" s="12">
        <v>30.257999999999999</v>
      </c>
      <c r="D14" s="12">
        <v>16.93</v>
      </c>
      <c r="H14" s="3">
        <f t="shared" si="0"/>
        <v>42556</v>
      </c>
      <c r="I14" s="13">
        <f t="shared" si="1"/>
        <v>26.332583333333332</v>
      </c>
      <c r="L14" s="3">
        <f t="shared" si="2"/>
        <v>42556.5</v>
      </c>
      <c r="M14" s="13">
        <f t="shared" si="3"/>
        <v>20.934666666666669</v>
      </c>
      <c r="N14" s="13"/>
      <c r="P14" s="3">
        <f t="shared" si="4"/>
        <v>42556.499999990003</v>
      </c>
      <c r="Q14" s="13">
        <f t="shared" si="5"/>
        <v>20.934666666666669</v>
      </c>
    </row>
    <row r="15" spans="1:17" x14ac:dyDescent="0.25">
      <c r="A15" s="4">
        <v>14</v>
      </c>
      <c r="B15" s="11">
        <v>42556.541666666664</v>
      </c>
      <c r="C15" s="12">
        <v>25.675000000000001</v>
      </c>
      <c r="D15" s="12">
        <v>16.93</v>
      </c>
      <c r="H15" s="3">
        <f t="shared" si="0"/>
        <v>42556</v>
      </c>
      <c r="I15" s="13">
        <f t="shared" si="1"/>
        <v>26.332583333333332</v>
      </c>
      <c r="L15" s="3">
        <f t="shared" si="2"/>
        <v>42556.5</v>
      </c>
      <c r="M15" s="13">
        <f t="shared" si="3"/>
        <v>20.934666666666669</v>
      </c>
      <c r="N15" s="13"/>
      <c r="P15" s="3">
        <f t="shared" si="4"/>
        <v>42556.499999990003</v>
      </c>
      <c r="Q15" s="13">
        <f t="shared" si="5"/>
        <v>20.934666666666669</v>
      </c>
    </row>
    <row r="16" spans="1:17" x14ac:dyDescent="0.25">
      <c r="A16" s="4">
        <v>15</v>
      </c>
      <c r="B16" s="11">
        <v>42556.583333333336</v>
      </c>
      <c r="C16" s="12">
        <v>21.2</v>
      </c>
      <c r="D16" s="12">
        <v>16.937000000000001</v>
      </c>
      <c r="H16" s="3">
        <f t="shared" si="0"/>
        <v>42556</v>
      </c>
      <c r="I16" s="13">
        <f t="shared" si="1"/>
        <v>26.332583333333332</v>
      </c>
      <c r="L16" s="3">
        <f t="shared" si="2"/>
        <v>42556.5</v>
      </c>
      <c r="M16" s="13">
        <f t="shared" si="3"/>
        <v>20.934666666666669</v>
      </c>
      <c r="N16" s="13"/>
      <c r="P16" s="3">
        <f t="shared" si="4"/>
        <v>42556.499999990003</v>
      </c>
      <c r="Q16" s="13">
        <f t="shared" si="5"/>
        <v>20.934666666666669</v>
      </c>
    </row>
    <row r="17" spans="1:17" x14ac:dyDescent="0.25">
      <c r="A17" s="4">
        <v>16</v>
      </c>
      <c r="B17" s="11">
        <v>42556.625</v>
      </c>
      <c r="C17" s="12">
        <v>16.117000000000001</v>
      </c>
      <c r="D17" s="12">
        <v>16.943000000000001</v>
      </c>
      <c r="H17" s="3">
        <f t="shared" si="0"/>
        <v>42556</v>
      </c>
      <c r="I17" s="13">
        <f t="shared" si="1"/>
        <v>26.332583333333332</v>
      </c>
      <c r="L17" s="3">
        <f t="shared" si="2"/>
        <v>42556.5</v>
      </c>
      <c r="M17" s="13">
        <f t="shared" si="3"/>
        <v>20.934666666666669</v>
      </c>
      <c r="N17" s="13"/>
      <c r="P17" s="3">
        <f t="shared" si="4"/>
        <v>42556.499999990003</v>
      </c>
      <c r="Q17" s="13">
        <f t="shared" si="5"/>
        <v>20.934666666666669</v>
      </c>
    </row>
    <row r="18" spans="1:17" x14ac:dyDescent="0.25">
      <c r="A18" s="4">
        <v>17</v>
      </c>
      <c r="B18" s="11">
        <v>42556.666666666664</v>
      </c>
      <c r="C18" s="12">
        <v>14.833</v>
      </c>
      <c r="D18" s="12">
        <v>16.943000000000001</v>
      </c>
      <c r="H18" s="3">
        <f t="shared" si="0"/>
        <v>42556</v>
      </c>
      <c r="I18" s="13">
        <f t="shared" si="1"/>
        <v>26.332583333333332</v>
      </c>
      <c r="L18" s="3">
        <f t="shared" si="2"/>
        <v>42556.5</v>
      </c>
      <c r="M18" s="13">
        <f t="shared" si="3"/>
        <v>20.934666666666669</v>
      </c>
      <c r="N18" s="13"/>
      <c r="P18" s="3">
        <f t="shared" si="4"/>
        <v>42556.499999990003</v>
      </c>
      <c r="Q18" s="13">
        <f t="shared" si="5"/>
        <v>20.934666666666669</v>
      </c>
    </row>
    <row r="19" spans="1:17" x14ac:dyDescent="0.25">
      <c r="A19" s="4">
        <v>18</v>
      </c>
      <c r="B19" s="11">
        <v>42556.708333333336</v>
      </c>
      <c r="C19" s="12">
        <v>17.524999999999999</v>
      </c>
      <c r="D19" s="12">
        <v>16.943000000000001</v>
      </c>
      <c r="H19" s="3">
        <f t="shared" si="0"/>
        <v>42556</v>
      </c>
      <c r="I19" s="13">
        <f t="shared" si="1"/>
        <v>26.332583333333332</v>
      </c>
      <c r="L19" s="3">
        <f t="shared" si="2"/>
        <v>42556.5</v>
      </c>
      <c r="M19" s="13">
        <f t="shared" si="3"/>
        <v>20.934666666666669</v>
      </c>
      <c r="N19" s="13"/>
      <c r="P19" s="3">
        <f t="shared" si="4"/>
        <v>42556.499999990003</v>
      </c>
      <c r="Q19" s="13">
        <f t="shared" si="5"/>
        <v>20.934666666666669</v>
      </c>
    </row>
    <row r="20" spans="1:17" x14ac:dyDescent="0.25">
      <c r="A20" s="4">
        <v>19</v>
      </c>
      <c r="B20" s="11">
        <v>42556.75</v>
      </c>
      <c r="C20" s="12">
        <v>23.382999999999999</v>
      </c>
      <c r="D20" s="12">
        <v>16.943000000000001</v>
      </c>
      <c r="H20" s="3">
        <f t="shared" si="0"/>
        <v>42556</v>
      </c>
      <c r="I20" s="13">
        <f t="shared" si="1"/>
        <v>26.332583333333332</v>
      </c>
      <c r="L20" s="3">
        <f t="shared" si="2"/>
        <v>42556.75</v>
      </c>
      <c r="M20" s="13">
        <f t="shared" si="3"/>
        <v>34.858333333333334</v>
      </c>
      <c r="N20" s="13"/>
      <c r="P20" s="3">
        <f t="shared" si="4"/>
        <v>42556.749999990003</v>
      </c>
      <c r="Q20" s="13">
        <f t="shared" si="5"/>
        <v>34.858333333333334</v>
      </c>
    </row>
    <row r="21" spans="1:17" x14ac:dyDescent="0.25">
      <c r="A21" s="4">
        <v>20</v>
      </c>
      <c r="B21" s="11">
        <v>42556.791666666664</v>
      </c>
      <c r="C21" s="12">
        <v>29.492000000000001</v>
      </c>
      <c r="D21" s="12">
        <v>16.93</v>
      </c>
      <c r="H21" s="3">
        <f t="shared" si="0"/>
        <v>42556</v>
      </c>
      <c r="I21" s="13">
        <f t="shared" si="1"/>
        <v>26.332583333333332</v>
      </c>
      <c r="L21" s="3">
        <f t="shared" si="2"/>
        <v>42556.75</v>
      </c>
      <c r="M21" s="13">
        <f t="shared" si="3"/>
        <v>34.858333333333334</v>
      </c>
      <c r="N21" s="13"/>
      <c r="P21" s="3">
        <f t="shared" si="4"/>
        <v>42556.749999990003</v>
      </c>
      <c r="Q21" s="13">
        <f t="shared" si="5"/>
        <v>34.858333333333334</v>
      </c>
    </row>
    <row r="22" spans="1:17" x14ac:dyDescent="0.25">
      <c r="A22" s="4">
        <v>21</v>
      </c>
      <c r="B22" s="11">
        <v>42556.833333333336</v>
      </c>
      <c r="C22" s="12">
        <v>36.549999999999997</v>
      </c>
      <c r="D22" s="12">
        <v>16.917000000000002</v>
      </c>
      <c r="H22" s="3">
        <f t="shared" si="0"/>
        <v>42556</v>
      </c>
      <c r="I22" s="13">
        <f t="shared" si="1"/>
        <v>26.332583333333332</v>
      </c>
      <c r="L22" s="3">
        <f t="shared" si="2"/>
        <v>42556.75</v>
      </c>
      <c r="M22" s="13">
        <f t="shared" si="3"/>
        <v>34.858333333333334</v>
      </c>
      <c r="N22" s="13"/>
      <c r="P22" s="3">
        <f t="shared" si="4"/>
        <v>42556.749999990003</v>
      </c>
      <c r="Q22" s="13">
        <f t="shared" si="5"/>
        <v>34.858333333333334</v>
      </c>
    </row>
    <row r="23" spans="1:17" x14ac:dyDescent="0.25">
      <c r="A23" s="4">
        <v>22</v>
      </c>
      <c r="B23" s="11">
        <v>42556.875001099535</v>
      </c>
      <c r="C23" s="12">
        <v>40.049999999999997</v>
      </c>
      <c r="D23" s="12">
        <v>16.917000000000002</v>
      </c>
      <c r="H23" s="3">
        <f t="shared" si="0"/>
        <v>42556</v>
      </c>
      <c r="I23" s="13">
        <f t="shared" si="1"/>
        <v>26.332583333333332</v>
      </c>
      <c r="L23" s="3">
        <f t="shared" si="2"/>
        <v>42556.75</v>
      </c>
      <c r="M23" s="13">
        <f t="shared" si="3"/>
        <v>34.858333333333334</v>
      </c>
      <c r="N23" s="13"/>
      <c r="P23" s="3">
        <f t="shared" si="4"/>
        <v>42556.749999990003</v>
      </c>
      <c r="Q23" s="13">
        <f t="shared" si="5"/>
        <v>34.858333333333334</v>
      </c>
    </row>
    <row r="24" spans="1:17" x14ac:dyDescent="0.25">
      <c r="A24" s="4">
        <v>23</v>
      </c>
      <c r="B24" s="11">
        <v>42556.916667824073</v>
      </c>
      <c r="C24" s="12">
        <v>40.692</v>
      </c>
      <c r="D24" s="12">
        <v>16.93</v>
      </c>
      <c r="H24" s="3">
        <f t="shared" si="0"/>
        <v>42556</v>
      </c>
      <c r="I24" s="13">
        <f t="shared" si="1"/>
        <v>26.332583333333332</v>
      </c>
      <c r="L24" s="3">
        <f t="shared" si="2"/>
        <v>42556.75</v>
      </c>
      <c r="M24" s="13">
        <f t="shared" si="3"/>
        <v>34.858333333333334</v>
      </c>
      <c r="N24" s="13"/>
      <c r="P24" s="3">
        <f t="shared" si="4"/>
        <v>42556.749999990003</v>
      </c>
      <c r="Q24" s="13">
        <f t="shared" si="5"/>
        <v>34.858333333333334</v>
      </c>
    </row>
    <row r="25" spans="1:17" x14ac:dyDescent="0.25">
      <c r="A25" s="4">
        <v>24</v>
      </c>
      <c r="B25" s="11">
        <v>42556.95833454861</v>
      </c>
      <c r="C25" s="12">
        <v>38.982999999999997</v>
      </c>
      <c r="D25" s="12">
        <v>16.937000000000001</v>
      </c>
      <c r="H25" s="3">
        <f t="shared" si="0"/>
        <v>42556</v>
      </c>
      <c r="I25" s="13">
        <f t="shared" si="1"/>
        <v>26.332583333333332</v>
      </c>
      <c r="L25" s="3">
        <f t="shared" si="2"/>
        <v>42556.75</v>
      </c>
      <c r="M25" s="13">
        <f t="shared" si="3"/>
        <v>34.858333333333334</v>
      </c>
      <c r="N25" s="13"/>
      <c r="P25" s="3">
        <f t="shared" si="4"/>
        <v>42556.749999990003</v>
      </c>
      <c r="Q25" s="13">
        <f t="shared" si="5"/>
        <v>34.858333333333334</v>
      </c>
    </row>
    <row r="26" spans="1:17" x14ac:dyDescent="0.25">
      <c r="A26" s="4">
        <v>25</v>
      </c>
      <c r="B26" s="11">
        <v>42557.000001273147</v>
      </c>
      <c r="C26" s="12">
        <v>34.908000000000001</v>
      </c>
      <c r="D26" s="12">
        <v>16.95</v>
      </c>
      <c r="H26" s="3">
        <f t="shared" si="0"/>
        <v>42557</v>
      </c>
      <c r="I26" s="13">
        <f t="shared" si="1"/>
        <v>26.079291666666666</v>
      </c>
      <c r="L26" s="3">
        <f t="shared" si="2"/>
        <v>42557</v>
      </c>
      <c r="M26" s="13">
        <f t="shared" si="3"/>
        <v>23.323666666666668</v>
      </c>
      <c r="N26" s="13"/>
      <c r="P26" s="3">
        <f t="shared" si="4"/>
        <v>42556.999999990003</v>
      </c>
      <c r="Q26" s="13">
        <f t="shared" si="5"/>
        <v>23.323666666666668</v>
      </c>
    </row>
    <row r="27" spans="1:17" x14ac:dyDescent="0.25">
      <c r="A27" s="4">
        <v>26</v>
      </c>
      <c r="B27" s="11">
        <v>42557.041667997684</v>
      </c>
      <c r="C27" s="12">
        <v>29.783000000000001</v>
      </c>
      <c r="D27" s="12">
        <v>16.957000000000001</v>
      </c>
      <c r="H27" s="3">
        <f t="shared" si="0"/>
        <v>42557</v>
      </c>
      <c r="I27" s="13">
        <f t="shared" si="1"/>
        <v>26.079291666666666</v>
      </c>
      <c r="L27" s="3">
        <f t="shared" si="2"/>
        <v>42557</v>
      </c>
      <c r="M27" s="13">
        <f t="shared" si="3"/>
        <v>23.323666666666668</v>
      </c>
      <c r="N27" s="13"/>
      <c r="P27" s="3">
        <f t="shared" si="4"/>
        <v>42556.999999990003</v>
      </c>
      <c r="Q27" s="13">
        <f t="shared" si="5"/>
        <v>23.323666666666668</v>
      </c>
    </row>
    <row r="28" spans="1:17" x14ac:dyDescent="0.25">
      <c r="A28" s="4">
        <v>27</v>
      </c>
      <c r="B28" s="11">
        <v>42557.083334722221</v>
      </c>
      <c r="C28" s="12">
        <v>24.524999999999999</v>
      </c>
      <c r="D28" s="12">
        <v>16.957000000000001</v>
      </c>
      <c r="H28" s="3">
        <f t="shared" si="0"/>
        <v>42557</v>
      </c>
      <c r="I28" s="13">
        <f t="shared" si="1"/>
        <v>26.079291666666666</v>
      </c>
      <c r="L28" s="3">
        <f t="shared" si="2"/>
        <v>42557</v>
      </c>
      <c r="M28" s="13">
        <f t="shared" si="3"/>
        <v>23.323666666666668</v>
      </c>
      <c r="N28" s="13"/>
      <c r="P28" s="3">
        <f t="shared" si="4"/>
        <v>42556.999999990003</v>
      </c>
      <c r="Q28" s="13">
        <f t="shared" si="5"/>
        <v>23.323666666666668</v>
      </c>
    </row>
    <row r="29" spans="1:17" x14ac:dyDescent="0.25">
      <c r="A29" s="4">
        <v>28</v>
      </c>
      <c r="B29" s="11">
        <v>42557.125001446759</v>
      </c>
      <c r="C29" s="12">
        <v>19.516999999999999</v>
      </c>
      <c r="D29" s="12">
        <v>16.97</v>
      </c>
      <c r="H29" s="3">
        <f t="shared" si="0"/>
        <v>42557</v>
      </c>
      <c r="I29" s="13">
        <f t="shared" si="1"/>
        <v>26.079291666666666</v>
      </c>
      <c r="L29" s="3">
        <f t="shared" si="2"/>
        <v>42557</v>
      </c>
      <c r="M29" s="13">
        <f t="shared" si="3"/>
        <v>23.323666666666668</v>
      </c>
      <c r="N29" s="13"/>
      <c r="P29" s="3">
        <f t="shared" si="4"/>
        <v>42556.999999990003</v>
      </c>
      <c r="Q29" s="13">
        <f t="shared" si="5"/>
        <v>23.323666666666668</v>
      </c>
    </row>
    <row r="30" spans="1:17" x14ac:dyDescent="0.25">
      <c r="A30" s="4">
        <v>29</v>
      </c>
      <c r="B30" s="11">
        <v>42557.166668171296</v>
      </c>
      <c r="C30" s="12">
        <v>15.516999999999999</v>
      </c>
      <c r="D30" s="12">
        <v>16.97</v>
      </c>
      <c r="H30" s="3">
        <f t="shared" si="0"/>
        <v>42557</v>
      </c>
      <c r="I30" s="13">
        <f t="shared" si="1"/>
        <v>26.079291666666666</v>
      </c>
      <c r="L30" s="3">
        <f t="shared" si="2"/>
        <v>42557</v>
      </c>
      <c r="M30" s="13">
        <f t="shared" si="3"/>
        <v>23.323666666666668</v>
      </c>
      <c r="N30" s="13"/>
      <c r="P30" s="3">
        <f t="shared" si="4"/>
        <v>42556.999999990003</v>
      </c>
      <c r="Q30" s="13">
        <f t="shared" si="5"/>
        <v>23.323666666666668</v>
      </c>
    </row>
    <row r="31" spans="1:17" x14ac:dyDescent="0.25">
      <c r="A31" s="4">
        <v>30</v>
      </c>
      <c r="B31" s="11">
        <v>42557.208334895833</v>
      </c>
      <c r="C31" s="12">
        <v>15.692</v>
      </c>
      <c r="D31" s="12">
        <v>16.97</v>
      </c>
      <c r="H31" s="3">
        <f t="shared" si="0"/>
        <v>42557</v>
      </c>
      <c r="I31" s="13">
        <f t="shared" si="1"/>
        <v>26.079291666666666</v>
      </c>
      <c r="L31" s="3">
        <f t="shared" si="2"/>
        <v>42557</v>
      </c>
      <c r="M31" s="13">
        <f t="shared" si="3"/>
        <v>23.323666666666668</v>
      </c>
      <c r="N31" s="13"/>
      <c r="P31" s="3">
        <f t="shared" si="4"/>
        <v>42556.999999990003</v>
      </c>
      <c r="Q31" s="13">
        <f t="shared" si="5"/>
        <v>23.323666666666668</v>
      </c>
    </row>
    <row r="32" spans="1:17" x14ac:dyDescent="0.25">
      <c r="A32" s="4">
        <v>31</v>
      </c>
      <c r="B32" s="11">
        <v>42557.25000162037</v>
      </c>
      <c r="C32" s="12">
        <v>19.192</v>
      </c>
      <c r="D32" s="12">
        <v>16.963000000000001</v>
      </c>
      <c r="H32" s="3">
        <f t="shared" si="0"/>
        <v>42557</v>
      </c>
      <c r="I32" s="13">
        <f t="shared" si="1"/>
        <v>26.079291666666666</v>
      </c>
      <c r="L32" s="3">
        <f t="shared" si="2"/>
        <v>42557.25</v>
      </c>
      <c r="M32" s="13">
        <f t="shared" si="3"/>
        <v>30.544666666666672</v>
      </c>
      <c r="N32" s="13"/>
      <c r="P32" s="3">
        <f t="shared" si="4"/>
        <v>42557.249999990003</v>
      </c>
      <c r="Q32" s="13">
        <f t="shared" si="5"/>
        <v>30.544666666666672</v>
      </c>
    </row>
    <row r="33" spans="1:17" x14ac:dyDescent="0.25">
      <c r="A33" s="4">
        <v>32</v>
      </c>
      <c r="B33" s="11">
        <v>42557.291668344908</v>
      </c>
      <c r="C33" s="12">
        <v>24.524999999999999</v>
      </c>
      <c r="D33" s="12">
        <v>16.957000000000001</v>
      </c>
      <c r="H33" s="3">
        <f t="shared" si="0"/>
        <v>42557</v>
      </c>
      <c r="I33" s="13">
        <f t="shared" si="1"/>
        <v>26.079291666666666</v>
      </c>
      <c r="L33" s="3">
        <f t="shared" si="2"/>
        <v>42557.25</v>
      </c>
      <c r="M33" s="13">
        <f t="shared" si="3"/>
        <v>30.544666666666672</v>
      </c>
      <c r="N33" s="13"/>
      <c r="P33" s="3">
        <f t="shared" si="4"/>
        <v>42557.249999990003</v>
      </c>
      <c r="Q33" s="13">
        <f t="shared" si="5"/>
        <v>30.544666666666672</v>
      </c>
    </row>
    <row r="34" spans="1:17" x14ac:dyDescent="0.25">
      <c r="A34" s="4">
        <v>33</v>
      </c>
      <c r="B34" s="11">
        <v>42557.333335069445</v>
      </c>
      <c r="C34" s="12">
        <v>30.716999999999999</v>
      </c>
      <c r="D34" s="12">
        <v>16.95</v>
      </c>
      <c r="H34" s="3">
        <f t="shared" si="0"/>
        <v>42557</v>
      </c>
      <c r="I34" s="13">
        <f t="shared" si="1"/>
        <v>26.079291666666666</v>
      </c>
      <c r="L34" s="3">
        <f t="shared" si="2"/>
        <v>42557.25</v>
      </c>
      <c r="M34" s="13">
        <f t="shared" si="3"/>
        <v>30.544666666666672</v>
      </c>
      <c r="N34" s="13"/>
      <c r="P34" s="3">
        <f t="shared" si="4"/>
        <v>42557.249999990003</v>
      </c>
      <c r="Q34" s="13">
        <f t="shared" si="5"/>
        <v>30.544666666666672</v>
      </c>
    </row>
    <row r="35" spans="1:17" x14ac:dyDescent="0.25">
      <c r="A35" s="4">
        <v>34</v>
      </c>
      <c r="B35" s="11">
        <v>42557.375001793982</v>
      </c>
      <c r="C35" s="12">
        <v>35.442</v>
      </c>
      <c r="D35" s="12">
        <v>16.95</v>
      </c>
      <c r="H35" s="3">
        <f t="shared" si="0"/>
        <v>42557</v>
      </c>
      <c r="I35" s="13">
        <f t="shared" si="1"/>
        <v>26.079291666666666</v>
      </c>
      <c r="L35" s="3">
        <f t="shared" si="2"/>
        <v>42557.25</v>
      </c>
      <c r="M35" s="13">
        <f t="shared" si="3"/>
        <v>30.544666666666672</v>
      </c>
      <c r="N35" s="13"/>
      <c r="P35" s="3">
        <f t="shared" si="4"/>
        <v>42557.249999990003</v>
      </c>
      <c r="Q35" s="13">
        <f t="shared" si="5"/>
        <v>30.544666666666672</v>
      </c>
    </row>
    <row r="36" spans="1:17" x14ac:dyDescent="0.25">
      <c r="A36" s="4">
        <v>35</v>
      </c>
      <c r="B36" s="11">
        <v>42557.416668518519</v>
      </c>
      <c r="C36" s="12">
        <v>37.091999999999999</v>
      </c>
      <c r="D36" s="12">
        <v>16.943000000000001</v>
      </c>
      <c r="H36" s="3">
        <f t="shared" si="0"/>
        <v>42557</v>
      </c>
      <c r="I36" s="13">
        <f t="shared" si="1"/>
        <v>26.079291666666666</v>
      </c>
      <c r="L36" s="3">
        <f t="shared" si="2"/>
        <v>42557.25</v>
      </c>
      <c r="M36" s="13">
        <f t="shared" si="3"/>
        <v>30.544666666666672</v>
      </c>
      <c r="N36" s="13"/>
      <c r="P36" s="3">
        <f t="shared" si="4"/>
        <v>42557.249999990003</v>
      </c>
      <c r="Q36" s="13">
        <f t="shared" si="5"/>
        <v>30.544666666666672</v>
      </c>
    </row>
    <row r="37" spans="1:17" x14ac:dyDescent="0.25">
      <c r="A37" s="4">
        <v>36</v>
      </c>
      <c r="B37" s="11">
        <v>42557.458335243056</v>
      </c>
      <c r="C37" s="12">
        <v>36.299999999999997</v>
      </c>
      <c r="D37" s="12">
        <v>16.95</v>
      </c>
      <c r="H37" s="3">
        <f t="shared" si="0"/>
        <v>42557</v>
      </c>
      <c r="I37" s="13">
        <f t="shared" si="1"/>
        <v>26.079291666666666</v>
      </c>
      <c r="L37" s="3">
        <f t="shared" si="2"/>
        <v>42557.25</v>
      </c>
      <c r="M37" s="13">
        <f t="shared" si="3"/>
        <v>30.544666666666672</v>
      </c>
      <c r="N37" s="13"/>
      <c r="P37" s="3">
        <f t="shared" si="4"/>
        <v>42557.249999990003</v>
      </c>
      <c r="Q37" s="13">
        <f t="shared" si="5"/>
        <v>30.544666666666672</v>
      </c>
    </row>
    <row r="38" spans="1:17" x14ac:dyDescent="0.25">
      <c r="A38" s="4">
        <v>37</v>
      </c>
      <c r="B38" s="11">
        <v>42557.500001967594</v>
      </c>
      <c r="C38" s="12">
        <v>32.75</v>
      </c>
      <c r="D38" s="12">
        <v>16.957000000000001</v>
      </c>
      <c r="H38" s="3">
        <f t="shared" si="0"/>
        <v>42557</v>
      </c>
      <c r="I38" s="13">
        <f t="shared" si="1"/>
        <v>26.079291666666666</v>
      </c>
      <c r="L38" s="3">
        <f t="shared" si="2"/>
        <v>42557.5</v>
      </c>
      <c r="M38" s="13">
        <f t="shared" si="3"/>
        <v>21.161166666666666</v>
      </c>
      <c r="N38" s="13"/>
      <c r="P38" s="3">
        <f t="shared" si="4"/>
        <v>42557.499999990003</v>
      </c>
      <c r="Q38" s="13">
        <f t="shared" si="5"/>
        <v>21.161166666666666</v>
      </c>
    </row>
    <row r="39" spans="1:17" x14ac:dyDescent="0.25">
      <c r="A39" s="4">
        <v>38</v>
      </c>
      <c r="B39" s="11">
        <v>42557.541668692131</v>
      </c>
      <c r="C39" s="12">
        <v>27.942</v>
      </c>
      <c r="D39" s="12">
        <v>16.97</v>
      </c>
      <c r="H39" s="3">
        <f t="shared" si="0"/>
        <v>42557</v>
      </c>
      <c r="I39" s="13">
        <f t="shared" si="1"/>
        <v>26.079291666666666</v>
      </c>
      <c r="L39" s="3">
        <f t="shared" si="2"/>
        <v>42557.5</v>
      </c>
      <c r="M39" s="13">
        <f t="shared" si="3"/>
        <v>21.161166666666666</v>
      </c>
      <c r="N39" s="13"/>
      <c r="P39" s="3">
        <f t="shared" si="4"/>
        <v>42557.499999990003</v>
      </c>
      <c r="Q39" s="13">
        <f t="shared" si="5"/>
        <v>21.161166666666666</v>
      </c>
    </row>
    <row r="40" spans="1:17" x14ac:dyDescent="0.25">
      <c r="A40" s="4">
        <v>39</v>
      </c>
      <c r="B40" s="11">
        <v>42557.583335416668</v>
      </c>
      <c r="C40" s="12">
        <v>22.983000000000001</v>
      </c>
      <c r="D40" s="12">
        <v>16.983000000000001</v>
      </c>
      <c r="H40" s="3">
        <f t="shared" si="0"/>
        <v>42557</v>
      </c>
      <c r="I40" s="13">
        <f t="shared" si="1"/>
        <v>26.079291666666666</v>
      </c>
      <c r="L40" s="3">
        <f t="shared" si="2"/>
        <v>42557.5</v>
      </c>
      <c r="M40" s="13">
        <f t="shared" si="3"/>
        <v>21.161166666666666</v>
      </c>
      <c r="N40" s="13"/>
      <c r="P40" s="3">
        <f t="shared" si="4"/>
        <v>42557.499999990003</v>
      </c>
      <c r="Q40" s="13">
        <f t="shared" si="5"/>
        <v>21.161166666666666</v>
      </c>
    </row>
    <row r="41" spans="1:17" x14ac:dyDescent="0.25">
      <c r="A41" s="4">
        <v>40</v>
      </c>
      <c r="B41" s="11">
        <v>42557.625002141205</v>
      </c>
      <c r="C41" s="12">
        <v>17.324999999999999</v>
      </c>
      <c r="D41" s="12">
        <v>16.977</v>
      </c>
      <c r="H41" s="3">
        <f t="shared" si="0"/>
        <v>42557</v>
      </c>
      <c r="I41" s="13">
        <f t="shared" si="1"/>
        <v>26.079291666666666</v>
      </c>
      <c r="L41" s="3">
        <f t="shared" si="2"/>
        <v>42557.5</v>
      </c>
      <c r="M41" s="13">
        <f t="shared" si="3"/>
        <v>21.161166666666666</v>
      </c>
      <c r="N41" s="13"/>
      <c r="P41" s="3">
        <f t="shared" si="4"/>
        <v>42557.499999990003</v>
      </c>
      <c r="Q41" s="13">
        <f t="shared" si="5"/>
        <v>21.161166666666666</v>
      </c>
    </row>
    <row r="42" spans="1:17" x14ac:dyDescent="0.25">
      <c r="A42" s="4">
        <v>41</v>
      </c>
      <c r="B42" s="11">
        <v>42557.666668865742</v>
      </c>
      <c r="C42" s="12">
        <v>13.175000000000001</v>
      </c>
      <c r="D42" s="12">
        <v>16.983000000000001</v>
      </c>
      <c r="H42" s="3">
        <f t="shared" si="0"/>
        <v>42557</v>
      </c>
      <c r="I42" s="13">
        <f t="shared" si="1"/>
        <v>26.079291666666666</v>
      </c>
      <c r="L42" s="3">
        <f t="shared" si="2"/>
        <v>42557.5</v>
      </c>
      <c r="M42" s="13">
        <f t="shared" si="3"/>
        <v>21.161166666666666</v>
      </c>
      <c r="N42" s="13"/>
      <c r="P42" s="3">
        <f t="shared" si="4"/>
        <v>42557.499999990003</v>
      </c>
      <c r="Q42" s="13">
        <f t="shared" si="5"/>
        <v>21.161166666666666</v>
      </c>
    </row>
    <row r="43" spans="1:17" x14ac:dyDescent="0.25">
      <c r="A43" s="4">
        <v>42</v>
      </c>
      <c r="B43" s="11">
        <v>42557.70833559028</v>
      </c>
      <c r="C43" s="12">
        <v>12.792</v>
      </c>
      <c r="D43" s="12">
        <v>16.977</v>
      </c>
      <c r="H43" s="3">
        <f t="shared" si="0"/>
        <v>42557</v>
      </c>
      <c r="I43" s="13">
        <f t="shared" si="1"/>
        <v>26.079291666666666</v>
      </c>
      <c r="L43" s="3">
        <f t="shared" si="2"/>
        <v>42557.5</v>
      </c>
      <c r="M43" s="13">
        <f t="shared" si="3"/>
        <v>21.161166666666666</v>
      </c>
      <c r="N43" s="13"/>
      <c r="P43" s="3">
        <f t="shared" si="4"/>
        <v>42557.499999990003</v>
      </c>
      <c r="Q43" s="13">
        <f t="shared" si="5"/>
        <v>21.161166666666666</v>
      </c>
    </row>
    <row r="44" spans="1:17" x14ac:dyDescent="0.25">
      <c r="A44" s="4">
        <v>43</v>
      </c>
      <c r="B44" s="11">
        <v>42557.750002314817</v>
      </c>
      <c r="C44" s="12">
        <v>16.617000000000001</v>
      </c>
      <c r="D44" s="12">
        <v>16.97</v>
      </c>
      <c r="H44" s="3">
        <f t="shared" si="0"/>
        <v>42557</v>
      </c>
      <c r="I44" s="13">
        <f t="shared" si="1"/>
        <v>26.079291666666666</v>
      </c>
      <c r="L44" s="3">
        <f t="shared" si="2"/>
        <v>42557.75</v>
      </c>
      <c r="M44" s="13">
        <f t="shared" si="3"/>
        <v>29.287666666666667</v>
      </c>
      <c r="N44" s="13"/>
      <c r="P44" s="3">
        <f t="shared" si="4"/>
        <v>42557.749999990003</v>
      </c>
      <c r="Q44" s="13">
        <f t="shared" si="5"/>
        <v>29.287666666666667</v>
      </c>
    </row>
    <row r="45" spans="1:17" x14ac:dyDescent="0.25">
      <c r="A45" s="4">
        <v>44</v>
      </c>
      <c r="B45" s="11">
        <v>42557.791669039354</v>
      </c>
      <c r="C45" s="12">
        <v>22.024999999999999</v>
      </c>
      <c r="D45" s="12">
        <v>16.957000000000001</v>
      </c>
      <c r="H45" s="3">
        <f t="shared" si="0"/>
        <v>42557</v>
      </c>
      <c r="I45" s="13">
        <f t="shared" si="1"/>
        <v>26.079291666666666</v>
      </c>
      <c r="L45" s="3">
        <f t="shared" si="2"/>
        <v>42557.75</v>
      </c>
      <c r="M45" s="13">
        <f t="shared" si="3"/>
        <v>29.287666666666667</v>
      </c>
      <c r="N45" s="13"/>
      <c r="P45" s="3">
        <f t="shared" si="4"/>
        <v>42557.749999990003</v>
      </c>
      <c r="Q45" s="13">
        <f t="shared" si="5"/>
        <v>29.287666666666667</v>
      </c>
    </row>
    <row r="46" spans="1:17" x14ac:dyDescent="0.25">
      <c r="A46" s="4">
        <v>45</v>
      </c>
      <c r="B46" s="11">
        <v>42557.833335763891</v>
      </c>
      <c r="C46" s="12">
        <v>29.007999999999999</v>
      </c>
      <c r="D46" s="12">
        <v>16.957000000000001</v>
      </c>
      <c r="H46" s="3">
        <f t="shared" si="0"/>
        <v>42557</v>
      </c>
      <c r="I46" s="13">
        <f t="shared" si="1"/>
        <v>26.079291666666666</v>
      </c>
      <c r="L46" s="3">
        <f t="shared" si="2"/>
        <v>42557.75</v>
      </c>
      <c r="M46" s="13">
        <f t="shared" si="3"/>
        <v>29.287666666666667</v>
      </c>
      <c r="N46" s="13"/>
      <c r="P46" s="3">
        <f t="shared" si="4"/>
        <v>42557.749999990003</v>
      </c>
      <c r="Q46" s="13">
        <f t="shared" si="5"/>
        <v>29.287666666666667</v>
      </c>
    </row>
    <row r="47" spans="1:17" x14ac:dyDescent="0.25">
      <c r="A47" s="4">
        <v>46</v>
      </c>
      <c r="B47" s="11">
        <v>42557.875002488428</v>
      </c>
      <c r="C47" s="12">
        <v>34.267000000000003</v>
      </c>
      <c r="D47" s="12">
        <v>16.95</v>
      </c>
      <c r="H47" s="3">
        <f t="shared" si="0"/>
        <v>42557</v>
      </c>
      <c r="I47" s="13">
        <f t="shared" si="1"/>
        <v>26.079291666666666</v>
      </c>
      <c r="L47" s="3">
        <f t="shared" si="2"/>
        <v>42557.75</v>
      </c>
      <c r="M47" s="13">
        <f t="shared" si="3"/>
        <v>29.287666666666667</v>
      </c>
      <c r="N47" s="13"/>
      <c r="P47" s="3">
        <f t="shared" si="4"/>
        <v>42557.749999990003</v>
      </c>
      <c r="Q47" s="13">
        <f t="shared" si="5"/>
        <v>29.287666666666667</v>
      </c>
    </row>
    <row r="48" spans="1:17" x14ac:dyDescent="0.25">
      <c r="A48" s="4">
        <v>47</v>
      </c>
      <c r="B48" s="11">
        <v>42557.916669212966</v>
      </c>
      <c r="C48" s="12">
        <v>36.591999999999999</v>
      </c>
      <c r="D48" s="12">
        <v>16.957000000000001</v>
      </c>
      <c r="H48" s="3">
        <f t="shared" si="0"/>
        <v>42557</v>
      </c>
      <c r="I48" s="13">
        <f t="shared" si="1"/>
        <v>26.079291666666666</v>
      </c>
      <c r="L48" s="3">
        <f t="shared" si="2"/>
        <v>42557.75</v>
      </c>
      <c r="M48" s="13">
        <f t="shared" si="3"/>
        <v>29.287666666666667</v>
      </c>
      <c r="N48" s="13"/>
      <c r="P48" s="3">
        <f t="shared" si="4"/>
        <v>42557.749999990003</v>
      </c>
      <c r="Q48" s="13">
        <f t="shared" si="5"/>
        <v>29.287666666666667</v>
      </c>
    </row>
    <row r="49" spans="1:17" x14ac:dyDescent="0.25">
      <c r="A49" s="4">
        <v>48</v>
      </c>
      <c r="B49" s="11">
        <v>42557.958335937503</v>
      </c>
      <c r="C49" s="12">
        <v>37.216999999999999</v>
      </c>
      <c r="D49" s="12">
        <v>16.957000000000001</v>
      </c>
      <c r="H49" s="3">
        <f t="shared" si="0"/>
        <v>42557</v>
      </c>
      <c r="I49" s="13">
        <f t="shared" si="1"/>
        <v>26.079291666666666</v>
      </c>
      <c r="L49" s="3">
        <f t="shared" si="2"/>
        <v>42557.75</v>
      </c>
      <c r="M49" s="13">
        <f t="shared" si="3"/>
        <v>29.287666666666667</v>
      </c>
      <c r="N49" s="13"/>
      <c r="P49" s="3">
        <f t="shared" si="4"/>
        <v>42557.749999990003</v>
      </c>
      <c r="Q49" s="13">
        <f t="shared" si="5"/>
        <v>29.287666666666667</v>
      </c>
    </row>
    <row r="50" spans="1:17" x14ac:dyDescent="0.25">
      <c r="A50" s="4">
        <v>49</v>
      </c>
      <c r="B50" s="11">
        <v>42558.00000266204</v>
      </c>
      <c r="C50" s="12">
        <v>34.142000000000003</v>
      </c>
      <c r="D50" s="12">
        <v>16.97</v>
      </c>
      <c r="H50" s="3">
        <f t="shared" si="0"/>
        <v>42558</v>
      </c>
      <c r="I50" s="13">
        <f t="shared" si="1"/>
        <v>22.842499999999998</v>
      </c>
      <c r="L50" s="3">
        <f t="shared" si="2"/>
        <v>42558</v>
      </c>
      <c r="M50" s="13">
        <f t="shared" si="3"/>
        <v>21.958500000000001</v>
      </c>
      <c r="N50" s="13"/>
      <c r="P50" s="3">
        <f t="shared" si="4"/>
        <v>42557.999999990003</v>
      </c>
      <c r="Q50" s="13">
        <f t="shared" si="5"/>
        <v>21.958500000000001</v>
      </c>
    </row>
    <row r="51" spans="1:17" x14ac:dyDescent="0.25">
      <c r="A51" s="4">
        <v>50</v>
      </c>
      <c r="B51" s="11">
        <v>42558.041669386577</v>
      </c>
      <c r="C51" s="12">
        <v>29.492000000000001</v>
      </c>
      <c r="D51" s="12">
        <v>16.977</v>
      </c>
      <c r="H51" s="3">
        <f t="shared" si="0"/>
        <v>42558</v>
      </c>
      <c r="I51" s="13">
        <f t="shared" si="1"/>
        <v>22.842499999999998</v>
      </c>
      <c r="L51" s="3">
        <f t="shared" si="2"/>
        <v>42558</v>
      </c>
      <c r="M51" s="13">
        <f t="shared" si="3"/>
        <v>21.958500000000001</v>
      </c>
      <c r="N51" s="13"/>
      <c r="P51" s="3">
        <f t="shared" si="4"/>
        <v>42557.999999990003</v>
      </c>
      <c r="Q51" s="13">
        <f t="shared" si="5"/>
        <v>21.958500000000001</v>
      </c>
    </row>
    <row r="52" spans="1:17" x14ac:dyDescent="0.25">
      <c r="A52" s="4">
        <v>51</v>
      </c>
      <c r="B52" s="11">
        <v>42558.083336111114</v>
      </c>
      <c r="C52" s="12">
        <v>24.132999999999999</v>
      </c>
      <c r="D52" s="12">
        <v>16.983000000000001</v>
      </c>
      <c r="H52" s="3">
        <f t="shared" si="0"/>
        <v>42558</v>
      </c>
      <c r="I52" s="13">
        <f t="shared" si="1"/>
        <v>22.842499999999998</v>
      </c>
      <c r="L52" s="3">
        <f t="shared" si="2"/>
        <v>42558</v>
      </c>
      <c r="M52" s="13">
        <f t="shared" si="3"/>
        <v>21.958500000000001</v>
      </c>
      <c r="N52" s="13"/>
      <c r="P52" s="3">
        <f t="shared" si="4"/>
        <v>42557.999999990003</v>
      </c>
      <c r="Q52" s="13">
        <f t="shared" si="5"/>
        <v>21.958500000000001</v>
      </c>
    </row>
    <row r="53" spans="1:17" x14ac:dyDescent="0.25">
      <c r="A53" s="4">
        <v>52</v>
      </c>
      <c r="B53" s="11">
        <v>42558.125002835652</v>
      </c>
      <c r="C53" s="12">
        <v>19.3</v>
      </c>
      <c r="D53" s="12">
        <v>16.983000000000001</v>
      </c>
      <c r="H53" s="3">
        <f t="shared" si="0"/>
        <v>42558</v>
      </c>
      <c r="I53" s="13">
        <f t="shared" si="1"/>
        <v>22.842499999999998</v>
      </c>
      <c r="L53" s="3">
        <f t="shared" si="2"/>
        <v>42558</v>
      </c>
      <c r="M53" s="13">
        <f t="shared" si="3"/>
        <v>21.958500000000001</v>
      </c>
      <c r="N53" s="13"/>
      <c r="P53" s="3">
        <f t="shared" si="4"/>
        <v>42557.999999990003</v>
      </c>
      <c r="Q53" s="13">
        <f t="shared" si="5"/>
        <v>21.958500000000001</v>
      </c>
    </row>
    <row r="54" spans="1:17" x14ac:dyDescent="0.25">
      <c r="A54" s="4">
        <v>53</v>
      </c>
      <c r="B54" s="11">
        <v>42558.166669560182</v>
      </c>
      <c r="C54" s="12">
        <v>13.842000000000001</v>
      </c>
      <c r="D54" s="12">
        <v>16.989999999999998</v>
      </c>
      <c r="H54" s="3">
        <f t="shared" si="0"/>
        <v>42558</v>
      </c>
      <c r="I54" s="13">
        <f t="shared" si="1"/>
        <v>22.842499999999998</v>
      </c>
      <c r="L54" s="3">
        <f t="shared" si="2"/>
        <v>42558</v>
      </c>
      <c r="M54" s="13">
        <f t="shared" si="3"/>
        <v>21.958500000000001</v>
      </c>
      <c r="N54" s="13"/>
      <c r="P54" s="3">
        <f t="shared" si="4"/>
        <v>42557.999999990003</v>
      </c>
      <c r="Q54" s="13">
        <f t="shared" si="5"/>
        <v>21.958500000000001</v>
      </c>
    </row>
    <row r="55" spans="1:17" x14ac:dyDescent="0.25">
      <c r="A55" s="4">
        <v>54</v>
      </c>
      <c r="B55" s="11">
        <v>42558.208336284719</v>
      </c>
      <c r="C55" s="12">
        <v>10.842000000000001</v>
      </c>
      <c r="D55" s="12">
        <v>16.989999999999998</v>
      </c>
      <c r="H55" s="3">
        <f t="shared" si="0"/>
        <v>42558</v>
      </c>
      <c r="I55" s="13">
        <f t="shared" si="1"/>
        <v>22.842499999999998</v>
      </c>
      <c r="L55" s="3">
        <f t="shared" si="2"/>
        <v>42558</v>
      </c>
      <c r="M55" s="13">
        <f t="shared" si="3"/>
        <v>21.958500000000001</v>
      </c>
      <c r="N55" s="13"/>
      <c r="P55" s="3">
        <f t="shared" si="4"/>
        <v>42557.999999990003</v>
      </c>
      <c r="Q55" s="13">
        <f t="shared" si="5"/>
        <v>21.958500000000001</v>
      </c>
    </row>
    <row r="56" spans="1:17" x14ac:dyDescent="0.25">
      <c r="A56" s="4">
        <v>55</v>
      </c>
      <c r="B56" s="11">
        <v>42558.250003009256</v>
      </c>
      <c r="C56" s="12">
        <v>12.475</v>
      </c>
      <c r="D56" s="12">
        <v>16.989999999999998</v>
      </c>
      <c r="H56" s="3">
        <f t="shared" si="0"/>
        <v>42558</v>
      </c>
      <c r="I56" s="13">
        <f t="shared" si="1"/>
        <v>22.842499999999998</v>
      </c>
      <c r="L56" s="3">
        <f t="shared" si="2"/>
        <v>42558.25</v>
      </c>
      <c r="M56" s="13">
        <f t="shared" si="3"/>
        <v>23.726500000000001</v>
      </c>
      <c r="N56" s="13"/>
      <c r="P56" s="3">
        <f t="shared" si="4"/>
        <v>42558.249999990003</v>
      </c>
      <c r="Q56" s="13">
        <f t="shared" si="5"/>
        <v>23.726500000000001</v>
      </c>
    </row>
    <row r="57" spans="1:17" x14ac:dyDescent="0.25">
      <c r="A57" s="4">
        <v>56</v>
      </c>
      <c r="B57" s="11">
        <v>42558.291669733793</v>
      </c>
      <c r="C57" s="12">
        <v>16.600000000000001</v>
      </c>
      <c r="D57" s="12">
        <v>16.977</v>
      </c>
      <c r="H57" s="3">
        <f t="shared" si="0"/>
        <v>42558</v>
      </c>
      <c r="I57" s="13">
        <f t="shared" si="1"/>
        <v>22.842499999999998</v>
      </c>
      <c r="L57" s="3">
        <f t="shared" si="2"/>
        <v>42558.25</v>
      </c>
      <c r="M57" s="13">
        <f t="shared" si="3"/>
        <v>23.726500000000001</v>
      </c>
      <c r="N57" s="13"/>
      <c r="P57" s="3">
        <f t="shared" si="4"/>
        <v>42558.249999990003</v>
      </c>
      <c r="Q57" s="13">
        <f t="shared" si="5"/>
        <v>23.726500000000001</v>
      </c>
    </row>
    <row r="58" spans="1:17" x14ac:dyDescent="0.25">
      <c r="A58" s="4">
        <v>57</v>
      </c>
      <c r="B58" s="11">
        <v>42558.33333645833</v>
      </c>
      <c r="C58" s="12">
        <v>22.292000000000002</v>
      </c>
      <c r="D58" s="12">
        <v>16.97</v>
      </c>
      <c r="H58" s="3">
        <f t="shared" si="0"/>
        <v>42558</v>
      </c>
      <c r="I58" s="13">
        <f t="shared" si="1"/>
        <v>22.842499999999998</v>
      </c>
      <c r="L58" s="3">
        <f t="shared" si="2"/>
        <v>42558.25</v>
      </c>
      <c r="M58" s="13">
        <f t="shared" si="3"/>
        <v>23.726500000000001</v>
      </c>
      <c r="N58" s="13"/>
      <c r="P58" s="3">
        <f t="shared" si="4"/>
        <v>42558.249999990003</v>
      </c>
      <c r="Q58" s="13">
        <f t="shared" si="5"/>
        <v>23.726500000000001</v>
      </c>
    </row>
    <row r="59" spans="1:17" x14ac:dyDescent="0.25">
      <c r="A59" s="4">
        <v>58</v>
      </c>
      <c r="B59" s="11">
        <v>42558.375003182868</v>
      </c>
      <c r="C59" s="12">
        <v>27.6</v>
      </c>
      <c r="D59" s="12">
        <v>16.97</v>
      </c>
      <c r="H59" s="3">
        <f t="shared" si="0"/>
        <v>42558</v>
      </c>
      <c r="I59" s="13">
        <f t="shared" si="1"/>
        <v>22.842499999999998</v>
      </c>
      <c r="L59" s="3">
        <f t="shared" si="2"/>
        <v>42558.25</v>
      </c>
      <c r="M59" s="13">
        <f t="shared" si="3"/>
        <v>23.726500000000001</v>
      </c>
      <c r="N59" s="13"/>
      <c r="P59" s="3">
        <f t="shared" si="4"/>
        <v>42558.249999990003</v>
      </c>
      <c r="Q59" s="13">
        <f t="shared" si="5"/>
        <v>23.726500000000001</v>
      </c>
    </row>
    <row r="60" spans="1:17" x14ac:dyDescent="0.25">
      <c r="A60" s="4">
        <v>59</v>
      </c>
      <c r="B60" s="11">
        <v>42558.416669907405</v>
      </c>
      <c r="C60" s="12">
        <v>30.992000000000001</v>
      </c>
      <c r="D60" s="12">
        <v>16.97</v>
      </c>
      <c r="H60" s="3">
        <f t="shared" si="0"/>
        <v>42558</v>
      </c>
      <c r="I60" s="13">
        <f t="shared" si="1"/>
        <v>22.842499999999998</v>
      </c>
      <c r="L60" s="3">
        <f t="shared" si="2"/>
        <v>42558.25</v>
      </c>
      <c r="M60" s="13">
        <f t="shared" si="3"/>
        <v>23.726500000000001</v>
      </c>
      <c r="N60" s="13"/>
      <c r="P60" s="3">
        <f t="shared" si="4"/>
        <v>42558.249999990003</v>
      </c>
      <c r="Q60" s="13">
        <f t="shared" si="5"/>
        <v>23.726500000000001</v>
      </c>
    </row>
    <row r="61" spans="1:17" x14ac:dyDescent="0.25">
      <c r="A61" s="4">
        <v>60</v>
      </c>
      <c r="B61" s="11">
        <v>42558.458336631942</v>
      </c>
      <c r="C61" s="12">
        <v>32.4</v>
      </c>
      <c r="D61" s="12">
        <v>16.97</v>
      </c>
      <c r="H61" s="3">
        <f t="shared" si="0"/>
        <v>42558</v>
      </c>
      <c r="I61" s="13">
        <f t="shared" si="1"/>
        <v>22.842499999999998</v>
      </c>
      <c r="L61" s="3">
        <f t="shared" si="2"/>
        <v>42558.25</v>
      </c>
      <c r="M61" s="13">
        <f t="shared" si="3"/>
        <v>23.726500000000001</v>
      </c>
      <c r="N61" s="13"/>
      <c r="P61" s="3">
        <f t="shared" si="4"/>
        <v>42558.249999990003</v>
      </c>
      <c r="Q61" s="13">
        <f t="shared" si="5"/>
        <v>23.726500000000001</v>
      </c>
    </row>
    <row r="62" spans="1:17" x14ac:dyDescent="0.25">
      <c r="A62" s="6"/>
    </row>
    <row r="63" spans="1:17" x14ac:dyDescent="0.25">
      <c r="A63" s="4"/>
    </row>
    <row r="64" spans="1:17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8"/>
  <sheetViews>
    <sheetView workbookViewId="0">
      <selection activeCell="F106" sqref="F106"/>
    </sheetView>
  </sheetViews>
  <sheetFormatPr baseColWidth="10" defaultRowHeight="15" x14ac:dyDescent="0.25"/>
  <cols>
    <col min="2" max="2" width="12.7109375" style="3" bestFit="1" customWidth="1"/>
  </cols>
  <sheetData>
    <row r="1" spans="1:4" x14ac:dyDescent="0.25">
      <c r="A1" t="s">
        <v>0</v>
      </c>
      <c r="B1" s="3" t="s">
        <v>1</v>
      </c>
      <c r="C1" t="s">
        <v>2</v>
      </c>
      <c r="D1" t="s">
        <v>3</v>
      </c>
    </row>
    <row r="2" spans="1:4" x14ac:dyDescent="0.25">
      <c r="A2" s="2">
        <v>1</v>
      </c>
      <c r="B2" s="1">
        <v>42283</v>
      </c>
      <c r="C2">
        <v>-6.6</v>
      </c>
      <c r="D2">
        <v>15.686999999999999</v>
      </c>
    </row>
    <row r="3" spans="1:4" x14ac:dyDescent="0.25">
      <c r="A3" s="2">
        <v>2</v>
      </c>
      <c r="B3" s="1">
        <v>42283.041666666664</v>
      </c>
      <c r="C3">
        <v>-33.017000000000003</v>
      </c>
      <c r="D3">
        <v>15.673</v>
      </c>
    </row>
    <row r="4" spans="1:4" x14ac:dyDescent="0.25">
      <c r="A4" s="2">
        <v>3</v>
      </c>
      <c r="B4" s="1">
        <v>42283.083333333336</v>
      </c>
      <c r="C4">
        <v>-55.567</v>
      </c>
      <c r="D4">
        <v>15.673</v>
      </c>
    </row>
    <row r="5" spans="1:4" x14ac:dyDescent="0.25">
      <c r="A5" s="2">
        <v>4</v>
      </c>
      <c r="B5" s="1">
        <v>42283.125</v>
      </c>
      <c r="C5">
        <v>-62.292000000000002</v>
      </c>
      <c r="D5">
        <v>15.673</v>
      </c>
    </row>
    <row r="6" spans="1:4" x14ac:dyDescent="0.25">
      <c r="A6" s="2">
        <v>5</v>
      </c>
      <c r="B6" s="1">
        <v>42283.166666666664</v>
      </c>
      <c r="C6">
        <v>-30.183</v>
      </c>
      <c r="D6">
        <v>15.673</v>
      </c>
    </row>
    <row r="7" spans="1:4" x14ac:dyDescent="0.25">
      <c r="A7" s="2">
        <v>6</v>
      </c>
      <c r="B7" s="1">
        <v>42283.208333506947</v>
      </c>
      <c r="C7">
        <v>16.367000000000001</v>
      </c>
      <c r="D7">
        <v>15.673</v>
      </c>
    </row>
    <row r="8" spans="1:4" x14ac:dyDescent="0.25">
      <c r="A8" s="2">
        <v>7</v>
      </c>
      <c r="B8" s="1">
        <v>42283.250000231485</v>
      </c>
      <c r="C8">
        <v>64.224999999999994</v>
      </c>
      <c r="D8">
        <v>15.66</v>
      </c>
    </row>
    <row r="9" spans="1:4" x14ac:dyDescent="0.25">
      <c r="A9" s="2">
        <v>8</v>
      </c>
      <c r="B9" s="1">
        <v>42283.291666956022</v>
      </c>
      <c r="C9">
        <v>102.242</v>
      </c>
      <c r="D9">
        <v>15.647</v>
      </c>
    </row>
    <row r="10" spans="1:4" x14ac:dyDescent="0.25">
      <c r="A10" s="2">
        <v>9</v>
      </c>
      <c r="B10" s="1">
        <v>42283.333333680559</v>
      </c>
      <c r="C10">
        <v>120.283</v>
      </c>
      <c r="D10">
        <v>15.647</v>
      </c>
    </row>
    <row r="11" spans="1:4" x14ac:dyDescent="0.25">
      <c r="A11" s="2">
        <v>10</v>
      </c>
      <c r="B11" s="1">
        <v>42283.375000405096</v>
      </c>
      <c r="C11">
        <v>108.125</v>
      </c>
      <c r="D11">
        <v>15.653</v>
      </c>
    </row>
    <row r="12" spans="1:4" x14ac:dyDescent="0.25">
      <c r="A12" s="2">
        <v>11</v>
      </c>
      <c r="B12" s="1">
        <v>42283.416667129626</v>
      </c>
      <c r="C12">
        <v>74.417000000000002</v>
      </c>
      <c r="D12">
        <v>15.667</v>
      </c>
    </row>
    <row r="13" spans="1:4" x14ac:dyDescent="0.25">
      <c r="A13" s="2">
        <v>12</v>
      </c>
      <c r="B13" s="1">
        <v>42283.458333854163</v>
      </c>
      <c r="C13">
        <v>2.3330000000000002</v>
      </c>
      <c r="D13">
        <v>15.48</v>
      </c>
    </row>
    <row r="14" spans="1:4" x14ac:dyDescent="0.25">
      <c r="A14" s="2">
        <v>13</v>
      </c>
      <c r="B14" s="1">
        <v>42283.500000578701</v>
      </c>
      <c r="C14">
        <v>-25.257999999999999</v>
      </c>
      <c r="D14">
        <v>15.507</v>
      </c>
    </row>
    <row r="15" spans="1:4" x14ac:dyDescent="0.25">
      <c r="A15" s="2">
        <v>14</v>
      </c>
      <c r="B15" s="1">
        <v>42283.541667303238</v>
      </c>
      <c r="C15">
        <v>-47.607999999999997</v>
      </c>
      <c r="D15">
        <v>15.532999999999999</v>
      </c>
    </row>
    <row r="16" spans="1:4" x14ac:dyDescent="0.25">
      <c r="A16" s="2">
        <v>15</v>
      </c>
      <c r="B16" s="1">
        <v>42283.583334027775</v>
      </c>
      <c r="C16">
        <v>-61.4</v>
      </c>
      <c r="D16">
        <v>15.553000000000001</v>
      </c>
    </row>
    <row r="17" spans="1:4" x14ac:dyDescent="0.25">
      <c r="A17" s="2">
        <v>16</v>
      </c>
      <c r="B17" s="1">
        <v>42283.625000752312</v>
      </c>
      <c r="C17">
        <v>-32.158000000000001</v>
      </c>
      <c r="D17">
        <v>15.56</v>
      </c>
    </row>
    <row r="18" spans="1:4" x14ac:dyDescent="0.25">
      <c r="A18" s="2">
        <v>17</v>
      </c>
      <c r="B18" s="1">
        <v>42283.666667476849</v>
      </c>
      <c r="C18">
        <v>15.542</v>
      </c>
      <c r="D18">
        <v>15.56</v>
      </c>
    </row>
    <row r="19" spans="1:4" x14ac:dyDescent="0.25">
      <c r="A19" s="2">
        <v>18</v>
      </c>
      <c r="B19" s="1">
        <v>42283.708334201387</v>
      </c>
      <c r="C19">
        <v>65.125</v>
      </c>
      <c r="D19">
        <v>15.553000000000001</v>
      </c>
    </row>
    <row r="20" spans="1:4" x14ac:dyDescent="0.25">
      <c r="A20" s="2">
        <v>19</v>
      </c>
      <c r="B20" s="1">
        <v>42283.750000925924</v>
      </c>
      <c r="C20">
        <v>106.708</v>
      </c>
      <c r="D20">
        <v>15.553000000000001</v>
      </c>
    </row>
    <row r="21" spans="1:4" x14ac:dyDescent="0.25">
      <c r="A21" s="2">
        <v>20</v>
      </c>
      <c r="B21" s="1">
        <v>42283.791667650461</v>
      </c>
      <c r="C21">
        <v>129.80799999999999</v>
      </c>
      <c r="D21">
        <v>15.56</v>
      </c>
    </row>
    <row r="22" spans="1:4" x14ac:dyDescent="0.25">
      <c r="A22" s="2">
        <v>21</v>
      </c>
      <c r="B22" s="1">
        <v>42283.833334374998</v>
      </c>
      <c r="C22">
        <v>122.95</v>
      </c>
      <c r="D22">
        <v>15.573</v>
      </c>
    </row>
    <row r="23" spans="1:4" x14ac:dyDescent="0.25">
      <c r="A23" s="2">
        <v>22</v>
      </c>
      <c r="B23" s="1">
        <v>42283.875001099535</v>
      </c>
      <c r="C23">
        <v>94.808000000000007</v>
      </c>
      <c r="D23">
        <v>15.593</v>
      </c>
    </row>
    <row r="24" spans="1:4" x14ac:dyDescent="0.25">
      <c r="A24" s="2">
        <v>23</v>
      </c>
      <c r="B24" s="1">
        <v>42283.916667824073</v>
      </c>
      <c r="C24">
        <v>55.607999999999997</v>
      </c>
      <c r="D24">
        <v>15.606999999999999</v>
      </c>
    </row>
    <row r="25" spans="1:4" x14ac:dyDescent="0.25">
      <c r="A25" s="2">
        <v>24</v>
      </c>
      <c r="B25" s="1">
        <v>42283.95833454861</v>
      </c>
      <c r="C25">
        <v>19.817</v>
      </c>
      <c r="D25">
        <v>15.632999999999999</v>
      </c>
    </row>
    <row r="26" spans="1:4" x14ac:dyDescent="0.25">
      <c r="A26" s="2">
        <v>25</v>
      </c>
      <c r="B26" s="1">
        <v>42284.000001273147</v>
      </c>
      <c r="C26">
        <v>-9.7829999999999995</v>
      </c>
      <c r="D26">
        <v>15.64</v>
      </c>
    </row>
    <row r="27" spans="1:4" x14ac:dyDescent="0.25">
      <c r="A27" s="2">
        <v>26</v>
      </c>
      <c r="B27" s="1">
        <v>42284.041667997684</v>
      </c>
      <c r="C27">
        <v>-35.392000000000003</v>
      </c>
      <c r="D27">
        <v>15.647</v>
      </c>
    </row>
    <row r="28" spans="1:4" x14ac:dyDescent="0.25">
      <c r="A28" s="2">
        <v>27</v>
      </c>
      <c r="B28" s="1">
        <v>42284.083334722221</v>
      </c>
      <c r="C28">
        <v>-56.808</v>
      </c>
      <c r="D28">
        <v>15.66</v>
      </c>
    </row>
    <row r="29" spans="1:4" x14ac:dyDescent="0.25">
      <c r="A29" s="2">
        <v>28</v>
      </c>
      <c r="B29" s="1">
        <v>42284.125001446759</v>
      </c>
      <c r="C29">
        <v>-55.033000000000001</v>
      </c>
      <c r="D29">
        <v>15.66</v>
      </c>
    </row>
    <row r="30" spans="1:4" x14ac:dyDescent="0.25">
      <c r="A30" s="2">
        <v>29</v>
      </c>
      <c r="B30" s="1">
        <v>42284.166668171296</v>
      </c>
      <c r="C30">
        <v>-18.192</v>
      </c>
      <c r="D30">
        <v>15.647</v>
      </c>
    </row>
    <row r="31" spans="1:4" x14ac:dyDescent="0.25">
      <c r="A31" s="2">
        <v>30</v>
      </c>
      <c r="B31" s="1">
        <v>42284.208334895833</v>
      </c>
      <c r="C31">
        <v>29.125</v>
      </c>
      <c r="D31">
        <v>15.632999999999999</v>
      </c>
    </row>
    <row r="32" spans="1:4" x14ac:dyDescent="0.25">
      <c r="A32" s="2">
        <v>31</v>
      </c>
      <c r="B32" s="1">
        <v>42284.25000162037</v>
      </c>
      <c r="C32">
        <v>74.608000000000004</v>
      </c>
      <c r="D32">
        <v>15.613</v>
      </c>
    </row>
    <row r="33" spans="1:4" x14ac:dyDescent="0.25">
      <c r="A33" s="2">
        <v>32</v>
      </c>
      <c r="B33" s="1">
        <v>42284.291668344908</v>
      </c>
      <c r="C33">
        <v>106.925</v>
      </c>
      <c r="D33">
        <v>15.606999999999999</v>
      </c>
    </row>
    <row r="34" spans="1:4" x14ac:dyDescent="0.25">
      <c r="A34" s="2">
        <v>33</v>
      </c>
      <c r="B34" s="1">
        <v>42284.333335069445</v>
      </c>
      <c r="C34">
        <v>115.31699999999999</v>
      </c>
      <c r="D34">
        <v>15.613</v>
      </c>
    </row>
    <row r="35" spans="1:4" x14ac:dyDescent="0.25">
      <c r="A35" s="2">
        <v>34</v>
      </c>
      <c r="B35" s="1">
        <v>42284.375001793982</v>
      </c>
      <c r="C35">
        <v>97.9</v>
      </c>
      <c r="D35">
        <v>15.627000000000001</v>
      </c>
    </row>
    <row r="36" spans="1:4" x14ac:dyDescent="0.25">
      <c r="A36" s="2">
        <v>35</v>
      </c>
      <c r="B36" s="1">
        <v>42284.416668518519</v>
      </c>
      <c r="C36">
        <v>62.732999999999997</v>
      </c>
      <c r="D36">
        <v>15.64</v>
      </c>
    </row>
    <row r="37" spans="1:4" x14ac:dyDescent="0.25">
      <c r="A37" s="2">
        <v>36</v>
      </c>
      <c r="B37" s="1">
        <v>42284.458335243056</v>
      </c>
      <c r="C37">
        <v>25.632999999999999</v>
      </c>
      <c r="D37">
        <v>15.66</v>
      </c>
    </row>
    <row r="38" spans="1:4" x14ac:dyDescent="0.25">
      <c r="A38" s="2">
        <v>37</v>
      </c>
      <c r="B38" s="1">
        <v>42284.500001967594</v>
      </c>
      <c r="C38">
        <v>-5.85</v>
      </c>
      <c r="D38">
        <v>15.673</v>
      </c>
    </row>
    <row r="39" spans="1:4" x14ac:dyDescent="0.25">
      <c r="A39" s="2">
        <v>38</v>
      </c>
      <c r="B39" s="1">
        <v>42284.541668692131</v>
      </c>
      <c r="C39">
        <v>-32.808</v>
      </c>
      <c r="D39">
        <v>15.68</v>
      </c>
    </row>
    <row r="40" spans="1:4" x14ac:dyDescent="0.25">
      <c r="A40" s="2">
        <v>39</v>
      </c>
      <c r="B40" s="1">
        <v>42284.583335416668</v>
      </c>
      <c r="C40">
        <v>-54.325000000000003</v>
      </c>
      <c r="D40">
        <v>15.68</v>
      </c>
    </row>
    <row r="41" spans="1:4" x14ac:dyDescent="0.25">
      <c r="A41" s="2">
        <v>40</v>
      </c>
      <c r="B41" s="1">
        <v>42284.625002141205</v>
      </c>
      <c r="C41">
        <v>-57.466999999999999</v>
      </c>
      <c r="D41">
        <v>15.673</v>
      </c>
    </row>
    <row r="42" spans="1:4" x14ac:dyDescent="0.25">
      <c r="A42" s="2">
        <v>41</v>
      </c>
      <c r="B42" s="1">
        <v>42284.666668865742</v>
      </c>
      <c r="C42">
        <v>-22.007999999999999</v>
      </c>
      <c r="D42">
        <v>15.673</v>
      </c>
    </row>
    <row r="43" spans="1:4" x14ac:dyDescent="0.25">
      <c r="A43" s="2">
        <v>42</v>
      </c>
      <c r="B43" s="1">
        <v>42284.70833559028</v>
      </c>
      <c r="C43">
        <v>27.558</v>
      </c>
      <c r="D43">
        <v>15.653</v>
      </c>
    </row>
    <row r="44" spans="1:4" x14ac:dyDescent="0.25">
      <c r="A44" s="2">
        <v>43</v>
      </c>
      <c r="B44" s="1">
        <v>42284.750002314817</v>
      </c>
      <c r="C44">
        <v>74.492000000000004</v>
      </c>
      <c r="D44">
        <v>15.632999999999999</v>
      </c>
    </row>
    <row r="45" spans="1:4" x14ac:dyDescent="0.25">
      <c r="A45" s="2">
        <v>44</v>
      </c>
      <c r="B45" s="1">
        <v>42284.791669039354</v>
      </c>
      <c r="C45">
        <v>110.80800000000001</v>
      </c>
      <c r="D45">
        <v>15.627000000000001</v>
      </c>
    </row>
    <row r="46" spans="1:4" x14ac:dyDescent="0.25">
      <c r="A46" s="2">
        <v>45</v>
      </c>
      <c r="B46" s="1">
        <v>42284.833335763891</v>
      </c>
      <c r="C46">
        <v>125.233</v>
      </c>
      <c r="D46">
        <v>15.627000000000001</v>
      </c>
    </row>
    <row r="47" spans="1:4" x14ac:dyDescent="0.25">
      <c r="A47" s="2">
        <v>46</v>
      </c>
      <c r="B47" s="1">
        <v>42284.875002488428</v>
      </c>
      <c r="C47">
        <v>111.333</v>
      </c>
      <c r="D47">
        <v>15.632999999999999</v>
      </c>
    </row>
    <row r="48" spans="1:4" x14ac:dyDescent="0.25">
      <c r="A48" s="2">
        <v>47</v>
      </c>
      <c r="B48" s="1">
        <v>42284.916669212966</v>
      </c>
      <c r="C48">
        <v>79.507999999999996</v>
      </c>
      <c r="D48">
        <v>15.653</v>
      </c>
    </row>
    <row r="49" spans="1:4" x14ac:dyDescent="0.25">
      <c r="A49" s="2">
        <v>48</v>
      </c>
      <c r="B49" s="1">
        <v>42284.958335937503</v>
      </c>
      <c r="C49">
        <v>40.774999999999999</v>
      </c>
      <c r="D49">
        <v>15.667</v>
      </c>
    </row>
    <row r="50" spans="1:4" x14ac:dyDescent="0.25">
      <c r="A50" s="2">
        <v>49</v>
      </c>
      <c r="B50" s="1">
        <v>42285.00000266204</v>
      </c>
      <c r="C50">
        <v>7.3419999999999996</v>
      </c>
      <c r="D50">
        <v>15.68</v>
      </c>
    </row>
    <row r="51" spans="1:4" x14ac:dyDescent="0.25">
      <c r="A51" s="2">
        <v>50</v>
      </c>
      <c r="B51" s="1">
        <v>42285.041669386577</v>
      </c>
      <c r="C51">
        <v>-21.574999999999999</v>
      </c>
      <c r="D51">
        <v>15.686999999999999</v>
      </c>
    </row>
    <row r="52" spans="1:4" x14ac:dyDescent="0.25">
      <c r="A52" s="2">
        <v>51</v>
      </c>
      <c r="B52" s="1">
        <v>42285.083336111114</v>
      </c>
      <c r="C52">
        <v>-45.383000000000003</v>
      </c>
      <c r="D52">
        <v>15.686999999999999</v>
      </c>
    </row>
    <row r="53" spans="1:4" x14ac:dyDescent="0.25">
      <c r="A53" s="2">
        <v>52</v>
      </c>
      <c r="B53" s="1">
        <v>42285.125002835652</v>
      </c>
      <c r="C53">
        <v>-64.316999999999993</v>
      </c>
      <c r="D53">
        <v>15.68</v>
      </c>
    </row>
    <row r="54" spans="1:4" x14ac:dyDescent="0.25">
      <c r="A54" s="2">
        <v>53</v>
      </c>
      <c r="B54" s="1">
        <v>42285.166669560182</v>
      </c>
      <c r="C54">
        <v>-48.067</v>
      </c>
      <c r="D54">
        <v>15.68</v>
      </c>
    </row>
    <row r="55" spans="1:4" x14ac:dyDescent="0.25">
      <c r="A55" s="2">
        <v>54</v>
      </c>
      <c r="B55" s="1">
        <v>42285.208336284719</v>
      </c>
      <c r="C55">
        <v>-8.1170000000000009</v>
      </c>
      <c r="D55">
        <v>15.673</v>
      </c>
    </row>
    <row r="56" spans="1:4" x14ac:dyDescent="0.25">
      <c r="A56" s="2">
        <v>55</v>
      </c>
      <c r="B56" s="1">
        <v>42285.250003009256</v>
      </c>
      <c r="C56">
        <v>39.642000000000003</v>
      </c>
      <c r="D56">
        <v>15.66</v>
      </c>
    </row>
    <row r="57" spans="1:4" x14ac:dyDescent="0.25">
      <c r="A57" s="2">
        <v>56</v>
      </c>
      <c r="B57" s="1">
        <v>42285.291669733793</v>
      </c>
      <c r="C57">
        <v>81.632999999999996</v>
      </c>
      <c r="D57">
        <v>15.64</v>
      </c>
    </row>
    <row r="58" spans="1:4" x14ac:dyDescent="0.25">
      <c r="A58" s="2">
        <v>57</v>
      </c>
      <c r="B58" s="1">
        <v>42285.33333645833</v>
      </c>
      <c r="C58">
        <v>107.017</v>
      </c>
      <c r="D58">
        <v>15.64</v>
      </c>
    </row>
    <row r="59" spans="1:4" x14ac:dyDescent="0.25">
      <c r="A59" s="2">
        <v>58</v>
      </c>
      <c r="B59" s="1">
        <v>42285.375003182868</v>
      </c>
      <c r="C59">
        <v>107.017</v>
      </c>
      <c r="D59">
        <v>15.64</v>
      </c>
    </row>
    <row r="60" spans="1:4" x14ac:dyDescent="0.25">
      <c r="A60" s="2">
        <v>59</v>
      </c>
      <c r="B60" s="1">
        <v>42285.416669907405</v>
      </c>
      <c r="C60">
        <v>84.042000000000002</v>
      </c>
      <c r="D60">
        <v>15.653</v>
      </c>
    </row>
    <row r="61" spans="1:4" x14ac:dyDescent="0.25">
      <c r="A61" s="2">
        <v>60</v>
      </c>
      <c r="B61" s="1">
        <v>42285.458336631942</v>
      </c>
      <c r="C61">
        <v>46.716999999999999</v>
      </c>
      <c r="D61">
        <v>15.667</v>
      </c>
    </row>
    <row r="62" spans="1:4" x14ac:dyDescent="0.25">
      <c r="A62" s="2">
        <v>61</v>
      </c>
      <c r="B62" s="1">
        <v>42285.500003356479</v>
      </c>
      <c r="C62">
        <v>11.983000000000001</v>
      </c>
      <c r="D62">
        <v>15.68</v>
      </c>
    </row>
    <row r="63" spans="1:4" x14ac:dyDescent="0.25">
      <c r="A63" s="2">
        <v>62</v>
      </c>
      <c r="B63" s="1">
        <v>42285.541670081016</v>
      </c>
      <c r="C63">
        <v>-16.841999999999999</v>
      </c>
      <c r="D63">
        <v>15.686999999999999</v>
      </c>
    </row>
    <row r="64" spans="1:4" x14ac:dyDescent="0.25">
      <c r="A64" s="2">
        <v>63</v>
      </c>
      <c r="B64" s="1">
        <v>42285.583336805554</v>
      </c>
      <c r="C64">
        <v>-41.55</v>
      </c>
      <c r="D64">
        <v>15.686999999999999</v>
      </c>
    </row>
    <row r="65" spans="1:4" x14ac:dyDescent="0.25">
      <c r="A65" s="2">
        <v>64</v>
      </c>
      <c r="B65" s="1">
        <v>42285.625003530091</v>
      </c>
      <c r="C65">
        <v>-61.466999999999999</v>
      </c>
      <c r="D65">
        <v>15.686999999999999</v>
      </c>
    </row>
    <row r="66" spans="1:4" x14ac:dyDescent="0.25">
      <c r="A66" s="2">
        <v>65</v>
      </c>
      <c r="B66" s="1">
        <v>42285.666670254628</v>
      </c>
      <c r="C66">
        <v>-49.55</v>
      </c>
      <c r="D66">
        <v>15.686999999999999</v>
      </c>
    </row>
    <row r="67" spans="1:4" x14ac:dyDescent="0.25">
      <c r="A67" s="2">
        <v>66</v>
      </c>
      <c r="B67" s="1">
        <v>42285.708336979165</v>
      </c>
      <c r="C67">
        <v>-9.9499999999999993</v>
      </c>
      <c r="D67">
        <v>15.68</v>
      </c>
    </row>
    <row r="68" spans="1:4" x14ac:dyDescent="0.25">
      <c r="A68" s="2">
        <v>67</v>
      </c>
      <c r="B68" s="1">
        <v>42285.750003703703</v>
      </c>
      <c r="C68">
        <v>39.692</v>
      </c>
      <c r="D68">
        <v>15.66</v>
      </c>
    </row>
    <row r="69" spans="1:4" x14ac:dyDescent="0.25">
      <c r="A69" s="2">
        <v>68</v>
      </c>
      <c r="B69" s="1">
        <v>42285.79167042824</v>
      </c>
      <c r="C69">
        <v>85.016999999999996</v>
      </c>
      <c r="D69">
        <v>15.64</v>
      </c>
    </row>
    <row r="70" spans="1:4" x14ac:dyDescent="0.25">
      <c r="A70" s="2">
        <v>69</v>
      </c>
      <c r="B70" s="1">
        <v>42285.833337152777</v>
      </c>
      <c r="C70">
        <v>112.22499999999999</v>
      </c>
      <c r="D70">
        <v>15.64</v>
      </c>
    </row>
    <row r="71" spans="1:4" x14ac:dyDescent="0.25">
      <c r="A71" s="2">
        <v>70</v>
      </c>
      <c r="B71" s="1">
        <v>42285.875003877314</v>
      </c>
      <c r="C71">
        <v>114.658</v>
      </c>
      <c r="D71">
        <v>15.64</v>
      </c>
    </row>
    <row r="72" spans="1:4" x14ac:dyDescent="0.25">
      <c r="A72" s="2">
        <v>71</v>
      </c>
      <c r="B72" s="1">
        <v>42285.916670601851</v>
      </c>
      <c r="C72">
        <v>95.4</v>
      </c>
      <c r="D72">
        <v>15.653</v>
      </c>
    </row>
    <row r="73" spans="1:4" x14ac:dyDescent="0.25">
      <c r="A73" s="2">
        <v>72</v>
      </c>
      <c r="B73" s="1">
        <v>42285.958337326389</v>
      </c>
      <c r="C73">
        <v>60.408000000000001</v>
      </c>
      <c r="D73">
        <v>15.667</v>
      </c>
    </row>
    <row r="74" spans="1:4" x14ac:dyDescent="0.25">
      <c r="A74" s="2">
        <v>73</v>
      </c>
      <c r="B74" s="1">
        <v>42286.000004050926</v>
      </c>
      <c r="C74">
        <v>24.966999999999999</v>
      </c>
      <c r="D74">
        <v>15.68</v>
      </c>
    </row>
    <row r="75" spans="1:4" x14ac:dyDescent="0.25">
      <c r="A75" s="2">
        <v>74</v>
      </c>
      <c r="B75" s="1">
        <v>42286.041670775463</v>
      </c>
      <c r="C75">
        <v>-6.1</v>
      </c>
      <c r="D75">
        <v>15.693</v>
      </c>
    </row>
    <row r="76" spans="1:4" x14ac:dyDescent="0.25">
      <c r="A76" s="2">
        <v>75</v>
      </c>
      <c r="B76" s="1">
        <v>42286.0833375</v>
      </c>
      <c r="C76">
        <v>-32.674999999999997</v>
      </c>
      <c r="D76">
        <v>15.686999999999999</v>
      </c>
    </row>
    <row r="77" spans="1:4" x14ac:dyDescent="0.25">
      <c r="A77" s="2">
        <v>76</v>
      </c>
      <c r="B77" s="1">
        <v>42286.125004224537</v>
      </c>
      <c r="C77">
        <v>-55.317</v>
      </c>
      <c r="D77">
        <v>15.68</v>
      </c>
    </row>
    <row r="78" spans="1:4" x14ac:dyDescent="0.25">
      <c r="A78" s="2">
        <v>77</v>
      </c>
      <c r="B78" s="1">
        <v>42286.166670949075</v>
      </c>
      <c r="C78">
        <v>-65.457999999999998</v>
      </c>
      <c r="D78">
        <v>15.673</v>
      </c>
    </row>
    <row r="79" spans="1:4" x14ac:dyDescent="0.25">
      <c r="A79" s="2">
        <v>78</v>
      </c>
      <c r="B79" s="1">
        <v>42286.208337673612</v>
      </c>
      <c r="C79">
        <v>-36.283000000000001</v>
      </c>
      <c r="D79">
        <v>15.68</v>
      </c>
    </row>
    <row r="80" spans="1:4" x14ac:dyDescent="0.25">
      <c r="A80" s="2">
        <v>79</v>
      </c>
      <c r="B80" s="1">
        <v>42286.250004398149</v>
      </c>
      <c r="C80">
        <v>5.65</v>
      </c>
      <c r="D80">
        <v>15.673</v>
      </c>
    </row>
    <row r="81" spans="1:4" x14ac:dyDescent="0.25">
      <c r="A81" s="2">
        <v>80</v>
      </c>
      <c r="B81" s="1">
        <v>42286.291671122686</v>
      </c>
      <c r="C81">
        <v>51.308</v>
      </c>
      <c r="D81">
        <v>15.66</v>
      </c>
    </row>
    <row r="82" spans="1:4" x14ac:dyDescent="0.25">
      <c r="A82" s="2">
        <v>81</v>
      </c>
      <c r="B82" s="1">
        <v>42286.333337847223</v>
      </c>
      <c r="C82">
        <v>83.983000000000004</v>
      </c>
      <c r="D82">
        <v>15.647</v>
      </c>
    </row>
    <row r="83" spans="1:4" x14ac:dyDescent="0.25">
      <c r="A83" s="2">
        <v>82</v>
      </c>
      <c r="B83" s="1">
        <v>42286.375004571761</v>
      </c>
      <c r="C83">
        <v>99.808000000000007</v>
      </c>
      <c r="D83">
        <v>15.647</v>
      </c>
    </row>
    <row r="84" spans="1:4" x14ac:dyDescent="0.25">
      <c r="A84" s="2">
        <v>83</v>
      </c>
      <c r="B84" s="1">
        <v>42286.416671296298</v>
      </c>
      <c r="C84">
        <v>92</v>
      </c>
      <c r="D84">
        <v>15.653</v>
      </c>
    </row>
    <row r="85" spans="1:4" x14ac:dyDescent="0.25">
      <c r="A85" s="2">
        <v>84</v>
      </c>
      <c r="B85" s="1">
        <v>42286.458338020835</v>
      </c>
      <c r="C85">
        <v>65.641999999999996</v>
      </c>
      <c r="D85">
        <v>15.66</v>
      </c>
    </row>
    <row r="86" spans="1:4" x14ac:dyDescent="0.25">
      <c r="A86" s="2">
        <v>85</v>
      </c>
      <c r="B86" s="1">
        <v>42286.500004745372</v>
      </c>
      <c r="C86">
        <v>31.45</v>
      </c>
      <c r="D86">
        <v>15.68</v>
      </c>
    </row>
    <row r="87" spans="1:4" x14ac:dyDescent="0.25">
      <c r="A87" s="2">
        <v>86</v>
      </c>
      <c r="B87" s="1">
        <v>42286.541671469909</v>
      </c>
      <c r="C87">
        <v>-0.95</v>
      </c>
      <c r="D87">
        <v>15.686999999999999</v>
      </c>
    </row>
    <row r="88" spans="1:4" x14ac:dyDescent="0.25">
      <c r="A88" s="2">
        <v>87</v>
      </c>
      <c r="B88" s="1">
        <v>42286.583338194447</v>
      </c>
      <c r="C88">
        <v>-28.158000000000001</v>
      </c>
      <c r="D88">
        <v>15.693</v>
      </c>
    </row>
    <row r="89" spans="1:4" x14ac:dyDescent="0.25">
      <c r="A89" s="2">
        <v>88</v>
      </c>
      <c r="B89" s="1">
        <v>42286.625004918984</v>
      </c>
      <c r="C89">
        <v>-51.716999999999999</v>
      </c>
      <c r="D89">
        <v>15.693</v>
      </c>
    </row>
    <row r="90" spans="1:4" x14ac:dyDescent="0.25">
      <c r="A90" s="2">
        <v>89</v>
      </c>
      <c r="B90" s="1">
        <v>42286.666671643521</v>
      </c>
      <c r="C90">
        <v>-65.707999999999998</v>
      </c>
      <c r="D90">
        <v>15.68</v>
      </c>
    </row>
    <row r="91" spans="1:4" x14ac:dyDescent="0.25">
      <c r="A91" s="2">
        <v>90</v>
      </c>
      <c r="B91" s="1">
        <v>42286.708338368058</v>
      </c>
      <c r="C91">
        <v>-40.125</v>
      </c>
      <c r="D91">
        <v>15.686999999999999</v>
      </c>
    </row>
    <row r="92" spans="1:4" x14ac:dyDescent="0.25">
      <c r="A92" s="2">
        <v>91</v>
      </c>
      <c r="B92" s="1">
        <v>42286.750005092596</v>
      </c>
      <c r="C92">
        <v>1.125</v>
      </c>
      <c r="D92">
        <v>15.673</v>
      </c>
    </row>
    <row r="93" spans="1:4" x14ac:dyDescent="0.25">
      <c r="A93" s="2">
        <f>A92+1</f>
        <v>92</v>
      </c>
      <c r="B93" s="1">
        <v>42838.000049884256</v>
      </c>
      <c r="C93">
        <v>45.558</v>
      </c>
      <c r="D93">
        <v>15.66</v>
      </c>
    </row>
    <row r="94" spans="1:4" x14ac:dyDescent="0.25">
      <c r="A94" s="2">
        <f t="shared" ref="A94:A148" si="0">A93+1</f>
        <v>93</v>
      </c>
      <c r="B94" s="1">
        <v>42838.010466608794</v>
      </c>
      <c r="C94">
        <v>81.367000000000004</v>
      </c>
      <c r="D94">
        <v>15.647</v>
      </c>
    </row>
    <row r="95" spans="1:4" x14ac:dyDescent="0.25">
      <c r="A95" s="2">
        <f t="shared" si="0"/>
        <v>94</v>
      </c>
      <c r="B95" s="1">
        <v>42838.020883333331</v>
      </c>
      <c r="C95">
        <v>98.667000000000002</v>
      </c>
      <c r="D95">
        <v>15.647</v>
      </c>
    </row>
    <row r="96" spans="1:4" x14ac:dyDescent="0.25">
      <c r="A96" s="2">
        <f t="shared" si="0"/>
        <v>95</v>
      </c>
      <c r="B96" s="1">
        <v>42838.031300057868</v>
      </c>
      <c r="C96">
        <v>91.908000000000001</v>
      </c>
      <c r="D96">
        <v>15.653</v>
      </c>
    </row>
    <row r="97" spans="1:4" x14ac:dyDescent="0.25">
      <c r="A97" s="2">
        <f t="shared" si="0"/>
        <v>96</v>
      </c>
      <c r="B97" s="1">
        <v>42838.041716782405</v>
      </c>
      <c r="C97">
        <v>68.832999999999998</v>
      </c>
      <c r="D97">
        <v>15.667</v>
      </c>
    </row>
    <row r="98" spans="1:4" x14ac:dyDescent="0.25">
      <c r="A98" s="2">
        <f t="shared" si="0"/>
        <v>97</v>
      </c>
      <c r="B98" s="1">
        <v>42838.052133506942</v>
      </c>
      <c r="C98">
        <v>34.366999999999997</v>
      </c>
      <c r="D98">
        <v>15.68</v>
      </c>
    </row>
    <row r="99" spans="1:4" x14ac:dyDescent="0.25">
      <c r="A99" s="2">
        <f t="shared" si="0"/>
        <v>98</v>
      </c>
      <c r="B99" s="1">
        <v>42838.06255023148</v>
      </c>
      <c r="C99">
        <v>0.93300000000000005</v>
      </c>
      <c r="D99">
        <v>15.686999999999999</v>
      </c>
    </row>
    <row r="100" spans="1:4" x14ac:dyDescent="0.25">
      <c r="A100" s="2">
        <f t="shared" si="0"/>
        <v>99</v>
      </c>
      <c r="B100" s="1">
        <v>42838.072966956017</v>
      </c>
      <c r="C100">
        <v>-27.783000000000001</v>
      </c>
      <c r="D100">
        <v>15.693</v>
      </c>
    </row>
    <row r="101" spans="1:4" x14ac:dyDescent="0.25">
      <c r="A101" s="2">
        <f t="shared" si="0"/>
        <v>100</v>
      </c>
      <c r="B101" s="1">
        <v>42838.083383680554</v>
      </c>
      <c r="C101">
        <v>-53.442</v>
      </c>
      <c r="D101">
        <v>15.693</v>
      </c>
    </row>
    <row r="102" spans="1:4" x14ac:dyDescent="0.25">
      <c r="A102" s="2">
        <f t="shared" si="0"/>
        <v>101</v>
      </c>
      <c r="B102" s="1">
        <v>42838.093800405091</v>
      </c>
      <c r="C102">
        <v>-73.441999999999993</v>
      </c>
      <c r="D102">
        <v>15.673</v>
      </c>
    </row>
    <row r="103" spans="1:4" x14ac:dyDescent="0.25">
      <c r="A103" s="2">
        <f t="shared" si="0"/>
        <v>102</v>
      </c>
      <c r="B103" s="1">
        <v>42838.104217129629</v>
      </c>
      <c r="C103">
        <v>-69.025000000000006</v>
      </c>
      <c r="D103">
        <v>15.673</v>
      </c>
    </row>
    <row r="104" spans="1:4" x14ac:dyDescent="0.25">
      <c r="A104" s="2">
        <f t="shared" si="0"/>
        <v>103</v>
      </c>
      <c r="B104" s="1">
        <v>42838.114633854166</v>
      </c>
      <c r="C104">
        <v>-37.767000000000003</v>
      </c>
      <c r="D104">
        <v>15.686999999999999</v>
      </c>
    </row>
    <row r="105" spans="1:4" x14ac:dyDescent="0.25">
      <c r="A105" s="2">
        <f t="shared" si="0"/>
        <v>104</v>
      </c>
      <c r="B105" s="1">
        <v>42838.125050578703</v>
      </c>
      <c r="C105">
        <v>4.2169999999999996</v>
      </c>
      <c r="D105">
        <v>15.673</v>
      </c>
    </row>
    <row r="106" spans="1:4" x14ac:dyDescent="0.25">
      <c r="A106" s="2">
        <f t="shared" si="0"/>
        <v>105</v>
      </c>
      <c r="B106" s="1">
        <v>42838.13546730324</v>
      </c>
      <c r="C106">
        <v>42.317</v>
      </c>
      <c r="D106">
        <v>15.66</v>
      </c>
    </row>
    <row r="107" spans="1:4" x14ac:dyDescent="0.25">
      <c r="A107" s="2">
        <f t="shared" si="0"/>
        <v>106</v>
      </c>
      <c r="B107" s="1">
        <v>42838.145884027777</v>
      </c>
      <c r="C107">
        <v>67</v>
      </c>
      <c r="D107">
        <v>15.653</v>
      </c>
    </row>
    <row r="108" spans="1:4" x14ac:dyDescent="0.25">
      <c r="A108" s="2">
        <f t="shared" si="0"/>
        <v>107</v>
      </c>
      <c r="B108" s="1">
        <v>42838.156300752315</v>
      </c>
      <c r="C108">
        <v>73.167000000000002</v>
      </c>
      <c r="D108">
        <v>15.653</v>
      </c>
    </row>
    <row r="109" spans="1:4" x14ac:dyDescent="0.25">
      <c r="A109" s="2">
        <f t="shared" si="0"/>
        <v>108</v>
      </c>
      <c r="B109" s="1">
        <v>42838.166717476852</v>
      </c>
      <c r="C109">
        <v>60.25</v>
      </c>
      <c r="D109">
        <v>15.66</v>
      </c>
    </row>
    <row r="110" spans="1:4" x14ac:dyDescent="0.25">
      <c r="A110" s="2">
        <f t="shared" si="0"/>
        <v>109</v>
      </c>
      <c r="B110" s="1">
        <v>42838.177134201389</v>
      </c>
      <c r="C110">
        <v>30.992000000000001</v>
      </c>
      <c r="D110">
        <v>15.673</v>
      </c>
    </row>
    <row r="111" spans="1:4" x14ac:dyDescent="0.25">
      <c r="A111" s="2">
        <f t="shared" si="0"/>
        <v>110</v>
      </c>
      <c r="B111" s="1">
        <v>42838.187550925926</v>
      </c>
      <c r="C111">
        <v>-1.458</v>
      </c>
      <c r="D111">
        <v>15.686999999999999</v>
      </c>
    </row>
    <row r="112" spans="1:4" x14ac:dyDescent="0.25">
      <c r="A112" s="2">
        <f t="shared" si="0"/>
        <v>111</v>
      </c>
      <c r="B112" s="1">
        <v>42838.197967650463</v>
      </c>
      <c r="C112">
        <v>-31.375</v>
      </c>
      <c r="D112">
        <v>15.693</v>
      </c>
    </row>
    <row r="113" spans="1:4" x14ac:dyDescent="0.25">
      <c r="A113" s="2">
        <f t="shared" si="0"/>
        <v>112</v>
      </c>
      <c r="B113" s="1">
        <v>42838.208384375001</v>
      </c>
      <c r="C113">
        <v>-56.042000000000002</v>
      </c>
      <c r="D113">
        <v>15.686999999999999</v>
      </c>
    </row>
    <row r="114" spans="1:4" x14ac:dyDescent="0.25">
      <c r="A114" s="2">
        <f t="shared" si="0"/>
        <v>113</v>
      </c>
      <c r="B114" s="1">
        <v>42838.218801099538</v>
      </c>
      <c r="C114">
        <v>-76.507999999999996</v>
      </c>
      <c r="D114">
        <v>15.673</v>
      </c>
    </row>
    <row r="115" spans="1:4" x14ac:dyDescent="0.25">
      <c r="A115" s="2">
        <f t="shared" si="0"/>
        <v>114</v>
      </c>
      <c r="B115" s="1">
        <v>42838.229217824075</v>
      </c>
      <c r="C115">
        <v>-72.849999999999994</v>
      </c>
      <c r="D115">
        <v>15.673</v>
      </c>
    </row>
    <row r="116" spans="1:4" x14ac:dyDescent="0.25">
      <c r="A116" s="2">
        <f t="shared" si="0"/>
        <v>115</v>
      </c>
      <c r="B116" s="1">
        <v>42838.239634548612</v>
      </c>
      <c r="C116">
        <v>-40.825000000000003</v>
      </c>
      <c r="D116">
        <v>15.68</v>
      </c>
    </row>
    <row r="117" spans="1:4" x14ac:dyDescent="0.25">
      <c r="A117" s="2">
        <f t="shared" si="0"/>
        <v>116</v>
      </c>
      <c r="B117" s="1">
        <v>42838.250051273149</v>
      </c>
      <c r="C117">
        <v>1.333</v>
      </c>
      <c r="D117">
        <v>15.673</v>
      </c>
    </row>
    <row r="118" spans="1:4" x14ac:dyDescent="0.25">
      <c r="A118" s="2">
        <f t="shared" si="0"/>
        <v>117</v>
      </c>
      <c r="B118" s="1">
        <v>42838.260467997687</v>
      </c>
      <c r="C118">
        <v>40.966999999999999</v>
      </c>
      <c r="D118">
        <v>15.66</v>
      </c>
    </row>
    <row r="119" spans="1:4" x14ac:dyDescent="0.25">
      <c r="A119" s="2">
        <f t="shared" si="0"/>
        <v>118</v>
      </c>
      <c r="B119" s="1">
        <v>42838.270884722224</v>
      </c>
      <c r="C119">
        <v>68.358000000000004</v>
      </c>
      <c r="D119">
        <v>15.653</v>
      </c>
    </row>
    <row r="120" spans="1:4" x14ac:dyDescent="0.25">
      <c r="A120" s="2">
        <f t="shared" si="0"/>
        <v>119</v>
      </c>
      <c r="B120" s="1">
        <v>42838.281301446761</v>
      </c>
      <c r="C120">
        <v>77.867000000000004</v>
      </c>
      <c r="D120">
        <v>15.653</v>
      </c>
    </row>
    <row r="121" spans="1:4" x14ac:dyDescent="0.25">
      <c r="A121" s="2">
        <f t="shared" si="0"/>
        <v>120</v>
      </c>
      <c r="B121" s="1">
        <v>42838.291718171298</v>
      </c>
      <c r="C121">
        <v>66.825000000000003</v>
      </c>
      <c r="D121">
        <v>15.66</v>
      </c>
    </row>
    <row r="122" spans="1:4" x14ac:dyDescent="0.25">
      <c r="A122" s="2">
        <f t="shared" si="0"/>
        <v>121</v>
      </c>
      <c r="B122" s="1">
        <v>42838.302134895835</v>
      </c>
      <c r="C122">
        <v>41.991999999999997</v>
      </c>
      <c r="D122">
        <v>15.673</v>
      </c>
    </row>
    <row r="123" spans="1:4" x14ac:dyDescent="0.25">
      <c r="A123" s="2">
        <f t="shared" si="0"/>
        <v>122</v>
      </c>
      <c r="B123" s="1">
        <v>42838.312551620373</v>
      </c>
      <c r="C123">
        <v>10.817</v>
      </c>
      <c r="D123">
        <v>15.68</v>
      </c>
    </row>
    <row r="124" spans="1:4" x14ac:dyDescent="0.25">
      <c r="A124" s="2">
        <f t="shared" si="0"/>
        <v>123</v>
      </c>
      <c r="B124" s="1">
        <v>42838.32296834491</v>
      </c>
      <c r="C124">
        <v>-19.457999999999998</v>
      </c>
      <c r="D124">
        <v>15.686999999999999</v>
      </c>
    </row>
    <row r="125" spans="1:4" x14ac:dyDescent="0.25">
      <c r="A125" s="2">
        <f t="shared" si="0"/>
        <v>124</v>
      </c>
      <c r="B125" s="1">
        <v>42838.333385069447</v>
      </c>
      <c r="C125">
        <v>-45.7</v>
      </c>
      <c r="D125">
        <v>15.686999999999999</v>
      </c>
    </row>
    <row r="126" spans="1:4" x14ac:dyDescent="0.25">
      <c r="A126" s="2">
        <f t="shared" si="0"/>
        <v>125</v>
      </c>
      <c r="B126" s="1">
        <v>42838.343801793984</v>
      </c>
      <c r="C126">
        <v>-68.900000000000006</v>
      </c>
      <c r="D126">
        <v>15.686999999999999</v>
      </c>
    </row>
    <row r="127" spans="1:4" x14ac:dyDescent="0.25">
      <c r="A127" s="2">
        <f t="shared" si="0"/>
        <v>126</v>
      </c>
      <c r="B127" s="1">
        <v>42838.354218518522</v>
      </c>
      <c r="C127">
        <v>-81.542000000000002</v>
      </c>
      <c r="D127">
        <v>15.686999999999999</v>
      </c>
    </row>
    <row r="128" spans="1:4" x14ac:dyDescent="0.25">
      <c r="A128" s="2">
        <f t="shared" si="0"/>
        <v>127</v>
      </c>
      <c r="B128" s="1">
        <v>42838.364635243059</v>
      </c>
      <c r="C128">
        <v>-62.924999999999997</v>
      </c>
      <c r="D128">
        <v>15.686999999999999</v>
      </c>
    </row>
    <row r="129" spans="1:4" x14ac:dyDescent="0.25">
      <c r="A129" s="2">
        <f t="shared" si="0"/>
        <v>128</v>
      </c>
      <c r="B129" s="1">
        <v>42838.375051967596</v>
      </c>
      <c r="C129">
        <v>-27.257999999999999</v>
      </c>
      <c r="D129">
        <v>15.68</v>
      </c>
    </row>
    <row r="130" spans="1:4" x14ac:dyDescent="0.25">
      <c r="A130" s="2">
        <f t="shared" si="0"/>
        <v>129</v>
      </c>
      <c r="B130" s="1">
        <v>42838.385468692133</v>
      </c>
      <c r="C130">
        <v>11.367000000000001</v>
      </c>
      <c r="D130">
        <v>15.667</v>
      </c>
    </row>
    <row r="131" spans="1:4" x14ac:dyDescent="0.25">
      <c r="A131" s="2">
        <f t="shared" si="0"/>
        <v>130</v>
      </c>
      <c r="B131" s="1">
        <v>42838.395885416663</v>
      </c>
      <c r="C131">
        <v>44.075000000000003</v>
      </c>
      <c r="D131">
        <v>15.66</v>
      </c>
    </row>
    <row r="132" spans="1:4" x14ac:dyDescent="0.25">
      <c r="A132" s="2">
        <f t="shared" si="0"/>
        <v>131</v>
      </c>
      <c r="B132" s="1">
        <v>42838.4063021412</v>
      </c>
      <c r="C132">
        <v>61.207999999999998</v>
      </c>
      <c r="D132">
        <v>15.653</v>
      </c>
    </row>
    <row r="133" spans="1:4" x14ac:dyDescent="0.25">
      <c r="A133" s="2">
        <f t="shared" si="0"/>
        <v>132</v>
      </c>
      <c r="B133" s="1">
        <v>42838.416718865737</v>
      </c>
      <c r="C133">
        <v>59.825000000000003</v>
      </c>
      <c r="D133">
        <v>15.66</v>
      </c>
    </row>
    <row r="134" spans="1:4" x14ac:dyDescent="0.25">
      <c r="A134" s="2">
        <f t="shared" si="0"/>
        <v>133</v>
      </c>
      <c r="B134" s="1">
        <v>42838.427135590275</v>
      </c>
      <c r="C134">
        <v>43.042000000000002</v>
      </c>
      <c r="D134">
        <v>15.667</v>
      </c>
    </row>
    <row r="135" spans="1:4" x14ac:dyDescent="0.25">
      <c r="A135" s="2">
        <f t="shared" si="0"/>
        <v>134</v>
      </c>
      <c r="B135" s="1">
        <v>42838.437552314812</v>
      </c>
      <c r="C135">
        <v>17.007999999999999</v>
      </c>
      <c r="D135">
        <v>15.68</v>
      </c>
    </row>
    <row r="136" spans="1:4" x14ac:dyDescent="0.25">
      <c r="A136" s="2">
        <f t="shared" si="0"/>
        <v>135</v>
      </c>
      <c r="B136" s="1">
        <v>42838.447969039349</v>
      </c>
      <c r="C136">
        <v>-11.583</v>
      </c>
      <c r="D136">
        <v>15.686999999999999</v>
      </c>
    </row>
    <row r="137" spans="1:4" x14ac:dyDescent="0.25">
      <c r="A137" s="2">
        <f t="shared" si="0"/>
        <v>136</v>
      </c>
      <c r="B137" s="1">
        <v>42838.458385763886</v>
      </c>
      <c r="C137">
        <v>-38.616999999999997</v>
      </c>
      <c r="D137">
        <v>15.693</v>
      </c>
    </row>
    <row r="138" spans="1:4" x14ac:dyDescent="0.25">
      <c r="A138" s="2">
        <f t="shared" si="0"/>
        <v>137</v>
      </c>
      <c r="B138" s="1">
        <v>42838.468802488424</v>
      </c>
      <c r="C138">
        <v>-61.442</v>
      </c>
      <c r="D138">
        <v>15.693</v>
      </c>
    </row>
    <row r="139" spans="1:4" x14ac:dyDescent="0.25">
      <c r="A139" s="2">
        <f t="shared" si="0"/>
        <v>138</v>
      </c>
      <c r="B139" s="1">
        <v>42838.479219212961</v>
      </c>
      <c r="C139">
        <v>-76.391999999999996</v>
      </c>
      <c r="D139">
        <v>15.693</v>
      </c>
    </row>
    <row r="140" spans="1:4" x14ac:dyDescent="0.25">
      <c r="A140" s="2">
        <f t="shared" si="0"/>
        <v>139</v>
      </c>
      <c r="B140" s="1">
        <v>42838.489635937498</v>
      </c>
      <c r="C140">
        <v>-64.375</v>
      </c>
      <c r="D140">
        <v>15.693</v>
      </c>
    </row>
    <row r="141" spans="1:4" x14ac:dyDescent="0.25">
      <c r="A141" s="2">
        <f t="shared" si="0"/>
        <v>140</v>
      </c>
      <c r="B141" s="1">
        <v>42838.500052662035</v>
      </c>
      <c r="C141">
        <v>-32.024999999999999</v>
      </c>
      <c r="D141">
        <v>15.68</v>
      </c>
    </row>
    <row r="142" spans="1:4" x14ac:dyDescent="0.25">
      <c r="A142" s="2">
        <f t="shared" si="0"/>
        <v>141</v>
      </c>
      <c r="B142" s="1">
        <v>42838.510469386572</v>
      </c>
      <c r="C142">
        <v>5.7919999999999998</v>
      </c>
      <c r="D142">
        <v>15.673</v>
      </c>
    </row>
    <row r="143" spans="1:4" x14ac:dyDescent="0.25">
      <c r="A143" s="2">
        <f t="shared" si="0"/>
        <v>142</v>
      </c>
      <c r="B143" s="1">
        <v>42838.52088611111</v>
      </c>
      <c r="C143">
        <v>37.982999999999997</v>
      </c>
      <c r="D143">
        <v>15.667</v>
      </c>
    </row>
    <row r="144" spans="1:4" x14ac:dyDescent="0.25">
      <c r="A144" s="2">
        <f t="shared" si="0"/>
        <v>143</v>
      </c>
      <c r="B144" s="1">
        <v>42838.531302835647</v>
      </c>
      <c r="C144">
        <v>58.4</v>
      </c>
      <c r="D144">
        <v>15.653</v>
      </c>
    </row>
    <row r="145" spans="1:4" x14ac:dyDescent="0.25">
      <c r="A145" s="2">
        <f t="shared" si="0"/>
        <v>144</v>
      </c>
      <c r="B145" s="1">
        <v>42838.541719560184</v>
      </c>
      <c r="C145">
        <v>61.683</v>
      </c>
      <c r="D145">
        <v>15.66</v>
      </c>
    </row>
    <row r="146" spans="1:4" x14ac:dyDescent="0.25">
      <c r="A146" s="2">
        <f t="shared" si="0"/>
        <v>145</v>
      </c>
      <c r="B146" s="1">
        <v>42838.552136284721</v>
      </c>
      <c r="C146">
        <v>49.917000000000002</v>
      </c>
      <c r="D146">
        <v>15.667</v>
      </c>
    </row>
    <row r="147" spans="1:4" x14ac:dyDescent="0.25">
      <c r="A147" s="2">
        <f t="shared" si="0"/>
        <v>146</v>
      </c>
      <c r="B147" s="1">
        <v>42838.562553009258</v>
      </c>
      <c r="C147">
        <v>25.641999999999999</v>
      </c>
      <c r="D147">
        <v>15.68</v>
      </c>
    </row>
    <row r="148" spans="1:4" x14ac:dyDescent="0.25">
      <c r="A148" s="2">
        <f t="shared" si="0"/>
        <v>147</v>
      </c>
      <c r="B148" s="1">
        <v>42838.572969733796</v>
      </c>
      <c r="C148">
        <v>-1.5</v>
      </c>
      <c r="D148">
        <v>15.686999999999999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sonde X</vt:lpstr>
      <vt:lpstr>sonde Y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BOUDON Arthur</dc:creator>
  <cp:lastModifiedBy>BOUDON Arthur</cp:lastModifiedBy>
  <dcterms:created xsi:type="dcterms:W3CDTF">2018-06-29T11:18:27Z</dcterms:created>
  <dcterms:modified xsi:type="dcterms:W3CDTF">2018-06-29T11:41:28Z</dcterms:modified>
</cp:coreProperties>
</file>