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e\Desktop\"/>
    </mc:Choice>
  </mc:AlternateContent>
  <xr:revisionPtr revIDLastSave="0" documentId="8_{9BAD185C-2191-438A-8111-729D0069BC78}" xr6:coauthVersionLast="34" xr6:coauthVersionMax="34" xr10:uidLastSave="{00000000-0000-0000-0000-000000000000}"/>
  <bookViews>
    <workbookView xWindow="0" yWindow="0" windowWidth="22500" windowHeight="10215"/>
  </bookViews>
  <sheets>
    <sheet name="Feuil1" sheetId="1" r:id="rId1"/>
  </sheets>
  <definedNames>
    <definedName name="DonnéesExternes_1" localSheetId="0" hidden="1">Feuil1!$B$6:$G$11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G15" i="1"/>
  <c r="G16" i="1" s="1"/>
  <c r="F15" i="1"/>
  <c r="E15" i="1"/>
  <c r="E16" i="1" s="1"/>
  <c r="D15" i="1"/>
  <c r="C15" i="1"/>
  <c r="C16" i="1" s="1"/>
  <c r="G14" i="1"/>
  <c r="F14" i="1"/>
  <c r="E14" i="1"/>
  <c r="D14" i="1"/>
  <c r="C14" i="1"/>
  <c r="G13" i="1"/>
  <c r="F13" i="1"/>
  <c r="E13" i="1"/>
  <c r="D13" i="1"/>
  <c r="C13" i="1"/>
  <c r="I1" i="1"/>
  <c r="K20" i="1" s="1"/>
  <c r="K19" i="1" l="1"/>
  <c r="D16" i="1"/>
  <c r="D19" i="1"/>
  <c r="D20" i="1"/>
  <c r="E19" i="1" l="1"/>
  <c r="D21" i="1" s="1"/>
  <c r="F21" i="1" s="1"/>
  <c r="L19" i="1"/>
  <c r="K21" i="1" s="1"/>
  <c r="E21" i="1"/>
  <c r="H21" i="1"/>
  <c r="G21" i="1"/>
  <c r="K22" i="1" l="1"/>
  <c r="J21" i="1"/>
  <c r="D22" i="1"/>
  <c r="C21" i="1"/>
  <c r="D23" i="1" l="1"/>
  <c r="C22" i="1"/>
  <c r="E22" i="1"/>
  <c r="F22" i="1"/>
  <c r="G22" i="1"/>
  <c r="H22" i="1"/>
  <c r="K23" i="1"/>
  <c r="J22" i="1"/>
  <c r="K24" i="1" l="1"/>
  <c r="J23" i="1"/>
  <c r="D24" i="1"/>
  <c r="C23" i="1"/>
  <c r="G23" i="1"/>
  <c r="E23" i="1"/>
  <c r="F23" i="1"/>
  <c r="H23" i="1"/>
  <c r="D25" i="1" l="1"/>
  <c r="C24" i="1"/>
  <c r="G24" i="1"/>
  <c r="E24" i="1"/>
  <c r="H24" i="1"/>
  <c r="F24" i="1"/>
  <c r="K25" i="1"/>
  <c r="J24" i="1"/>
  <c r="K26" i="1" l="1"/>
  <c r="J25" i="1"/>
  <c r="D26" i="1"/>
  <c r="C25" i="1"/>
  <c r="E25" i="1"/>
  <c r="G25" i="1"/>
  <c r="F25" i="1"/>
  <c r="H25" i="1"/>
  <c r="D27" i="1" l="1"/>
  <c r="C26" i="1"/>
  <c r="G26" i="1"/>
  <c r="H26" i="1"/>
  <c r="F26" i="1"/>
  <c r="E26" i="1"/>
  <c r="K27" i="1"/>
  <c r="J26" i="1"/>
  <c r="K28" i="1" l="1"/>
  <c r="J27" i="1"/>
  <c r="D28" i="1"/>
  <c r="C27" i="1"/>
  <c r="E27" i="1"/>
  <c r="F27" i="1"/>
  <c r="G27" i="1"/>
  <c r="H27" i="1"/>
  <c r="D29" i="1" l="1"/>
  <c r="C28" i="1"/>
  <c r="G28" i="1"/>
  <c r="F28" i="1"/>
  <c r="H28" i="1"/>
  <c r="E28" i="1"/>
  <c r="K29" i="1"/>
  <c r="J28" i="1"/>
  <c r="K30" i="1" l="1"/>
  <c r="J29" i="1"/>
  <c r="D30" i="1"/>
  <c r="C29" i="1"/>
  <c r="E29" i="1"/>
  <c r="H29" i="1"/>
  <c r="G29" i="1"/>
  <c r="F29" i="1"/>
  <c r="D31" i="1" l="1"/>
  <c r="C30" i="1"/>
  <c r="H30" i="1"/>
  <c r="G30" i="1"/>
  <c r="E30" i="1"/>
  <c r="F30" i="1"/>
  <c r="K31" i="1"/>
  <c r="J30" i="1"/>
  <c r="K32" i="1" l="1"/>
  <c r="J31" i="1"/>
  <c r="D32" i="1"/>
  <c r="C31" i="1"/>
  <c r="H31" i="1"/>
  <c r="F31" i="1"/>
  <c r="G31" i="1"/>
  <c r="E31" i="1"/>
  <c r="D33" i="1" l="1"/>
  <c r="C32" i="1"/>
  <c r="F32" i="1"/>
  <c r="G32" i="1"/>
  <c r="E32" i="1"/>
  <c r="H32" i="1"/>
  <c r="K33" i="1"/>
  <c r="J32" i="1"/>
  <c r="K34" i="1" l="1"/>
  <c r="J33" i="1"/>
  <c r="D34" i="1"/>
  <c r="C33" i="1"/>
  <c r="E33" i="1"/>
  <c r="F33" i="1"/>
  <c r="G33" i="1"/>
  <c r="H33" i="1"/>
  <c r="C34" i="1" l="1"/>
  <c r="D35" i="1"/>
  <c r="H34" i="1"/>
  <c r="F34" i="1"/>
  <c r="E34" i="1"/>
  <c r="G34" i="1"/>
  <c r="K35" i="1"/>
  <c r="J34" i="1"/>
  <c r="K36" i="1" l="1"/>
  <c r="J35" i="1"/>
  <c r="C35" i="1"/>
  <c r="D36" i="1"/>
  <c r="G35" i="1"/>
  <c r="F35" i="1"/>
  <c r="E35" i="1"/>
  <c r="H35" i="1"/>
  <c r="C36" i="1" l="1"/>
  <c r="D37" i="1"/>
  <c r="F36" i="1"/>
  <c r="H36" i="1"/>
  <c r="E36" i="1"/>
  <c r="G36" i="1"/>
  <c r="K37" i="1"/>
  <c r="J36" i="1"/>
  <c r="K38" i="1" l="1"/>
  <c r="J37" i="1"/>
  <c r="C37" i="1"/>
  <c r="D38" i="1"/>
  <c r="E37" i="1"/>
  <c r="G37" i="1"/>
  <c r="F37" i="1"/>
  <c r="H37" i="1"/>
  <c r="C38" i="1" l="1"/>
  <c r="D39" i="1"/>
  <c r="H38" i="1"/>
  <c r="E38" i="1"/>
  <c r="G38" i="1"/>
  <c r="F38" i="1"/>
  <c r="K39" i="1"/>
  <c r="J38" i="1"/>
  <c r="K40" i="1" l="1"/>
  <c r="J39" i="1"/>
  <c r="C39" i="1"/>
  <c r="D40" i="1"/>
  <c r="G39" i="1"/>
  <c r="H39" i="1"/>
  <c r="F39" i="1"/>
  <c r="E39" i="1"/>
  <c r="D41" i="1" l="1"/>
  <c r="C40" i="1"/>
  <c r="F40" i="1"/>
  <c r="E40" i="1"/>
  <c r="G40" i="1"/>
  <c r="H40" i="1"/>
  <c r="K41" i="1"/>
  <c r="J40" i="1"/>
  <c r="K42" i="1" l="1"/>
  <c r="J41" i="1"/>
  <c r="D42" i="1"/>
  <c r="C41" i="1"/>
  <c r="E41" i="1"/>
  <c r="F41" i="1"/>
  <c r="G41" i="1"/>
  <c r="H41" i="1"/>
  <c r="D43" i="1" l="1"/>
  <c r="C42" i="1"/>
  <c r="G42" i="1"/>
  <c r="H42" i="1"/>
  <c r="F42" i="1"/>
  <c r="E42" i="1"/>
  <c r="K43" i="1"/>
  <c r="J42" i="1"/>
  <c r="K44" i="1" l="1"/>
  <c r="J43" i="1"/>
  <c r="D44" i="1"/>
  <c r="C43" i="1"/>
  <c r="E43" i="1"/>
  <c r="F43" i="1"/>
  <c r="G43" i="1"/>
  <c r="H43" i="1"/>
  <c r="D45" i="1" l="1"/>
  <c r="C44" i="1"/>
  <c r="F44" i="1"/>
  <c r="G44" i="1"/>
  <c r="H44" i="1"/>
  <c r="E44" i="1"/>
  <c r="K45" i="1"/>
  <c r="J44" i="1"/>
  <c r="K46" i="1" l="1"/>
  <c r="J45" i="1"/>
  <c r="D46" i="1"/>
  <c r="C45" i="1"/>
  <c r="E45" i="1"/>
  <c r="G45" i="1"/>
  <c r="H45" i="1"/>
  <c r="F45" i="1"/>
  <c r="K47" i="1" l="1"/>
  <c r="J46" i="1"/>
  <c r="D47" i="1"/>
  <c r="C46" i="1"/>
  <c r="G46" i="1"/>
  <c r="H46" i="1"/>
  <c r="E46" i="1"/>
  <c r="F46" i="1"/>
  <c r="D48" i="1" l="1"/>
  <c r="C47" i="1"/>
  <c r="G47" i="1"/>
  <c r="H47" i="1"/>
  <c r="F47" i="1"/>
  <c r="E47" i="1"/>
  <c r="K48" i="1"/>
  <c r="J47" i="1"/>
  <c r="K49" i="1" l="1"/>
  <c r="J48" i="1"/>
  <c r="D49" i="1"/>
  <c r="C48" i="1"/>
  <c r="F48" i="1"/>
  <c r="E48" i="1"/>
  <c r="G48" i="1"/>
  <c r="H48" i="1"/>
  <c r="D50" i="1" l="1"/>
  <c r="C49" i="1"/>
  <c r="E49" i="1"/>
  <c r="F49" i="1"/>
  <c r="G49" i="1"/>
  <c r="H49" i="1"/>
  <c r="K50" i="1"/>
  <c r="J49" i="1"/>
  <c r="K51" i="1" l="1"/>
  <c r="J51" i="1" s="1"/>
  <c r="J50" i="1"/>
  <c r="D51" i="1"/>
  <c r="C50" i="1"/>
  <c r="G50" i="1"/>
  <c r="H50" i="1"/>
  <c r="F50" i="1"/>
  <c r="E50" i="1"/>
  <c r="C51" i="1" l="1"/>
  <c r="F51" i="1"/>
  <c r="E51" i="1"/>
  <c r="G51" i="1"/>
  <c r="H51" i="1"/>
</calcChain>
</file>

<file path=xl/connections.xml><?xml version="1.0" encoding="utf-8"?>
<connections xmlns="http://schemas.openxmlformats.org/spreadsheetml/2006/main">
  <connection id="1" keepAlive="1" name="Requête - T_Web" description="Connexion à la requête « T_Web » dans le classeur." type="5" refreshedVersion="6" background="1" refreshOnLoad="1">
    <dbPr connection="Provider=Microsoft.Mashup.OleDb.1;Data Source=$Workbook$;Location=T_Web;Extended Properties=&quot;&quot;" command="SELECT * FROM [T_Web]"/>
  </connection>
</connections>
</file>

<file path=xl/sharedStrings.xml><?xml version="1.0" encoding="utf-8"?>
<sst xmlns="http://schemas.openxmlformats.org/spreadsheetml/2006/main" count="10" uniqueCount="6">
  <si>
    <t>Lien :</t>
  </si>
  <si>
    <t>https://www.boursorama.com/bourse/devises/taux-de-change-euro-ariary-EUR-MGA/</t>
  </si>
  <si>
    <t>Ouverture</t>
  </si>
  <si>
    <t>+Bas</t>
  </si>
  <si>
    <t>+Haut</t>
  </si>
  <si>
    <t>Clôture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</si>
</sst>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14" fontId="0" fillId="0" borderId="0" xfId="0" applyNumberFormat="1"/>
    <xf numFmtId="0" fontId="3" fillId="0" borderId="0" xfId="2"/>
    <xf numFmtId="0" fontId="0" fillId="0" borderId="0" xfId="0" applyNumberFormat="1"/>
    <xf numFmtId="0" fontId="0" fillId="0" borderId="0" xfId="1" applyNumberFormat="1" applyFont="1"/>
    <xf numFmtId="4" fontId="2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4" fontId="2" fillId="0" borderId="2" xfId="0" applyNumberFormat="1" applyFont="1" applyBorder="1" applyAlignment="1">
      <alignment horizontal="center"/>
    </xf>
    <xf numFmtId="4" fontId="0" fillId="0" borderId="0" xfId="1" applyNumberFormat="1" applyFont="1" applyAlignment="1">
      <alignment horizontal="center"/>
    </xf>
    <xf numFmtId="4" fontId="0" fillId="0" borderId="3" xfId="1" applyNumberFormat="1" applyFont="1" applyBorder="1" applyAlignment="1">
      <alignment horizontal="center"/>
    </xf>
    <xf numFmtId="4" fontId="0" fillId="0" borderId="3" xfId="0" applyNumberFormat="1" applyBorder="1"/>
    <xf numFmtId="14" fontId="2" fillId="0" borderId="2" xfId="1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4" fontId="2" fillId="0" borderId="3" xfId="1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4" fontId="2" fillId="0" borderId="5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2" fillId="0" borderId="6" xfId="0" applyNumberFormat="1" applyFont="1" applyBorder="1" applyAlignment="1">
      <alignment horizontal="center"/>
    </xf>
    <xf numFmtId="4" fontId="0" fillId="0" borderId="6" xfId="1" applyNumberFormat="1" applyFont="1" applyBorder="1" applyAlignment="1">
      <alignment horizontal="center"/>
    </xf>
    <xf numFmtId="0" fontId="0" fillId="0" borderId="6" xfId="0" applyBorder="1"/>
    <xf numFmtId="0" fontId="0" fillId="0" borderId="0" xfId="0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4" fontId="0" fillId="0" borderId="0" xfId="1" applyNumberFormat="1" applyFont="1" applyBorder="1" applyAlignment="1">
      <alignment horizontal="center"/>
    </xf>
    <xf numFmtId="0" fontId="0" fillId="0" borderId="0" xfId="0" applyBorder="1"/>
  </cellXfs>
  <cellStyles count="3">
    <cellStyle name="Lien hypertexte" xfId="2" builtinId="8"/>
    <cellStyle name="Normal" xfId="0" builtinId="0"/>
    <cellStyle name="Pourcentage" xfId="1" builtinId="5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refreshOnLoad="1" removeDataOnSave="1" connectionId="1" autoFormatId="16" applyNumberFormats="0" applyBorderFormats="0" applyFontFormats="1" applyPatternFormats="1" applyAlignmentFormats="0" applyWidthHeightFormats="0">
  <queryTableRefresh nextId="10">
    <queryTableFields count="6">
      <queryTableField id="1" name="Libellé" tableColumnId="13"/>
      <queryTableField id="5" name="29-06-2018" tableColumnId="17"/>
      <queryTableField id="6" name="02-07-2018" tableColumnId="18"/>
      <queryTableField id="7" name="03-07-2018" tableColumnId="1"/>
      <queryTableField id="8" name="04-07-2018" tableColumnId="2"/>
      <queryTableField id="9" name="05-07-2018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Web" displayName="T_Web" comment="Table 1 site web" ref="B6:G11" tableType="queryTable" totalsRowShown="0">
  <autoFilter ref="B6:G11"/>
  <tableColumns count="6">
    <tableColumn id="13" uniqueName="13" name="Libellé" queryTableFieldId="1" dataDxfId="4"/>
    <tableColumn id="17" uniqueName="17" name="29-06-2018" queryTableFieldId="5" dataCellStyle="Normal"/>
    <tableColumn id="18" uniqueName="18" name="02-07-2018" queryTableFieldId="6" dataDxfId="3"/>
    <tableColumn id="1" uniqueName="1" name="03-07-2018" queryTableFieldId="7" dataDxfId="2"/>
    <tableColumn id="2" uniqueName="2" name="04-07-2018" queryTableFieldId="8" dataDxfId="1"/>
    <tableColumn id="3" uniqueName="3" name="05-07-2018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www.boursorama.com/bourse/devises/taux-de-change-euro-ariary-EUR-M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5"/>
  <sheetViews>
    <sheetView tabSelected="1" workbookViewId="0">
      <selection activeCell="K24" sqref="K24"/>
    </sheetView>
  </sheetViews>
  <sheetFormatPr baseColWidth="10" defaultRowHeight="14.25" x14ac:dyDescent="0.45"/>
  <cols>
    <col min="1" max="1" width="1.73046875" customWidth="1"/>
    <col min="2" max="2" width="9.1328125" bestFit="1" customWidth="1"/>
    <col min="3" max="7" width="13" bestFit="1" customWidth="1"/>
    <col min="8" max="9" width="12.1328125" customWidth="1"/>
    <col min="10" max="10" width="12.1328125" bestFit="1" customWidth="1"/>
    <col min="11" max="11" width="10.86328125" bestFit="1" customWidth="1"/>
    <col min="12" max="12" width="12.33203125" customWidth="1"/>
    <col min="18" max="18" width="5.3984375" customWidth="1"/>
    <col min="19" max="20" width="10.86328125" bestFit="1" customWidth="1"/>
  </cols>
  <sheetData>
    <row r="1" spans="2:18" x14ac:dyDescent="0.45">
      <c r="B1" s="1" t="s">
        <v>0</v>
      </c>
      <c r="I1" s="2">
        <f ca="1">TODAY()</f>
        <v>43286</v>
      </c>
      <c r="R1" s="2"/>
    </row>
    <row r="2" spans="2:18" x14ac:dyDescent="0.45">
      <c r="B2" s="3" t="s">
        <v>1</v>
      </c>
    </row>
    <row r="5" spans="2:18" x14ac:dyDescent="0.45">
      <c r="B5" s="1"/>
    </row>
    <row r="6" spans="2:18" x14ac:dyDescent="0.45">
      <c r="B6" s="4"/>
      <c r="C6" s="4"/>
      <c r="D6" s="4"/>
      <c r="E6"/>
      <c r="F6"/>
      <c r="G6"/>
    </row>
    <row r="7" spans="2:18" x14ac:dyDescent="0.45">
      <c r="B7" s="4"/>
      <c r="C7"/>
      <c r="D7" s="4"/>
      <c r="E7" s="4"/>
      <c r="F7" s="4"/>
      <c r="G7" s="4"/>
    </row>
    <row r="8" spans="2:18" x14ac:dyDescent="0.45">
      <c r="B8" s="4"/>
      <c r="C8"/>
      <c r="D8" s="5"/>
      <c r="E8" s="4"/>
      <c r="F8" s="4"/>
      <c r="G8" s="4"/>
    </row>
    <row r="9" spans="2:18" x14ac:dyDescent="0.45">
      <c r="B9" s="4"/>
      <c r="C9"/>
      <c r="D9" s="4"/>
      <c r="E9" s="4"/>
      <c r="F9" s="4"/>
      <c r="G9" s="4"/>
    </row>
    <row r="10" spans="2:18" x14ac:dyDescent="0.45">
      <c r="B10" s="4"/>
      <c r="C10"/>
      <c r="D10" s="4"/>
      <c r="E10" s="4"/>
      <c r="F10" s="4"/>
      <c r="G10" s="4"/>
    </row>
    <row r="11" spans="2:18" x14ac:dyDescent="0.45">
      <c r="B11" s="4"/>
      <c r="C11"/>
      <c r="D11" s="4"/>
      <c r="E11" s="4"/>
      <c r="F11" s="4"/>
      <c r="G11" s="4"/>
    </row>
    <row r="13" spans="2:18" x14ac:dyDescent="0.45">
      <c r="C13">
        <f>DAY($C$6)</f>
        <v>29</v>
      </c>
      <c r="D13">
        <f>DAY($D$6)</f>
        <v>2</v>
      </c>
      <c r="E13">
        <f>DAY($E$6)</f>
        <v>3</v>
      </c>
      <c r="F13">
        <f>DAY($F$6)</f>
        <v>4</v>
      </c>
      <c r="G13">
        <f>DAY($G$6)</f>
        <v>5</v>
      </c>
    </row>
    <row r="14" spans="2:18" x14ac:dyDescent="0.45">
      <c r="C14">
        <f>MONTH($C$6)</f>
        <v>6</v>
      </c>
      <c r="D14">
        <f>MONTH($D$6)</f>
        <v>7</v>
      </c>
      <c r="E14">
        <f>MONTH($E$6)</f>
        <v>7</v>
      </c>
      <c r="F14">
        <f>MONTH($F$6)</f>
        <v>7</v>
      </c>
      <c r="G14">
        <f>MONTH($G$6)</f>
        <v>7</v>
      </c>
    </row>
    <row r="15" spans="2:18" x14ac:dyDescent="0.45">
      <c r="C15">
        <f>YEAR($C$6)</f>
        <v>2018</v>
      </c>
      <c r="D15">
        <f>YEAR($D$6)</f>
        <v>2018</v>
      </c>
      <c r="E15">
        <f>YEAR($E$6)</f>
        <v>2018</v>
      </c>
      <c r="F15">
        <f>YEAR($F$6)</f>
        <v>2018</v>
      </c>
      <c r="G15">
        <f>YEAR($G$6)</f>
        <v>2018</v>
      </c>
    </row>
    <row r="16" spans="2:18" x14ac:dyDescent="0.45">
      <c r="C16" s="2">
        <f>DATE($C$15,$C$14,$C$13)</f>
        <v>43280</v>
      </c>
      <c r="D16" s="2">
        <f>DATE($D$15,$D$14,$D$13)</f>
        <v>43283</v>
      </c>
      <c r="E16" s="2">
        <f>DATE($E$15,$E$14,$E$13)</f>
        <v>43284</v>
      </c>
      <c r="F16" s="2">
        <f>DATE($F$15,$F$14,$F$13)</f>
        <v>43285</v>
      </c>
      <c r="G16" s="2">
        <f>DATE($G$15,$G$14,$G$13)</f>
        <v>43286</v>
      </c>
      <c r="H16" s="2"/>
      <c r="I16" s="2"/>
    </row>
    <row r="18" spans="3:15" x14ac:dyDescent="0.45">
      <c r="D18">
        <v>1</v>
      </c>
      <c r="K18">
        <v>1</v>
      </c>
    </row>
    <row r="19" spans="3:15" ht="14.65" thickBot="1" x14ac:dyDescent="0.5">
      <c r="D19">
        <f ca="1">YEAR($I$1)</f>
        <v>2018</v>
      </c>
      <c r="E19" s="2">
        <f ca="1">DATE($D$19,$D$20,$D$18)</f>
        <v>43282</v>
      </c>
      <c r="K19">
        <f ca="1">YEAR($I$1)</f>
        <v>2018</v>
      </c>
      <c r="L19" s="2">
        <f ca="1">DATE($D$19,$D$20,$D$18)</f>
        <v>43282</v>
      </c>
    </row>
    <row r="20" spans="3:15" ht="14.65" thickBot="1" x14ac:dyDescent="0.5">
      <c r="D20" s="4">
        <f ca="1">MONTH($I$1)</f>
        <v>7</v>
      </c>
      <c r="E20" s="6" t="s">
        <v>2</v>
      </c>
      <c r="F20" s="7" t="s">
        <v>3</v>
      </c>
      <c r="G20" s="7" t="s">
        <v>4</v>
      </c>
      <c r="H20" s="6" t="s">
        <v>5</v>
      </c>
      <c r="K20" s="4">
        <f ca="1">MONTH($I$1)</f>
        <v>7</v>
      </c>
      <c r="L20" s="6" t="s">
        <v>2</v>
      </c>
      <c r="M20" s="7" t="s">
        <v>3</v>
      </c>
      <c r="N20" s="7" t="s">
        <v>4</v>
      </c>
      <c r="O20" s="6" t="s">
        <v>5</v>
      </c>
    </row>
    <row r="21" spans="3:15" x14ac:dyDescent="0.45">
      <c r="C21" s="8">
        <f ca="1">WEEKDAY(D21)</f>
        <v>1</v>
      </c>
      <c r="D21" s="9">
        <f ca="1">E19</f>
        <v>43282</v>
      </c>
      <c r="E21" s="10" t="str">
        <f ca="1">IF($D$16=$D21,$D$9,"")</f>
        <v/>
      </c>
      <c r="F21" s="11" t="str">
        <f ca="1">IF($D$16=$D21,$D$11,"")</f>
        <v/>
      </c>
      <c r="G21" s="12" t="str">
        <f ca="1">IF($D$16=$D21,$D$10,"")</f>
        <v/>
      </c>
      <c r="H21" s="12" t="str">
        <f ca="1">IF($D$16=$D21,$D$7,"")</f>
        <v/>
      </c>
      <c r="J21" s="8">
        <f ca="1">WEEKDAY(K21)</f>
        <v>1</v>
      </c>
      <c r="K21" s="13">
        <f ca="1">L19</f>
        <v>43282</v>
      </c>
      <c r="L21" s="10"/>
      <c r="M21" s="11"/>
      <c r="N21" s="12"/>
      <c r="O21" s="12"/>
    </row>
    <row r="22" spans="3:15" x14ac:dyDescent="0.45">
      <c r="C22" s="8">
        <f t="shared" ref="C22:C51" ca="1" si="0">WEEKDAY(D22)</f>
        <v>2</v>
      </c>
      <c r="D22" s="14">
        <f ca="1">D21+1</f>
        <v>43283</v>
      </c>
      <c r="E22" s="10" t="str">
        <f ca="1">IF($D$16=$D22,$D$9,"")</f>
        <v>3 879.658</v>
      </c>
      <c r="F22" s="11" t="str">
        <f ca="1">IF($D$16=$D22,$D$11,"")</f>
        <v>3 846.839</v>
      </c>
      <c r="G22" s="12" t="str">
        <f ca="1">IF($D$16=$D22,$D$10,"")</f>
        <v>3 933.658</v>
      </c>
      <c r="H22" s="12" t="str">
        <f ca="1">IF($D$16=$D22,$D$7,"")</f>
        <v>3 857.447</v>
      </c>
      <c r="J22" s="8">
        <f t="shared" ref="J22:J50" ca="1" si="1">WEEKDAY(K22)</f>
        <v>2</v>
      </c>
      <c r="K22" s="15">
        <f ca="1">K21+1</f>
        <v>43283</v>
      </c>
      <c r="L22" s="10"/>
      <c r="M22" s="11"/>
      <c r="N22" s="12"/>
      <c r="O22" s="12"/>
    </row>
    <row r="23" spans="3:15" x14ac:dyDescent="0.45">
      <c r="C23" s="8">
        <f t="shared" ca="1" si="0"/>
        <v>3</v>
      </c>
      <c r="D23" s="14">
        <f t="shared" ref="D23:D51" ca="1" si="2">D22+1</f>
        <v>43284</v>
      </c>
      <c r="E23" s="10" t="str">
        <f ca="1">IF($E$16=$D23,$E$9,"")</f>
        <v>3 857.447</v>
      </c>
      <c r="F23" s="11" t="str">
        <f ca="1">IF($E$16=$D23,$E$11,"")</f>
        <v>3 856.784</v>
      </c>
      <c r="G23" s="12" t="str">
        <f ca="1">IF($E$16=$D23,$E$10,"")</f>
        <v>3 946.292</v>
      </c>
      <c r="H23" s="12" t="str">
        <f ca="1">IF($E$16=$D23,$E$7,"")</f>
        <v>3 860.912</v>
      </c>
      <c r="J23" s="8">
        <f t="shared" ca="1" si="1"/>
        <v>3</v>
      </c>
      <c r="K23" s="15">
        <f t="shared" ref="K23:K51" ca="1" si="3">K22+1</f>
        <v>43284</v>
      </c>
      <c r="L23" s="10"/>
      <c r="M23" s="11"/>
      <c r="N23" s="12"/>
      <c r="O23" s="12"/>
    </row>
    <row r="24" spans="3:15" x14ac:dyDescent="0.45">
      <c r="C24" s="8">
        <f t="shared" ca="1" si="0"/>
        <v>4</v>
      </c>
      <c r="D24" s="14">
        <f t="shared" ca="1" si="2"/>
        <v>43285</v>
      </c>
      <c r="E24" s="10" t="str">
        <f ca="1">IF($F$16=$D24,$F$9,"")</f>
        <v>3 861.905</v>
      </c>
      <c r="F24" s="11" t="str">
        <f ca="1">IF($F$16=$D24,$F$11,"")</f>
        <v>3 859.918</v>
      </c>
      <c r="G24" s="12" t="str">
        <f ca="1">IF($F$16=$D24,$F$10,"")</f>
        <v>3 943.219</v>
      </c>
      <c r="H24" s="12" t="str">
        <f ca="1">IF($F$16=$D24,$F$7,"")</f>
        <v>3 937.140</v>
      </c>
      <c r="J24" s="8">
        <f t="shared" ca="1" si="1"/>
        <v>4</v>
      </c>
      <c r="K24" s="15">
        <f t="shared" ca="1" si="3"/>
        <v>43285</v>
      </c>
      <c r="L24" s="10"/>
      <c r="M24" s="11"/>
      <c r="N24" s="12"/>
      <c r="O24" s="12"/>
    </row>
    <row r="25" spans="3:15" x14ac:dyDescent="0.45">
      <c r="C25" s="8">
        <f t="shared" ca="1" si="0"/>
        <v>5</v>
      </c>
      <c r="D25" s="14">
        <f t="shared" ca="1" si="2"/>
        <v>43286</v>
      </c>
      <c r="E25" s="10" t="str">
        <f ca="1">IF($G$16=$D25,$G$9,"")</f>
        <v>3 936.127</v>
      </c>
      <c r="F25" s="11" t="str">
        <f ca="1">IF($G$16=$D25,$G$11,"")</f>
        <v>3 933.507</v>
      </c>
      <c r="G25" s="12" t="str">
        <f ca="1">IF($G$16=$D25,$G$10,"")</f>
        <v>3 958.298</v>
      </c>
      <c r="H25" s="12" t="str">
        <f ca="1">IF($G$16=$D25,$G$7,"")</f>
        <v>3 955.259</v>
      </c>
      <c r="J25" s="8">
        <f t="shared" ca="1" si="1"/>
        <v>5</v>
      </c>
      <c r="K25" s="15">
        <f t="shared" ca="1" si="3"/>
        <v>43286</v>
      </c>
      <c r="L25" s="10"/>
      <c r="M25" s="11"/>
      <c r="N25" s="12"/>
      <c r="O25" s="12"/>
    </row>
    <row r="26" spans="3:15" x14ac:dyDescent="0.45">
      <c r="C26" s="8">
        <f t="shared" ca="1" si="0"/>
        <v>6</v>
      </c>
      <c r="D26" s="14">
        <f t="shared" ca="1" si="2"/>
        <v>43287</v>
      </c>
      <c r="E26" s="10" t="str">
        <f t="shared" ref="E26:E51" ca="1" si="4">IF($G$16=$D26,$G$9,"")</f>
        <v/>
      </c>
      <c r="F26" s="11" t="str">
        <f t="shared" ref="F26:F51" ca="1" si="5">IF($G$16=$D26,$G$11,"")</f>
        <v/>
      </c>
      <c r="G26" s="12" t="str">
        <f t="shared" ref="G26:G51" ca="1" si="6">IF($G$16=$D26,$G$10,"")</f>
        <v/>
      </c>
      <c r="H26" s="12" t="str">
        <f t="shared" ref="H26:H51" ca="1" si="7">IF($G$16=$D26,$G$7,"")</f>
        <v/>
      </c>
      <c r="J26" s="8">
        <f t="shared" ca="1" si="1"/>
        <v>6</v>
      </c>
      <c r="K26" s="15">
        <f t="shared" ca="1" si="3"/>
        <v>43287</v>
      </c>
      <c r="L26" s="10"/>
      <c r="M26" s="11"/>
      <c r="N26" s="12"/>
      <c r="O26" s="12"/>
    </row>
    <row r="27" spans="3:15" x14ac:dyDescent="0.45">
      <c r="C27" s="8">
        <f t="shared" ca="1" si="0"/>
        <v>7</v>
      </c>
      <c r="D27" s="14">
        <f t="shared" ca="1" si="2"/>
        <v>43288</v>
      </c>
      <c r="E27" s="10" t="str">
        <f t="shared" ca="1" si="4"/>
        <v/>
      </c>
      <c r="F27" s="11" t="str">
        <f t="shared" ca="1" si="5"/>
        <v/>
      </c>
      <c r="G27" s="12" t="str">
        <f t="shared" ca="1" si="6"/>
        <v/>
      </c>
      <c r="H27" s="12" t="str">
        <f t="shared" ca="1" si="7"/>
        <v/>
      </c>
      <c r="J27" s="8">
        <f t="shared" ca="1" si="1"/>
        <v>7</v>
      </c>
      <c r="K27" s="15">
        <f t="shared" ca="1" si="3"/>
        <v>43288</v>
      </c>
      <c r="L27" s="10"/>
      <c r="M27" s="11"/>
      <c r="N27" s="12"/>
      <c r="O27" s="12"/>
    </row>
    <row r="28" spans="3:15" x14ac:dyDescent="0.45">
      <c r="C28" s="8">
        <f t="shared" ca="1" si="0"/>
        <v>1</v>
      </c>
      <c r="D28" s="14">
        <f t="shared" ca="1" si="2"/>
        <v>43289</v>
      </c>
      <c r="E28" s="10" t="str">
        <f t="shared" ca="1" si="4"/>
        <v/>
      </c>
      <c r="F28" s="11" t="str">
        <f t="shared" ca="1" si="5"/>
        <v/>
      </c>
      <c r="G28" s="12" t="str">
        <f t="shared" ca="1" si="6"/>
        <v/>
      </c>
      <c r="H28" s="12" t="str">
        <f t="shared" ca="1" si="7"/>
        <v/>
      </c>
      <c r="J28" s="8">
        <f t="shared" ca="1" si="1"/>
        <v>1</v>
      </c>
      <c r="K28" s="15">
        <f t="shared" ca="1" si="3"/>
        <v>43289</v>
      </c>
      <c r="L28" s="10"/>
      <c r="M28" s="11"/>
      <c r="N28" s="12"/>
      <c r="O28" s="12"/>
    </row>
    <row r="29" spans="3:15" x14ac:dyDescent="0.45">
      <c r="C29" s="8">
        <f t="shared" ca="1" si="0"/>
        <v>2</v>
      </c>
      <c r="D29" s="14">
        <f t="shared" ca="1" si="2"/>
        <v>43290</v>
      </c>
      <c r="E29" s="10" t="str">
        <f t="shared" ca="1" si="4"/>
        <v/>
      </c>
      <c r="F29" s="11" t="str">
        <f t="shared" ca="1" si="5"/>
        <v/>
      </c>
      <c r="G29" s="12" t="str">
        <f t="shared" ca="1" si="6"/>
        <v/>
      </c>
      <c r="H29" s="12" t="str">
        <f t="shared" ca="1" si="7"/>
        <v/>
      </c>
      <c r="J29" s="8">
        <f t="shared" ca="1" si="1"/>
        <v>2</v>
      </c>
      <c r="K29" s="15">
        <f t="shared" ca="1" si="3"/>
        <v>43290</v>
      </c>
      <c r="L29" s="10"/>
      <c r="M29" s="11"/>
      <c r="N29" s="12"/>
      <c r="O29" s="12"/>
    </row>
    <row r="30" spans="3:15" x14ac:dyDescent="0.45">
      <c r="C30" s="8">
        <f t="shared" ca="1" si="0"/>
        <v>3</v>
      </c>
      <c r="D30" s="14">
        <f t="shared" ca="1" si="2"/>
        <v>43291</v>
      </c>
      <c r="E30" s="10" t="str">
        <f t="shared" ca="1" si="4"/>
        <v/>
      </c>
      <c r="F30" s="11" t="str">
        <f t="shared" ca="1" si="5"/>
        <v/>
      </c>
      <c r="G30" s="12" t="str">
        <f t="shared" ca="1" si="6"/>
        <v/>
      </c>
      <c r="H30" s="12" t="str">
        <f t="shared" ca="1" si="7"/>
        <v/>
      </c>
      <c r="J30" s="8">
        <f t="shared" ca="1" si="1"/>
        <v>3</v>
      </c>
      <c r="K30" s="15">
        <f t="shared" ca="1" si="3"/>
        <v>43291</v>
      </c>
      <c r="L30" s="10"/>
      <c r="M30" s="11"/>
      <c r="N30" s="12"/>
      <c r="O30" s="12"/>
    </row>
    <row r="31" spans="3:15" x14ac:dyDescent="0.45">
      <c r="C31" s="8">
        <f t="shared" ca="1" si="0"/>
        <v>4</v>
      </c>
      <c r="D31" s="14">
        <f t="shared" ca="1" si="2"/>
        <v>43292</v>
      </c>
      <c r="E31" s="10" t="str">
        <f t="shared" ca="1" si="4"/>
        <v/>
      </c>
      <c r="F31" s="11" t="str">
        <f t="shared" ca="1" si="5"/>
        <v/>
      </c>
      <c r="G31" s="12" t="str">
        <f t="shared" ca="1" si="6"/>
        <v/>
      </c>
      <c r="H31" s="12" t="str">
        <f t="shared" ca="1" si="7"/>
        <v/>
      </c>
      <c r="J31" s="8">
        <f t="shared" ca="1" si="1"/>
        <v>4</v>
      </c>
      <c r="K31" s="15">
        <f t="shared" ca="1" si="3"/>
        <v>43292</v>
      </c>
      <c r="L31" s="10"/>
      <c r="M31" s="11"/>
      <c r="N31" s="12"/>
      <c r="O31" s="12"/>
    </row>
    <row r="32" spans="3:15" x14ac:dyDescent="0.45">
      <c r="C32" s="8">
        <f t="shared" ca="1" si="0"/>
        <v>5</v>
      </c>
      <c r="D32" s="14">
        <f t="shared" ca="1" si="2"/>
        <v>43293</v>
      </c>
      <c r="E32" s="10" t="str">
        <f t="shared" ca="1" si="4"/>
        <v/>
      </c>
      <c r="F32" s="11" t="str">
        <f t="shared" ca="1" si="5"/>
        <v/>
      </c>
      <c r="G32" s="12" t="str">
        <f t="shared" ca="1" si="6"/>
        <v/>
      </c>
      <c r="H32" s="12" t="str">
        <f t="shared" ca="1" si="7"/>
        <v/>
      </c>
      <c r="J32" s="8">
        <f t="shared" ca="1" si="1"/>
        <v>5</v>
      </c>
      <c r="K32" s="15">
        <f t="shared" ca="1" si="3"/>
        <v>43293</v>
      </c>
      <c r="L32" s="10"/>
      <c r="M32" s="11"/>
      <c r="N32" s="12"/>
      <c r="O32" s="12"/>
    </row>
    <row r="33" spans="3:15" x14ac:dyDescent="0.45">
      <c r="C33" s="8">
        <f t="shared" ca="1" si="0"/>
        <v>6</v>
      </c>
      <c r="D33" s="14">
        <f t="shared" ca="1" si="2"/>
        <v>43294</v>
      </c>
      <c r="E33" s="10" t="str">
        <f t="shared" ca="1" si="4"/>
        <v/>
      </c>
      <c r="F33" s="11" t="str">
        <f t="shared" ca="1" si="5"/>
        <v/>
      </c>
      <c r="G33" s="12" t="str">
        <f t="shared" ca="1" si="6"/>
        <v/>
      </c>
      <c r="H33" s="12" t="str">
        <f t="shared" ca="1" si="7"/>
        <v/>
      </c>
      <c r="J33" s="8">
        <f t="shared" ca="1" si="1"/>
        <v>6</v>
      </c>
      <c r="K33" s="15">
        <f t="shared" ca="1" si="3"/>
        <v>43294</v>
      </c>
      <c r="L33" s="10"/>
      <c r="M33" s="11"/>
      <c r="N33" s="12"/>
      <c r="O33" s="12"/>
    </row>
    <row r="34" spans="3:15" x14ac:dyDescent="0.45">
      <c r="C34" s="8">
        <f t="shared" ca="1" si="0"/>
        <v>7</v>
      </c>
      <c r="D34" s="14">
        <f t="shared" ca="1" si="2"/>
        <v>43295</v>
      </c>
      <c r="E34" s="10" t="str">
        <f t="shared" ca="1" si="4"/>
        <v/>
      </c>
      <c r="F34" s="11" t="str">
        <f t="shared" ca="1" si="5"/>
        <v/>
      </c>
      <c r="G34" s="12" t="str">
        <f t="shared" ca="1" si="6"/>
        <v/>
      </c>
      <c r="H34" s="12" t="str">
        <f t="shared" ca="1" si="7"/>
        <v/>
      </c>
      <c r="J34" s="8">
        <f t="shared" ca="1" si="1"/>
        <v>7</v>
      </c>
      <c r="K34" s="15">
        <f t="shared" ca="1" si="3"/>
        <v>43295</v>
      </c>
      <c r="L34" s="10"/>
      <c r="M34" s="11"/>
      <c r="N34" s="12"/>
      <c r="O34" s="12"/>
    </row>
    <row r="35" spans="3:15" x14ac:dyDescent="0.45">
      <c r="C35" s="8">
        <f t="shared" ca="1" si="0"/>
        <v>1</v>
      </c>
      <c r="D35" s="14">
        <f t="shared" ca="1" si="2"/>
        <v>43296</v>
      </c>
      <c r="E35" s="10" t="str">
        <f t="shared" ca="1" si="4"/>
        <v/>
      </c>
      <c r="F35" s="11" t="str">
        <f t="shared" ca="1" si="5"/>
        <v/>
      </c>
      <c r="G35" s="12" t="str">
        <f t="shared" ca="1" si="6"/>
        <v/>
      </c>
      <c r="H35" s="12" t="str">
        <f t="shared" ca="1" si="7"/>
        <v/>
      </c>
      <c r="J35" s="8">
        <f t="shared" ca="1" si="1"/>
        <v>1</v>
      </c>
      <c r="K35" s="15">
        <f t="shared" ca="1" si="3"/>
        <v>43296</v>
      </c>
      <c r="L35" s="10"/>
      <c r="M35" s="11"/>
      <c r="N35" s="12"/>
      <c r="O35" s="12"/>
    </row>
    <row r="36" spans="3:15" x14ac:dyDescent="0.45">
      <c r="C36" s="8">
        <f t="shared" ca="1" si="0"/>
        <v>2</v>
      </c>
      <c r="D36" s="14">
        <f t="shared" ca="1" si="2"/>
        <v>43297</v>
      </c>
      <c r="E36" s="10" t="str">
        <f t="shared" ca="1" si="4"/>
        <v/>
      </c>
      <c r="F36" s="11" t="str">
        <f t="shared" ca="1" si="5"/>
        <v/>
      </c>
      <c r="G36" s="12" t="str">
        <f t="shared" ca="1" si="6"/>
        <v/>
      </c>
      <c r="H36" s="12" t="str">
        <f t="shared" ca="1" si="7"/>
        <v/>
      </c>
      <c r="J36" s="8">
        <f t="shared" ca="1" si="1"/>
        <v>2</v>
      </c>
      <c r="K36" s="15">
        <f t="shared" ca="1" si="3"/>
        <v>43297</v>
      </c>
      <c r="L36" s="10"/>
      <c r="M36" s="11"/>
      <c r="N36" s="12"/>
      <c r="O36" s="12"/>
    </row>
    <row r="37" spans="3:15" x14ac:dyDescent="0.45">
      <c r="C37" s="8">
        <f t="shared" ca="1" si="0"/>
        <v>3</v>
      </c>
      <c r="D37" s="14">
        <f t="shared" ca="1" si="2"/>
        <v>43298</v>
      </c>
      <c r="E37" s="10" t="str">
        <f t="shared" ca="1" si="4"/>
        <v/>
      </c>
      <c r="F37" s="11" t="str">
        <f t="shared" ca="1" si="5"/>
        <v/>
      </c>
      <c r="G37" s="12" t="str">
        <f t="shared" ca="1" si="6"/>
        <v/>
      </c>
      <c r="H37" s="12" t="str">
        <f t="shared" ca="1" si="7"/>
        <v/>
      </c>
      <c r="J37" s="8">
        <f t="shared" ca="1" si="1"/>
        <v>3</v>
      </c>
      <c r="K37" s="15">
        <f t="shared" ca="1" si="3"/>
        <v>43298</v>
      </c>
      <c r="L37" s="10"/>
      <c r="M37" s="11"/>
      <c r="N37" s="12"/>
      <c r="O37" s="12"/>
    </row>
    <row r="38" spans="3:15" x14ac:dyDescent="0.45">
      <c r="C38" s="8">
        <f t="shared" ca="1" si="0"/>
        <v>4</v>
      </c>
      <c r="D38" s="14">
        <f t="shared" ca="1" si="2"/>
        <v>43299</v>
      </c>
      <c r="E38" s="10" t="str">
        <f t="shared" ca="1" si="4"/>
        <v/>
      </c>
      <c r="F38" s="11" t="str">
        <f t="shared" ca="1" si="5"/>
        <v/>
      </c>
      <c r="G38" s="12" t="str">
        <f t="shared" ca="1" si="6"/>
        <v/>
      </c>
      <c r="H38" s="12" t="str">
        <f t="shared" ca="1" si="7"/>
        <v/>
      </c>
      <c r="J38" s="8">
        <f t="shared" ca="1" si="1"/>
        <v>4</v>
      </c>
      <c r="K38" s="15">
        <f t="shared" ca="1" si="3"/>
        <v>43299</v>
      </c>
      <c r="L38" s="10"/>
      <c r="M38" s="11"/>
      <c r="N38" s="12"/>
      <c r="O38" s="12"/>
    </row>
    <row r="39" spans="3:15" x14ac:dyDescent="0.45">
      <c r="C39" s="8">
        <f t="shared" ca="1" si="0"/>
        <v>5</v>
      </c>
      <c r="D39" s="14">
        <f t="shared" ca="1" si="2"/>
        <v>43300</v>
      </c>
      <c r="E39" s="10" t="str">
        <f t="shared" ca="1" si="4"/>
        <v/>
      </c>
      <c r="F39" s="11" t="str">
        <f t="shared" ca="1" si="5"/>
        <v/>
      </c>
      <c r="G39" s="12" t="str">
        <f t="shared" ca="1" si="6"/>
        <v/>
      </c>
      <c r="H39" s="12" t="str">
        <f t="shared" ca="1" si="7"/>
        <v/>
      </c>
      <c r="J39" s="8">
        <f t="shared" ca="1" si="1"/>
        <v>5</v>
      </c>
      <c r="K39" s="15">
        <f t="shared" ca="1" si="3"/>
        <v>43300</v>
      </c>
      <c r="L39" s="10"/>
      <c r="M39" s="11"/>
      <c r="N39" s="12"/>
      <c r="O39" s="12"/>
    </row>
    <row r="40" spans="3:15" x14ac:dyDescent="0.45">
      <c r="C40" s="8">
        <f t="shared" ca="1" si="0"/>
        <v>6</v>
      </c>
      <c r="D40" s="14">
        <f t="shared" ca="1" si="2"/>
        <v>43301</v>
      </c>
      <c r="E40" s="10" t="str">
        <f t="shared" ca="1" si="4"/>
        <v/>
      </c>
      <c r="F40" s="11" t="str">
        <f t="shared" ca="1" si="5"/>
        <v/>
      </c>
      <c r="G40" s="12" t="str">
        <f t="shared" ca="1" si="6"/>
        <v/>
      </c>
      <c r="H40" s="12" t="str">
        <f t="shared" ca="1" si="7"/>
        <v/>
      </c>
      <c r="J40" s="8">
        <f t="shared" ca="1" si="1"/>
        <v>6</v>
      </c>
      <c r="K40" s="15">
        <f t="shared" ca="1" si="3"/>
        <v>43301</v>
      </c>
      <c r="L40" s="10"/>
      <c r="M40" s="11"/>
      <c r="N40" s="12"/>
      <c r="O40" s="12"/>
    </row>
    <row r="41" spans="3:15" x14ac:dyDescent="0.45">
      <c r="C41" s="8">
        <f t="shared" ca="1" si="0"/>
        <v>7</v>
      </c>
      <c r="D41" s="14">
        <f t="shared" ca="1" si="2"/>
        <v>43302</v>
      </c>
      <c r="E41" s="10" t="str">
        <f t="shared" ca="1" si="4"/>
        <v/>
      </c>
      <c r="F41" s="11" t="str">
        <f t="shared" ca="1" si="5"/>
        <v/>
      </c>
      <c r="G41" s="12" t="str">
        <f t="shared" ca="1" si="6"/>
        <v/>
      </c>
      <c r="H41" s="12" t="str">
        <f t="shared" ca="1" si="7"/>
        <v/>
      </c>
      <c r="J41" s="8">
        <f t="shared" ca="1" si="1"/>
        <v>7</v>
      </c>
      <c r="K41" s="15">
        <f t="shared" ca="1" si="3"/>
        <v>43302</v>
      </c>
      <c r="L41" s="10"/>
      <c r="M41" s="11"/>
      <c r="N41" s="12"/>
      <c r="O41" s="12"/>
    </row>
    <row r="42" spans="3:15" x14ac:dyDescent="0.45">
      <c r="C42" s="8">
        <f t="shared" ca="1" si="0"/>
        <v>1</v>
      </c>
      <c r="D42" s="14">
        <f t="shared" ca="1" si="2"/>
        <v>43303</v>
      </c>
      <c r="E42" s="10" t="str">
        <f t="shared" ca="1" si="4"/>
        <v/>
      </c>
      <c r="F42" s="11" t="str">
        <f t="shared" ca="1" si="5"/>
        <v/>
      </c>
      <c r="G42" s="12" t="str">
        <f t="shared" ca="1" si="6"/>
        <v/>
      </c>
      <c r="H42" s="12" t="str">
        <f t="shared" ca="1" si="7"/>
        <v/>
      </c>
      <c r="J42" s="8">
        <f t="shared" ca="1" si="1"/>
        <v>1</v>
      </c>
      <c r="K42" s="15">
        <f t="shared" ca="1" si="3"/>
        <v>43303</v>
      </c>
      <c r="L42" s="10"/>
      <c r="M42" s="11"/>
      <c r="N42" s="12"/>
      <c r="O42" s="12"/>
    </row>
    <row r="43" spans="3:15" x14ac:dyDescent="0.45">
      <c r="C43" s="8">
        <f t="shared" ca="1" si="0"/>
        <v>2</v>
      </c>
      <c r="D43" s="14">
        <f t="shared" ca="1" si="2"/>
        <v>43304</v>
      </c>
      <c r="E43" s="10" t="str">
        <f t="shared" ca="1" si="4"/>
        <v/>
      </c>
      <c r="F43" s="11" t="str">
        <f t="shared" ca="1" si="5"/>
        <v/>
      </c>
      <c r="G43" s="12" t="str">
        <f t="shared" ca="1" si="6"/>
        <v/>
      </c>
      <c r="H43" s="12" t="str">
        <f t="shared" ca="1" si="7"/>
        <v/>
      </c>
      <c r="J43" s="8">
        <f t="shared" ca="1" si="1"/>
        <v>2</v>
      </c>
      <c r="K43" s="15">
        <f t="shared" ca="1" si="3"/>
        <v>43304</v>
      </c>
      <c r="L43" s="10"/>
      <c r="M43" s="11"/>
      <c r="N43" s="12"/>
      <c r="O43" s="12"/>
    </row>
    <row r="44" spans="3:15" x14ac:dyDescent="0.45">
      <c r="C44" s="8">
        <f t="shared" ca="1" si="0"/>
        <v>3</v>
      </c>
      <c r="D44" s="14">
        <f t="shared" ca="1" si="2"/>
        <v>43305</v>
      </c>
      <c r="E44" s="10" t="str">
        <f t="shared" ca="1" si="4"/>
        <v/>
      </c>
      <c r="F44" s="11" t="str">
        <f t="shared" ca="1" si="5"/>
        <v/>
      </c>
      <c r="G44" s="12" t="str">
        <f t="shared" ca="1" si="6"/>
        <v/>
      </c>
      <c r="H44" s="12" t="str">
        <f t="shared" ca="1" si="7"/>
        <v/>
      </c>
      <c r="J44" s="8">
        <f t="shared" ca="1" si="1"/>
        <v>3</v>
      </c>
      <c r="K44" s="15">
        <f t="shared" ca="1" si="3"/>
        <v>43305</v>
      </c>
      <c r="L44" s="10"/>
      <c r="M44" s="11"/>
      <c r="N44" s="12"/>
      <c r="O44" s="12"/>
    </row>
    <row r="45" spans="3:15" x14ac:dyDescent="0.45">
      <c r="C45" s="8">
        <f t="shared" ca="1" si="0"/>
        <v>4</v>
      </c>
      <c r="D45" s="14">
        <f t="shared" ca="1" si="2"/>
        <v>43306</v>
      </c>
      <c r="E45" s="10" t="str">
        <f t="shared" ca="1" si="4"/>
        <v/>
      </c>
      <c r="F45" s="11" t="str">
        <f t="shared" ca="1" si="5"/>
        <v/>
      </c>
      <c r="G45" s="12" t="str">
        <f t="shared" ca="1" si="6"/>
        <v/>
      </c>
      <c r="H45" s="12" t="str">
        <f t="shared" ca="1" si="7"/>
        <v/>
      </c>
      <c r="J45" s="8">
        <f t="shared" ca="1" si="1"/>
        <v>4</v>
      </c>
      <c r="K45" s="15">
        <f t="shared" ca="1" si="3"/>
        <v>43306</v>
      </c>
      <c r="L45" s="10"/>
      <c r="M45" s="11"/>
      <c r="N45" s="12"/>
      <c r="O45" s="12"/>
    </row>
    <row r="46" spans="3:15" x14ac:dyDescent="0.45">
      <c r="C46" s="8">
        <f t="shared" ca="1" si="0"/>
        <v>5</v>
      </c>
      <c r="D46" s="14">
        <f t="shared" ca="1" si="2"/>
        <v>43307</v>
      </c>
      <c r="E46" s="10" t="str">
        <f t="shared" ca="1" si="4"/>
        <v/>
      </c>
      <c r="F46" s="11" t="str">
        <f t="shared" ca="1" si="5"/>
        <v/>
      </c>
      <c r="G46" s="12" t="str">
        <f t="shared" ca="1" si="6"/>
        <v/>
      </c>
      <c r="H46" s="12" t="str">
        <f t="shared" ca="1" si="7"/>
        <v/>
      </c>
      <c r="J46" s="8">
        <f t="shared" ca="1" si="1"/>
        <v>5</v>
      </c>
      <c r="K46" s="15">
        <f t="shared" ca="1" si="3"/>
        <v>43307</v>
      </c>
      <c r="L46" s="10"/>
      <c r="M46" s="11"/>
      <c r="N46" s="12"/>
      <c r="O46" s="12"/>
    </row>
    <row r="47" spans="3:15" x14ac:dyDescent="0.45">
      <c r="C47" s="8">
        <f t="shared" ca="1" si="0"/>
        <v>6</v>
      </c>
      <c r="D47" s="14">
        <f t="shared" ca="1" si="2"/>
        <v>43308</v>
      </c>
      <c r="E47" s="10" t="str">
        <f t="shared" ca="1" si="4"/>
        <v/>
      </c>
      <c r="F47" s="11" t="str">
        <f t="shared" ca="1" si="5"/>
        <v/>
      </c>
      <c r="G47" s="12" t="str">
        <f t="shared" ca="1" si="6"/>
        <v/>
      </c>
      <c r="H47" s="12" t="str">
        <f t="shared" ca="1" si="7"/>
        <v/>
      </c>
      <c r="J47" s="8">
        <f t="shared" ca="1" si="1"/>
        <v>6</v>
      </c>
      <c r="K47" s="15">
        <f t="shared" ca="1" si="3"/>
        <v>43308</v>
      </c>
      <c r="L47" s="10"/>
      <c r="M47" s="11"/>
      <c r="N47" s="12"/>
      <c r="O47" s="12"/>
    </row>
    <row r="48" spans="3:15" x14ac:dyDescent="0.45">
      <c r="C48" s="8">
        <f t="shared" ca="1" si="0"/>
        <v>7</v>
      </c>
      <c r="D48" s="14">
        <f t="shared" ca="1" si="2"/>
        <v>43309</v>
      </c>
      <c r="E48" s="10" t="str">
        <f t="shared" ca="1" si="4"/>
        <v/>
      </c>
      <c r="F48" s="11" t="str">
        <f t="shared" ca="1" si="5"/>
        <v/>
      </c>
      <c r="G48" s="12" t="str">
        <f t="shared" ca="1" si="6"/>
        <v/>
      </c>
      <c r="H48" s="12" t="str">
        <f t="shared" ca="1" si="7"/>
        <v/>
      </c>
      <c r="J48" s="8">
        <f t="shared" ca="1" si="1"/>
        <v>7</v>
      </c>
      <c r="K48" s="15">
        <f t="shared" ca="1" si="3"/>
        <v>43309</v>
      </c>
      <c r="L48" s="10"/>
      <c r="M48" s="11"/>
      <c r="N48" s="12"/>
      <c r="O48" s="12"/>
    </row>
    <row r="49" spans="3:15" x14ac:dyDescent="0.45">
      <c r="C49" s="8">
        <f t="shared" ca="1" si="0"/>
        <v>1</v>
      </c>
      <c r="D49" s="14">
        <f t="shared" ca="1" si="2"/>
        <v>43310</v>
      </c>
      <c r="E49" s="10" t="str">
        <f t="shared" ca="1" si="4"/>
        <v/>
      </c>
      <c r="F49" s="11" t="str">
        <f t="shared" ca="1" si="5"/>
        <v/>
      </c>
      <c r="G49" s="12" t="str">
        <f t="shared" ca="1" si="6"/>
        <v/>
      </c>
      <c r="H49" s="12" t="str">
        <f t="shared" ca="1" si="7"/>
        <v/>
      </c>
      <c r="J49" s="8">
        <f t="shared" ca="1" si="1"/>
        <v>1</v>
      </c>
      <c r="K49" s="15">
        <f t="shared" ca="1" si="3"/>
        <v>43310</v>
      </c>
      <c r="L49" s="10"/>
      <c r="M49" s="11"/>
      <c r="N49" s="12"/>
      <c r="O49" s="12"/>
    </row>
    <row r="50" spans="3:15" x14ac:dyDescent="0.45">
      <c r="C50" s="8">
        <f t="shared" ca="1" si="0"/>
        <v>2</v>
      </c>
      <c r="D50" s="14">
        <f t="shared" ca="1" si="2"/>
        <v>43311</v>
      </c>
      <c r="E50" s="10" t="str">
        <f t="shared" ca="1" si="4"/>
        <v/>
      </c>
      <c r="F50" s="11" t="str">
        <f t="shared" ca="1" si="5"/>
        <v/>
      </c>
      <c r="G50" s="12" t="str">
        <f t="shared" ca="1" si="6"/>
        <v/>
      </c>
      <c r="H50" s="12" t="str">
        <f t="shared" ca="1" si="7"/>
        <v/>
      </c>
      <c r="J50" s="8">
        <f t="shared" ca="1" si="1"/>
        <v>2</v>
      </c>
      <c r="K50" s="15">
        <f t="shared" ca="1" si="3"/>
        <v>43311</v>
      </c>
      <c r="L50" s="10"/>
      <c r="M50" s="11"/>
      <c r="N50" s="12"/>
      <c r="O50" s="12"/>
    </row>
    <row r="51" spans="3:15" ht="14.65" thickBot="1" x14ac:dyDescent="0.5">
      <c r="C51" s="8">
        <f t="shared" ca="1" si="0"/>
        <v>3</v>
      </c>
      <c r="D51" s="14">
        <f t="shared" ca="1" si="2"/>
        <v>43312</v>
      </c>
      <c r="E51" s="10" t="str">
        <f t="shared" ca="1" si="4"/>
        <v/>
      </c>
      <c r="F51" s="11" t="str">
        <f t="shared" ca="1" si="5"/>
        <v/>
      </c>
      <c r="G51" s="12" t="str">
        <f t="shared" ca="1" si="6"/>
        <v/>
      </c>
      <c r="H51" s="12" t="str">
        <f t="shared" ca="1" si="7"/>
        <v/>
      </c>
      <c r="J51" s="16">
        <f ca="1">WEEKDAY(K51)</f>
        <v>3</v>
      </c>
      <c r="K51" s="17">
        <f t="shared" ca="1" si="3"/>
        <v>43312</v>
      </c>
      <c r="L51" s="10"/>
      <c r="M51" s="11"/>
      <c r="N51" s="12"/>
      <c r="O51" s="12"/>
    </row>
    <row r="52" spans="3:15" x14ac:dyDescent="0.45">
      <c r="C52" s="18"/>
      <c r="D52" s="19"/>
      <c r="E52" s="20"/>
      <c r="F52" s="20"/>
      <c r="G52" s="21"/>
      <c r="H52" s="21"/>
      <c r="J52" s="22"/>
      <c r="K52" s="23"/>
      <c r="L52" s="24"/>
      <c r="M52" s="24"/>
      <c r="N52" s="25"/>
      <c r="O52" s="25"/>
    </row>
    <row r="53" spans="3:15" x14ac:dyDescent="0.45">
      <c r="C53" s="18"/>
      <c r="D53" s="23"/>
      <c r="E53" s="24"/>
      <c r="F53" s="24"/>
      <c r="G53" s="25"/>
      <c r="H53" s="25"/>
      <c r="J53" s="22"/>
      <c r="K53" s="23"/>
      <c r="L53" s="24"/>
      <c r="M53" s="24"/>
      <c r="N53" s="25"/>
      <c r="O53" s="25"/>
    </row>
    <row r="54" spans="3:15" x14ac:dyDescent="0.45">
      <c r="C54" s="18"/>
      <c r="D54" s="23"/>
      <c r="E54" s="24"/>
      <c r="F54" s="24"/>
      <c r="G54" s="25"/>
      <c r="H54" s="25"/>
      <c r="J54" s="22"/>
      <c r="K54" s="23"/>
      <c r="L54" s="24"/>
      <c r="M54" s="24"/>
      <c r="N54" s="25"/>
      <c r="O54" s="25"/>
    </row>
    <row r="55" spans="3:15" x14ac:dyDescent="0.45">
      <c r="C55" s="18"/>
      <c r="D55" s="23"/>
      <c r="E55" s="24"/>
      <c r="F55" s="24"/>
      <c r="G55" s="25"/>
      <c r="H55" s="25"/>
      <c r="J55" s="22"/>
      <c r="K55" s="23"/>
      <c r="L55" s="24"/>
      <c r="M55" s="24"/>
      <c r="N55" s="25"/>
      <c r="O55" s="25"/>
    </row>
  </sheetData>
  <conditionalFormatting sqref="D21:H51">
    <cfRule type="expression" dxfId="7" priority="3">
      <formula>OR($C21=1,$C21=7)</formula>
    </cfRule>
  </conditionalFormatting>
  <conditionalFormatting sqref="K21:K51">
    <cfRule type="expression" dxfId="6" priority="2">
      <formula>OR($C21=1,$C21=7)</formula>
    </cfRule>
  </conditionalFormatting>
  <conditionalFormatting sqref="L21:O51">
    <cfRule type="expression" dxfId="5" priority="1">
      <formula>OR($C21=1,$C21=7)</formula>
    </cfRule>
  </conditionalFormatting>
  <hyperlinks>
    <hyperlink ref="B2" r:id="rId1"/>
  </hyperlinks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822778-F485-4D13-B9AC-226BCCA29D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Fredelle</dc:creator>
  <cp:lastModifiedBy>Fredelle</cp:lastModifiedBy>
  <dcterms:created xsi:type="dcterms:W3CDTF">2018-07-05T12:39:13Z</dcterms:created>
  <dcterms:modified xsi:type="dcterms:W3CDTF">2018-07-05T12:40:27Z</dcterms:modified>
</cp:coreProperties>
</file>