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8800" windowHeight="12624"/>
  </bookViews>
  <sheets>
    <sheet name="Feuil1" sheetId="1" r:id="rId1"/>
  </sheets>
  <definedNames>
    <definedName name="code">Feuil1!$C:$C</definedName>
    <definedName name="heure">Feuil1!$U:$U</definedName>
    <definedName name="jour">Feuil1!$T:$T</definedName>
    <definedName name="solde">Feuil1!$M:$M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2" i="1"/>
</calcChain>
</file>

<file path=xl/sharedStrings.xml><?xml version="1.0" encoding="utf-8"?>
<sst xmlns="http://schemas.openxmlformats.org/spreadsheetml/2006/main" count="49" uniqueCount="30">
  <si>
    <t>Nom</t>
  </si>
  <si>
    <t>Prénom</t>
  </si>
  <si>
    <t>Code</t>
  </si>
  <si>
    <t>G</t>
  </si>
  <si>
    <t>Début</t>
  </si>
  <si>
    <t>Fin</t>
  </si>
  <si>
    <t>N°</t>
  </si>
  <si>
    <t>Droit</t>
  </si>
  <si>
    <t>Pris Avant</t>
  </si>
  <si>
    <t>Pris</t>
  </si>
  <si>
    <t>Pris Après</t>
  </si>
  <si>
    <t>Pris Manuel</t>
  </si>
  <si>
    <t>Solde</t>
  </si>
  <si>
    <t>en jour</t>
  </si>
  <si>
    <t>PETIT</t>
  </si>
  <si>
    <t>PHILIPPE</t>
  </si>
  <si>
    <t>DCA</t>
  </si>
  <si>
    <t>J</t>
  </si>
  <si>
    <t>15</t>
  </si>
  <si>
    <t>DHS</t>
  </si>
  <si>
    <t>DRF</t>
  </si>
  <si>
    <t>14</t>
  </si>
  <si>
    <t>DRTH</t>
  </si>
  <si>
    <t>H</t>
  </si>
  <si>
    <t>DSRV</t>
  </si>
  <si>
    <t>jour</t>
  </si>
  <si>
    <t>heure</t>
  </si>
  <si>
    <t>Onglet "Formule" -&gt; "Gestion des noms"</t>
  </si>
  <si>
    <t>Saisie une colonne et ecris le nom au niveau de l'adresse</t>
  </si>
  <si>
    <t>par exemple la colonne M est nommée "solde"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</si>
</sst>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C]dd/mm/yyyy"/>
    <numFmt numFmtId="165" formatCode="[$-1040C]#0.00"/>
  </numFmts>
  <fonts count="6" x14ac:knownFonts="1">
    <font>
      <sz val="11"/>
      <color theme="1"/>
      <name val="Calibri"/>
      <family val="2"/>
      <scheme val="minor"/>
    </font>
    <font>
      <sz val="10"/>
      <color indexed="11"/>
      <name val="Arial"/>
      <family val="2"/>
    </font>
    <font>
      <sz val="10"/>
      <color indexed="8"/>
      <name val="Arial"/>
      <family val="2"/>
    </font>
    <font>
      <sz val="10"/>
      <color theme="5" tint="-0.249977111117893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  <fill>
      <patternFill patternType="solid">
        <fgColor theme="4" tint="0.39997558519241921"/>
        <bgColor indexed="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1" fillId="2" borderId="3" xfId="0" applyFont="1" applyFill="1" applyBorder="1" applyAlignment="1" applyProtection="1">
      <alignment vertical="top" wrapText="1" readingOrder="1"/>
      <protection locked="0"/>
    </xf>
    <xf numFmtId="165" fontId="0" fillId="0" borderId="2" xfId="0" applyNumberFormat="1" applyBorder="1" applyAlignment="1">
      <alignment horizontal="center"/>
    </xf>
    <xf numFmtId="0" fontId="2" fillId="0" borderId="2" xfId="0" applyFont="1" applyFill="1" applyBorder="1" applyAlignment="1" applyProtection="1">
      <alignment horizontal="center" vertical="top" wrapText="1" readingOrder="1"/>
      <protection locked="0"/>
    </xf>
    <xf numFmtId="164" fontId="2" fillId="0" borderId="2" xfId="0" applyNumberFormat="1" applyFont="1" applyFill="1" applyBorder="1" applyAlignment="1" applyProtection="1">
      <alignment horizontal="center" vertical="top" wrapText="1" readingOrder="1"/>
      <protection locked="0"/>
    </xf>
    <xf numFmtId="165" fontId="2" fillId="0" borderId="2" xfId="0" applyNumberFormat="1" applyFont="1" applyFill="1" applyBorder="1" applyAlignment="1" applyProtection="1">
      <alignment horizontal="center" vertical="top" wrapText="1" readingOrder="1"/>
      <protection locked="0"/>
    </xf>
    <xf numFmtId="0" fontId="1" fillId="3" borderId="3" xfId="0" applyFont="1" applyFill="1" applyBorder="1" applyAlignment="1" applyProtection="1">
      <alignment vertical="top" wrapText="1" readingOrder="1"/>
      <protection locked="0"/>
    </xf>
    <xf numFmtId="0" fontId="3" fillId="4" borderId="2" xfId="0" applyFont="1" applyFill="1" applyBorder="1" applyAlignment="1" applyProtection="1">
      <alignment horizontal="center" vertical="top" wrapText="1" readingOrder="1"/>
      <protection locked="0"/>
    </xf>
    <xf numFmtId="0" fontId="4" fillId="0" borderId="0" xfId="0" applyFont="1" applyFill="1" applyBorder="1" applyAlignment="1" applyProtection="1">
      <alignment horizontal="center" vertical="top" wrapText="1" readingOrder="1"/>
      <protection locked="0"/>
    </xf>
    <xf numFmtId="165" fontId="2" fillId="5" borderId="2" xfId="0" applyNumberFormat="1" applyFont="1" applyFill="1" applyBorder="1" applyAlignment="1" applyProtection="1">
      <alignment horizontal="center" vertical="top" wrapText="1" readingOrder="1"/>
      <protection locked="0"/>
    </xf>
    <xf numFmtId="0" fontId="5" fillId="4" borderId="2" xfId="0" applyFont="1" applyFill="1" applyBorder="1" applyAlignment="1" applyProtection="1">
      <alignment horizontal="center" vertical="top" wrapText="1" readingOrder="1"/>
      <protection locked="0"/>
    </xf>
    <xf numFmtId="0" fontId="2" fillId="0" borderId="0" xfId="0" applyFont="1" applyFill="1" applyBorder="1" applyAlignment="1" applyProtection="1">
      <alignment horizontal="center" vertical="top" wrapText="1" readingOrder="1"/>
      <protection locked="0"/>
    </xf>
    <xf numFmtId="0" fontId="1" fillId="2" borderId="0" xfId="0" applyFont="1" applyFill="1" applyBorder="1" applyAlignment="1" applyProtection="1">
      <alignment vertical="top" wrapText="1" readingOrder="1"/>
      <protection locked="0"/>
    </xf>
  </cellXfs>
  <cellStyles count="1">
    <cellStyle name="Normal" xfId="0" builtinId="0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142875</xdr:colOff>
      <xdr:row>0</xdr:row>
      <xdr:rowOff>133350</xdr:rowOff>
    </xdr:from>
    <xdr:to>
      <xdr:col>14</xdr:col>
      <xdr:colOff>609600</xdr:colOff>
      <xdr:row>2</xdr:row>
      <xdr:rowOff>66675</xdr:rowOff>
    </xdr:to>
    <xdr:sp macro="" textlink="">
      <xdr:nvSpPr>
        <xdr:cNvPr id="2" name="Flèche droite 1"/>
        <xdr:cNvSpPr/>
      </xdr:nvSpPr>
      <xdr:spPr>
        <a:xfrm rot="10800000">
          <a:off x="10810875" y="133350"/>
          <a:ext cx="466725" cy="314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workbookViewId="0">
      <selection activeCell="R12" sqref="R12"/>
    </sheetView>
  </sheetViews>
  <sheetFormatPr baseColWidth="10" defaultRowHeight="14.4" x14ac:dyDescent="0.3"/>
  <sheetData>
    <row r="1" spans="1:21" x14ac:dyDescent="0.3">
      <c r="A1" s="2" t="s">
        <v>0</v>
      </c>
      <c r="B1" s="2" t="s">
        <v>1</v>
      </c>
      <c r="C1" s="2" t="s">
        <v>2</v>
      </c>
      <c r="D1" s="7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1" t="s">
        <v>13</v>
      </c>
      <c r="O1" s="12"/>
      <c r="P1" s="12"/>
      <c r="Q1" s="12"/>
      <c r="R1" s="12"/>
      <c r="S1" s="12"/>
      <c r="T1" s="13" t="s">
        <v>25</v>
      </c>
      <c r="U1" s="13" t="s">
        <v>26</v>
      </c>
    </row>
    <row r="2" spans="1:21" x14ac:dyDescent="0.3">
      <c r="A2" s="4" t="s">
        <v>14</v>
      </c>
      <c r="B2" s="4" t="s">
        <v>15</v>
      </c>
      <c r="C2" s="4" t="s">
        <v>16</v>
      </c>
      <c r="D2" s="8" t="s">
        <v>17</v>
      </c>
      <c r="E2" s="5">
        <v>43101</v>
      </c>
      <c r="F2" s="5">
        <v>43465</v>
      </c>
      <c r="G2" s="4" t="s">
        <v>18</v>
      </c>
      <c r="H2" s="6">
        <v>25</v>
      </c>
      <c r="I2" s="6">
        <v>0</v>
      </c>
      <c r="J2" s="6">
        <v>22</v>
      </c>
      <c r="K2" s="6">
        <v>0</v>
      </c>
      <c r="L2" s="6">
        <v>0</v>
      </c>
      <c r="M2" s="10">
        <v>3</v>
      </c>
      <c r="N2" s="3">
        <f>IF(code=jour,solde,solde/7)</f>
        <v>3</v>
      </c>
      <c r="T2" s="4" t="s">
        <v>16</v>
      </c>
      <c r="U2" s="4" t="s">
        <v>22</v>
      </c>
    </row>
    <row r="3" spans="1:21" x14ac:dyDescent="0.3">
      <c r="A3" s="4" t="s">
        <v>14</v>
      </c>
      <c r="B3" s="4" t="s">
        <v>15</v>
      </c>
      <c r="C3" s="4" t="s">
        <v>19</v>
      </c>
      <c r="D3" s="8" t="s">
        <v>17</v>
      </c>
      <c r="E3" s="5">
        <v>43101</v>
      </c>
      <c r="F3" s="5">
        <v>43465</v>
      </c>
      <c r="G3" s="4" t="s">
        <v>18</v>
      </c>
      <c r="H3" s="6">
        <v>1</v>
      </c>
      <c r="I3" s="6">
        <v>0</v>
      </c>
      <c r="J3" s="6">
        <v>0</v>
      </c>
      <c r="K3" s="6">
        <v>0</v>
      </c>
      <c r="L3" s="6">
        <v>0</v>
      </c>
      <c r="M3" s="10">
        <v>1</v>
      </c>
      <c r="N3" s="3">
        <f>IF(code=jour,solde,solde/7)</f>
        <v>1</v>
      </c>
      <c r="T3" s="4" t="s">
        <v>19</v>
      </c>
      <c r="U3" s="4" t="s">
        <v>24</v>
      </c>
    </row>
    <row r="4" spans="1:21" x14ac:dyDescent="0.3">
      <c r="A4" s="4" t="s">
        <v>14</v>
      </c>
      <c r="B4" s="4" t="s">
        <v>15</v>
      </c>
      <c r="C4" s="4" t="s">
        <v>20</v>
      </c>
      <c r="D4" s="8" t="s">
        <v>17</v>
      </c>
      <c r="E4" s="5">
        <v>43101</v>
      </c>
      <c r="F4" s="5">
        <v>43465</v>
      </c>
      <c r="G4" s="4" t="s">
        <v>21</v>
      </c>
      <c r="H4" s="6">
        <v>11</v>
      </c>
      <c r="I4" s="6">
        <v>0</v>
      </c>
      <c r="J4" s="6">
        <v>6</v>
      </c>
      <c r="K4" s="6">
        <v>0</v>
      </c>
      <c r="L4" s="6">
        <v>0</v>
      </c>
      <c r="M4" s="10">
        <v>5</v>
      </c>
      <c r="N4" s="3">
        <f>IF(code=jour,solde,solde/7)</f>
        <v>5</v>
      </c>
      <c r="T4" s="4" t="s">
        <v>20</v>
      </c>
    </row>
    <row r="5" spans="1:21" x14ac:dyDescent="0.3">
      <c r="A5" s="4" t="s">
        <v>14</v>
      </c>
      <c r="B5" s="4" t="s">
        <v>15</v>
      </c>
      <c r="C5" s="4" t="s">
        <v>22</v>
      </c>
      <c r="D5" s="11" t="s">
        <v>23</v>
      </c>
      <c r="E5" s="5">
        <v>43101</v>
      </c>
      <c r="F5" s="5">
        <v>43465</v>
      </c>
      <c r="G5" s="4" t="s">
        <v>21</v>
      </c>
      <c r="H5" s="6">
        <v>105</v>
      </c>
      <c r="I5" s="6">
        <v>0</v>
      </c>
      <c r="J5" s="6">
        <v>35</v>
      </c>
      <c r="K5" s="6">
        <v>0</v>
      </c>
      <c r="L5" s="6">
        <v>0</v>
      </c>
      <c r="M5" s="10">
        <v>70</v>
      </c>
      <c r="N5" s="3">
        <f>IF(code=jour,solde,solde/7)</f>
        <v>10</v>
      </c>
    </row>
    <row r="6" spans="1:21" x14ac:dyDescent="0.3">
      <c r="A6" s="4" t="s">
        <v>14</v>
      </c>
      <c r="B6" s="4" t="s">
        <v>15</v>
      </c>
      <c r="C6" s="4" t="s">
        <v>24</v>
      </c>
      <c r="D6" s="11" t="s">
        <v>23</v>
      </c>
      <c r="E6" s="5">
        <v>43101</v>
      </c>
      <c r="F6" s="5">
        <v>43465</v>
      </c>
      <c r="G6" s="4" t="s">
        <v>21</v>
      </c>
      <c r="H6" s="6">
        <v>14</v>
      </c>
      <c r="I6" s="6">
        <v>0</v>
      </c>
      <c r="J6" s="6">
        <v>0</v>
      </c>
      <c r="K6" s="6">
        <v>0</v>
      </c>
      <c r="L6" s="6">
        <v>0</v>
      </c>
      <c r="M6" s="10">
        <v>14</v>
      </c>
      <c r="N6" s="3">
        <f>IF(code=jour,solde,solde/7)</f>
        <v>2</v>
      </c>
    </row>
    <row r="9" spans="1:21" ht="16.5" customHeight="1" x14ac:dyDescent="0.3">
      <c r="C9" s="9"/>
      <c r="R9" t="s">
        <v>27</v>
      </c>
    </row>
    <row r="10" spans="1:21" x14ac:dyDescent="0.3">
      <c r="R10" t="s">
        <v>28</v>
      </c>
    </row>
    <row r="11" spans="1:21" x14ac:dyDescent="0.3">
      <c r="R11" t="s">
        <v>29</v>
      </c>
    </row>
  </sheetData>
  <mergeCells count="1">
    <mergeCell ref="O1:S1"/>
  </mergeCells>
  <conditionalFormatting sqref="C1:C6 C9">
    <cfRule type="containsText" dxfId="41" priority="15" stopIfTrue="1" operator="containsText" text="DRTJ">
      <formula>NOT(ISERROR(SEARCH("DRTJ",C1)))</formula>
    </cfRule>
    <cfRule type="containsText" dxfId="40" priority="16" stopIfTrue="1" operator="containsText" text="DFR">
      <formula>NOT(ISERROR(SEARCH("DFR",C1)))</formula>
    </cfRule>
    <cfRule type="containsText" dxfId="39" priority="17" stopIfTrue="1" operator="containsText" text="DSRV">
      <formula>NOT(ISERROR(SEARCH("DSRV",C1)))</formula>
    </cfRule>
    <cfRule type="containsText" dxfId="38" priority="18" stopIfTrue="1" operator="containsText" text="DRTH">
      <formula>NOT(ISERROR(SEARCH("DRTH",C1)))</formula>
    </cfRule>
    <cfRule type="containsText" dxfId="37" priority="19" stopIfTrue="1" operator="containsText" text="DRF">
      <formula>NOT(ISERROR(SEARCH("DRF",C1)))</formula>
    </cfRule>
    <cfRule type="containsText" dxfId="36" priority="20" stopIfTrue="1" operator="containsText" text="DHS">
      <formula>NOT(ISERROR(SEARCH("DHS",C1)))</formula>
    </cfRule>
    <cfRule type="containsText" dxfId="35" priority="21" stopIfTrue="1" operator="containsText" text="DCA">
      <formula>NOT(ISERROR(SEARCH("DCA",C1)))</formula>
    </cfRule>
  </conditionalFormatting>
  <conditionalFormatting sqref="T2:T4">
    <cfRule type="containsText" dxfId="34" priority="8" stopIfTrue="1" operator="containsText" text="DRTJ">
      <formula>NOT(ISERROR(SEARCH("DRTJ",T2)))</formula>
    </cfRule>
    <cfRule type="containsText" dxfId="33" priority="9" stopIfTrue="1" operator="containsText" text="DFR">
      <formula>NOT(ISERROR(SEARCH("DFR",T2)))</formula>
    </cfRule>
    <cfRule type="containsText" dxfId="32" priority="10" stopIfTrue="1" operator="containsText" text="DSRV">
      <formula>NOT(ISERROR(SEARCH("DSRV",T2)))</formula>
    </cfRule>
    <cfRule type="containsText" dxfId="31" priority="11" stopIfTrue="1" operator="containsText" text="DRTH">
      <formula>NOT(ISERROR(SEARCH("DRTH",T2)))</formula>
    </cfRule>
    <cfRule type="containsText" dxfId="30" priority="12" stopIfTrue="1" operator="containsText" text="DRF">
      <formula>NOT(ISERROR(SEARCH("DRF",T2)))</formula>
    </cfRule>
    <cfRule type="containsText" dxfId="29" priority="13" stopIfTrue="1" operator="containsText" text="DHS">
      <formula>NOT(ISERROR(SEARCH("DHS",T2)))</formula>
    </cfRule>
    <cfRule type="containsText" dxfId="28" priority="14" stopIfTrue="1" operator="containsText" text="DCA">
      <formula>NOT(ISERROR(SEARCH("DCA",T2)))</formula>
    </cfRule>
  </conditionalFormatting>
  <conditionalFormatting sqref="U2:U3">
    <cfRule type="containsText" dxfId="20" priority="1" stopIfTrue="1" operator="containsText" text="DRTJ">
      <formula>NOT(ISERROR(SEARCH("DRTJ",U2)))</formula>
    </cfRule>
    <cfRule type="containsText" dxfId="19" priority="2" stopIfTrue="1" operator="containsText" text="DFR">
      <formula>NOT(ISERROR(SEARCH("DFR",U2)))</formula>
    </cfRule>
    <cfRule type="containsText" dxfId="18" priority="3" stopIfTrue="1" operator="containsText" text="DSRV">
      <formula>NOT(ISERROR(SEARCH("DSRV",U2)))</formula>
    </cfRule>
    <cfRule type="containsText" dxfId="17" priority="4" stopIfTrue="1" operator="containsText" text="DRTH">
      <formula>NOT(ISERROR(SEARCH("DRTH",U2)))</formula>
    </cfRule>
    <cfRule type="containsText" dxfId="16" priority="5" stopIfTrue="1" operator="containsText" text="DRF">
      <formula>NOT(ISERROR(SEARCH("DRF",U2)))</formula>
    </cfRule>
    <cfRule type="containsText" dxfId="15" priority="6" stopIfTrue="1" operator="containsText" text="DHS">
      <formula>NOT(ISERROR(SEARCH("DHS",U2)))</formula>
    </cfRule>
    <cfRule type="containsText" dxfId="14" priority="7" stopIfTrue="1" operator="containsText" text="DCA">
      <formula>NOT(ISERROR(SEARCH("DCA",U2)))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code</vt:lpstr>
      <vt:lpstr>heure</vt:lpstr>
      <vt:lpstr>jour</vt:lpstr>
      <vt:lpstr>solde</vt:lpstr>
    </vt:vector>
  </TitlesOfParts>
  <Company>CH MANTES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Alexandre PAGES</cp:lastModifiedBy>
  <dcterms:created xsi:type="dcterms:W3CDTF">2018-11-06T07:58:32Z</dcterms:created>
  <dcterms:modified xsi:type="dcterms:W3CDTF">2018-11-06T10:01:58Z</dcterms:modified>
</cp:coreProperties>
</file>