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activeX/activeX2.xml" ContentType="application/vnd.ms-office.activeX+xml"/>
  <Override PartName="/xl/drawings/drawing3.xml" ContentType="application/vnd.openxmlformats-officedocument.drawing+xml"/>
  <Override PartName="/xl/activeX/activeX3.xml" ContentType="application/vnd.ms-office.activeX+xml"/>
  <Override PartName="/xl/drawings/drawing4.xml" ContentType="application/vnd.openxmlformats-officedocument.drawing+xml"/>
  <Override PartName="/xl/activeX/activeX4.xml" ContentType="application/vnd.ms-office.activeX+xml"/>
  <Override PartName="/xl/drawings/drawing5.xml" ContentType="application/vnd.openxmlformats-officedocument.drawing+xml"/>
  <Override PartName="/xl/activeX/activeX5.xml" ContentType="application/vnd.ms-office.activeX+xml"/>
  <Override PartName="/xl/drawings/drawing6.xml" ContentType="application/vnd.openxmlformats-officedocument.drawing+xml"/>
  <Override PartName="/xl/activeX/activeX6.xml" ContentType="application/vnd.ms-office.activeX+xml"/>
  <Override PartName="/xl/drawings/drawing7.xml" ContentType="application/vnd.openxmlformats-officedocument.drawing+xml"/>
  <Override PartName="/xl/activeX/activeX7.xml" ContentType="application/vnd.ms-office.activeX+xml"/>
  <Override PartName="/xl/drawings/drawing8.xml" ContentType="application/vnd.openxmlformats-officedocument.drawing+xml"/>
  <Override PartName="/xl/activeX/activeX8.xml" ContentType="application/vnd.ms-office.activeX+xml"/>
  <Override PartName="/xl/drawings/drawing9.xml" ContentType="application/vnd.openxmlformats-officedocument.drawing+xml"/>
  <Override PartName="/xl/activeX/activeX9.xml" ContentType="application/vnd.ms-office.activeX+xml"/>
  <Override PartName="/xl/drawings/drawing10.xml" ContentType="application/vnd.openxmlformats-officedocument.drawing+xml"/>
  <Override PartName="/xl/activeX/activeX10.xml" ContentType="application/vnd.ms-office.activeX+xml"/>
  <Override PartName="/xl/drawings/drawing11.xml" ContentType="application/vnd.openxmlformats-officedocument.drawing+xml"/>
  <Override PartName="/xl/activeX/activeX11.xml" ContentType="application/vnd.ms-office.activeX+xml"/>
  <Override PartName="/xl/drawings/drawing12.xml" ContentType="application/vnd.openxmlformats-officedocument.drawing+xml"/>
  <Override PartName="/xl/activeX/activeX12.xml" ContentType="application/vnd.ms-office.activeX+xml"/>
  <Override PartName="/xl/drawings/drawing13.xml" ContentType="application/vnd.openxmlformats-officedocument.drawing+xml"/>
  <Override PartName="/xl/activeX/activeX13.xml" ContentType="application/vnd.ms-office.activeX+xml"/>
  <Override PartName="/xl/drawings/drawing14.xml" ContentType="application/vnd.openxmlformats-officedocument.drawing+xml"/>
  <Override PartName="/xl/activeX/activeX14.xml" ContentType="application/vnd.ms-office.activeX+xml"/>
  <Override PartName="/xl/drawings/drawing15.xml" ContentType="application/vnd.openxmlformats-officedocument.drawing+xml"/>
  <Override PartName="/xl/activeX/activeX15.xml" ContentType="application/vnd.ms-office.activeX+xml"/>
  <Override PartName="/xl/drawings/drawing16.xml" ContentType="application/vnd.openxmlformats-officedocument.drawing+xml"/>
  <Override PartName="/xl/activeX/activeX16.xml" ContentType="application/vnd.ms-office.activeX+xml"/>
  <Override PartName="/xl/drawings/drawing17.xml" ContentType="application/vnd.openxmlformats-officedocument.drawing+xml"/>
  <Override PartName="/xl/activeX/activeX17.xml" ContentType="application/vnd.ms-office.activeX+xml"/>
  <Override PartName="/xl/drawings/drawing18.xml" ContentType="application/vnd.openxmlformats-officedocument.drawing+xml"/>
  <Override PartName="/xl/activeX/activeX18.xml" ContentType="application/vnd.ms-office.activeX+xml"/>
  <Override PartName="/xl/drawings/drawing19.xml" ContentType="application/vnd.openxmlformats-officedocument.drawing+xml"/>
  <Override PartName="/xl/activeX/activeX19.xml" ContentType="application/vnd.ms-office.activeX+xml"/>
  <Override PartName="/xl/drawings/drawing20.xml" ContentType="application/vnd.openxmlformats-officedocument.drawing+xml"/>
  <Override PartName="/xl/activeX/activeX20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SSQOT\Desktop\Alexandre\"/>
    </mc:Choice>
  </mc:AlternateContent>
  <bookViews>
    <workbookView xWindow="0" yWindow="0" windowWidth="13425" windowHeight="12045" activeTab="4"/>
  </bookViews>
  <sheets>
    <sheet name="Modèle" sheetId="25" r:id="rId1"/>
    <sheet name="Liste des activités" sheetId="1" r:id="rId2"/>
    <sheet name="Liste Adhérent" sheetId="23" r:id="rId3"/>
    <sheet name="Activité physique adaptée" sheetId="2" r:id="rId4"/>
    <sheet name="Anglais (confirmé)" sheetId="3" r:id="rId5"/>
    <sheet name="Anglais (Prés" sheetId="4" r:id="rId6"/>
    <sheet name="Jardin" sheetId="5" r:id="rId7"/>
    <sheet name="Café des échanges" sheetId="6" r:id="rId8"/>
    <sheet name="Club Lecture" sheetId="7" r:id="rId9"/>
    <sheet name="Commission Vacances" sheetId="8" r:id="rId10"/>
    <sheet name="Couture" sheetId="9" r:id="rId11"/>
    <sheet name="Cuisine Christèle S" sheetId="10" r:id="rId12"/>
    <sheet name="Cuisine" sheetId="11" r:id="rId13"/>
    <sheet name="Dessin" sheetId="12" r:id="rId14"/>
    <sheet name="Espagnol" sheetId="13" r:id="rId15"/>
    <sheet name="Italien" sheetId="14" r:id="rId16"/>
    <sheet name="Culture du Cœur" sheetId="15" r:id="rId17"/>
    <sheet name="Atelier d'écriture" sheetId="16" r:id="rId18"/>
    <sheet name="Auto Financement" sheetId="17" r:id="rId19"/>
    <sheet name="Matinée ASMAT" sheetId="18" r:id="rId20"/>
    <sheet name="Petit déj des adhérents" sheetId="19" r:id="rId21"/>
    <sheet name="Repr des adhérents" sheetId="20" r:id="rId22"/>
  </sheets>
  <externalReferences>
    <externalReference r:id="rId23"/>
    <externalReference r:id="rId24"/>
  </externalReferences>
  <definedNames>
    <definedName name="liste">'Liste des activités'!$A$2:$A$20</definedName>
    <definedName name="listecode">OFFSET('Liste Adhérent'!$B$3,0,0,COUNTA('Liste Adhérent'!$B$3:$B$1000),1)</definedName>
    <definedName name="listemotifs">OFFSET('[1]LISTE MOTIFS'!$A$2,0,0,COUNTA('[1]LISTE MOTIFS'!$A$2:$A$1000),1)</definedName>
    <definedName name="listenom">OFFSET('Liste Adhérent'!$A$3,0,0,COUNTA('Liste Adhérent'!$A$3:$A$1000),1)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3" l="1"/>
  <c r="A5" i="23"/>
  <c r="A6" i="23"/>
  <c r="A7" i="23"/>
  <c r="A8" i="23"/>
  <c r="A9" i="23"/>
  <c r="A10" i="23"/>
  <c r="A11" i="23"/>
  <c r="A12" i="23"/>
  <c r="A13" i="23"/>
  <c r="A14" i="23"/>
  <c r="A15" i="23"/>
  <c r="A16" i="23"/>
  <c r="A17" i="23"/>
  <c r="A18" i="23"/>
  <c r="A19" i="23"/>
  <c r="A20" i="23"/>
  <c r="A21" i="23"/>
  <c r="A22" i="23"/>
  <c r="A23" i="23"/>
  <c r="A24" i="23"/>
  <c r="A25" i="23"/>
  <c r="A26" i="23"/>
  <c r="A27" i="23"/>
  <c r="A28" i="23"/>
  <c r="A29" i="23"/>
  <c r="A30" i="23"/>
  <c r="A31" i="23"/>
  <c r="A32" i="23"/>
  <c r="A33" i="23"/>
  <c r="A34" i="23"/>
  <c r="A35" i="23"/>
  <c r="A36" i="23"/>
  <c r="A37" i="23"/>
  <c r="A38" i="23"/>
  <c r="A39" i="23"/>
  <c r="A40" i="23"/>
  <c r="A41" i="23"/>
  <c r="A42" i="23"/>
  <c r="A43" i="23"/>
  <c r="A44" i="23"/>
  <c r="A45" i="23"/>
  <c r="A46" i="23"/>
  <c r="A47" i="23"/>
  <c r="A48" i="23"/>
  <c r="A49" i="23"/>
  <c r="A50" i="23"/>
  <c r="A51" i="23"/>
  <c r="A52" i="23"/>
  <c r="A53" i="23"/>
  <c r="A54" i="23"/>
  <c r="A55" i="23"/>
  <c r="A56" i="23"/>
  <c r="A57" i="23"/>
  <c r="A58" i="23"/>
  <c r="A59" i="23"/>
  <c r="A60" i="23"/>
  <c r="A61" i="23"/>
  <c r="A62" i="23"/>
  <c r="A63" i="23"/>
  <c r="A64" i="23"/>
  <c r="A65" i="23"/>
  <c r="A66" i="23"/>
  <c r="A67" i="23"/>
  <c r="A68" i="23"/>
  <c r="A69" i="23"/>
  <c r="A70" i="23"/>
  <c r="A71" i="23"/>
  <c r="A72" i="23"/>
  <c r="A73" i="23"/>
  <c r="A74" i="23"/>
  <c r="A75" i="23"/>
  <c r="A76" i="23"/>
  <c r="A77" i="23"/>
  <c r="A78" i="23"/>
  <c r="A79" i="23"/>
  <c r="A80" i="23"/>
  <c r="A81" i="23"/>
  <c r="A82" i="23"/>
  <c r="A83" i="23"/>
  <c r="A84" i="23"/>
  <c r="A85" i="23"/>
  <c r="A86" i="23"/>
  <c r="A87" i="23"/>
  <c r="A88" i="23"/>
  <c r="A89" i="23"/>
  <c r="A90" i="23"/>
  <c r="A91" i="23"/>
  <c r="A92" i="23"/>
  <c r="A93" i="23"/>
  <c r="A94" i="23"/>
  <c r="A95" i="23"/>
  <c r="A96" i="23"/>
  <c r="A97" i="23"/>
  <c r="A98" i="23"/>
  <c r="A99" i="23"/>
  <c r="A100" i="23"/>
  <c r="A101" i="23"/>
  <c r="A102" i="23"/>
  <c r="A103" i="23"/>
  <c r="A104" i="23"/>
  <c r="A105" i="23"/>
  <c r="A106" i="23"/>
  <c r="A107" i="23"/>
  <c r="A108" i="23"/>
  <c r="A109" i="23"/>
  <c r="A110" i="23"/>
  <c r="A111" i="23"/>
  <c r="A112" i="23"/>
  <c r="A113" i="23"/>
  <c r="A114" i="23"/>
  <c r="A115" i="23"/>
  <c r="A116" i="23"/>
  <c r="A117" i="23"/>
  <c r="A118" i="23"/>
  <c r="A119" i="23"/>
  <c r="A120" i="23"/>
  <c r="A121" i="23"/>
  <c r="A122" i="23"/>
  <c r="A123" i="23"/>
  <c r="A124" i="23"/>
  <c r="A125" i="23"/>
  <c r="A126" i="23"/>
  <c r="A127" i="23"/>
  <c r="A128" i="23"/>
  <c r="A129" i="23"/>
  <c r="A130" i="23"/>
  <c r="A131" i="23"/>
  <c r="A132" i="23"/>
  <c r="A133" i="23"/>
  <c r="A134" i="23"/>
  <c r="A135" i="23"/>
  <c r="A136" i="23"/>
  <c r="A137" i="23"/>
  <c r="A138" i="23"/>
  <c r="A139" i="23"/>
  <c r="A140" i="23"/>
  <c r="A141" i="23"/>
  <c r="A142" i="23"/>
  <c r="A143" i="23"/>
  <c r="A144" i="23"/>
  <c r="A145" i="23"/>
  <c r="A146" i="23"/>
  <c r="A147" i="23"/>
  <c r="A148" i="23"/>
  <c r="A149" i="23"/>
  <c r="A150" i="23"/>
  <c r="A151" i="23"/>
  <c r="A152" i="23"/>
  <c r="A153" i="23"/>
  <c r="A154" i="23"/>
  <c r="A155" i="23"/>
  <c r="A156" i="23"/>
  <c r="A157" i="23"/>
  <c r="A158" i="23"/>
  <c r="A159" i="23"/>
  <c r="A160" i="23"/>
  <c r="A161" i="23"/>
  <c r="A162" i="23"/>
  <c r="A163" i="23"/>
  <c r="A164" i="23"/>
  <c r="A165" i="23"/>
  <c r="A166" i="23"/>
  <c r="A167" i="23"/>
  <c r="A168" i="23"/>
  <c r="A169" i="23"/>
  <c r="A170" i="23"/>
  <c r="A171" i="23"/>
  <c r="A172" i="23"/>
  <c r="A173" i="23"/>
  <c r="A174" i="23"/>
  <c r="A175" i="23"/>
  <c r="A176" i="23"/>
  <c r="A177" i="23"/>
  <c r="A178" i="23"/>
  <c r="A179" i="23"/>
  <c r="A180" i="23"/>
  <c r="A181" i="23"/>
  <c r="A182" i="23"/>
  <c r="A183" i="23"/>
  <c r="A184" i="23"/>
  <c r="A185" i="23"/>
  <c r="A186" i="23"/>
  <c r="A187" i="23"/>
  <c r="A188" i="23"/>
  <c r="A189" i="23"/>
  <c r="A190" i="23"/>
  <c r="A191" i="23"/>
  <c r="A192" i="23"/>
  <c r="A193" i="23"/>
  <c r="A194" i="23"/>
  <c r="A195" i="23"/>
  <c r="A196" i="23"/>
  <c r="A197" i="23"/>
  <c r="A198" i="23"/>
  <c r="A199" i="23"/>
  <c r="A200" i="23"/>
  <c r="A201" i="23"/>
  <c r="A202" i="23"/>
  <c r="A203" i="23"/>
  <c r="A204" i="23"/>
  <c r="A205" i="23"/>
  <c r="A206" i="23"/>
  <c r="A207" i="23"/>
  <c r="A208" i="23"/>
  <c r="A209" i="23"/>
  <c r="A210" i="23"/>
  <c r="A211" i="23"/>
  <c r="A212" i="23"/>
  <c r="A213" i="23"/>
  <c r="A214" i="23"/>
  <c r="A215" i="23"/>
  <c r="A216" i="23"/>
  <c r="A217" i="23"/>
  <c r="A218" i="23"/>
  <c r="A219" i="23"/>
  <c r="A220" i="23"/>
  <c r="A221" i="23"/>
  <c r="A222" i="23"/>
  <c r="A223" i="23"/>
  <c r="A224" i="23"/>
  <c r="A225" i="23"/>
  <c r="A226" i="23"/>
  <c r="A227" i="23"/>
  <c r="A228" i="23"/>
  <c r="A229" i="23"/>
  <c r="A230" i="23"/>
  <c r="A231" i="23"/>
  <c r="A232" i="23"/>
  <c r="A233" i="23"/>
  <c r="A234" i="23"/>
  <c r="A235" i="23"/>
  <c r="A236" i="23"/>
  <c r="A237" i="23"/>
  <c r="A238" i="23"/>
  <c r="A239" i="23"/>
  <c r="A240" i="23"/>
  <c r="A241" i="23"/>
  <c r="A242" i="23"/>
  <c r="A243" i="23"/>
  <c r="A244" i="23"/>
  <c r="A245" i="23"/>
  <c r="A246" i="23"/>
  <c r="A247" i="23"/>
  <c r="A248" i="23"/>
  <c r="A249" i="23"/>
  <c r="A250" i="23"/>
  <c r="A251" i="23"/>
  <c r="A252" i="23"/>
  <c r="A253" i="23"/>
  <c r="A254" i="23"/>
  <c r="A255" i="23"/>
  <c r="A256" i="23"/>
  <c r="A257" i="23"/>
  <c r="A258" i="23"/>
  <c r="A259" i="23"/>
  <c r="A260" i="23"/>
  <c r="A261" i="23"/>
  <c r="A262" i="23"/>
  <c r="A263" i="23"/>
  <c r="A264" i="23"/>
  <c r="A265" i="23"/>
  <c r="A266" i="23"/>
  <c r="A267" i="23"/>
  <c r="A268" i="23"/>
  <c r="A269" i="23"/>
  <c r="A270" i="23"/>
  <c r="A271" i="23"/>
  <c r="A272" i="23"/>
  <c r="A273" i="23"/>
  <c r="A274" i="23"/>
  <c r="A275" i="23"/>
  <c r="A276" i="23"/>
  <c r="A277" i="23"/>
  <c r="A278" i="23"/>
  <c r="A279" i="23"/>
  <c r="A280" i="23"/>
  <c r="A281" i="23"/>
  <c r="A282" i="23"/>
  <c r="A283" i="23"/>
  <c r="A3" i="23"/>
  <c r="B4" i="23" l="1"/>
  <c r="B5" i="23"/>
  <c r="B6" i="23"/>
  <c r="B7" i="23"/>
  <c r="B8" i="23"/>
  <c r="B9" i="23"/>
  <c r="B10" i="23"/>
  <c r="B11" i="23"/>
  <c r="B12" i="23"/>
  <c r="B13" i="23"/>
  <c r="B14" i="23"/>
  <c r="B15" i="23"/>
  <c r="B16" i="23"/>
  <c r="B17" i="23"/>
  <c r="B18" i="23"/>
  <c r="B19" i="23"/>
  <c r="B20" i="23"/>
  <c r="B21" i="23"/>
  <c r="B22" i="23"/>
  <c r="B23" i="23"/>
  <c r="B24" i="23"/>
  <c r="B25" i="23"/>
  <c r="B26" i="23"/>
  <c r="B27" i="23"/>
  <c r="B28" i="23"/>
  <c r="B29" i="23"/>
  <c r="B30" i="23"/>
  <c r="B31" i="23"/>
  <c r="B32" i="23"/>
  <c r="B33" i="23"/>
  <c r="B34" i="23"/>
  <c r="B35" i="23"/>
  <c r="B36" i="23"/>
  <c r="B37" i="23"/>
  <c r="B38" i="23"/>
  <c r="B39" i="23"/>
  <c r="B40" i="23"/>
  <c r="B41" i="23"/>
  <c r="B42" i="23"/>
  <c r="B43" i="23"/>
  <c r="B44" i="23"/>
  <c r="B45" i="23"/>
  <c r="B46" i="23"/>
  <c r="B47" i="23"/>
  <c r="B48" i="23"/>
  <c r="B49" i="23"/>
  <c r="B50" i="23"/>
  <c r="B51" i="23"/>
  <c r="B52" i="23"/>
  <c r="B53" i="23"/>
  <c r="B54" i="23"/>
  <c r="B55" i="23"/>
  <c r="B56" i="23"/>
  <c r="B57" i="23"/>
  <c r="B58" i="23"/>
  <c r="B59" i="23"/>
  <c r="B60" i="23"/>
  <c r="B61" i="23"/>
  <c r="B62" i="23"/>
  <c r="B63" i="23"/>
  <c r="B64" i="23"/>
  <c r="B65" i="23"/>
  <c r="B66" i="23"/>
  <c r="B67" i="23"/>
  <c r="B68" i="23"/>
  <c r="B69" i="23"/>
  <c r="B70" i="23"/>
  <c r="B71" i="23"/>
  <c r="B72" i="23"/>
  <c r="B73" i="23"/>
  <c r="B74" i="23"/>
  <c r="B75" i="23"/>
  <c r="B76" i="23"/>
  <c r="B77" i="23"/>
  <c r="B78" i="23"/>
  <c r="B79" i="23"/>
  <c r="B80" i="23"/>
  <c r="B81" i="23"/>
  <c r="B82" i="23"/>
  <c r="B83" i="23"/>
  <c r="B84" i="23"/>
  <c r="B85" i="23"/>
  <c r="B86" i="23"/>
  <c r="B87" i="23"/>
  <c r="B88" i="23"/>
  <c r="B89" i="23"/>
  <c r="B90" i="23"/>
  <c r="B91" i="23"/>
  <c r="B92" i="23"/>
  <c r="B93" i="23"/>
  <c r="B94" i="23"/>
  <c r="B95" i="23"/>
  <c r="B96" i="23"/>
  <c r="B97" i="23"/>
  <c r="B98" i="23"/>
  <c r="B99" i="23"/>
  <c r="B100" i="23"/>
  <c r="B101" i="23"/>
  <c r="B102" i="23"/>
  <c r="B103" i="23"/>
  <c r="B104" i="23"/>
  <c r="B105" i="23"/>
  <c r="B106" i="23"/>
  <c r="B107" i="23"/>
  <c r="B108" i="23"/>
  <c r="B109" i="23"/>
  <c r="B110" i="23"/>
  <c r="B111" i="23"/>
  <c r="B112" i="23"/>
  <c r="B113" i="23"/>
  <c r="B114" i="23"/>
  <c r="B115" i="23"/>
  <c r="B116" i="23"/>
  <c r="B117" i="23"/>
  <c r="B118" i="23"/>
  <c r="B119" i="23"/>
  <c r="B120" i="23"/>
  <c r="B121" i="23"/>
  <c r="B122" i="23"/>
  <c r="B123" i="23"/>
  <c r="B124" i="23"/>
  <c r="B125" i="23"/>
  <c r="B126" i="23"/>
  <c r="B127" i="23"/>
  <c r="B128" i="23"/>
  <c r="B129" i="23"/>
  <c r="B130" i="23"/>
  <c r="B131" i="23"/>
  <c r="B132" i="23"/>
  <c r="B133" i="23"/>
  <c r="B134" i="23"/>
  <c r="B135" i="23"/>
  <c r="B136" i="23"/>
  <c r="B137" i="23"/>
  <c r="B138" i="23"/>
  <c r="B139" i="23"/>
  <c r="B140" i="23"/>
  <c r="B141" i="23"/>
  <c r="B142" i="23"/>
  <c r="B143" i="23"/>
  <c r="B144" i="23"/>
  <c r="B145" i="23"/>
  <c r="B146" i="23"/>
  <c r="B147" i="23"/>
  <c r="B148" i="23"/>
  <c r="B149" i="23"/>
  <c r="B150" i="23"/>
  <c r="B151" i="23"/>
  <c r="B152" i="23"/>
  <c r="B153" i="23"/>
  <c r="B154" i="23"/>
  <c r="B155" i="23"/>
  <c r="B156" i="23"/>
  <c r="B157" i="23"/>
  <c r="B158" i="23"/>
  <c r="B159" i="23"/>
  <c r="B160" i="23"/>
  <c r="B161" i="23"/>
  <c r="B162" i="23"/>
  <c r="B163" i="23"/>
  <c r="B164" i="23"/>
  <c r="B165" i="23"/>
  <c r="B166" i="23"/>
  <c r="B167" i="23"/>
  <c r="B168" i="23"/>
  <c r="B169" i="23"/>
  <c r="B170" i="23"/>
  <c r="B171" i="23"/>
  <c r="B172" i="23"/>
  <c r="B173" i="23"/>
  <c r="B174" i="23"/>
  <c r="B175" i="23"/>
  <c r="B176" i="23"/>
  <c r="B177" i="23"/>
  <c r="B178" i="23"/>
  <c r="B179" i="23"/>
  <c r="B180" i="23"/>
  <c r="B181" i="23"/>
  <c r="B182" i="23"/>
  <c r="B183" i="23"/>
  <c r="B184" i="23"/>
  <c r="B185" i="23"/>
  <c r="B186" i="23"/>
  <c r="B187" i="23"/>
  <c r="B188" i="23"/>
  <c r="B189" i="23"/>
  <c r="B190" i="23"/>
  <c r="B191" i="23"/>
  <c r="B192" i="23"/>
  <c r="B193" i="23"/>
  <c r="B194" i="23"/>
  <c r="B195" i="23"/>
  <c r="B196" i="23"/>
  <c r="B197" i="23"/>
  <c r="B198" i="23"/>
  <c r="B199" i="23"/>
  <c r="B200" i="23"/>
  <c r="B201" i="23"/>
  <c r="B202" i="23"/>
  <c r="B203" i="23"/>
  <c r="B204" i="23"/>
  <c r="B205" i="23"/>
  <c r="B206" i="23"/>
  <c r="B207" i="23"/>
  <c r="B208" i="23"/>
  <c r="B209" i="23"/>
  <c r="B210" i="23"/>
  <c r="B211" i="23"/>
  <c r="B212" i="23"/>
  <c r="B213" i="23"/>
  <c r="B214" i="23"/>
  <c r="B215" i="23"/>
  <c r="B216" i="23"/>
  <c r="B217" i="23"/>
  <c r="B218" i="23"/>
  <c r="B219" i="23"/>
  <c r="B220" i="23"/>
  <c r="B221" i="23"/>
  <c r="B222" i="23"/>
  <c r="B223" i="23"/>
  <c r="B224" i="23"/>
  <c r="B225" i="23"/>
  <c r="B226" i="23"/>
  <c r="B227" i="23"/>
  <c r="B228" i="23"/>
  <c r="B229" i="23"/>
  <c r="B230" i="23"/>
  <c r="B231" i="23"/>
  <c r="B232" i="23"/>
  <c r="B233" i="23"/>
  <c r="B234" i="23"/>
  <c r="B235" i="23"/>
  <c r="B236" i="23"/>
  <c r="B237" i="23"/>
  <c r="B238" i="23"/>
  <c r="B239" i="23"/>
  <c r="B240" i="23"/>
  <c r="B241" i="23"/>
  <c r="B242" i="23"/>
  <c r="B243" i="23"/>
  <c r="B244" i="23"/>
  <c r="B245" i="23"/>
  <c r="B246" i="23"/>
  <c r="B247" i="23"/>
  <c r="B248" i="23"/>
  <c r="B249" i="23"/>
  <c r="B250" i="23"/>
  <c r="B251" i="23"/>
  <c r="B252" i="23"/>
  <c r="B253" i="23"/>
  <c r="B254" i="23"/>
  <c r="B255" i="23"/>
  <c r="B256" i="23"/>
  <c r="B257" i="23"/>
  <c r="B258" i="23"/>
  <c r="B259" i="23"/>
  <c r="B260" i="23"/>
  <c r="B261" i="23"/>
  <c r="B262" i="23"/>
  <c r="B263" i="23"/>
  <c r="B264" i="23"/>
  <c r="B265" i="23"/>
  <c r="B266" i="23"/>
  <c r="B267" i="23"/>
  <c r="B268" i="23"/>
  <c r="B269" i="23"/>
  <c r="B270" i="23"/>
  <c r="B271" i="23"/>
  <c r="B272" i="23"/>
  <c r="B273" i="23"/>
  <c r="B274" i="23"/>
  <c r="B275" i="23"/>
  <c r="B276" i="23"/>
  <c r="B277" i="23"/>
  <c r="B278" i="23"/>
  <c r="B279" i="23"/>
  <c r="B280" i="23"/>
  <c r="B281" i="23"/>
  <c r="B282" i="23"/>
  <c r="B283" i="23"/>
  <c r="B3" i="23" l="1"/>
</calcChain>
</file>

<file path=xl/sharedStrings.xml><?xml version="1.0" encoding="utf-8"?>
<sst xmlns="http://schemas.openxmlformats.org/spreadsheetml/2006/main" count="182" uniqueCount="26">
  <si>
    <t>Liste des activités</t>
  </si>
  <si>
    <t>Activité physique adaptée</t>
  </si>
  <si>
    <t>Anglais (confirmé)</t>
  </si>
  <si>
    <t>Café des échanges</t>
  </si>
  <si>
    <t>Club Lecture</t>
  </si>
  <si>
    <t>Commission Vacances</t>
  </si>
  <si>
    <t>Couture</t>
  </si>
  <si>
    <t>Cuisine</t>
  </si>
  <si>
    <t>Dessin</t>
  </si>
  <si>
    <t>Espagnol</t>
  </si>
  <si>
    <t>Italien</t>
  </si>
  <si>
    <t>Culture du Cœur</t>
  </si>
  <si>
    <t>Atelier d'écriture</t>
  </si>
  <si>
    <t>Auto Financement</t>
  </si>
  <si>
    <t>Matinée ASMAT</t>
  </si>
  <si>
    <t>Petit déj des adhérents</t>
  </si>
  <si>
    <t>Repr des adhérents</t>
  </si>
  <si>
    <t>Cuisine Christèle S</t>
  </si>
  <si>
    <t>Anglais (Prés-Intermédiaire)</t>
  </si>
  <si>
    <t>Code</t>
  </si>
  <si>
    <t>Jardin</t>
  </si>
  <si>
    <t>NOM et Prénom</t>
  </si>
  <si>
    <t>CODE</t>
  </si>
  <si>
    <t>Date</t>
  </si>
  <si>
    <t>Nom et Prénom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</si>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</sst>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1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_rels/vmlDrawing1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emf"/></Relationships>
</file>

<file path=xl/drawings/_rels/vmlDrawing1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5.emf"/></Relationships>
</file>

<file path=xl/drawings/_rels/vmlDrawing1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6.emf"/></Relationships>
</file>

<file path=xl/drawings/_rels/vmlDrawing1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7.emf"/></Relationships>
</file>

<file path=xl/drawings/_rels/vmlDrawing1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8.emf"/></Relationships>
</file>

<file path=xl/drawings/_rels/vmlDrawing1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9.emf"/></Relationships>
</file>

<file path=xl/drawings/_rels/vmlDrawing20.vml.rels><?xml version="1.0" encoding="UTF-8" standalone="yes"?>
<Relationships xmlns="http://schemas.openxmlformats.org/package/2006/relationships"><Relationship Id="rId1" Type="http://schemas.openxmlformats.org/officeDocument/2006/relationships/image" Target="../media/image2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1</xdr:row>
          <xdr:rowOff>66675</xdr:rowOff>
        </xdr:from>
        <xdr:to>
          <xdr:col>12</xdr:col>
          <xdr:colOff>323850</xdr:colOff>
          <xdr:row>2</xdr:row>
          <xdr:rowOff>180975</xdr:rowOff>
        </xdr:to>
        <xdr:sp macro="" textlink="">
          <xdr:nvSpPr>
            <xdr:cNvPr id="22529" name="CommandButton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85725</xdr:colOff>
          <xdr:row>1</xdr:row>
          <xdr:rowOff>66675</xdr:rowOff>
        </xdr:from>
        <xdr:to>
          <xdr:col>11</xdr:col>
          <xdr:colOff>238125</xdr:colOff>
          <xdr:row>2</xdr:row>
          <xdr:rowOff>180975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400050</xdr:colOff>
          <xdr:row>1</xdr:row>
          <xdr:rowOff>28575</xdr:rowOff>
        </xdr:from>
        <xdr:to>
          <xdr:col>12</xdr:col>
          <xdr:colOff>552450</xdr:colOff>
          <xdr:row>2</xdr:row>
          <xdr:rowOff>142875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523875</xdr:colOff>
          <xdr:row>0</xdr:row>
          <xdr:rowOff>180975</xdr:rowOff>
        </xdr:from>
        <xdr:to>
          <xdr:col>11</xdr:col>
          <xdr:colOff>676275</xdr:colOff>
          <xdr:row>2</xdr:row>
          <xdr:rowOff>104775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685800</xdr:colOff>
          <xdr:row>0</xdr:row>
          <xdr:rowOff>171450</xdr:rowOff>
        </xdr:from>
        <xdr:to>
          <xdr:col>12</xdr:col>
          <xdr:colOff>76200</xdr:colOff>
          <xdr:row>2</xdr:row>
          <xdr:rowOff>95250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180975</xdr:colOff>
          <xdr:row>1</xdr:row>
          <xdr:rowOff>0</xdr:rowOff>
        </xdr:from>
        <xdr:to>
          <xdr:col>12</xdr:col>
          <xdr:colOff>333375</xdr:colOff>
          <xdr:row>2</xdr:row>
          <xdr:rowOff>114300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1</xdr:row>
          <xdr:rowOff>66675</xdr:rowOff>
        </xdr:from>
        <xdr:to>
          <xdr:col>12</xdr:col>
          <xdr:colOff>323850</xdr:colOff>
          <xdr:row>2</xdr:row>
          <xdr:rowOff>180975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1</xdr:row>
          <xdr:rowOff>66675</xdr:rowOff>
        </xdr:from>
        <xdr:to>
          <xdr:col>12</xdr:col>
          <xdr:colOff>323850</xdr:colOff>
          <xdr:row>2</xdr:row>
          <xdr:rowOff>180975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1</xdr:row>
          <xdr:rowOff>66675</xdr:rowOff>
        </xdr:from>
        <xdr:to>
          <xdr:col>12</xdr:col>
          <xdr:colOff>323850</xdr:colOff>
          <xdr:row>2</xdr:row>
          <xdr:rowOff>180975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1</xdr:row>
          <xdr:rowOff>66675</xdr:rowOff>
        </xdr:from>
        <xdr:to>
          <xdr:col>12</xdr:col>
          <xdr:colOff>323850</xdr:colOff>
          <xdr:row>2</xdr:row>
          <xdr:rowOff>180975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1</xdr:row>
          <xdr:rowOff>66675</xdr:rowOff>
        </xdr:from>
        <xdr:to>
          <xdr:col>12</xdr:col>
          <xdr:colOff>323850</xdr:colOff>
          <xdr:row>2</xdr:row>
          <xdr:rowOff>180975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1</xdr:row>
          <xdr:rowOff>66675</xdr:rowOff>
        </xdr:from>
        <xdr:to>
          <xdr:col>12</xdr:col>
          <xdr:colOff>323850</xdr:colOff>
          <xdr:row>2</xdr:row>
          <xdr:rowOff>180975</xdr:rowOff>
        </xdr:to>
        <xdr:sp macro="" textlink="">
          <xdr:nvSpPr>
            <xdr:cNvPr id="13313" name="CommandButton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1</xdr:row>
          <xdr:rowOff>66675</xdr:rowOff>
        </xdr:from>
        <xdr:to>
          <xdr:col>12</xdr:col>
          <xdr:colOff>323850</xdr:colOff>
          <xdr:row>2</xdr:row>
          <xdr:rowOff>180975</xdr:rowOff>
        </xdr:to>
        <xdr:sp macro="" textlink="">
          <xdr:nvSpPr>
            <xdr:cNvPr id="14337" name="CommandButton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1</xdr:row>
          <xdr:rowOff>66675</xdr:rowOff>
        </xdr:from>
        <xdr:to>
          <xdr:col>12</xdr:col>
          <xdr:colOff>323850</xdr:colOff>
          <xdr:row>2</xdr:row>
          <xdr:rowOff>180975</xdr:rowOff>
        </xdr:to>
        <xdr:sp macro="" textlink="">
          <xdr:nvSpPr>
            <xdr:cNvPr id="15361" name="CommandButton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1</xdr:row>
          <xdr:rowOff>66675</xdr:rowOff>
        </xdr:from>
        <xdr:to>
          <xdr:col>12</xdr:col>
          <xdr:colOff>323850</xdr:colOff>
          <xdr:row>2</xdr:row>
          <xdr:rowOff>180975</xdr:rowOff>
        </xdr:to>
        <xdr:sp macro="" textlink="">
          <xdr:nvSpPr>
            <xdr:cNvPr id="16385" name="CommandButton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1</xdr:row>
          <xdr:rowOff>66675</xdr:rowOff>
        </xdr:from>
        <xdr:to>
          <xdr:col>12</xdr:col>
          <xdr:colOff>323850</xdr:colOff>
          <xdr:row>2</xdr:row>
          <xdr:rowOff>180975</xdr:rowOff>
        </xdr:to>
        <xdr:sp macro="" textlink="">
          <xdr:nvSpPr>
            <xdr:cNvPr id="17409" name="CommandButton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1</xdr:row>
          <xdr:rowOff>66675</xdr:rowOff>
        </xdr:from>
        <xdr:to>
          <xdr:col>12</xdr:col>
          <xdr:colOff>323850</xdr:colOff>
          <xdr:row>2</xdr:row>
          <xdr:rowOff>180975</xdr:rowOff>
        </xdr:to>
        <xdr:sp macro="" textlink="">
          <xdr:nvSpPr>
            <xdr:cNvPr id="18433" name="CommandButton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1</xdr:row>
          <xdr:rowOff>66675</xdr:rowOff>
        </xdr:from>
        <xdr:to>
          <xdr:col>12</xdr:col>
          <xdr:colOff>323850</xdr:colOff>
          <xdr:row>2</xdr:row>
          <xdr:rowOff>180975</xdr:rowOff>
        </xdr:to>
        <xdr:sp macro="" textlink="">
          <xdr:nvSpPr>
            <xdr:cNvPr id="19457" name="CommandButton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1</xdr:row>
          <xdr:rowOff>66675</xdr:rowOff>
        </xdr:from>
        <xdr:to>
          <xdr:col>12</xdr:col>
          <xdr:colOff>323850</xdr:colOff>
          <xdr:row>2</xdr:row>
          <xdr:rowOff>180975</xdr:rowOff>
        </xdr:to>
        <xdr:sp macro="" textlink="">
          <xdr:nvSpPr>
            <xdr:cNvPr id="20481" name="CommandButton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1</xdr:row>
          <xdr:rowOff>66675</xdr:rowOff>
        </xdr:from>
        <xdr:to>
          <xdr:col>12</xdr:col>
          <xdr:colOff>323850</xdr:colOff>
          <xdr:row>2</xdr:row>
          <xdr:rowOff>180975</xdr:rowOff>
        </xdr:to>
        <xdr:sp macro="" textlink="">
          <xdr:nvSpPr>
            <xdr:cNvPr id="21505" name="CommandButton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Mon&#160;Drive\Association\Animation%20de%20la%20Vie%20Sociale\Accueil%20centre%20social\ACCUEIL%20SITES\OUTIL%20ACCUEIL%20LIBRE%2020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Mon&#160;Drive\Association\Animation%20de%20la%20Vie%20Sociale\Documentation-Ressources\Outils%20Informatique\outil%20bd%20o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 2018"/>
      <sheetName val="FEVRIER 2018"/>
      <sheetName val="MARS 2018"/>
      <sheetName val="AVRIL 2018"/>
      <sheetName val="MAI 2018"/>
      <sheetName val="JUIN 2018"/>
      <sheetName val="JUILLET 2018"/>
      <sheetName val="AOUT 2018"/>
      <sheetName val="SEPTEMBRE 2018"/>
      <sheetName val="OCTOBRE 2018"/>
      <sheetName val="NOVEMBRE 2018"/>
      <sheetName val="DECEMBRE 2018"/>
      <sheetName val="LISTE MOTIFS"/>
      <sheetName val="Statistique hebdo_journalié"/>
      <sheetName val="Liste Adhéren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2">
          <cell r="A2" t="str">
            <v>Inscription Enf/Jeun ASSQOT</v>
          </cell>
        </row>
        <row r="3">
          <cell r="A3" t="str">
            <v>Renseignement</v>
          </cell>
        </row>
        <row r="4">
          <cell r="A4" t="str">
            <v>Aide démarches administratives</v>
          </cell>
        </row>
        <row r="5">
          <cell r="A5" t="str">
            <v>Culture du cœur</v>
          </cell>
        </row>
        <row r="6">
          <cell r="A6" t="str">
            <v>Inscription activité</v>
          </cell>
        </row>
        <row r="7">
          <cell r="A7" t="str">
            <v>Inscription sorties</v>
          </cell>
        </row>
        <row r="8">
          <cell r="A8" t="str">
            <v>Règlement</v>
          </cell>
        </row>
        <row r="9">
          <cell r="A9" t="str">
            <v>Annulation</v>
          </cell>
        </row>
        <row r="10">
          <cell r="A10" t="str">
            <v>Inscription/Adhésion ASSQOT</v>
          </cell>
        </row>
        <row r="11">
          <cell r="A11" t="str">
            <v>Autres</v>
          </cell>
        </row>
      </sheetData>
      <sheetData sheetId="13" refreshError="1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IRIS_Natio_prof"/>
      <sheetName val="Liste lien de parenté, genre"/>
      <sheetName val="Liste des rues"/>
      <sheetName val="Base de données"/>
      <sheetName val="Connaissance CS"/>
      <sheetName val="Activités"/>
      <sheetName val="Fiche Famille"/>
      <sheetName val="Contact"/>
      <sheetName val="Bénévolat"/>
      <sheetName val="Participation Possible"/>
      <sheetName val="Statisti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3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image" Target="../media/image4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image" Target="../media/image5.emf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image" Target="../media/image6.emf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image" Target="../media/image7.emf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image" Target="../media/image8.emf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4" Type="http://schemas.openxmlformats.org/officeDocument/2006/relationships/image" Target="../media/image9.emf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4" Type="http://schemas.openxmlformats.org/officeDocument/2006/relationships/image" Target="../media/image10.emf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4" Type="http://schemas.openxmlformats.org/officeDocument/2006/relationships/image" Target="../media/image11.emf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4" Type="http://schemas.openxmlformats.org/officeDocument/2006/relationships/image" Target="../media/image12.emf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Relationship Id="rId4" Type="http://schemas.openxmlformats.org/officeDocument/2006/relationships/image" Target="../media/image13.emf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4.xml"/><Relationship Id="rId2" Type="http://schemas.openxmlformats.org/officeDocument/2006/relationships/vmlDrawing" Target="../drawings/vmlDrawing14.vml"/><Relationship Id="rId1" Type="http://schemas.openxmlformats.org/officeDocument/2006/relationships/drawing" Target="../drawings/drawing14.xml"/><Relationship Id="rId4" Type="http://schemas.openxmlformats.org/officeDocument/2006/relationships/image" Target="../media/image14.emf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5.xml"/><Relationship Id="rId2" Type="http://schemas.openxmlformats.org/officeDocument/2006/relationships/vmlDrawing" Target="../drawings/vmlDrawing15.vml"/><Relationship Id="rId1" Type="http://schemas.openxmlformats.org/officeDocument/2006/relationships/drawing" Target="../drawings/drawing15.xml"/><Relationship Id="rId4" Type="http://schemas.openxmlformats.org/officeDocument/2006/relationships/image" Target="../media/image15.emf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6.xml"/><Relationship Id="rId2" Type="http://schemas.openxmlformats.org/officeDocument/2006/relationships/vmlDrawing" Target="../drawings/vmlDrawing16.vml"/><Relationship Id="rId1" Type="http://schemas.openxmlformats.org/officeDocument/2006/relationships/drawing" Target="../drawings/drawing16.xml"/><Relationship Id="rId4" Type="http://schemas.openxmlformats.org/officeDocument/2006/relationships/image" Target="../media/image16.emf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7.xml"/><Relationship Id="rId2" Type="http://schemas.openxmlformats.org/officeDocument/2006/relationships/vmlDrawing" Target="../drawings/vmlDrawing17.vml"/><Relationship Id="rId1" Type="http://schemas.openxmlformats.org/officeDocument/2006/relationships/drawing" Target="../drawings/drawing17.xml"/><Relationship Id="rId4" Type="http://schemas.openxmlformats.org/officeDocument/2006/relationships/image" Target="../media/image17.emf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8.xml"/><Relationship Id="rId2" Type="http://schemas.openxmlformats.org/officeDocument/2006/relationships/vmlDrawing" Target="../drawings/vmlDrawing18.vml"/><Relationship Id="rId1" Type="http://schemas.openxmlformats.org/officeDocument/2006/relationships/drawing" Target="../drawings/drawing18.xml"/><Relationship Id="rId4" Type="http://schemas.openxmlformats.org/officeDocument/2006/relationships/image" Target="../media/image18.emf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9.xml"/><Relationship Id="rId2" Type="http://schemas.openxmlformats.org/officeDocument/2006/relationships/vmlDrawing" Target="../drawings/vmlDrawing19.vml"/><Relationship Id="rId1" Type="http://schemas.openxmlformats.org/officeDocument/2006/relationships/drawing" Target="../drawings/drawing19.xml"/><Relationship Id="rId4" Type="http://schemas.openxmlformats.org/officeDocument/2006/relationships/image" Target="../media/image19.emf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0.xml"/><Relationship Id="rId2" Type="http://schemas.openxmlformats.org/officeDocument/2006/relationships/vmlDrawing" Target="../drawings/vmlDrawing20.vml"/><Relationship Id="rId1" Type="http://schemas.openxmlformats.org/officeDocument/2006/relationships/drawing" Target="../drawings/drawing20.xml"/><Relationship Id="rId4" Type="http://schemas.openxmlformats.org/officeDocument/2006/relationships/image" Target="../media/image20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/>
  <dimension ref="A1:I2"/>
  <sheetViews>
    <sheetView workbookViewId="0">
      <selection activeCell="L2" sqref="L2"/>
    </sheetView>
  </sheetViews>
  <sheetFormatPr baseColWidth="10" defaultRowHeight="15" x14ac:dyDescent="0.25"/>
  <sheetData>
    <row r="1" spans="1:9" x14ac:dyDescent="0.25">
      <c r="A1" s="4" t="s">
        <v>1</v>
      </c>
      <c r="B1" s="4"/>
      <c r="C1" s="4"/>
      <c r="D1" s="2"/>
      <c r="E1" s="2"/>
      <c r="F1" s="2"/>
      <c r="G1" s="2"/>
      <c r="H1" s="2"/>
      <c r="I1" s="2"/>
    </row>
    <row r="2" spans="1:9" x14ac:dyDescent="0.25">
      <c r="A2" s="2" t="s">
        <v>23</v>
      </c>
      <c r="B2" s="2" t="s">
        <v>24</v>
      </c>
      <c r="C2" s="2" t="s">
        <v>19</v>
      </c>
      <c r="D2" s="2"/>
      <c r="E2" s="2" t="s">
        <v>19</v>
      </c>
      <c r="F2" s="2" t="s">
        <v>25</v>
      </c>
      <c r="G2" s="2"/>
      <c r="H2" s="2" t="s">
        <v>23</v>
      </c>
      <c r="I2" s="2" t="s">
        <v>25</v>
      </c>
    </row>
  </sheetData>
  <mergeCells count="1">
    <mergeCell ref="A1:C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2529" r:id="rId3" name="CommandButton1">
          <controlPr autoLine="0" r:id="rId4">
            <anchor moveWithCells="1">
              <from>
                <xdr:col>11</xdr:col>
                <xdr:colOff>171450</xdr:colOff>
                <xdr:row>1</xdr:row>
                <xdr:rowOff>66675</xdr:rowOff>
              </from>
              <to>
                <xdr:col>12</xdr:col>
                <xdr:colOff>323850</xdr:colOff>
                <xdr:row>2</xdr:row>
                <xdr:rowOff>180975</xdr:rowOff>
              </to>
            </anchor>
          </controlPr>
        </control>
      </mc:Choice>
      <mc:Fallback>
        <control shapeId="22529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A20"/>
  <sheetViews>
    <sheetView workbookViewId="0">
      <selection activeCell="A9" sqref="A9"/>
    </sheetView>
  </sheetViews>
  <sheetFormatPr baseColWidth="10" defaultRowHeight="15" x14ac:dyDescent="0.25"/>
  <cols>
    <col min="1" max="1" width="32" bestFit="1" customWidth="1"/>
  </cols>
  <sheetData>
    <row r="1" spans="1:1" x14ac:dyDescent="0.25">
      <c r="A1" s="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18</v>
      </c>
    </row>
    <row r="5" spans="1:1" x14ac:dyDescent="0.25">
      <c r="A5" t="s">
        <v>20</v>
      </c>
    </row>
    <row r="6" spans="1:1" x14ac:dyDescent="0.25">
      <c r="A6" t="s">
        <v>3</v>
      </c>
    </row>
    <row r="7" spans="1:1" x14ac:dyDescent="0.25">
      <c r="A7" t="s">
        <v>4</v>
      </c>
    </row>
    <row r="8" spans="1:1" x14ac:dyDescent="0.25">
      <c r="A8" t="s">
        <v>5</v>
      </c>
    </row>
    <row r="9" spans="1:1" x14ac:dyDescent="0.25">
      <c r="A9" t="s">
        <v>6</v>
      </c>
    </row>
    <row r="10" spans="1:1" x14ac:dyDescent="0.25">
      <c r="A10" t="s">
        <v>17</v>
      </c>
    </row>
    <row r="11" spans="1:1" x14ac:dyDescent="0.25">
      <c r="A11" t="s">
        <v>7</v>
      </c>
    </row>
    <row r="12" spans="1:1" x14ac:dyDescent="0.25">
      <c r="A12" t="s">
        <v>8</v>
      </c>
    </row>
    <row r="13" spans="1:1" x14ac:dyDescent="0.25">
      <c r="A13" t="s">
        <v>9</v>
      </c>
    </row>
    <row r="14" spans="1:1" x14ac:dyDescent="0.25">
      <c r="A14" t="s">
        <v>10</v>
      </c>
    </row>
    <row r="15" spans="1:1" x14ac:dyDescent="0.25">
      <c r="A15" t="s">
        <v>11</v>
      </c>
    </row>
    <row r="16" spans="1:1" x14ac:dyDescent="0.25">
      <c r="A16" t="s">
        <v>12</v>
      </c>
    </row>
    <row r="17" spans="1:1" x14ac:dyDescent="0.25">
      <c r="A17" t="s">
        <v>13</v>
      </c>
    </row>
    <row r="18" spans="1:1" x14ac:dyDescent="0.25">
      <c r="A18" t="s">
        <v>14</v>
      </c>
    </row>
    <row r="19" spans="1:1" x14ac:dyDescent="0.25">
      <c r="A19" t="s">
        <v>15</v>
      </c>
    </row>
    <row r="20" spans="1:1" x14ac:dyDescent="0.25">
      <c r="A20" t="s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FFFF00"/>
  </sheetPr>
  <dimension ref="A2:B283"/>
  <sheetViews>
    <sheetView workbookViewId="0">
      <pane ySplit="2" topLeftCell="A3" activePane="bottomLeft" state="frozen"/>
      <selection pane="bottomLeft" activeCell="E19" sqref="E19"/>
    </sheetView>
  </sheetViews>
  <sheetFormatPr baseColWidth="10" defaultRowHeight="15" x14ac:dyDescent="0.25"/>
  <cols>
    <col min="1" max="1" width="23.5703125" style="2" bestFit="1" customWidth="1"/>
    <col min="2" max="2" width="11.42578125" style="3"/>
    <col min="3" max="16384" width="11.42578125" style="2"/>
  </cols>
  <sheetData>
    <row r="2" spans="1:2" x14ac:dyDescent="0.25">
      <c r="A2" s="2" t="s">
        <v>21</v>
      </c>
      <c r="B2" s="3" t="s">
        <v>22</v>
      </c>
    </row>
    <row r="3" spans="1:2" x14ac:dyDescent="0.25">
      <c r="A3" s="2" t="str">
        <f>[2]!Tableau16[[#This Row],[Nom &amp; Prénom]]</f>
        <v>AABBASSI Nadia</v>
      </c>
      <c r="B3" s="3">
        <f>[2]!Tableau16[[#This Row],[Numéro Adhérent]]</f>
        <v>1</v>
      </c>
    </row>
    <row r="4" spans="1:2" x14ac:dyDescent="0.25">
      <c r="A4" s="2" t="str">
        <f>[2]!Tableau16[[#This Row],[Nom &amp; Prénom]]</f>
        <v>ABJOU Nawal</v>
      </c>
      <c r="B4" s="3">
        <f>[2]!Tableau16[[#This Row],[Numéro Adhérent]]</f>
        <v>2</v>
      </c>
    </row>
    <row r="5" spans="1:2" x14ac:dyDescent="0.25">
      <c r="A5" s="2" t="str">
        <f>[2]!Tableau16[[#This Row],[Nom &amp; Prénom]]</f>
        <v>ADJEI Eunice</v>
      </c>
      <c r="B5" s="3">
        <f>[2]!Tableau16[[#This Row],[Numéro Adhérent]]</f>
        <v>3</v>
      </c>
    </row>
    <row r="6" spans="1:2" x14ac:dyDescent="0.25">
      <c r="A6" s="2" t="str">
        <f>[2]!Tableau16[[#This Row],[Nom &amp; Prénom]]</f>
        <v>AFANTROUS Chaimae</v>
      </c>
      <c r="B6" s="3">
        <f>[2]!Tableau16[[#This Row],[Numéro Adhérent]]</f>
        <v>4</v>
      </c>
    </row>
    <row r="7" spans="1:2" x14ac:dyDescent="0.25">
      <c r="A7" s="2" t="str">
        <f>[2]!Tableau16[[#This Row],[Nom &amp; Prénom]]</f>
        <v>AIT MENGUELLET Ouarda</v>
      </c>
      <c r="B7" s="3">
        <f>[2]!Tableau16[[#This Row],[Numéro Adhérent]]</f>
        <v>5</v>
      </c>
    </row>
    <row r="8" spans="1:2" x14ac:dyDescent="0.25">
      <c r="A8" s="2" t="str">
        <f>[2]!Tableau16[[#This Row],[Nom &amp; Prénom]]</f>
        <v>AISSOU Amel</v>
      </c>
      <c r="B8" s="3">
        <f>[2]!Tableau16[[#This Row],[Numéro Adhérent]]</f>
        <v>6</v>
      </c>
    </row>
    <row r="9" spans="1:2" x14ac:dyDescent="0.25">
      <c r="A9" s="2" t="str">
        <f>[2]!Tableau16[[#This Row],[Nom &amp; Prénom]]</f>
        <v>AJJI Farida</v>
      </c>
      <c r="B9" s="3">
        <f>[2]!Tableau16[[#This Row],[Numéro Adhérent]]</f>
        <v>7</v>
      </c>
    </row>
    <row r="10" spans="1:2" x14ac:dyDescent="0.25">
      <c r="A10" s="2" t="str">
        <f>[2]!Tableau16[[#This Row],[Nom &amp; Prénom]]</f>
        <v>ALINGRIN Rolande</v>
      </c>
      <c r="B10" s="3">
        <f>[2]!Tableau16[[#This Row],[Numéro Adhérent]]</f>
        <v>8</v>
      </c>
    </row>
    <row r="11" spans="1:2" x14ac:dyDescent="0.25">
      <c r="A11" s="2" t="str">
        <f>[2]!Tableau16[[#This Row],[Nom &amp; Prénom]]</f>
        <v>ALVES Clara</v>
      </c>
      <c r="B11" s="3">
        <f>[2]!Tableau16[[#This Row],[Numéro Adhérent]]</f>
        <v>9</v>
      </c>
    </row>
    <row r="12" spans="1:2" x14ac:dyDescent="0.25">
      <c r="A12" s="2" t="str">
        <f>[2]!Tableau16[[#This Row],[Nom &amp; Prénom]]</f>
        <v>AMADE Naziha</v>
      </c>
      <c r="B12" s="3">
        <f>[2]!Tableau16[[#This Row],[Numéro Adhérent]]</f>
        <v>10</v>
      </c>
    </row>
    <row r="13" spans="1:2" x14ac:dyDescent="0.25">
      <c r="A13" s="2" t="str">
        <f>[2]!Tableau16[[#This Row],[Nom &amp; Prénom]]</f>
        <v>AMOURI Amina</v>
      </c>
      <c r="B13" s="3">
        <f>[2]!Tableau16[[#This Row],[Numéro Adhérent]]</f>
        <v>11</v>
      </c>
    </row>
    <row r="14" spans="1:2" x14ac:dyDescent="0.25">
      <c r="A14" s="2" t="str">
        <f>[2]!Tableau16[[#This Row],[Nom &amp; Prénom]]</f>
        <v>AMRI Nadia</v>
      </c>
      <c r="B14" s="3">
        <f>[2]!Tableau16[[#This Row],[Numéro Adhérent]]</f>
        <v>12</v>
      </c>
    </row>
    <row r="15" spans="1:2" x14ac:dyDescent="0.25">
      <c r="A15" s="2" t="str">
        <f>[2]!Tableau16[[#This Row],[Nom &amp; Prénom]]</f>
        <v>ANDREU Myriam</v>
      </c>
      <c r="B15" s="3">
        <f>[2]!Tableau16[[#This Row],[Numéro Adhérent]]</f>
        <v>13</v>
      </c>
    </row>
    <row r="16" spans="1:2" x14ac:dyDescent="0.25">
      <c r="A16" s="2" t="str">
        <f>[2]!Tableau16[[#This Row],[Nom &amp; Prénom]]</f>
        <v>ANESI Caroline</v>
      </c>
      <c r="B16" s="3">
        <f>[2]!Tableau16[[#This Row],[Numéro Adhérent]]</f>
        <v>14</v>
      </c>
    </row>
    <row r="17" spans="1:2" x14ac:dyDescent="0.25">
      <c r="A17" s="2" t="str">
        <f>[2]!Tableau16[[#This Row],[Nom &amp; Prénom]]</f>
        <v>ARRAR Hakima</v>
      </c>
      <c r="B17" s="3">
        <f>[2]!Tableau16[[#This Row],[Numéro Adhérent]]</f>
        <v>15</v>
      </c>
    </row>
    <row r="18" spans="1:2" x14ac:dyDescent="0.25">
      <c r="A18" s="2" t="str">
        <f>[2]!Tableau16[[#This Row],[Nom &amp; Prénom]]</f>
        <v>ASLIK Loubna</v>
      </c>
      <c r="B18" s="3">
        <f>[2]!Tableau16[[#This Row],[Numéro Adhérent]]</f>
        <v>16</v>
      </c>
    </row>
    <row r="19" spans="1:2" x14ac:dyDescent="0.25">
      <c r="A19" s="2" t="str">
        <f>[2]!Tableau16[[#This Row],[Nom &amp; Prénom]]</f>
        <v>AUBIJOUX Pascale</v>
      </c>
      <c r="B19" s="3">
        <f>[2]!Tableau16[[#This Row],[Numéro Adhérent]]</f>
        <v>17</v>
      </c>
    </row>
    <row r="20" spans="1:2" x14ac:dyDescent="0.25">
      <c r="A20" s="2" t="str">
        <f>[2]!Tableau16[[#This Row],[Nom &amp; Prénom]]</f>
        <v>AZERGUI Zahra</v>
      </c>
      <c r="B20" s="3">
        <f>[2]!Tableau16[[#This Row],[Numéro Adhérent]]</f>
        <v>18</v>
      </c>
    </row>
    <row r="21" spans="1:2" x14ac:dyDescent="0.25">
      <c r="A21" s="2" t="str">
        <f>[2]!Tableau16[[#This Row],[Nom &amp; Prénom]]</f>
        <v>BALMES Sylvette</v>
      </c>
      <c r="B21" s="3">
        <f>[2]!Tableau16[[#This Row],[Numéro Adhérent]]</f>
        <v>19</v>
      </c>
    </row>
    <row r="22" spans="1:2" x14ac:dyDescent="0.25">
      <c r="A22" s="2" t="str">
        <f>[2]!Tableau16[[#This Row],[Nom &amp; Prénom]]</f>
        <v>BARREIRO Maria</v>
      </c>
      <c r="B22" s="3">
        <f>[2]!Tableau16[[#This Row],[Numéro Adhérent]]</f>
        <v>20</v>
      </c>
    </row>
    <row r="23" spans="1:2" x14ac:dyDescent="0.25">
      <c r="A23" s="2" t="str">
        <f>[2]!Tableau16[[#This Row],[Nom &amp; Prénom]]</f>
        <v>BARREIRO Marie - Hélène</v>
      </c>
      <c r="B23" s="3">
        <f>[2]!Tableau16[[#This Row],[Numéro Adhérent]]</f>
        <v>21</v>
      </c>
    </row>
    <row r="24" spans="1:2" x14ac:dyDescent="0.25">
      <c r="A24" s="2" t="str">
        <f>[2]!Tableau16[[#This Row],[Nom &amp; Prénom]]</f>
        <v>BARRIE Audrey</v>
      </c>
      <c r="B24" s="3">
        <f>[2]!Tableau16[[#This Row],[Numéro Adhérent]]</f>
        <v>22</v>
      </c>
    </row>
    <row r="25" spans="1:2" x14ac:dyDescent="0.25">
      <c r="A25" s="2" t="str">
        <f>[2]!Tableau16[[#This Row],[Nom &amp; Prénom]]</f>
        <v>BATAILLE Anne</v>
      </c>
      <c r="B25" s="3">
        <f>[2]!Tableau16[[#This Row],[Numéro Adhérent]]</f>
        <v>23</v>
      </c>
    </row>
    <row r="26" spans="1:2" x14ac:dyDescent="0.25">
      <c r="A26" s="2" t="str">
        <f>[2]!Tableau16[[#This Row],[Nom &amp; Prénom]]</f>
        <v>BAYONNE Jeanine</v>
      </c>
      <c r="B26" s="3">
        <f>[2]!Tableau16[[#This Row],[Numéro Adhérent]]</f>
        <v>24</v>
      </c>
    </row>
    <row r="27" spans="1:2" x14ac:dyDescent="0.25">
      <c r="A27" s="2" t="str">
        <f>[2]!Tableau16[[#This Row],[Nom &amp; Prénom]]</f>
        <v>BEHILIL Fatiha</v>
      </c>
      <c r="B27" s="3">
        <f>[2]!Tableau16[[#This Row],[Numéro Adhérent]]</f>
        <v>25</v>
      </c>
    </row>
    <row r="28" spans="1:2" x14ac:dyDescent="0.25">
      <c r="A28" s="2" t="str">
        <f>[2]!Tableau16[[#This Row],[Nom &amp; Prénom]]</f>
        <v>BELGOTTE Aïcha</v>
      </c>
      <c r="B28" s="3">
        <f>[2]!Tableau16[[#This Row],[Numéro Adhérent]]</f>
        <v>26</v>
      </c>
    </row>
    <row r="29" spans="1:2" x14ac:dyDescent="0.25">
      <c r="A29" s="2" t="str">
        <f>[2]!Tableau16[[#This Row],[Nom &amp; Prénom]]</f>
        <v>BELHADJ Nassima</v>
      </c>
      <c r="B29" s="3">
        <f>[2]!Tableau16[[#This Row],[Numéro Adhérent]]</f>
        <v>27</v>
      </c>
    </row>
    <row r="30" spans="1:2" x14ac:dyDescent="0.25">
      <c r="A30" s="2" t="str">
        <f>[2]!Tableau16[[#This Row],[Nom &amp; Prénom]]</f>
        <v>BELHOUARI Mina</v>
      </c>
      <c r="B30" s="3">
        <f>[2]!Tableau16[[#This Row],[Numéro Adhérent]]</f>
        <v>28</v>
      </c>
    </row>
    <row r="31" spans="1:2" x14ac:dyDescent="0.25">
      <c r="A31" s="2" t="str">
        <f>[2]!Tableau16[[#This Row],[Nom &amp; Prénom]]</f>
        <v>BEN AMMAR Salwa</v>
      </c>
      <c r="B31" s="3">
        <f>[2]!Tableau16[[#This Row],[Numéro Adhérent]]</f>
        <v>29</v>
      </c>
    </row>
    <row r="32" spans="1:2" x14ac:dyDescent="0.25">
      <c r="A32" s="2" t="str">
        <f>[2]!Tableau16[[#This Row],[Nom &amp; Prénom]]</f>
        <v>BENAZZOUZ Khayra</v>
      </c>
      <c r="B32" s="3">
        <f>[2]!Tableau16[[#This Row],[Numéro Adhérent]]</f>
        <v>30</v>
      </c>
    </row>
    <row r="33" spans="1:2" x14ac:dyDescent="0.25">
      <c r="A33" s="2" t="str">
        <f>[2]!Tableau16[[#This Row],[Nom &amp; Prénom]]</f>
        <v>BEN-HABIB Naoual</v>
      </c>
      <c r="B33" s="3">
        <f>[2]!Tableau16[[#This Row],[Numéro Adhérent]]</f>
        <v>31</v>
      </c>
    </row>
    <row r="34" spans="1:2" x14ac:dyDescent="0.25">
      <c r="A34" s="2" t="str">
        <f>[2]!Tableau16[[#This Row],[Nom &amp; Prénom]]</f>
        <v>BENDAHHNE Hajiba</v>
      </c>
      <c r="B34" s="3">
        <f>[2]!Tableau16[[#This Row],[Numéro Adhérent]]</f>
        <v>32</v>
      </c>
    </row>
    <row r="35" spans="1:2" x14ac:dyDescent="0.25">
      <c r="A35" s="2" t="str">
        <f>[2]!Tableau16[[#This Row],[Nom &amp; Prénom]]</f>
        <v>BENJILALI Christelle</v>
      </c>
      <c r="B35" s="3">
        <f>[2]!Tableau16[[#This Row],[Numéro Adhérent]]</f>
        <v>33</v>
      </c>
    </row>
    <row r="36" spans="1:2" x14ac:dyDescent="0.25">
      <c r="A36" s="2" t="str">
        <f>[2]!Tableau16[[#This Row],[Nom &amp; Prénom]]</f>
        <v>BENKIRAN Nadia</v>
      </c>
      <c r="B36" s="3">
        <f>[2]!Tableau16[[#This Row],[Numéro Adhérent]]</f>
        <v>34</v>
      </c>
    </row>
    <row r="37" spans="1:2" x14ac:dyDescent="0.25">
      <c r="A37" s="2" t="str">
        <f>[2]!Tableau16[[#This Row],[Nom &amp; Prénom]]</f>
        <v>BENMANSOUR Hafida</v>
      </c>
      <c r="B37" s="3">
        <f>[2]!Tableau16[[#This Row],[Numéro Adhérent]]</f>
        <v>35</v>
      </c>
    </row>
    <row r="38" spans="1:2" x14ac:dyDescent="0.25">
      <c r="A38" s="2" t="str">
        <f>[2]!Tableau16[[#This Row],[Nom &amp; Prénom]]</f>
        <v>BENOUKH Rachid</v>
      </c>
      <c r="B38" s="3">
        <f>[2]!Tableau16[[#This Row],[Numéro Adhérent]]</f>
        <v>36</v>
      </c>
    </row>
    <row r="39" spans="1:2" x14ac:dyDescent="0.25">
      <c r="A39" s="2" t="str">
        <f>[2]!Tableau16[[#This Row],[Nom &amp; Prénom]]</f>
        <v>BENSENOUCI Kheira</v>
      </c>
      <c r="B39" s="3">
        <f>[2]!Tableau16[[#This Row],[Numéro Adhérent]]</f>
        <v>37</v>
      </c>
    </row>
    <row r="40" spans="1:2" x14ac:dyDescent="0.25">
      <c r="A40" s="2" t="str">
        <f>[2]!Tableau16[[#This Row],[Nom &amp; Prénom]]</f>
        <v>BENSIKADDOUR Karima</v>
      </c>
      <c r="B40" s="3">
        <f>[2]!Tableau16[[#This Row],[Numéro Adhérent]]</f>
        <v>38</v>
      </c>
    </row>
    <row r="41" spans="1:2" x14ac:dyDescent="0.25">
      <c r="A41" s="2" t="str">
        <f>[2]!Tableau16[[#This Row],[Nom &amp; Prénom]]</f>
        <v>BENTCHICH Zohra</v>
      </c>
      <c r="B41" s="3">
        <f>[2]!Tableau16[[#This Row],[Numéro Adhérent]]</f>
        <v>39</v>
      </c>
    </row>
    <row r="42" spans="1:2" x14ac:dyDescent="0.25">
      <c r="A42" s="2" t="str">
        <f>[2]!Tableau16[[#This Row],[Nom &amp; Prénom]]</f>
        <v>BENZLIHA Sofia</v>
      </c>
      <c r="B42" s="3">
        <f>[2]!Tableau16[[#This Row],[Numéro Adhérent]]</f>
        <v>40</v>
      </c>
    </row>
    <row r="43" spans="1:2" x14ac:dyDescent="0.25">
      <c r="A43" s="2" t="str">
        <f>[2]!Tableau16[[#This Row],[Nom &amp; Prénom]]</f>
        <v>BERNARD Yannick</v>
      </c>
      <c r="B43" s="3">
        <f>[2]!Tableau16[[#This Row],[Numéro Adhérent]]</f>
        <v>41</v>
      </c>
    </row>
    <row r="44" spans="1:2" x14ac:dyDescent="0.25">
      <c r="A44" s="2" t="str">
        <f>[2]!Tableau16[[#This Row],[Nom &amp; Prénom]]</f>
        <v>BERTINETTI Marie</v>
      </c>
      <c r="B44" s="3">
        <f>[2]!Tableau16[[#This Row],[Numéro Adhérent]]</f>
        <v>42</v>
      </c>
    </row>
    <row r="45" spans="1:2" x14ac:dyDescent="0.25">
      <c r="A45" s="2" t="str">
        <f>[2]!Tableau16[[#This Row],[Nom &amp; Prénom]]</f>
        <v>BIHRY Marianne</v>
      </c>
      <c r="B45" s="3">
        <f>[2]!Tableau16[[#This Row],[Numéro Adhérent]]</f>
        <v>43</v>
      </c>
    </row>
    <row r="46" spans="1:2" x14ac:dyDescent="0.25">
      <c r="A46" s="2" t="str">
        <f>[2]!Tableau16[[#This Row],[Nom &amp; Prénom]]</f>
        <v>BIZZOU Naoual</v>
      </c>
      <c r="B46" s="3">
        <f>[2]!Tableau16[[#This Row],[Numéro Adhérent]]</f>
        <v>44</v>
      </c>
    </row>
    <row r="47" spans="1:2" x14ac:dyDescent="0.25">
      <c r="A47" s="2" t="str">
        <f>[2]!Tableau16[[#This Row],[Nom &amp; Prénom]]</f>
        <v>BOISMOREAU Janine</v>
      </c>
      <c r="B47" s="3">
        <f>[2]!Tableau16[[#This Row],[Numéro Adhérent]]</f>
        <v>45</v>
      </c>
    </row>
    <row r="48" spans="1:2" x14ac:dyDescent="0.25">
      <c r="A48" s="2" t="str">
        <f>[2]!Tableau16[[#This Row],[Nom &amp; Prénom]]</f>
        <v>BOUARGOUB Massoun</v>
      </c>
      <c r="B48" s="3">
        <f>[2]!Tableau16[[#This Row],[Numéro Adhérent]]</f>
        <v>46</v>
      </c>
    </row>
    <row r="49" spans="1:2" x14ac:dyDescent="0.25">
      <c r="A49" s="2" t="str">
        <f>[2]!Tableau16[[#This Row],[Nom &amp; Prénom]]</f>
        <v>BOUBRIMA Abdelkader</v>
      </c>
      <c r="B49" s="3">
        <f>[2]!Tableau16[[#This Row],[Numéro Adhérent]]</f>
        <v>47</v>
      </c>
    </row>
    <row r="50" spans="1:2" x14ac:dyDescent="0.25">
      <c r="A50" s="2" t="str">
        <f>[2]!Tableau16[[#This Row],[Nom &amp; Prénom]]</f>
        <v>BOUDOUAIA Sadra</v>
      </c>
      <c r="B50" s="3">
        <f>[2]!Tableau16[[#This Row],[Numéro Adhérent]]</f>
        <v>48</v>
      </c>
    </row>
    <row r="51" spans="1:2" x14ac:dyDescent="0.25">
      <c r="A51" s="2" t="str">
        <f>[2]!Tableau16[[#This Row],[Nom &amp; Prénom]]</f>
        <v>BOUDRA Samira</v>
      </c>
      <c r="B51" s="3">
        <f>[2]!Tableau16[[#This Row],[Numéro Adhérent]]</f>
        <v>49</v>
      </c>
    </row>
    <row r="52" spans="1:2" x14ac:dyDescent="0.25">
      <c r="A52" s="2" t="str">
        <f>[2]!Tableau16[[#This Row],[Nom &amp; Prénom]]</f>
        <v>BOUGUI Patrick</v>
      </c>
      <c r="B52" s="3">
        <f>[2]!Tableau16[[#This Row],[Numéro Adhérent]]</f>
        <v>50</v>
      </c>
    </row>
    <row r="53" spans="1:2" x14ac:dyDescent="0.25">
      <c r="A53" s="2" t="str">
        <f>[2]!Tableau16[[#This Row],[Nom &amp; Prénom]]</f>
        <v>BOUHANNA Sada</v>
      </c>
      <c r="B53" s="3">
        <f>[2]!Tableau16[[#This Row],[Numéro Adhérent]]</f>
        <v>51</v>
      </c>
    </row>
    <row r="54" spans="1:2" x14ac:dyDescent="0.25">
      <c r="A54" s="2" t="str">
        <f>[2]!Tableau16[[#This Row],[Nom &amp; Prénom]]</f>
        <v>BOUKRALFA Faty</v>
      </c>
      <c r="B54" s="3">
        <f>[2]!Tableau16[[#This Row],[Numéro Adhérent]]</f>
        <v>52</v>
      </c>
    </row>
    <row r="55" spans="1:2" x14ac:dyDescent="0.25">
      <c r="A55" s="2" t="str">
        <f>[2]!Tableau16[[#This Row],[Nom &amp; Prénom]]</f>
        <v>BOURBON Lucienne</v>
      </c>
      <c r="B55" s="3">
        <f>[2]!Tableau16[[#This Row],[Numéro Adhérent]]</f>
        <v>53</v>
      </c>
    </row>
    <row r="56" spans="1:2" x14ac:dyDescent="0.25">
      <c r="A56" s="2" t="str">
        <f>[2]!Tableau16[[#This Row],[Nom &amp; Prénom]]</f>
        <v>BOUTALEB Mohammed</v>
      </c>
      <c r="B56" s="3">
        <f>[2]!Tableau16[[#This Row],[Numéro Adhérent]]</f>
        <v>54</v>
      </c>
    </row>
    <row r="57" spans="1:2" x14ac:dyDescent="0.25">
      <c r="A57" s="2" t="str">
        <f>[2]!Tableau16[[#This Row],[Nom &amp; Prénom]]</f>
        <v>BOUTOUZA Zakaria</v>
      </c>
      <c r="B57" s="3">
        <f>[2]!Tableau16[[#This Row],[Numéro Adhérent]]</f>
        <v>55</v>
      </c>
    </row>
    <row r="58" spans="1:2" x14ac:dyDescent="0.25">
      <c r="A58" s="2" t="str">
        <f>[2]!Tableau16[[#This Row],[Nom &amp; Prénom]]</f>
        <v>BOUZIDI Fatima</v>
      </c>
      <c r="B58" s="3">
        <f>[2]!Tableau16[[#This Row],[Numéro Adhérent]]</f>
        <v>56</v>
      </c>
    </row>
    <row r="59" spans="1:2" x14ac:dyDescent="0.25">
      <c r="A59" s="2" t="str">
        <f>[2]!Tableau16[[#This Row],[Nom &amp; Prénom]]</f>
        <v>BRAIK Leila</v>
      </c>
      <c r="B59" s="3">
        <f>[2]!Tableau16[[#This Row],[Numéro Adhérent]]</f>
        <v>57</v>
      </c>
    </row>
    <row r="60" spans="1:2" x14ac:dyDescent="0.25">
      <c r="A60" s="2" t="str">
        <f>[2]!Tableau16[[#This Row],[Nom &amp; Prénom]]</f>
        <v>BRANDALISE Viviane</v>
      </c>
      <c r="B60" s="3">
        <f>[2]!Tableau16[[#This Row],[Numéro Adhérent]]</f>
        <v>58</v>
      </c>
    </row>
    <row r="61" spans="1:2" x14ac:dyDescent="0.25">
      <c r="A61" s="2" t="str">
        <f>[2]!Tableau16[[#This Row],[Nom &amp; Prénom]]</f>
        <v>BRENER Danielle</v>
      </c>
      <c r="B61" s="3">
        <f>[2]!Tableau16[[#This Row],[Numéro Adhérent]]</f>
        <v>59</v>
      </c>
    </row>
    <row r="62" spans="1:2" x14ac:dyDescent="0.25">
      <c r="A62" s="2" t="str">
        <f>[2]!Tableau16[[#This Row],[Nom &amp; Prénom]]</f>
        <v>BRESSON Michèle</v>
      </c>
      <c r="B62" s="3">
        <f>[2]!Tableau16[[#This Row],[Numéro Adhérent]]</f>
        <v>60</v>
      </c>
    </row>
    <row r="63" spans="1:2" x14ac:dyDescent="0.25">
      <c r="A63" s="2" t="str">
        <f>[2]!Tableau16[[#This Row],[Nom &amp; Prénom]]</f>
        <v>BROUSSE Jacques</v>
      </c>
      <c r="B63" s="3">
        <f>[2]!Tableau16[[#This Row],[Numéro Adhérent]]</f>
        <v>61</v>
      </c>
    </row>
    <row r="64" spans="1:2" x14ac:dyDescent="0.25">
      <c r="A64" s="2" t="str">
        <f>[2]!Tableau16[[#This Row],[Nom &amp; Prénom]]</f>
        <v>BUI KHOI TUAN Thi Cuc</v>
      </c>
      <c r="B64" s="3">
        <f>[2]!Tableau16[[#This Row],[Numéro Adhérent]]</f>
        <v>62</v>
      </c>
    </row>
    <row r="65" spans="1:2" x14ac:dyDescent="0.25">
      <c r="A65" s="2" t="str">
        <f>[2]!Tableau16[[#This Row],[Nom &amp; Prénom]]</f>
        <v>CANITROT Claudine</v>
      </c>
      <c r="B65" s="3">
        <f>[2]!Tableau16[[#This Row],[Numéro Adhérent]]</f>
        <v>63</v>
      </c>
    </row>
    <row r="66" spans="1:2" x14ac:dyDescent="0.25">
      <c r="A66" s="2" t="str">
        <f>[2]!Tableau16[[#This Row],[Nom &amp; Prénom]]</f>
        <v>CARNUS Béatrice</v>
      </c>
      <c r="B66" s="3">
        <f>[2]!Tableau16[[#This Row],[Numéro Adhérent]]</f>
        <v>64</v>
      </c>
    </row>
    <row r="67" spans="1:2" x14ac:dyDescent="0.25">
      <c r="A67" s="2" t="str">
        <f>[2]!Tableau16[[#This Row],[Nom &amp; Prénom]]</f>
        <v>KHAURI (njf : CATELLE) Françoise</v>
      </c>
      <c r="B67" s="3">
        <f>[2]!Tableau16[[#This Row],[Numéro Adhérent]]</f>
        <v>65</v>
      </c>
    </row>
    <row r="68" spans="1:2" x14ac:dyDescent="0.25">
      <c r="A68" s="2" t="str">
        <f>[2]!Tableau16[[#This Row],[Nom &amp; Prénom]]</f>
        <v>CAUSSADE Fabienne</v>
      </c>
      <c r="B68" s="3">
        <f>[2]!Tableau16[[#This Row],[Numéro Adhérent]]</f>
        <v>66</v>
      </c>
    </row>
    <row r="69" spans="1:2" x14ac:dyDescent="0.25">
      <c r="A69" s="2" t="str">
        <f>[2]!Tableau16[[#This Row],[Nom &amp; Prénom]]</f>
        <v>CAZAUX D'ARTAGNAN Pierre</v>
      </c>
      <c r="B69" s="3">
        <f>[2]!Tableau16[[#This Row],[Numéro Adhérent]]</f>
        <v>67</v>
      </c>
    </row>
    <row r="70" spans="1:2" x14ac:dyDescent="0.25">
      <c r="A70" s="2" t="str">
        <f>[2]!Tableau16[[#This Row],[Nom &amp; Prénom]]</f>
        <v>CHABANE AMARA Faïna</v>
      </c>
      <c r="B70" s="3">
        <f>[2]!Tableau16[[#This Row],[Numéro Adhérent]]</f>
        <v>68</v>
      </c>
    </row>
    <row r="71" spans="1:2" x14ac:dyDescent="0.25">
      <c r="A71" s="2" t="str">
        <f>[2]!Tableau16[[#This Row],[Nom &amp; Prénom]]</f>
        <v>CHAHIR SNOUSCI MEFLEH Amina</v>
      </c>
      <c r="B71" s="3">
        <f>[2]!Tableau16[[#This Row],[Numéro Adhérent]]</f>
        <v>69</v>
      </c>
    </row>
    <row r="72" spans="1:2" x14ac:dyDescent="0.25">
      <c r="A72" s="2" t="str">
        <f>[2]!Tableau16[[#This Row],[Nom &amp; Prénom]]</f>
        <v>CHANAA Zahia</v>
      </c>
      <c r="B72" s="3">
        <f>[2]!Tableau16[[#This Row],[Numéro Adhérent]]</f>
        <v>70</v>
      </c>
    </row>
    <row r="73" spans="1:2" x14ac:dyDescent="0.25">
      <c r="A73" s="2" t="str">
        <f>[2]!Tableau16[[#This Row],[Nom &amp; Prénom]]</f>
        <v>CHANNA Nawal</v>
      </c>
      <c r="B73" s="3">
        <f>[2]!Tableau16[[#This Row],[Numéro Adhérent]]</f>
        <v>71</v>
      </c>
    </row>
    <row r="74" spans="1:2" x14ac:dyDescent="0.25">
      <c r="A74" s="2" t="str">
        <f>[2]!Tableau16[[#This Row],[Nom &amp; Prénom]]</f>
        <v>CHAPUIS Sylvie</v>
      </c>
      <c r="B74" s="3">
        <f>[2]!Tableau16[[#This Row],[Numéro Adhérent]]</f>
        <v>72</v>
      </c>
    </row>
    <row r="75" spans="1:2" x14ac:dyDescent="0.25">
      <c r="A75" s="2" t="str">
        <f>[2]!Tableau16[[#This Row],[Nom &amp; Prénom]]</f>
        <v>CHEA Boret</v>
      </c>
      <c r="B75" s="3">
        <f>[2]!Tableau16[[#This Row],[Numéro Adhérent]]</f>
        <v>73</v>
      </c>
    </row>
    <row r="76" spans="1:2" x14ac:dyDescent="0.25">
      <c r="A76" s="2" t="str">
        <f>[2]!Tableau16[[#This Row],[Nom &amp; Prénom]]</f>
        <v>CHERIFI Fatima</v>
      </c>
      <c r="B76" s="3">
        <f>[2]!Tableau16[[#This Row],[Numéro Adhérent]]</f>
        <v>74</v>
      </c>
    </row>
    <row r="77" spans="1:2" x14ac:dyDescent="0.25">
      <c r="A77" s="2" t="str">
        <f>[2]!Tableau16[[#This Row],[Nom &amp; Prénom]]</f>
        <v>CHEVREUX Myriam</v>
      </c>
      <c r="B77" s="3">
        <f>[2]!Tableau16[[#This Row],[Numéro Adhérent]]</f>
        <v>75</v>
      </c>
    </row>
    <row r="78" spans="1:2" x14ac:dyDescent="0.25">
      <c r="A78" s="2" t="str">
        <f>[2]!Tableau16[[#This Row],[Nom &amp; Prénom]]</f>
        <v>CHIAVERINI Cassandre</v>
      </c>
      <c r="B78" s="3">
        <f>[2]!Tableau16[[#This Row],[Numéro Adhérent]]</f>
        <v>76</v>
      </c>
    </row>
    <row r="79" spans="1:2" x14ac:dyDescent="0.25">
      <c r="A79" s="2" t="str">
        <f>[2]!Tableau16[[#This Row],[Nom &amp; Prénom]]</f>
        <v>COHEN Pierre</v>
      </c>
      <c r="B79" s="3">
        <f>[2]!Tableau16[[#This Row],[Numéro Adhérent]]</f>
        <v>77</v>
      </c>
    </row>
    <row r="80" spans="1:2" x14ac:dyDescent="0.25">
      <c r="A80" s="2" t="str">
        <f>[2]!Tableau16[[#This Row],[Nom &amp; Prénom]]</f>
        <v>CONDET Mireille</v>
      </c>
      <c r="B80" s="3">
        <f>[2]!Tableau16[[#This Row],[Numéro Adhérent]]</f>
        <v>78</v>
      </c>
    </row>
    <row r="81" spans="1:2" x14ac:dyDescent="0.25">
      <c r="A81" s="2" t="str">
        <f>[2]!Tableau16[[#This Row],[Nom &amp; Prénom]]</f>
        <v>CORRE Isabelle</v>
      </c>
      <c r="B81" s="3">
        <f>[2]!Tableau16[[#This Row],[Numéro Adhérent]]</f>
        <v>79</v>
      </c>
    </row>
    <row r="82" spans="1:2" x14ac:dyDescent="0.25">
      <c r="A82" s="2" t="str">
        <f>[2]!Tableau16[[#This Row],[Nom &amp; Prénom]]</f>
        <v>CRESPO-IZNAOLA Elena</v>
      </c>
      <c r="B82" s="3">
        <f>[2]!Tableau16[[#This Row],[Numéro Adhérent]]</f>
        <v>80</v>
      </c>
    </row>
    <row r="83" spans="1:2" x14ac:dyDescent="0.25">
      <c r="A83" s="2" t="str">
        <f>[2]!Tableau16[[#This Row],[Nom &amp; Prénom]]</f>
        <v>DAOUD Kheïra</v>
      </c>
      <c r="B83" s="3">
        <f>[2]!Tableau16[[#This Row],[Numéro Adhérent]]</f>
        <v>81</v>
      </c>
    </row>
    <row r="84" spans="1:2" x14ac:dyDescent="0.25">
      <c r="A84" s="2" t="str">
        <f>[2]!Tableau16[[#This Row],[Nom &amp; Prénom]]</f>
        <v>DAVIDSON Andrew</v>
      </c>
      <c r="B84" s="3">
        <f>[2]!Tableau16[[#This Row],[Numéro Adhérent]]</f>
        <v>82</v>
      </c>
    </row>
    <row r="85" spans="1:2" x14ac:dyDescent="0.25">
      <c r="A85" s="2" t="str">
        <f>[2]!Tableau16[[#This Row],[Nom &amp; Prénom]]</f>
        <v>DEFRICOURT Evelyne</v>
      </c>
      <c r="B85" s="3">
        <f>[2]!Tableau16[[#This Row],[Numéro Adhérent]]</f>
        <v>83</v>
      </c>
    </row>
    <row r="86" spans="1:2" x14ac:dyDescent="0.25">
      <c r="A86" s="2" t="str">
        <f>[2]!Tableau16[[#This Row],[Nom &amp; Prénom]]</f>
        <v>DE GAETANO Daniela</v>
      </c>
      <c r="B86" s="3">
        <f>[2]!Tableau16[[#This Row],[Numéro Adhérent]]</f>
        <v>84</v>
      </c>
    </row>
    <row r="87" spans="1:2" x14ac:dyDescent="0.25">
      <c r="A87" s="2" t="str">
        <f>[2]!Tableau16[[#This Row],[Nom &amp; Prénom]]</f>
        <v>DEJEAN Emilie</v>
      </c>
      <c r="B87" s="3">
        <f>[2]!Tableau16[[#This Row],[Numéro Adhérent]]</f>
        <v>85</v>
      </c>
    </row>
    <row r="88" spans="1:2" x14ac:dyDescent="0.25">
      <c r="A88" s="2" t="str">
        <f>[2]!Tableau16[[#This Row],[Nom &amp; Prénom]]</f>
        <v>DEJEAN Sandra</v>
      </c>
      <c r="B88" s="3">
        <f>[2]!Tableau16[[#This Row],[Numéro Adhérent]]</f>
        <v>86</v>
      </c>
    </row>
    <row r="89" spans="1:2" x14ac:dyDescent="0.25">
      <c r="A89" s="2" t="str">
        <f>[2]!Tableau16[[#This Row],[Nom &amp; Prénom]]</f>
        <v>DELAUNAY Sophie</v>
      </c>
      <c r="B89" s="3">
        <f>[2]!Tableau16[[#This Row],[Numéro Adhérent]]</f>
        <v>87</v>
      </c>
    </row>
    <row r="90" spans="1:2" x14ac:dyDescent="0.25">
      <c r="A90" s="2" t="str">
        <f>[2]!Tableau16[[#This Row],[Nom &amp; Prénom]]</f>
        <v>DELMOND Eliane</v>
      </c>
      <c r="B90" s="3">
        <f>[2]!Tableau16[[#This Row],[Numéro Adhérent]]</f>
        <v>88</v>
      </c>
    </row>
    <row r="91" spans="1:2" x14ac:dyDescent="0.25">
      <c r="A91" s="2" t="str">
        <f>[2]!Tableau16[[#This Row],[Nom &amp; Prénom]]</f>
        <v>DESCAZEAUX Marie-Noëlle</v>
      </c>
      <c r="B91" s="3">
        <f>[2]!Tableau16[[#This Row],[Numéro Adhérent]]</f>
        <v>89</v>
      </c>
    </row>
    <row r="92" spans="1:2" x14ac:dyDescent="0.25">
      <c r="A92" s="2" t="str">
        <f>[2]!Tableau16[[#This Row],[Nom &amp; Prénom]]</f>
        <v>DE SOUSA Beatriz</v>
      </c>
      <c r="B92" s="3">
        <f>[2]!Tableau16[[#This Row],[Numéro Adhérent]]</f>
        <v>90</v>
      </c>
    </row>
    <row r="93" spans="1:2" x14ac:dyDescent="0.25">
      <c r="A93" s="2" t="str">
        <f>[2]!Tableau16[[#This Row],[Nom &amp; Prénom]]</f>
        <v>DESFRANÇOIS Yannick</v>
      </c>
      <c r="B93" s="3">
        <f>[2]!Tableau16[[#This Row],[Numéro Adhérent]]</f>
        <v>91</v>
      </c>
    </row>
    <row r="94" spans="1:2" x14ac:dyDescent="0.25">
      <c r="A94" s="2" t="str">
        <f>[2]!Tableau16[[#This Row],[Nom &amp; Prénom]]</f>
        <v>DIALLO Oumou kairaty</v>
      </c>
      <c r="B94" s="3">
        <f>[2]!Tableau16[[#This Row],[Numéro Adhérent]]</f>
        <v>92</v>
      </c>
    </row>
    <row r="95" spans="1:2" x14ac:dyDescent="0.25">
      <c r="A95" s="2" t="str">
        <f>[2]!Tableau16[[#This Row],[Nom &amp; Prénom]]</f>
        <v>DJENEL Nabila</v>
      </c>
      <c r="B95" s="3">
        <f>[2]!Tableau16[[#This Row],[Numéro Adhérent]]</f>
        <v>93</v>
      </c>
    </row>
    <row r="96" spans="1:2" x14ac:dyDescent="0.25">
      <c r="A96" s="2" t="str">
        <f>[2]!Tableau16[[#This Row],[Nom &amp; Prénom]]</f>
        <v>DLIMI Imane</v>
      </c>
      <c r="B96" s="3">
        <f>[2]!Tableau16[[#This Row],[Numéro Adhérent]]</f>
        <v>94</v>
      </c>
    </row>
    <row r="97" spans="1:2" x14ac:dyDescent="0.25">
      <c r="A97" s="2" t="str">
        <f>[2]!Tableau16[[#This Row],[Nom &amp; Prénom]]</f>
        <v>DUFFORT Françoise</v>
      </c>
      <c r="B97" s="3">
        <f>[2]!Tableau16[[#This Row],[Numéro Adhérent]]</f>
        <v>95</v>
      </c>
    </row>
    <row r="98" spans="1:2" x14ac:dyDescent="0.25">
      <c r="A98" s="2" t="str">
        <f>[2]!Tableau16[[#This Row],[Nom &amp; Prénom]]</f>
        <v>EL ALLAGUI Fatima</v>
      </c>
      <c r="B98" s="3">
        <f>[2]!Tableau16[[#This Row],[Numéro Adhérent]]</f>
        <v>96</v>
      </c>
    </row>
    <row r="99" spans="1:2" x14ac:dyDescent="0.25">
      <c r="A99" s="2" t="str">
        <f>[2]!Tableau16[[#This Row],[Nom &amp; Prénom]]</f>
        <v>EL AOMARI Atika</v>
      </c>
      <c r="B99" s="3">
        <f>[2]!Tableau16[[#This Row],[Numéro Adhérent]]</f>
        <v>97</v>
      </c>
    </row>
    <row r="100" spans="1:2" x14ac:dyDescent="0.25">
      <c r="A100" s="2" t="str">
        <f>[2]!Tableau16[[#This Row],[Nom &amp; Prénom]]</f>
        <v>EL KANANE Hassna</v>
      </c>
      <c r="B100" s="3">
        <f>[2]!Tableau16[[#This Row],[Numéro Adhérent]]</f>
        <v>98</v>
      </c>
    </row>
    <row r="101" spans="1:2" x14ac:dyDescent="0.25">
      <c r="A101" s="2" t="str">
        <f>[2]!Tableau16[[#This Row],[Nom &amp; Prénom]]</f>
        <v>ELICABE Marianne</v>
      </c>
      <c r="B101" s="3">
        <f>[2]!Tableau16[[#This Row],[Numéro Adhérent]]</f>
        <v>99</v>
      </c>
    </row>
    <row r="102" spans="1:2" x14ac:dyDescent="0.25">
      <c r="A102" s="2" t="str">
        <f>[2]!Tableau16[[#This Row],[Nom &amp; Prénom]]</f>
        <v>EL WARDI Latifa</v>
      </c>
      <c r="B102" s="3">
        <f>[2]!Tableau16[[#This Row],[Numéro Adhérent]]</f>
        <v>100</v>
      </c>
    </row>
    <row r="103" spans="1:2" x14ac:dyDescent="0.25">
      <c r="A103" s="2" t="str">
        <f>[2]!Tableau16[[#This Row],[Nom &amp; Prénom]]</f>
        <v>ENNAFI Nacera</v>
      </c>
      <c r="B103" s="3">
        <f>[2]!Tableau16[[#This Row],[Numéro Adhérent]]</f>
        <v>101</v>
      </c>
    </row>
    <row r="104" spans="1:2" x14ac:dyDescent="0.25">
      <c r="A104" s="2" t="str">
        <f>[2]!Tableau16[[#This Row],[Nom &amp; Prénom]]</f>
        <v>ERAGUPATHY Vabeejana</v>
      </c>
      <c r="B104" s="3">
        <f>[2]!Tableau16[[#This Row],[Numéro Adhérent]]</f>
        <v>102</v>
      </c>
    </row>
    <row r="105" spans="1:2" x14ac:dyDescent="0.25">
      <c r="A105" s="2" t="str">
        <f>[2]!Tableau16[[#This Row],[Nom &amp; Prénom]]</f>
        <v>ESCRIBE Marie-Ange</v>
      </c>
      <c r="B105" s="3">
        <f>[2]!Tableau16[[#This Row],[Numéro Adhérent]]</f>
        <v>103</v>
      </c>
    </row>
    <row r="106" spans="1:2" x14ac:dyDescent="0.25">
      <c r="A106" s="2" t="str">
        <f>[2]!Tableau16[[#This Row],[Nom &amp; Prénom]]</f>
        <v>ESPINOSA Conception</v>
      </c>
      <c r="B106" s="3">
        <f>[2]!Tableau16[[#This Row],[Numéro Adhérent]]</f>
        <v>104</v>
      </c>
    </row>
    <row r="107" spans="1:2" x14ac:dyDescent="0.25">
      <c r="A107" s="2" t="str">
        <f>[2]!Tableau16[[#This Row],[Nom &amp; Prénom]]</f>
        <v>FALOPPA Pierre Fortuné</v>
      </c>
      <c r="B107" s="3">
        <f>[2]!Tableau16[[#This Row],[Numéro Adhérent]]</f>
        <v>105</v>
      </c>
    </row>
    <row r="108" spans="1:2" x14ac:dyDescent="0.25">
      <c r="A108" s="2" t="str">
        <f>[2]!Tableau16[[#This Row],[Nom &amp; Prénom]]</f>
        <v>FAURE Josiane</v>
      </c>
      <c r="B108" s="3">
        <f>[2]!Tableau16[[#This Row],[Numéro Adhérent]]</f>
        <v>106</v>
      </c>
    </row>
    <row r="109" spans="1:2" x14ac:dyDescent="0.25">
      <c r="A109" s="2" t="str">
        <f>[2]!Tableau16[[#This Row],[Nom &amp; Prénom]]</f>
        <v>FEDLI Khadija</v>
      </c>
      <c r="B109" s="3">
        <f>[2]!Tableau16[[#This Row],[Numéro Adhérent]]</f>
        <v>107</v>
      </c>
    </row>
    <row r="110" spans="1:2" x14ac:dyDescent="0.25">
      <c r="A110" s="2" t="str">
        <f>[2]!Tableau16[[#This Row],[Nom &amp; Prénom]]</f>
        <v>FELIX Gaby</v>
      </c>
      <c r="B110" s="3">
        <f>[2]!Tableau16[[#This Row],[Numéro Adhérent]]</f>
        <v>108</v>
      </c>
    </row>
    <row r="111" spans="1:2" x14ac:dyDescent="0.25">
      <c r="A111" s="2" t="str">
        <f>[2]!Tableau16[[#This Row],[Nom &amp; Prénom]]</f>
        <v>FIORNOVELLI Béatrice</v>
      </c>
      <c r="B111" s="3">
        <f>[2]!Tableau16[[#This Row],[Numéro Adhérent]]</f>
        <v>109</v>
      </c>
    </row>
    <row r="112" spans="1:2" x14ac:dyDescent="0.25">
      <c r="A112" s="2" t="str">
        <f>[2]!Tableau16[[#This Row],[Nom &amp; Prénom]]</f>
        <v>FORET Ghyslaine</v>
      </c>
      <c r="B112" s="3">
        <f>[2]!Tableau16[[#This Row],[Numéro Adhérent]]</f>
        <v>110</v>
      </c>
    </row>
    <row r="113" spans="1:2" x14ac:dyDescent="0.25">
      <c r="A113" s="2" t="str">
        <f>[2]!Tableau16[[#This Row],[Nom &amp; Prénom]]</f>
        <v>FOUCHEROT Dolorès</v>
      </c>
      <c r="B113" s="3">
        <f>[2]!Tableau16[[#This Row],[Numéro Adhérent]]</f>
        <v>111</v>
      </c>
    </row>
    <row r="114" spans="1:2" x14ac:dyDescent="0.25">
      <c r="A114" s="2" t="str">
        <f>[2]!Tableau16[[#This Row],[Nom &amp; Prénom]]</f>
        <v>FOUTY Magali</v>
      </c>
      <c r="B114" s="3">
        <f>[2]!Tableau16[[#This Row],[Numéro Adhérent]]</f>
        <v>112</v>
      </c>
    </row>
    <row r="115" spans="1:2" x14ac:dyDescent="0.25">
      <c r="A115" s="2" t="str">
        <f>[2]!Tableau16[[#This Row],[Nom &amp; Prénom]]</f>
        <v>FRESON Claudine</v>
      </c>
      <c r="B115" s="3">
        <f>[2]!Tableau16[[#This Row],[Numéro Adhérent]]</f>
        <v>113</v>
      </c>
    </row>
    <row r="116" spans="1:2" x14ac:dyDescent="0.25">
      <c r="A116" s="2" t="str">
        <f>[2]!Tableau16[[#This Row],[Nom &amp; Prénom]]</f>
        <v>FROTEAU Josette</v>
      </c>
      <c r="B116" s="3">
        <f>[2]!Tableau16[[#This Row],[Numéro Adhérent]]</f>
        <v>114</v>
      </c>
    </row>
    <row r="117" spans="1:2" x14ac:dyDescent="0.25">
      <c r="A117" s="2" t="str">
        <f>[2]!Tableau16[[#This Row],[Nom &amp; Prénom]]</f>
        <v>GAJEWSKI Elisabeth</v>
      </c>
      <c r="B117" s="3">
        <f>[2]!Tableau16[[#This Row],[Numéro Adhérent]]</f>
        <v>115</v>
      </c>
    </row>
    <row r="118" spans="1:2" x14ac:dyDescent="0.25">
      <c r="A118" s="2" t="str">
        <f>[2]!Tableau16[[#This Row],[Nom &amp; Prénom]]</f>
        <v>GARCIA MADRIZ Hidegar</v>
      </c>
      <c r="B118" s="3">
        <f>[2]!Tableau16[[#This Row],[Numéro Adhérent]]</f>
        <v>116</v>
      </c>
    </row>
    <row r="119" spans="1:2" x14ac:dyDescent="0.25">
      <c r="A119" s="2" t="str">
        <f>[2]!Tableau16[[#This Row],[Nom &amp; Prénom]]</f>
        <v>GHARBI Aïcha</v>
      </c>
      <c r="B119" s="3">
        <f>[2]!Tableau16[[#This Row],[Numéro Adhérent]]</f>
        <v>117</v>
      </c>
    </row>
    <row r="120" spans="1:2" x14ac:dyDescent="0.25">
      <c r="A120" s="2" t="str">
        <f>[2]!Tableau16[[#This Row],[Nom &amp; Prénom]]</f>
        <v>GIORDA Viviana</v>
      </c>
      <c r="B120" s="3">
        <f>[2]!Tableau16[[#This Row],[Numéro Adhérent]]</f>
        <v>118</v>
      </c>
    </row>
    <row r="121" spans="1:2" x14ac:dyDescent="0.25">
      <c r="A121" s="2" t="str">
        <f>[2]!Tableau16[[#This Row],[Nom &amp; Prénom]]</f>
        <v>GNAGNE Gilaine</v>
      </c>
      <c r="B121" s="3">
        <f>[2]!Tableau16[[#This Row],[Numéro Adhérent]]</f>
        <v>119</v>
      </c>
    </row>
    <row r="122" spans="1:2" x14ac:dyDescent="0.25">
      <c r="A122" s="2" t="str">
        <f>[2]!Tableau16[[#This Row],[Nom &amp; Prénom]]</f>
        <v>GODET Hélène</v>
      </c>
      <c r="B122" s="3">
        <f>[2]!Tableau16[[#This Row],[Numéro Adhérent]]</f>
        <v>120</v>
      </c>
    </row>
    <row r="123" spans="1:2" x14ac:dyDescent="0.25">
      <c r="A123" s="2" t="str">
        <f>[2]!Tableau16[[#This Row],[Nom &amp; Prénom]]</f>
        <v>GOURRI SKYAT Sâadiai</v>
      </c>
      <c r="B123" s="3">
        <f>[2]!Tableau16[[#This Row],[Numéro Adhérent]]</f>
        <v>121</v>
      </c>
    </row>
    <row r="124" spans="1:2" x14ac:dyDescent="0.25">
      <c r="A124" s="2" t="str">
        <f>[2]!Tableau16[[#This Row],[Nom &amp; Prénom]]</f>
        <v>GRASSART Victorine</v>
      </c>
      <c r="B124" s="3">
        <f>[2]!Tableau16[[#This Row],[Numéro Adhérent]]</f>
        <v>122</v>
      </c>
    </row>
    <row r="125" spans="1:2" x14ac:dyDescent="0.25">
      <c r="A125" s="2" t="str">
        <f>[2]!Tableau16[[#This Row],[Nom &amp; Prénom]]</f>
        <v>GRIGORIAN Tamara</v>
      </c>
      <c r="B125" s="3">
        <f>[2]!Tableau16[[#This Row],[Numéro Adhérent]]</f>
        <v>123</v>
      </c>
    </row>
    <row r="126" spans="1:2" x14ac:dyDescent="0.25">
      <c r="A126" s="2" t="str">
        <f>[2]!Tableau16[[#This Row],[Nom &amp; Prénom]]</f>
        <v>GRONDIN Marie-Noëlle</v>
      </c>
      <c r="B126" s="3">
        <f>[2]!Tableau16[[#This Row],[Numéro Adhérent]]</f>
        <v>124</v>
      </c>
    </row>
    <row r="127" spans="1:2" x14ac:dyDescent="0.25">
      <c r="A127" s="2" t="str">
        <f>[2]!Tableau16[[#This Row],[Nom &amp; Prénom]]</f>
        <v>GUAL Marie-Line</v>
      </c>
      <c r="B127" s="3">
        <f>[2]!Tableau16[[#This Row],[Numéro Adhérent]]</f>
        <v>125</v>
      </c>
    </row>
    <row r="128" spans="1:2" x14ac:dyDescent="0.25">
      <c r="A128" s="2" t="str">
        <f>[2]!Tableau16[[#This Row],[Nom &amp; Prénom]]</f>
        <v>GUO Hua</v>
      </c>
      <c r="B128" s="3">
        <f>[2]!Tableau16[[#This Row],[Numéro Adhérent]]</f>
        <v>126</v>
      </c>
    </row>
    <row r="129" spans="1:2" x14ac:dyDescent="0.25">
      <c r="A129" s="2" t="str">
        <f>[2]!Tableau16[[#This Row],[Nom &amp; Prénom]]</f>
        <v>HACHIMI Malika</v>
      </c>
      <c r="B129" s="3">
        <f>[2]!Tableau16[[#This Row],[Numéro Adhérent]]</f>
        <v>127</v>
      </c>
    </row>
    <row r="130" spans="1:2" x14ac:dyDescent="0.25">
      <c r="A130" s="2" t="str">
        <f>[2]!Tableau16[[#This Row],[Nom &amp; Prénom]]</f>
        <v>HADRI Nawel</v>
      </c>
      <c r="B130" s="3">
        <f>[2]!Tableau16[[#This Row],[Numéro Adhérent]]</f>
        <v>128</v>
      </c>
    </row>
    <row r="131" spans="1:2" x14ac:dyDescent="0.25">
      <c r="A131" s="2" t="str">
        <f>[2]!Tableau16[[#This Row],[Nom &amp; Prénom]]</f>
        <v>HAMEURLAIN Maria</v>
      </c>
      <c r="B131" s="3">
        <f>[2]!Tableau16[[#This Row],[Numéro Adhérent]]</f>
        <v>129</v>
      </c>
    </row>
    <row r="132" spans="1:2" x14ac:dyDescent="0.25">
      <c r="A132" s="2" t="str">
        <f>[2]!Tableau16[[#This Row],[Nom &amp; Prénom]]</f>
        <v>HAMMOND Cynthia</v>
      </c>
      <c r="B132" s="3">
        <f>[2]!Tableau16[[#This Row],[Numéro Adhérent]]</f>
        <v>130</v>
      </c>
    </row>
    <row r="133" spans="1:2" x14ac:dyDescent="0.25">
      <c r="A133" s="2" t="str">
        <f>[2]!Tableau16[[#This Row],[Nom &amp; Prénom]]</f>
        <v>HASSANI Naïm</v>
      </c>
      <c r="B133" s="3">
        <f>[2]!Tableau16[[#This Row],[Numéro Adhérent]]</f>
        <v>131</v>
      </c>
    </row>
    <row r="134" spans="1:2" x14ac:dyDescent="0.25">
      <c r="A134" s="2" t="str">
        <f>[2]!Tableau16[[#This Row],[Nom &amp; Prénom]]</f>
        <v>HENNIA Nedjwa</v>
      </c>
      <c r="B134" s="3">
        <f>[2]!Tableau16[[#This Row],[Numéro Adhérent]]</f>
        <v>132</v>
      </c>
    </row>
    <row r="135" spans="1:2" x14ac:dyDescent="0.25">
      <c r="A135" s="2" t="str">
        <f>[2]!Tableau16[[#This Row],[Nom &amp; Prénom]]</f>
        <v>HENNIA Hamida</v>
      </c>
      <c r="B135" s="3">
        <f>[2]!Tableau16[[#This Row],[Numéro Adhérent]]</f>
        <v>133</v>
      </c>
    </row>
    <row r="136" spans="1:2" x14ac:dyDescent="0.25">
      <c r="A136" s="2" t="str">
        <f>[2]!Tableau16[[#This Row],[Nom &amp; Prénom]]</f>
        <v>HEZZI Fatiha</v>
      </c>
      <c r="B136" s="3">
        <f>[2]!Tableau16[[#This Row],[Numéro Adhérent]]</f>
        <v>134</v>
      </c>
    </row>
    <row r="137" spans="1:2" x14ac:dyDescent="0.25">
      <c r="A137" s="2" t="str">
        <f>[2]!Tableau16[[#This Row],[Nom &amp; Prénom]]</f>
        <v>IKHOU ADDA Asham</v>
      </c>
      <c r="B137" s="3">
        <f>[2]!Tableau16[[#This Row],[Numéro Adhérent]]</f>
        <v>135</v>
      </c>
    </row>
    <row r="138" spans="1:2" x14ac:dyDescent="0.25">
      <c r="A138" s="2" t="str">
        <f>[2]!Tableau16[[#This Row],[Nom &amp; Prénom]]</f>
        <v>IONITA Adrian</v>
      </c>
      <c r="B138" s="3">
        <f>[2]!Tableau16[[#This Row],[Numéro Adhérent]]</f>
        <v>136</v>
      </c>
    </row>
    <row r="139" spans="1:2" x14ac:dyDescent="0.25">
      <c r="A139" s="2" t="str">
        <f>[2]!Tableau16[[#This Row],[Nom &amp; Prénom]]</f>
        <v>ISMAN Anne</v>
      </c>
      <c r="B139" s="3">
        <f>[2]!Tableau16[[#This Row],[Numéro Adhérent]]</f>
        <v>137</v>
      </c>
    </row>
    <row r="140" spans="1:2" x14ac:dyDescent="0.25">
      <c r="A140" s="2" t="str">
        <f>[2]!Tableau16[[#This Row],[Nom &amp; Prénom]]</f>
        <v>ITIER Isabelle</v>
      </c>
      <c r="B140" s="3">
        <f>[2]!Tableau16[[#This Row],[Numéro Adhérent]]</f>
        <v>138</v>
      </c>
    </row>
    <row r="141" spans="1:2" x14ac:dyDescent="0.25">
      <c r="A141" s="2" t="str">
        <f>[2]!Tableau16[[#This Row],[Nom &amp; Prénom]]</f>
        <v>JEAN Michel</v>
      </c>
      <c r="B141" s="3">
        <f>[2]!Tableau16[[#This Row],[Numéro Adhérent]]</f>
        <v>139</v>
      </c>
    </row>
    <row r="142" spans="1:2" x14ac:dyDescent="0.25">
      <c r="A142" s="2" t="str">
        <f>[2]!Tableau16[[#This Row],[Nom &amp; Prénom]]</f>
        <v>JARANE Ouassima</v>
      </c>
      <c r="B142" s="3">
        <f>[2]!Tableau16[[#This Row],[Numéro Adhérent]]</f>
        <v>140</v>
      </c>
    </row>
    <row r="143" spans="1:2" x14ac:dyDescent="0.25">
      <c r="A143" s="2" t="str">
        <f>[2]!Tableau16[[#This Row],[Nom &amp; Prénom]]</f>
        <v>JAUSSEIN Jean-Louis</v>
      </c>
      <c r="B143" s="3">
        <f>[2]!Tableau16[[#This Row],[Numéro Adhérent]]</f>
        <v>141</v>
      </c>
    </row>
    <row r="144" spans="1:2" x14ac:dyDescent="0.25">
      <c r="A144" s="2" t="str">
        <f>[2]!Tableau16[[#This Row],[Nom &amp; Prénom]]</f>
        <v>JONQUIERES Marie-Hélène</v>
      </c>
      <c r="B144" s="3">
        <f>[2]!Tableau16[[#This Row],[Numéro Adhérent]]</f>
        <v>142</v>
      </c>
    </row>
    <row r="145" spans="1:2" x14ac:dyDescent="0.25">
      <c r="A145" s="2" t="str">
        <f>[2]!Tableau16[[#This Row],[Nom &amp; Prénom]]</f>
        <v>KARENTS Arpine</v>
      </c>
      <c r="B145" s="3">
        <f>[2]!Tableau16[[#This Row],[Numéro Adhérent]]</f>
        <v>143</v>
      </c>
    </row>
    <row r="146" spans="1:2" x14ac:dyDescent="0.25">
      <c r="A146" s="2" t="str">
        <f>[2]!Tableau16[[#This Row],[Nom &amp; Prénom]]</f>
        <v>KARROUZ Aïda</v>
      </c>
      <c r="B146" s="3">
        <f>[2]!Tableau16[[#This Row],[Numéro Adhérent]]</f>
        <v>144</v>
      </c>
    </row>
    <row r="147" spans="1:2" x14ac:dyDescent="0.25">
      <c r="A147" s="2" t="str">
        <f>[2]!Tableau16[[#This Row],[Nom &amp; Prénom]]</f>
        <v>KÉBÉ Fanta</v>
      </c>
      <c r="B147" s="3">
        <f>[2]!Tableau16[[#This Row],[Numéro Adhérent]]</f>
        <v>145</v>
      </c>
    </row>
    <row r="148" spans="1:2" x14ac:dyDescent="0.25">
      <c r="A148" s="2" t="str">
        <f>[2]!Tableau16[[#This Row],[Nom &amp; Prénom]]</f>
        <v>KENDI-BEHILIL Fatima</v>
      </c>
      <c r="B148" s="3">
        <f>[2]!Tableau16[[#This Row],[Numéro Adhérent]]</f>
        <v>146</v>
      </c>
    </row>
    <row r="149" spans="1:2" x14ac:dyDescent="0.25">
      <c r="A149" s="2" t="str">
        <f>[2]!Tableau16[[#This Row],[Nom &amp; Prénom]]</f>
        <v>KHATTAB Aïcha</v>
      </c>
      <c r="B149" s="3">
        <f>[2]!Tableau16[[#This Row],[Numéro Adhérent]]</f>
        <v>147</v>
      </c>
    </row>
    <row r="150" spans="1:2" x14ac:dyDescent="0.25">
      <c r="A150" s="2" t="str">
        <f>[2]!Tableau16[[#This Row],[Nom &amp; Prénom]]</f>
        <v>KHERALLAH Fouzia</v>
      </c>
      <c r="B150" s="3">
        <f>[2]!Tableau16[[#This Row],[Numéro Adhérent]]</f>
        <v>148</v>
      </c>
    </row>
    <row r="151" spans="1:2" x14ac:dyDescent="0.25">
      <c r="A151" s="2" t="str">
        <f>[2]!Tableau16[[#This Row],[Nom &amp; Prénom]]</f>
        <v>LACAILLE Colette</v>
      </c>
      <c r="B151" s="3">
        <f>[2]!Tableau16[[#This Row],[Numéro Adhérent]]</f>
        <v>149</v>
      </c>
    </row>
    <row r="152" spans="1:2" x14ac:dyDescent="0.25">
      <c r="A152" s="2" t="str">
        <f>[2]!Tableau16[[#This Row],[Nom &amp; Prénom]]</f>
        <v>LADADA Solange</v>
      </c>
      <c r="B152" s="3">
        <f>[2]!Tableau16[[#This Row],[Numéro Adhérent]]</f>
        <v>150</v>
      </c>
    </row>
    <row r="153" spans="1:2" x14ac:dyDescent="0.25">
      <c r="A153" s="2" t="str">
        <f>[2]!Tableau16[[#This Row],[Nom &amp; Prénom]]</f>
        <v>LAFAILLE Magali</v>
      </c>
      <c r="B153" s="3">
        <f>[2]!Tableau16[[#This Row],[Numéro Adhérent]]</f>
        <v>151</v>
      </c>
    </row>
    <row r="154" spans="1:2" x14ac:dyDescent="0.25">
      <c r="A154" s="2" t="str">
        <f>[2]!Tableau16[[#This Row],[Nom &amp; Prénom]]</f>
        <v>LAFFONT Marie-Paule</v>
      </c>
      <c r="B154" s="3">
        <f>[2]!Tableau16[[#This Row],[Numéro Adhérent]]</f>
        <v>152</v>
      </c>
    </row>
    <row r="155" spans="1:2" x14ac:dyDescent="0.25">
      <c r="A155" s="2" t="str">
        <f>[2]!Tableau16[[#This Row],[Nom &amp; Prénom]]</f>
        <v>LAPALU Carine</v>
      </c>
      <c r="B155" s="3">
        <f>[2]!Tableau16[[#This Row],[Numéro Adhérent]]</f>
        <v>153</v>
      </c>
    </row>
    <row r="156" spans="1:2" x14ac:dyDescent="0.25">
      <c r="A156" s="2" t="str">
        <f>[2]!Tableau16[[#This Row],[Nom &amp; Prénom]]</f>
        <v>LATRECH Samia</v>
      </c>
      <c r="B156" s="3">
        <f>[2]!Tableau16[[#This Row],[Numéro Adhérent]]</f>
        <v>154</v>
      </c>
    </row>
    <row r="157" spans="1:2" x14ac:dyDescent="0.25">
      <c r="A157" s="2" t="str">
        <f>[2]!Tableau16[[#This Row],[Nom &amp; Prénom]]</f>
        <v>LAVILLE Sébastien</v>
      </c>
      <c r="B157" s="3">
        <f>[2]!Tableau16[[#This Row],[Numéro Adhérent]]</f>
        <v>155</v>
      </c>
    </row>
    <row r="158" spans="1:2" x14ac:dyDescent="0.25">
      <c r="A158" s="2" t="str">
        <f>[2]!Tableau16[[#This Row],[Nom &amp; Prénom]]</f>
        <v>LEFORT Olga</v>
      </c>
      <c r="B158" s="3">
        <f>[2]!Tableau16[[#This Row],[Numéro Adhérent]]</f>
        <v>156</v>
      </c>
    </row>
    <row r="159" spans="1:2" x14ac:dyDescent="0.25">
      <c r="A159" s="2" t="str">
        <f>[2]!Tableau16[[#This Row],[Nom &amp; Prénom]]</f>
        <v>LESTROHAN Diana</v>
      </c>
      <c r="B159" s="3">
        <f>[2]!Tableau16[[#This Row],[Numéro Adhérent]]</f>
        <v>157</v>
      </c>
    </row>
    <row r="160" spans="1:2" x14ac:dyDescent="0.25">
      <c r="A160" s="2" t="str">
        <f>[2]!Tableau16[[#This Row],[Nom &amp; Prénom]]</f>
        <v>LETIZIA Marc</v>
      </c>
      <c r="B160" s="3">
        <f>[2]!Tableau16[[#This Row],[Numéro Adhérent]]</f>
        <v>158</v>
      </c>
    </row>
    <row r="161" spans="1:2" x14ac:dyDescent="0.25">
      <c r="A161" s="2" t="str">
        <f>[2]!Tableau16[[#This Row],[Nom &amp; Prénom]]</f>
        <v>MACIEL-LOBO JUNIOR Lauro</v>
      </c>
      <c r="B161" s="3">
        <f>[2]!Tableau16[[#This Row],[Numéro Adhérent]]</f>
        <v>159</v>
      </c>
    </row>
    <row r="162" spans="1:2" x14ac:dyDescent="0.25">
      <c r="A162" s="2" t="str">
        <f>[2]!Tableau16[[#This Row],[Nom &amp; Prénom]]</f>
        <v>MAITREJEAN Mireille</v>
      </c>
      <c r="B162" s="3">
        <f>[2]!Tableau16[[#This Row],[Numéro Adhérent]]</f>
        <v>160</v>
      </c>
    </row>
    <row r="163" spans="1:2" x14ac:dyDescent="0.25">
      <c r="A163" s="2" t="str">
        <f>[2]!Tableau16[[#This Row],[Nom &amp; Prénom]]</f>
        <v>MARINOV Tsvetan</v>
      </c>
      <c r="B163" s="3">
        <f>[2]!Tableau16[[#This Row],[Numéro Adhérent]]</f>
        <v>161</v>
      </c>
    </row>
    <row r="164" spans="1:2" x14ac:dyDescent="0.25">
      <c r="A164" s="2" t="str">
        <f>[2]!Tableau16[[#This Row],[Nom &amp; Prénom]]</f>
        <v>MARIO Fatima</v>
      </c>
      <c r="B164" s="3">
        <f>[2]!Tableau16[[#This Row],[Numéro Adhérent]]</f>
        <v>162</v>
      </c>
    </row>
    <row r="165" spans="1:2" x14ac:dyDescent="0.25">
      <c r="A165" s="2" t="str">
        <f>[2]!Tableau16[[#This Row],[Nom &amp; Prénom]]</f>
        <v>MAROKI Fatiha</v>
      </c>
      <c r="B165" s="3">
        <f>[2]!Tableau16[[#This Row],[Numéro Adhérent]]</f>
        <v>163</v>
      </c>
    </row>
    <row r="166" spans="1:2" x14ac:dyDescent="0.25">
      <c r="A166" s="2" t="str">
        <f>[2]!Tableau16[[#This Row],[Nom &amp; Prénom]]</f>
        <v>MAROUKI Ladjilia</v>
      </c>
      <c r="B166" s="3">
        <f>[2]!Tableau16[[#This Row],[Numéro Adhérent]]</f>
        <v>164</v>
      </c>
    </row>
    <row r="167" spans="1:2" x14ac:dyDescent="0.25">
      <c r="A167" s="2" t="str">
        <f>[2]!Tableau16[[#This Row],[Nom &amp; Prénom]]</f>
        <v>MECHEOUD Fatiha</v>
      </c>
      <c r="B167" s="3">
        <f>[2]!Tableau16[[#This Row],[Numéro Adhérent]]</f>
        <v>165</v>
      </c>
    </row>
    <row r="168" spans="1:2" x14ac:dyDescent="0.25">
      <c r="A168" s="2" t="str">
        <f>[2]!Tableau16[[#This Row],[Nom &amp; Prénom]]</f>
        <v>MECHERGUI Monia</v>
      </c>
      <c r="B168" s="3">
        <f>[2]!Tableau16[[#This Row],[Numéro Adhérent]]</f>
        <v>166</v>
      </c>
    </row>
    <row r="169" spans="1:2" x14ac:dyDescent="0.25">
      <c r="A169" s="2" t="str">
        <f>[2]!Tableau16[[#This Row],[Nom &amp; Prénom]]</f>
        <v>MEKRABECH Fatiha</v>
      </c>
      <c r="B169" s="3">
        <f>[2]!Tableau16[[#This Row],[Numéro Adhérent]]</f>
        <v>167</v>
      </c>
    </row>
    <row r="170" spans="1:2" x14ac:dyDescent="0.25">
      <c r="A170" s="2" t="str">
        <f>[2]!Tableau16[[#This Row],[Nom &amp; Prénom]]</f>
        <v>MELLA Rachida</v>
      </c>
      <c r="B170" s="3">
        <f>[2]!Tableau16[[#This Row],[Numéro Adhérent]]</f>
        <v>168</v>
      </c>
    </row>
    <row r="171" spans="1:2" x14ac:dyDescent="0.25">
      <c r="A171" s="2" t="str">
        <f>[2]!Tableau16[[#This Row],[Nom &amp; Prénom]]</f>
        <v>MESTRE Marie-Pierre</v>
      </c>
      <c r="B171" s="3">
        <f>[2]!Tableau16[[#This Row],[Numéro Adhérent]]</f>
        <v>169</v>
      </c>
    </row>
    <row r="172" spans="1:2" x14ac:dyDescent="0.25">
      <c r="A172" s="2" t="str">
        <f>[2]!Tableau16[[#This Row],[Nom &amp; Prénom]]</f>
        <v>MOATTI Danièle</v>
      </c>
      <c r="B172" s="3">
        <f>[2]!Tableau16[[#This Row],[Numéro Adhérent]]</f>
        <v>170</v>
      </c>
    </row>
    <row r="173" spans="1:2" x14ac:dyDescent="0.25">
      <c r="A173" s="2" t="str">
        <f>[2]!Tableau16[[#This Row],[Nom &amp; Prénom]]</f>
        <v>MOKADEM Fatima</v>
      </c>
      <c r="B173" s="3">
        <f>[2]!Tableau16[[#This Row],[Numéro Adhérent]]</f>
        <v>171</v>
      </c>
    </row>
    <row r="174" spans="1:2" x14ac:dyDescent="0.25">
      <c r="A174" s="2" t="str">
        <f>[2]!Tableau16[[#This Row],[Nom &amp; Prénom]]</f>
        <v>MOLINA Anne-Marie</v>
      </c>
      <c r="B174" s="3">
        <f>[2]!Tableau16[[#This Row],[Numéro Adhérent]]</f>
        <v>172</v>
      </c>
    </row>
    <row r="175" spans="1:2" x14ac:dyDescent="0.25">
      <c r="A175" s="2" t="str">
        <f>[2]!Tableau16[[#This Row],[Nom &amp; Prénom]]</f>
        <v>MORVAN Françoise</v>
      </c>
      <c r="B175" s="3">
        <f>[2]!Tableau16[[#This Row],[Numéro Adhérent]]</f>
        <v>173</v>
      </c>
    </row>
    <row r="176" spans="1:2" x14ac:dyDescent="0.25">
      <c r="A176" s="2" t="str">
        <f>[2]!Tableau16[[#This Row],[Nom &amp; Prénom]]</f>
        <v>MOUSTAPHA Bilane</v>
      </c>
      <c r="B176" s="3">
        <f>[2]!Tableau16[[#This Row],[Numéro Adhérent]]</f>
        <v>174</v>
      </c>
    </row>
    <row r="177" spans="1:2" x14ac:dyDescent="0.25">
      <c r="A177" s="2" t="str">
        <f>[2]!Tableau16[[#This Row],[Nom &amp; Prénom]]</f>
        <v>NASSEF AHLAN</v>
      </c>
      <c r="B177" s="3">
        <f>[2]!Tableau16[[#This Row],[Numéro Adhérent]]</f>
        <v>175</v>
      </c>
    </row>
    <row r="178" spans="1:2" x14ac:dyDescent="0.25">
      <c r="A178" s="2" t="str">
        <f>[2]!Tableau16[[#This Row],[Nom &amp; Prénom]]</f>
        <v>NDROMA Monique</v>
      </c>
      <c r="B178" s="3">
        <f>[2]!Tableau16[[#This Row],[Numéro Adhérent]]</f>
        <v>176</v>
      </c>
    </row>
    <row r="179" spans="1:2" x14ac:dyDescent="0.25">
      <c r="A179" s="2" t="str">
        <f>[2]!Tableau16[[#This Row],[Nom &amp; Prénom]]</f>
        <v>NEDEY Corine</v>
      </c>
      <c r="B179" s="3">
        <f>[2]!Tableau16[[#This Row],[Numéro Adhérent]]</f>
        <v>177</v>
      </c>
    </row>
    <row r="180" spans="1:2" x14ac:dyDescent="0.25">
      <c r="A180" s="2" t="str">
        <f>[2]!Tableau16[[#This Row],[Nom &amp; Prénom]]</f>
        <v>NIKOLAYENKOVA Nataliya</v>
      </c>
      <c r="B180" s="3">
        <f>[2]!Tableau16[[#This Row],[Numéro Adhérent]]</f>
        <v>178</v>
      </c>
    </row>
    <row r="181" spans="1:2" x14ac:dyDescent="0.25">
      <c r="A181" s="2" t="str">
        <f>[2]!Tableau16[[#This Row],[Nom &amp; Prénom]]</f>
        <v>NIRAGIRE Pascasie</v>
      </c>
      <c r="B181" s="3">
        <f>[2]!Tableau16[[#This Row],[Numéro Adhérent]]</f>
        <v>179</v>
      </c>
    </row>
    <row r="182" spans="1:2" x14ac:dyDescent="0.25">
      <c r="A182" s="2" t="str">
        <f>[2]!Tableau16[[#This Row],[Nom &amp; Prénom]]</f>
        <v>NOURRY Marie-Odette</v>
      </c>
      <c r="B182" s="3">
        <f>[2]!Tableau16[[#This Row],[Numéro Adhérent]]</f>
        <v>180</v>
      </c>
    </row>
    <row r="183" spans="1:2" x14ac:dyDescent="0.25">
      <c r="A183" s="2" t="str">
        <f>[2]!Tableau16[[#This Row],[Nom &amp; Prénom]]</f>
        <v>OUGAIDA Akila</v>
      </c>
      <c r="B183" s="3">
        <f>[2]!Tableau16[[#This Row],[Numéro Adhérent]]</f>
        <v>181</v>
      </c>
    </row>
    <row r="184" spans="1:2" x14ac:dyDescent="0.25">
      <c r="A184" s="2" t="str">
        <f>[2]!Tableau16[[#This Row],[Nom &amp; Prénom]]</f>
        <v>PAGES Sandrine</v>
      </c>
      <c r="B184" s="3">
        <f>[2]!Tableau16[[#This Row],[Numéro Adhérent]]</f>
        <v>182</v>
      </c>
    </row>
    <row r="185" spans="1:2" x14ac:dyDescent="0.25">
      <c r="A185" s="2" t="str">
        <f>[2]!Tableau16[[#This Row],[Nom &amp; Prénom]]</f>
        <v>PARIS Maryvonne</v>
      </c>
      <c r="B185" s="3">
        <f>[2]!Tableau16[[#This Row],[Numéro Adhérent]]</f>
        <v>183</v>
      </c>
    </row>
    <row r="186" spans="1:2" x14ac:dyDescent="0.25">
      <c r="A186" s="2" t="str">
        <f>[2]!Tableau16[[#This Row],[Nom &amp; Prénom]]</f>
        <v>PARRES Marc</v>
      </c>
      <c r="B186" s="3">
        <f>[2]!Tableau16[[#This Row],[Numéro Adhérent]]</f>
        <v>184</v>
      </c>
    </row>
    <row r="187" spans="1:2" x14ac:dyDescent="0.25">
      <c r="A187" s="2" t="str">
        <f>[2]!Tableau16[[#This Row],[Nom &amp; Prénom]]</f>
        <v>PEDAUGE Katia</v>
      </c>
      <c r="B187" s="3">
        <f>[2]!Tableau16[[#This Row],[Numéro Adhérent]]</f>
        <v>185</v>
      </c>
    </row>
    <row r="188" spans="1:2" x14ac:dyDescent="0.25">
      <c r="A188" s="2" t="str">
        <f>[2]!Tableau16[[#This Row],[Nom &amp; Prénom]]</f>
        <v>PEDRO / GONDE Isabel</v>
      </c>
      <c r="B188" s="3">
        <f>[2]!Tableau16[[#This Row],[Numéro Adhérent]]</f>
        <v>186</v>
      </c>
    </row>
    <row r="189" spans="1:2" x14ac:dyDescent="0.25">
      <c r="A189" s="2" t="str">
        <f>[2]!Tableau16[[#This Row],[Nom &amp; Prénom]]</f>
        <v>PALLIZZARI Odile</v>
      </c>
      <c r="B189" s="3">
        <f>[2]!Tableau16[[#This Row],[Numéro Adhérent]]</f>
        <v>187</v>
      </c>
    </row>
    <row r="190" spans="1:2" x14ac:dyDescent="0.25">
      <c r="A190" s="2" t="str">
        <f>[2]!Tableau16[[#This Row],[Nom &amp; Prénom]]</f>
        <v>PERRET Caroline</v>
      </c>
      <c r="B190" s="3">
        <f>[2]!Tableau16[[#This Row],[Numéro Adhérent]]</f>
        <v>188</v>
      </c>
    </row>
    <row r="191" spans="1:2" x14ac:dyDescent="0.25">
      <c r="A191" s="2" t="str">
        <f>[2]!Tableau16[[#This Row],[Nom &amp; Prénom]]</f>
        <v>POMAR Andrea</v>
      </c>
      <c r="B191" s="3">
        <f>[2]!Tableau16[[#This Row],[Numéro Adhérent]]</f>
        <v>189</v>
      </c>
    </row>
    <row r="192" spans="1:2" x14ac:dyDescent="0.25">
      <c r="A192" s="2" t="str">
        <f>[2]!Tableau16[[#This Row],[Nom &amp; Prénom]]</f>
        <v>PRAYAG Caroline</v>
      </c>
      <c r="B192" s="3">
        <f>[2]!Tableau16[[#This Row],[Numéro Adhérent]]</f>
        <v>190</v>
      </c>
    </row>
    <row r="193" spans="1:2" x14ac:dyDescent="0.25">
      <c r="A193" s="2" t="str">
        <f>[2]!Tableau16[[#This Row],[Nom &amp; Prénom]]</f>
        <v>PRETO Dina</v>
      </c>
      <c r="B193" s="3">
        <f>[2]!Tableau16[[#This Row],[Numéro Adhérent]]</f>
        <v>191</v>
      </c>
    </row>
    <row r="194" spans="1:2" x14ac:dyDescent="0.25">
      <c r="A194" s="2" t="str">
        <f>[2]!Tableau16[[#This Row],[Nom &amp; Prénom]]</f>
        <v>PUJOL Jean</v>
      </c>
      <c r="B194" s="3">
        <f>[2]!Tableau16[[#This Row],[Numéro Adhérent]]</f>
        <v>192</v>
      </c>
    </row>
    <row r="195" spans="1:2" x14ac:dyDescent="0.25">
      <c r="A195" s="2" t="str">
        <f>[2]!Tableau16[[#This Row],[Nom &amp; Prénom]]</f>
        <v>QUEYROI Maryse</v>
      </c>
      <c r="B195" s="3">
        <f>[2]!Tableau16[[#This Row],[Numéro Adhérent]]</f>
        <v>193</v>
      </c>
    </row>
    <row r="196" spans="1:2" x14ac:dyDescent="0.25">
      <c r="A196" s="2" t="str">
        <f>[2]!Tableau16[[#This Row],[Nom &amp; Prénom]]</f>
        <v>RACHDI Mina</v>
      </c>
      <c r="B196" s="3">
        <f>[2]!Tableau16[[#This Row],[Numéro Adhérent]]</f>
        <v>194</v>
      </c>
    </row>
    <row r="197" spans="1:2" x14ac:dyDescent="0.25">
      <c r="A197" s="2" t="str">
        <f>[2]!Tableau16[[#This Row],[Nom &amp; Prénom]]</f>
        <v>RAULT Jacqueline</v>
      </c>
      <c r="B197" s="3">
        <f>[2]!Tableau16[[#This Row],[Numéro Adhérent]]</f>
        <v>195</v>
      </c>
    </row>
    <row r="198" spans="1:2" x14ac:dyDescent="0.25">
      <c r="A198" s="2" t="str">
        <f>[2]!Tableau16[[#This Row],[Nom &amp; Prénom]]</f>
        <v>RALIVAO Fanja</v>
      </c>
      <c r="B198" s="3">
        <f>[2]!Tableau16[[#This Row],[Numéro Adhérent]]</f>
        <v>196</v>
      </c>
    </row>
    <row r="199" spans="1:2" x14ac:dyDescent="0.25">
      <c r="A199" s="2" t="str">
        <f>[2]!Tableau16[[#This Row],[Nom &amp; Prénom]]</f>
        <v>RHASSISSE Souad</v>
      </c>
      <c r="B199" s="3">
        <f>[2]!Tableau16[[#This Row],[Numéro Adhérent]]</f>
        <v>197</v>
      </c>
    </row>
    <row r="200" spans="1:2" x14ac:dyDescent="0.25">
      <c r="A200" s="2" t="str">
        <f>[2]!Tableau16[[#This Row],[Nom &amp; Prénom]]</f>
        <v>RICAUD Sandrine</v>
      </c>
      <c r="B200" s="3">
        <f>[2]!Tableau16[[#This Row],[Numéro Adhérent]]</f>
        <v>198</v>
      </c>
    </row>
    <row r="201" spans="1:2" x14ac:dyDescent="0.25">
      <c r="A201" s="2" t="str">
        <f>[2]!Tableau16[[#This Row],[Nom &amp; Prénom]]</f>
        <v>RIVIERE-PUYOL Corinne</v>
      </c>
      <c r="B201" s="3">
        <f>[2]!Tableau16[[#This Row],[Numéro Adhérent]]</f>
        <v>199</v>
      </c>
    </row>
    <row r="202" spans="1:2" x14ac:dyDescent="0.25">
      <c r="A202" s="2" t="str">
        <f>[2]!Tableau16[[#This Row],[Nom &amp; Prénom]]</f>
        <v>ROBERT Didier</v>
      </c>
      <c r="B202" s="3">
        <f>[2]!Tableau16[[#This Row],[Numéro Adhérent]]</f>
        <v>200</v>
      </c>
    </row>
    <row r="203" spans="1:2" x14ac:dyDescent="0.25">
      <c r="A203" s="2" t="str">
        <f>[2]!Tableau16[[#This Row],[Nom &amp; Prénom]]</f>
        <v>ROSNARHO-GUILLAUNAT Yannick</v>
      </c>
      <c r="B203" s="3">
        <f>[2]!Tableau16[[#This Row],[Numéro Adhérent]]</f>
        <v>201</v>
      </c>
    </row>
    <row r="204" spans="1:2" x14ac:dyDescent="0.25">
      <c r="A204" s="2" t="str">
        <f>[2]!Tableau16[[#This Row],[Nom &amp; Prénom]]</f>
        <v>ROSSETTI Patricia</v>
      </c>
      <c r="B204" s="3">
        <f>[2]!Tableau16[[#This Row],[Numéro Adhérent]]</f>
        <v>202</v>
      </c>
    </row>
    <row r="205" spans="1:2" x14ac:dyDescent="0.25">
      <c r="A205" s="2" t="str">
        <f>[2]!Tableau16[[#This Row],[Nom &amp; Prénom]]</f>
        <v>RUBIO MARTINEZ Encarnacion</v>
      </c>
      <c r="B205" s="3">
        <f>[2]!Tableau16[[#This Row],[Numéro Adhérent]]</f>
        <v>203</v>
      </c>
    </row>
    <row r="206" spans="1:2" x14ac:dyDescent="0.25">
      <c r="A206" s="2" t="str">
        <f>[2]!Tableau16[[#This Row],[Nom &amp; Prénom]]</f>
        <v>SABARICH Monique</v>
      </c>
      <c r="B206" s="3">
        <f>[2]!Tableau16[[#This Row],[Numéro Adhérent]]</f>
        <v>204</v>
      </c>
    </row>
    <row r="207" spans="1:2" x14ac:dyDescent="0.25">
      <c r="A207" s="2" t="str">
        <f>[2]!Tableau16[[#This Row],[Nom &amp; Prénom]]</f>
        <v>SAJUS Henriette</v>
      </c>
      <c r="B207" s="3">
        <f>[2]!Tableau16[[#This Row],[Numéro Adhérent]]</f>
        <v>205</v>
      </c>
    </row>
    <row r="208" spans="1:2" x14ac:dyDescent="0.25">
      <c r="A208" s="2" t="str">
        <f>[2]!Tableau16[[#This Row],[Nom &amp; Prénom]]</f>
        <v>SAKER Samira</v>
      </c>
      <c r="B208" s="3">
        <f>[2]!Tableau16[[#This Row],[Numéro Adhérent]]</f>
        <v>206</v>
      </c>
    </row>
    <row r="209" spans="1:2" x14ac:dyDescent="0.25">
      <c r="A209" s="2" t="str">
        <f>[2]!Tableau16[[#This Row],[Nom &amp; Prénom]]</f>
        <v>SALAT Odette</v>
      </c>
      <c r="B209" s="3">
        <f>[2]!Tableau16[[#This Row],[Numéro Adhérent]]</f>
        <v>207</v>
      </c>
    </row>
    <row r="210" spans="1:2" x14ac:dyDescent="0.25">
      <c r="A210" s="2" t="str">
        <f>[2]!Tableau16[[#This Row],[Nom &amp; Prénom]]</f>
        <v>SALDARRIAGA Paula</v>
      </c>
      <c r="B210" s="3">
        <f>[2]!Tableau16[[#This Row],[Numéro Adhérent]]</f>
        <v>208</v>
      </c>
    </row>
    <row r="211" spans="1:2" x14ac:dyDescent="0.25">
      <c r="A211" s="2" t="str">
        <f>[2]!Tableau16[[#This Row],[Nom &amp; Prénom]]</f>
        <v>SALETES Olga</v>
      </c>
      <c r="B211" s="3">
        <f>[2]!Tableau16[[#This Row],[Numéro Adhérent]]</f>
        <v>209</v>
      </c>
    </row>
    <row r="212" spans="1:2" x14ac:dyDescent="0.25">
      <c r="A212" s="2" t="str">
        <f>[2]!Tableau16[[#This Row],[Nom &amp; Prénom]]</f>
        <v>SALLY Marjorie</v>
      </c>
      <c r="B212" s="3">
        <f>[2]!Tableau16[[#This Row],[Numéro Adhérent]]</f>
        <v>210</v>
      </c>
    </row>
    <row r="213" spans="1:2" x14ac:dyDescent="0.25">
      <c r="A213" s="2" t="str">
        <f>[2]!Tableau16[[#This Row],[Nom &amp; Prénom]]</f>
        <v>SAMARAN Marie</v>
      </c>
      <c r="B213" s="3">
        <f>[2]!Tableau16[[#This Row],[Numéro Adhérent]]</f>
        <v>211</v>
      </c>
    </row>
    <row r="214" spans="1:2" x14ac:dyDescent="0.25">
      <c r="A214" s="2" t="str">
        <f>[2]!Tableau16[[#This Row],[Nom &amp; Prénom]]</f>
        <v>SAMREEN Anjum</v>
      </c>
      <c r="B214" s="3">
        <f>[2]!Tableau16[[#This Row],[Numéro Adhérent]]</f>
        <v>212</v>
      </c>
    </row>
    <row r="215" spans="1:2" x14ac:dyDescent="0.25">
      <c r="A215" s="2" t="str">
        <f>[2]!Tableau16[[#This Row],[Nom &amp; Prénom]]</f>
        <v>SAMUEL Marie-Françoise</v>
      </c>
      <c r="B215" s="3">
        <f>[2]!Tableau16[[#This Row],[Numéro Adhérent]]</f>
        <v>213</v>
      </c>
    </row>
    <row r="216" spans="1:2" x14ac:dyDescent="0.25">
      <c r="A216" s="2" t="str">
        <f>[2]!Tableau16[[#This Row],[Nom &amp; Prénom]]</f>
        <v>SANCHEZ Antoinette</v>
      </c>
      <c r="B216" s="3">
        <f>[2]!Tableau16[[#This Row],[Numéro Adhérent]]</f>
        <v>214</v>
      </c>
    </row>
    <row r="217" spans="1:2" x14ac:dyDescent="0.25">
      <c r="A217" s="2" t="str">
        <f>[2]!Tableau16[[#This Row],[Nom &amp; Prénom]]</f>
        <v>SASSI Linda</v>
      </c>
      <c r="B217" s="3">
        <f>[2]!Tableau16[[#This Row],[Numéro Adhérent]]</f>
        <v>215</v>
      </c>
    </row>
    <row r="218" spans="1:2" x14ac:dyDescent="0.25">
      <c r="A218" s="2" t="str">
        <f>[2]!Tableau16[[#This Row],[Nom &amp; Prénom]]</f>
        <v>SEBAHI Charifa</v>
      </c>
      <c r="B218" s="3">
        <f>[2]!Tableau16[[#This Row],[Numéro Adhérent]]</f>
        <v>216</v>
      </c>
    </row>
    <row r="219" spans="1:2" x14ac:dyDescent="0.25">
      <c r="A219" s="2" t="str">
        <f>[2]!Tableau16[[#This Row],[Nom &amp; Prénom]]</f>
        <v>SEBTI Leïla</v>
      </c>
      <c r="B219" s="3">
        <f>[2]!Tableau16[[#This Row],[Numéro Adhérent]]</f>
        <v>217</v>
      </c>
    </row>
    <row r="220" spans="1:2" x14ac:dyDescent="0.25">
      <c r="A220" s="2" t="str">
        <f>[2]!Tableau16[[#This Row],[Nom &amp; Prénom]]</f>
        <v>SEDDAK Zahia</v>
      </c>
      <c r="B220" s="3">
        <f>[2]!Tableau16[[#This Row],[Numéro Adhérent]]</f>
        <v>218</v>
      </c>
    </row>
    <row r="221" spans="1:2" x14ac:dyDescent="0.25">
      <c r="A221" s="2" t="str">
        <f>[2]!Tableau16[[#This Row],[Nom &amp; Prénom]]</f>
        <v>SENGA Blanche</v>
      </c>
      <c r="B221" s="3">
        <f>[2]!Tableau16[[#This Row],[Numéro Adhérent]]</f>
        <v>219</v>
      </c>
    </row>
    <row r="222" spans="1:2" x14ac:dyDescent="0.25">
      <c r="A222" s="2" t="str">
        <f>[2]!Tableau16[[#This Row],[Nom &amp; Prénom]]</f>
        <v>SENINA Kadda</v>
      </c>
      <c r="B222" s="3">
        <f>[2]!Tableau16[[#This Row],[Numéro Adhérent]]</f>
        <v>220</v>
      </c>
    </row>
    <row r="223" spans="1:2" x14ac:dyDescent="0.25">
      <c r="A223" s="2" t="str">
        <f>[2]!Tableau16[[#This Row],[Nom &amp; Prénom]]</f>
        <v>SI AHMED Lahouari</v>
      </c>
      <c r="B223" s="3">
        <f>[2]!Tableau16[[#This Row],[Numéro Adhérent]]</f>
        <v>221</v>
      </c>
    </row>
    <row r="224" spans="1:2" x14ac:dyDescent="0.25">
      <c r="A224" s="2" t="str">
        <f>[2]!Tableau16[[#This Row],[Nom &amp; Prénom]]</f>
        <v>SI BELAHOUEL Fatma</v>
      </c>
      <c r="B224" s="3">
        <f>[2]!Tableau16[[#This Row],[Numéro Adhérent]]</f>
        <v>222</v>
      </c>
    </row>
    <row r="225" spans="1:2" x14ac:dyDescent="0.25">
      <c r="A225" s="2" t="str">
        <f>[2]!Tableau16[[#This Row],[Nom &amp; Prénom]]</f>
        <v>SIRIWARDANA Mary Anne</v>
      </c>
      <c r="B225" s="3">
        <f>[2]!Tableau16[[#This Row],[Numéro Adhérent]]</f>
        <v>223</v>
      </c>
    </row>
    <row r="226" spans="1:2" x14ac:dyDescent="0.25">
      <c r="A226" s="2" t="str">
        <f>[2]!Tableau16[[#This Row],[Nom &amp; Prénom]]</f>
        <v>SLAMA-SEFI Monia</v>
      </c>
      <c r="B226" s="3">
        <f>[2]!Tableau16[[#This Row],[Numéro Adhérent]]</f>
        <v>224</v>
      </c>
    </row>
    <row r="227" spans="1:2" x14ac:dyDescent="0.25">
      <c r="A227" s="2" t="str">
        <f>[2]!Tableau16[[#This Row],[Nom &amp; Prénom]]</f>
        <v>SLAMNIA Malika</v>
      </c>
      <c r="B227" s="3">
        <f>[2]!Tableau16[[#This Row],[Numéro Adhérent]]</f>
        <v>225</v>
      </c>
    </row>
    <row r="228" spans="1:2" x14ac:dyDescent="0.25">
      <c r="A228" s="2" t="str">
        <f>[2]!Tableau16[[#This Row],[Nom &amp; Prénom]]</f>
        <v>SOLANO-BRU Christelle</v>
      </c>
      <c r="B228" s="3">
        <f>[2]!Tableau16[[#This Row],[Numéro Adhérent]]</f>
        <v>226</v>
      </c>
    </row>
    <row r="229" spans="1:2" x14ac:dyDescent="0.25">
      <c r="A229" s="2" t="str">
        <f>[2]!Tableau16[[#This Row],[Nom &amp; Prénom]]</f>
        <v>SULTANI Latifa</v>
      </c>
      <c r="B229" s="3">
        <f>[2]!Tableau16[[#This Row],[Numéro Adhérent]]</f>
        <v>227</v>
      </c>
    </row>
    <row r="230" spans="1:2" x14ac:dyDescent="0.25">
      <c r="A230" s="2" t="str">
        <f>[2]!Tableau16[[#This Row],[Nom &amp; Prénom]]</f>
        <v>TAILLEFER Sylvie</v>
      </c>
      <c r="B230" s="3">
        <f>[2]!Tableau16[[#This Row],[Numéro Adhérent]]</f>
        <v>228</v>
      </c>
    </row>
    <row r="231" spans="1:2" x14ac:dyDescent="0.25">
      <c r="A231" s="2" t="str">
        <f>[2]!Tableau16[[#This Row],[Nom &amp; Prénom]]</f>
        <v>TALAZAC Eric</v>
      </c>
      <c r="B231" s="3">
        <f>[2]!Tableau16[[#This Row],[Numéro Adhérent]]</f>
        <v>229</v>
      </c>
    </row>
    <row r="232" spans="1:2" x14ac:dyDescent="0.25">
      <c r="A232" s="2" t="str">
        <f>[2]!Tableau16[[#This Row],[Nom &amp; Prénom]]</f>
        <v>TAOURIRTI Naïma</v>
      </c>
      <c r="B232" s="3">
        <f>[2]!Tableau16[[#This Row],[Numéro Adhérent]]</f>
        <v>230</v>
      </c>
    </row>
    <row r="233" spans="1:2" x14ac:dyDescent="0.25">
      <c r="A233" s="2" t="str">
        <f>[2]!Tableau16[[#This Row],[Nom &amp; Prénom]]</f>
        <v>TAPIN Jean-Claude</v>
      </c>
      <c r="B233" s="3">
        <f>[2]!Tableau16[[#This Row],[Numéro Adhérent]]</f>
        <v>231</v>
      </c>
    </row>
    <row r="234" spans="1:2" x14ac:dyDescent="0.25">
      <c r="A234" s="2" t="str">
        <f>[2]!Tableau16[[#This Row],[Nom &amp; Prénom]]</f>
        <v>TASENDO Alphonse</v>
      </c>
      <c r="B234" s="3">
        <f>[2]!Tableau16[[#This Row],[Numéro Adhérent]]</f>
        <v>232</v>
      </c>
    </row>
    <row r="235" spans="1:2" x14ac:dyDescent="0.25">
      <c r="A235" s="2" t="str">
        <f>[2]!Tableau16[[#This Row],[Nom &amp; Prénom]]</f>
        <v>TELLIER Sabine</v>
      </c>
      <c r="B235" s="3">
        <f>[2]!Tableau16[[#This Row],[Numéro Adhérent]]</f>
        <v>233</v>
      </c>
    </row>
    <row r="236" spans="1:2" x14ac:dyDescent="0.25">
      <c r="A236" s="2" t="str">
        <f>[2]!Tableau16[[#This Row],[Nom &amp; Prénom]]</f>
        <v>TIEU Thi Kim Phuonet</v>
      </c>
      <c r="B236" s="3">
        <f>[2]!Tableau16[[#This Row],[Numéro Adhérent]]</f>
        <v>234</v>
      </c>
    </row>
    <row r="237" spans="1:2" x14ac:dyDescent="0.25">
      <c r="A237" s="2" t="str">
        <f>[2]!Tableau16[[#This Row],[Nom &amp; Prénom]]</f>
        <v>TILIOUINE Monia</v>
      </c>
      <c r="B237" s="3">
        <f>[2]!Tableau16[[#This Row],[Numéro Adhérent]]</f>
        <v>235</v>
      </c>
    </row>
    <row r="238" spans="1:2" x14ac:dyDescent="0.25">
      <c r="A238" s="2" t="str">
        <f>[2]!Tableau16[[#This Row],[Nom &amp; Prénom]]</f>
        <v>VANESSE Claude</v>
      </c>
      <c r="B238" s="3">
        <f>[2]!Tableau16[[#This Row],[Numéro Adhérent]]</f>
        <v>236</v>
      </c>
    </row>
    <row r="239" spans="1:2" x14ac:dyDescent="0.25">
      <c r="A239" s="2" t="str">
        <f>[2]!Tableau16[[#This Row],[Nom &amp; Prénom]]</f>
        <v>VIDAL Simone</v>
      </c>
      <c r="B239" s="3">
        <f>[2]!Tableau16[[#This Row],[Numéro Adhérent]]</f>
        <v>237</v>
      </c>
    </row>
    <row r="240" spans="1:2" x14ac:dyDescent="0.25">
      <c r="A240" s="2" t="str">
        <f>[2]!Tableau16[[#This Row],[Nom &amp; Prénom]]</f>
        <v>VITTA NAVI Moinaidi</v>
      </c>
      <c r="B240" s="3">
        <f>[2]!Tableau16[[#This Row],[Numéro Adhérent]]</f>
        <v>238</v>
      </c>
    </row>
    <row r="241" spans="1:2" x14ac:dyDescent="0.25">
      <c r="A241" s="2" t="str">
        <f>[2]!Tableau16[[#This Row],[Nom &amp; Prénom]]</f>
        <v>WERLY Alain</v>
      </c>
      <c r="B241" s="3">
        <f>[2]!Tableau16[[#This Row],[Numéro Adhérent]]</f>
        <v>239</v>
      </c>
    </row>
    <row r="242" spans="1:2" x14ac:dyDescent="0.25">
      <c r="A242" s="2" t="str">
        <f>[2]!Tableau16[[#This Row],[Nom &amp; Prénom]]</f>
        <v>WUCHINGER Ramona</v>
      </c>
      <c r="B242" s="3">
        <f>[2]!Tableau16[[#This Row],[Numéro Adhérent]]</f>
        <v>240</v>
      </c>
    </row>
    <row r="243" spans="1:2" x14ac:dyDescent="0.25">
      <c r="A243" s="2" t="str">
        <f>[2]!Tableau16[[#This Row],[Nom &amp; Prénom]]</f>
        <v>YATTOUN Kaoutar</v>
      </c>
      <c r="B243" s="3">
        <f>[2]!Tableau16[[#This Row],[Numéro Adhérent]]</f>
        <v>241</v>
      </c>
    </row>
    <row r="244" spans="1:2" x14ac:dyDescent="0.25">
      <c r="A244" s="2" t="str">
        <f>[2]!Tableau16[[#This Row],[Nom &amp; Prénom]]</f>
        <v>ZAFRAN Norbert</v>
      </c>
      <c r="B244" s="3">
        <f>[2]!Tableau16[[#This Row],[Numéro Adhérent]]</f>
        <v>242</v>
      </c>
    </row>
    <row r="245" spans="1:2" x14ac:dyDescent="0.25">
      <c r="A245" s="2" t="str">
        <f>[2]!Tableau16[[#This Row],[Nom &amp; Prénom]]</f>
        <v>ZAHIL N'DIAYE Kheira</v>
      </c>
      <c r="B245" s="3">
        <f>[2]!Tableau16[[#This Row],[Numéro Adhérent]]</f>
        <v>243</v>
      </c>
    </row>
    <row r="246" spans="1:2" x14ac:dyDescent="0.25">
      <c r="A246" s="2" t="str">
        <f>[2]!Tableau16[[#This Row],[Nom &amp; Prénom]]</f>
        <v>ZIGLER Jessica</v>
      </c>
      <c r="B246" s="3">
        <f>[2]!Tableau16[[#This Row],[Numéro Adhérent]]</f>
        <v>244</v>
      </c>
    </row>
    <row r="247" spans="1:2" x14ac:dyDescent="0.25">
      <c r="A247" s="2" t="str">
        <f>[2]!Tableau16[[#This Row],[Nom &amp; Prénom]]</f>
        <v>ZIGLER Sandra</v>
      </c>
      <c r="B247" s="3">
        <f>[2]!Tableau16[[#This Row],[Numéro Adhérent]]</f>
        <v>245</v>
      </c>
    </row>
    <row r="248" spans="1:2" x14ac:dyDescent="0.25">
      <c r="A248" s="2" t="e">
        <f>[2]!Tableau16[[#This Row],[Nom &amp; Prénom]]</f>
        <v>#VALUE!</v>
      </c>
      <c r="B248" s="3" t="e">
        <f>[2]!Tableau16[[#This Row],[Numéro Adhérent]]</f>
        <v>#VALUE!</v>
      </c>
    </row>
    <row r="249" spans="1:2" x14ac:dyDescent="0.25">
      <c r="A249" s="2" t="e">
        <f>[2]!Tableau16[[#This Row],[Nom &amp; Prénom]]</f>
        <v>#VALUE!</v>
      </c>
      <c r="B249" s="3" t="e">
        <f>[2]!Tableau16[[#This Row],[Numéro Adhérent]]</f>
        <v>#VALUE!</v>
      </c>
    </row>
    <row r="250" spans="1:2" x14ac:dyDescent="0.25">
      <c r="A250" s="2" t="e">
        <f>[2]!Tableau16[[#This Row],[Nom &amp; Prénom]]</f>
        <v>#VALUE!</v>
      </c>
      <c r="B250" s="3" t="e">
        <f>[2]!Tableau16[[#This Row],[Numéro Adhérent]]</f>
        <v>#VALUE!</v>
      </c>
    </row>
    <row r="251" spans="1:2" x14ac:dyDescent="0.25">
      <c r="A251" s="2" t="e">
        <f>[2]!Tableau16[[#This Row],[Nom &amp; Prénom]]</f>
        <v>#VALUE!</v>
      </c>
      <c r="B251" s="3" t="e">
        <f>[2]!Tableau16[[#This Row],[Numéro Adhérent]]</f>
        <v>#VALUE!</v>
      </c>
    </row>
    <row r="252" spans="1:2" x14ac:dyDescent="0.25">
      <c r="A252" s="2" t="e">
        <f>[2]!Tableau16[[#This Row],[Nom &amp; Prénom]]</f>
        <v>#VALUE!</v>
      </c>
      <c r="B252" s="3" t="e">
        <f>[2]!Tableau16[[#This Row],[Numéro Adhérent]]</f>
        <v>#VALUE!</v>
      </c>
    </row>
    <row r="253" spans="1:2" x14ac:dyDescent="0.25">
      <c r="A253" s="2" t="e">
        <f>[2]!Tableau16[[#This Row],[Nom &amp; Prénom]]</f>
        <v>#VALUE!</v>
      </c>
      <c r="B253" s="3" t="e">
        <f>[2]!Tableau16[[#This Row],[Numéro Adhérent]]</f>
        <v>#VALUE!</v>
      </c>
    </row>
    <row r="254" spans="1:2" x14ac:dyDescent="0.25">
      <c r="A254" s="2" t="e">
        <f>[2]!Tableau16[[#This Row],[Nom &amp; Prénom]]</f>
        <v>#VALUE!</v>
      </c>
      <c r="B254" s="3" t="e">
        <f>[2]!Tableau16[[#This Row],[Numéro Adhérent]]</f>
        <v>#VALUE!</v>
      </c>
    </row>
    <row r="255" spans="1:2" x14ac:dyDescent="0.25">
      <c r="A255" s="2" t="e">
        <f>[2]!Tableau16[[#This Row],[Nom &amp; Prénom]]</f>
        <v>#VALUE!</v>
      </c>
      <c r="B255" s="3" t="e">
        <f>[2]!Tableau16[[#This Row],[Numéro Adhérent]]</f>
        <v>#VALUE!</v>
      </c>
    </row>
    <row r="256" spans="1:2" x14ac:dyDescent="0.25">
      <c r="A256" s="2" t="e">
        <f>[2]!Tableau16[[#This Row],[Nom &amp; Prénom]]</f>
        <v>#VALUE!</v>
      </c>
      <c r="B256" s="3" t="e">
        <f>[2]!Tableau16[[#This Row],[Numéro Adhérent]]</f>
        <v>#VALUE!</v>
      </c>
    </row>
    <row r="257" spans="1:2" x14ac:dyDescent="0.25">
      <c r="A257" s="2" t="e">
        <f>[2]!Tableau16[[#This Row],[Nom &amp; Prénom]]</f>
        <v>#VALUE!</v>
      </c>
      <c r="B257" s="3" t="e">
        <f>[2]!Tableau16[[#This Row],[Numéro Adhérent]]</f>
        <v>#VALUE!</v>
      </c>
    </row>
    <row r="258" spans="1:2" x14ac:dyDescent="0.25">
      <c r="A258" s="2" t="e">
        <f>[2]!Tableau16[[#This Row],[Nom &amp; Prénom]]</f>
        <v>#VALUE!</v>
      </c>
      <c r="B258" s="3" t="e">
        <f>[2]!Tableau16[[#This Row],[Numéro Adhérent]]</f>
        <v>#VALUE!</v>
      </c>
    </row>
    <row r="259" spans="1:2" x14ac:dyDescent="0.25">
      <c r="A259" s="2" t="e">
        <f>[2]!Tableau16[[#This Row],[Nom &amp; Prénom]]</f>
        <v>#VALUE!</v>
      </c>
      <c r="B259" s="3" t="e">
        <f>[2]!Tableau16[[#This Row],[Numéro Adhérent]]</f>
        <v>#VALUE!</v>
      </c>
    </row>
    <row r="260" spans="1:2" x14ac:dyDescent="0.25">
      <c r="A260" s="2" t="e">
        <f>[2]!Tableau16[[#This Row],[Nom &amp; Prénom]]</f>
        <v>#VALUE!</v>
      </c>
      <c r="B260" s="3" t="e">
        <f>[2]!Tableau16[[#This Row],[Numéro Adhérent]]</f>
        <v>#VALUE!</v>
      </c>
    </row>
    <row r="261" spans="1:2" x14ac:dyDescent="0.25">
      <c r="A261" s="2" t="e">
        <f>[2]!Tableau16[[#This Row],[Nom &amp; Prénom]]</f>
        <v>#VALUE!</v>
      </c>
      <c r="B261" s="3" t="e">
        <f>[2]!Tableau16[[#This Row],[Numéro Adhérent]]</f>
        <v>#VALUE!</v>
      </c>
    </row>
    <row r="262" spans="1:2" x14ac:dyDescent="0.25">
      <c r="A262" s="2" t="e">
        <f>[2]!Tableau16[[#This Row],[Nom &amp; Prénom]]</f>
        <v>#VALUE!</v>
      </c>
      <c r="B262" s="3" t="e">
        <f>[2]!Tableau16[[#This Row],[Numéro Adhérent]]</f>
        <v>#VALUE!</v>
      </c>
    </row>
    <row r="263" spans="1:2" x14ac:dyDescent="0.25">
      <c r="A263" s="2" t="e">
        <f>[2]!Tableau16[[#This Row],[Nom &amp; Prénom]]</f>
        <v>#VALUE!</v>
      </c>
      <c r="B263" s="3" t="e">
        <f>[2]!Tableau16[[#This Row],[Numéro Adhérent]]</f>
        <v>#VALUE!</v>
      </c>
    </row>
    <row r="264" spans="1:2" x14ac:dyDescent="0.25">
      <c r="A264" s="2" t="e">
        <f>[2]!Tableau16[[#This Row],[Nom &amp; Prénom]]</f>
        <v>#VALUE!</v>
      </c>
      <c r="B264" s="3" t="e">
        <f>[2]!Tableau16[[#This Row],[Numéro Adhérent]]</f>
        <v>#VALUE!</v>
      </c>
    </row>
    <row r="265" spans="1:2" x14ac:dyDescent="0.25">
      <c r="A265" s="2" t="e">
        <f>[2]!Tableau16[[#This Row],[Nom &amp; Prénom]]</f>
        <v>#VALUE!</v>
      </c>
      <c r="B265" s="3" t="e">
        <f>[2]!Tableau16[[#This Row],[Numéro Adhérent]]</f>
        <v>#VALUE!</v>
      </c>
    </row>
    <row r="266" spans="1:2" x14ac:dyDescent="0.25">
      <c r="A266" s="2" t="e">
        <f>[2]!Tableau16[[#This Row],[Nom &amp; Prénom]]</f>
        <v>#VALUE!</v>
      </c>
      <c r="B266" s="3" t="e">
        <f>[2]!Tableau16[[#This Row],[Numéro Adhérent]]</f>
        <v>#VALUE!</v>
      </c>
    </row>
    <row r="267" spans="1:2" x14ac:dyDescent="0.25">
      <c r="A267" s="2" t="e">
        <f>[2]!Tableau16[[#This Row],[Nom &amp; Prénom]]</f>
        <v>#VALUE!</v>
      </c>
      <c r="B267" s="3" t="e">
        <f>[2]!Tableau16[[#This Row],[Numéro Adhérent]]</f>
        <v>#VALUE!</v>
      </c>
    </row>
    <row r="268" spans="1:2" x14ac:dyDescent="0.25">
      <c r="A268" s="2" t="e">
        <f>[2]!Tableau16[[#This Row],[Nom &amp; Prénom]]</f>
        <v>#VALUE!</v>
      </c>
      <c r="B268" s="3" t="e">
        <f>[2]!Tableau16[[#This Row],[Numéro Adhérent]]</f>
        <v>#VALUE!</v>
      </c>
    </row>
    <row r="269" spans="1:2" x14ac:dyDescent="0.25">
      <c r="A269" s="2" t="e">
        <f>[2]!Tableau16[[#This Row],[Nom &amp; Prénom]]</f>
        <v>#VALUE!</v>
      </c>
      <c r="B269" s="3" t="e">
        <f>[2]!Tableau16[[#This Row],[Numéro Adhérent]]</f>
        <v>#VALUE!</v>
      </c>
    </row>
    <row r="270" spans="1:2" x14ac:dyDescent="0.25">
      <c r="A270" s="2" t="e">
        <f>[2]!Tableau16[[#This Row],[Nom &amp; Prénom]]</f>
        <v>#VALUE!</v>
      </c>
      <c r="B270" s="3" t="e">
        <f>[2]!Tableau16[[#This Row],[Numéro Adhérent]]</f>
        <v>#VALUE!</v>
      </c>
    </row>
    <row r="271" spans="1:2" x14ac:dyDescent="0.25">
      <c r="A271" s="2" t="e">
        <f>[2]!Tableau16[[#This Row],[Nom &amp; Prénom]]</f>
        <v>#VALUE!</v>
      </c>
      <c r="B271" s="3" t="e">
        <f>[2]!Tableau16[[#This Row],[Numéro Adhérent]]</f>
        <v>#VALUE!</v>
      </c>
    </row>
    <row r="272" spans="1:2" x14ac:dyDescent="0.25">
      <c r="A272" s="2" t="e">
        <f>[2]!Tableau16[[#This Row],[Nom &amp; Prénom]]</f>
        <v>#VALUE!</v>
      </c>
      <c r="B272" s="3" t="e">
        <f>[2]!Tableau16[[#This Row],[Numéro Adhérent]]</f>
        <v>#VALUE!</v>
      </c>
    </row>
    <row r="273" spans="1:2" x14ac:dyDescent="0.25">
      <c r="A273" s="2" t="e">
        <f>[2]!Tableau16[[#This Row],[Nom &amp; Prénom]]</f>
        <v>#VALUE!</v>
      </c>
      <c r="B273" s="3" t="e">
        <f>[2]!Tableau16[[#This Row],[Numéro Adhérent]]</f>
        <v>#VALUE!</v>
      </c>
    </row>
    <row r="274" spans="1:2" x14ac:dyDescent="0.25">
      <c r="A274" s="2" t="e">
        <f>[2]!Tableau16[[#This Row],[Nom &amp; Prénom]]</f>
        <v>#VALUE!</v>
      </c>
      <c r="B274" s="3" t="e">
        <f>[2]!Tableau16[[#This Row],[Numéro Adhérent]]</f>
        <v>#VALUE!</v>
      </c>
    </row>
    <row r="275" spans="1:2" x14ac:dyDescent="0.25">
      <c r="A275" s="2" t="e">
        <f>[2]!Tableau16[[#This Row],[Nom &amp; Prénom]]</f>
        <v>#VALUE!</v>
      </c>
      <c r="B275" s="3" t="e">
        <f>[2]!Tableau16[[#This Row],[Numéro Adhérent]]</f>
        <v>#VALUE!</v>
      </c>
    </row>
    <row r="276" spans="1:2" x14ac:dyDescent="0.25">
      <c r="A276" s="2" t="e">
        <f>[2]!Tableau16[[#This Row],[Nom &amp; Prénom]]</f>
        <v>#VALUE!</v>
      </c>
      <c r="B276" s="3" t="e">
        <f>[2]!Tableau16[[#This Row],[Numéro Adhérent]]</f>
        <v>#VALUE!</v>
      </c>
    </row>
    <row r="277" spans="1:2" x14ac:dyDescent="0.25">
      <c r="A277" s="2" t="e">
        <f>[2]!Tableau16[[#This Row],[Nom &amp; Prénom]]</f>
        <v>#VALUE!</v>
      </c>
      <c r="B277" s="3" t="e">
        <f>[2]!Tableau16[[#This Row],[Numéro Adhérent]]</f>
        <v>#VALUE!</v>
      </c>
    </row>
    <row r="278" spans="1:2" x14ac:dyDescent="0.25">
      <c r="A278" s="2" t="e">
        <f>[2]!Tableau16[[#This Row],[Nom &amp; Prénom]]</f>
        <v>#VALUE!</v>
      </c>
      <c r="B278" s="3" t="e">
        <f>[2]!Tableau16[[#This Row],[Numéro Adhérent]]</f>
        <v>#VALUE!</v>
      </c>
    </row>
    <row r="279" spans="1:2" x14ac:dyDescent="0.25">
      <c r="A279" s="2" t="e">
        <f>[2]!Tableau16[[#This Row],[Nom &amp; Prénom]]</f>
        <v>#VALUE!</v>
      </c>
      <c r="B279" s="3" t="e">
        <f>[2]!Tableau16[[#This Row],[Numéro Adhérent]]</f>
        <v>#VALUE!</v>
      </c>
    </row>
    <row r="280" spans="1:2" x14ac:dyDescent="0.25">
      <c r="A280" s="2" t="e">
        <f>[2]!Tableau16[[#This Row],[Nom &amp; Prénom]]</f>
        <v>#VALUE!</v>
      </c>
      <c r="B280" s="3" t="e">
        <f>[2]!Tableau16[[#This Row],[Numéro Adhérent]]</f>
        <v>#VALUE!</v>
      </c>
    </row>
    <row r="281" spans="1:2" x14ac:dyDescent="0.25">
      <c r="A281" s="2" t="e">
        <f>[2]!Tableau16[[#This Row],[Nom &amp; Prénom]]</f>
        <v>#VALUE!</v>
      </c>
      <c r="B281" s="3" t="e">
        <f>[2]!Tableau16[[#This Row],[Numéro Adhérent]]</f>
        <v>#VALUE!</v>
      </c>
    </row>
    <row r="282" spans="1:2" x14ac:dyDescent="0.25">
      <c r="A282" s="2" t="e">
        <f>[2]!Tableau16[[#This Row],[Nom &amp; Prénom]]</f>
        <v>#VALUE!</v>
      </c>
      <c r="B282" s="3" t="e">
        <f>[2]!Tableau16[[#This Row],[Numéro Adhérent]]</f>
        <v>#VALUE!</v>
      </c>
    </row>
    <row r="283" spans="1:2" x14ac:dyDescent="0.25">
      <c r="A283" s="2" t="e">
        <f>[2]!Tableau16[[#This Row],[Nom &amp; Prénom]]</f>
        <v>#VALUE!</v>
      </c>
      <c r="B283" s="3" t="e">
        <f>[2]!Tableau16[[#This Row],[Numéro Adhérent]]</f>
        <v>#VALUE!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2"/>
  <sheetViews>
    <sheetView workbookViewId="0">
      <selection sqref="A1:I2"/>
    </sheetView>
  </sheetViews>
  <sheetFormatPr baseColWidth="10" defaultRowHeight="15" x14ac:dyDescent="0.25"/>
  <cols>
    <col min="1" max="1" width="11.42578125" style="2"/>
    <col min="2" max="2" width="24.140625" style="2" bestFit="1" customWidth="1"/>
    <col min="3" max="16384" width="11.42578125" style="2"/>
  </cols>
  <sheetData>
    <row r="1" spans="1:9" x14ac:dyDescent="0.25">
      <c r="A1" s="4" t="s">
        <v>1</v>
      </c>
      <c r="B1" s="4"/>
      <c r="C1" s="4"/>
    </row>
    <row r="2" spans="1:9" x14ac:dyDescent="0.25">
      <c r="A2" s="2" t="s">
        <v>23</v>
      </c>
      <c r="B2" s="2" t="s">
        <v>24</v>
      </c>
      <c r="C2" s="2" t="s">
        <v>19</v>
      </c>
      <c r="E2" s="2" t="s">
        <v>19</v>
      </c>
      <c r="F2" s="2" t="s">
        <v>25</v>
      </c>
      <c r="H2" s="2" t="s">
        <v>23</v>
      </c>
      <c r="I2" s="2" t="s">
        <v>25</v>
      </c>
    </row>
  </sheetData>
  <mergeCells count="1">
    <mergeCell ref="A1:C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autoLine="0" r:id="rId4">
            <anchor moveWithCells="1">
              <from>
                <xdr:col>10</xdr:col>
                <xdr:colOff>85725</xdr:colOff>
                <xdr:row>1</xdr:row>
                <xdr:rowOff>66675</xdr:rowOff>
              </from>
              <to>
                <xdr:col>11</xdr:col>
                <xdr:colOff>238125</xdr:colOff>
                <xdr:row>2</xdr:row>
                <xdr:rowOff>180975</xdr:rowOff>
              </to>
            </anchor>
          </controlPr>
        </control>
      </mc:Choice>
      <mc:Fallback>
        <control shapeId="3073" r:id="rId3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2"/>
  <sheetViews>
    <sheetView tabSelected="1" workbookViewId="0">
      <selection activeCell="K20" sqref="K20"/>
    </sheetView>
  </sheetViews>
  <sheetFormatPr baseColWidth="10" defaultRowHeight="15" x14ac:dyDescent="0.25"/>
  <cols>
    <col min="1" max="1" width="10.7109375" style="2" bestFit="1" customWidth="1"/>
    <col min="2" max="2" width="20.140625" style="2" bestFit="1" customWidth="1"/>
    <col min="3" max="3" width="5.5703125" style="2" bestFit="1" customWidth="1"/>
    <col min="4" max="4" width="11.42578125" style="2"/>
    <col min="5" max="5" width="5.5703125" style="2" bestFit="1" customWidth="1"/>
    <col min="6" max="6" width="3.5703125" style="2" bestFit="1" customWidth="1"/>
    <col min="7" max="7" width="11.42578125" style="2"/>
    <col min="8" max="8" width="10.7109375" style="2" bestFit="1" customWidth="1"/>
    <col min="9" max="9" width="3.5703125" style="2" bestFit="1" customWidth="1"/>
    <col min="10" max="16384" width="11.42578125" style="2"/>
  </cols>
  <sheetData>
    <row r="1" spans="1:9" x14ac:dyDescent="0.25">
      <c r="A1" s="4" t="s">
        <v>1</v>
      </c>
      <c r="B1" s="4"/>
      <c r="C1" s="4"/>
    </row>
    <row r="2" spans="1:9" x14ac:dyDescent="0.25">
      <c r="A2" s="2" t="s">
        <v>23</v>
      </c>
      <c r="B2" s="2" t="s">
        <v>24</v>
      </c>
      <c r="C2" s="2" t="s">
        <v>19</v>
      </c>
      <c r="E2" s="2" t="s">
        <v>19</v>
      </c>
      <c r="F2" s="2" t="s">
        <v>25</v>
      </c>
      <c r="H2" s="2" t="s">
        <v>23</v>
      </c>
      <c r="I2" s="2" t="s">
        <v>25</v>
      </c>
    </row>
  </sheetData>
  <mergeCells count="1">
    <mergeCell ref="A1:C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autoLine="0" r:id="rId4">
            <anchor moveWithCells="1">
              <from>
                <xdr:col>11</xdr:col>
                <xdr:colOff>400050</xdr:colOff>
                <xdr:row>1</xdr:row>
                <xdr:rowOff>28575</xdr:rowOff>
              </from>
              <to>
                <xdr:col>12</xdr:col>
                <xdr:colOff>552450</xdr:colOff>
                <xdr:row>2</xdr:row>
                <xdr:rowOff>142875</xdr:rowOff>
              </to>
            </anchor>
          </controlPr>
        </control>
      </mc:Choice>
      <mc:Fallback>
        <control shapeId="4097" r:id="rId3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2"/>
  <sheetViews>
    <sheetView workbookViewId="0">
      <selection activeCell="K3" sqref="K3"/>
    </sheetView>
  </sheetViews>
  <sheetFormatPr baseColWidth="10" defaultRowHeight="15" x14ac:dyDescent="0.25"/>
  <sheetData>
    <row r="1" spans="1:9" x14ac:dyDescent="0.25">
      <c r="A1" s="4" t="s">
        <v>1</v>
      </c>
      <c r="B1" s="4"/>
      <c r="C1" s="4"/>
      <c r="D1" s="2"/>
      <c r="E1" s="2"/>
      <c r="F1" s="2"/>
      <c r="G1" s="2"/>
      <c r="H1" s="2"/>
      <c r="I1" s="2"/>
    </row>
    <row r="2" spans="1:9" x14ac:dyDescent="0.25">
      <c r="A2" s="2" t="s">
        <v>23</v>
      </c>
      <c r="B2" s="2" t="s">
        <v>24</v>
      </c>
      <c r="C2" s="2" t="s">
        <v>19</v>
      </c>
      <c r="D2" s="2"/>
      <c r="E2" s="2" t="s">
        <v>19</v>
      </c>
      <c r="F2" s="2" t="s">
        <v>25</v>
      </c>
      <c r="G2" s="2"/>
      <c r="H2" s="2" t="s">
        <v>23</v>
      </c>
      <c r="I2" s="2" t="s">
        <v>25</v>
      </c>
    </row>
  </sheetData>
  <mergeCells count="1">
    <mergeCell ref="A1:C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CommandButton1">
          <controlPr autoLine="0" r:id="rId4">
            <anchor moveWithCells="1">
              <from>
                <xdr:col>10</xdr:col>
                <xdr:colOff>523875</xdr:colOff>
                <xdr:row>0</xdr:row>
                <xdr:rowOff>180975</xdr:rowOff>
              </from>
              <to>
                <xdr:col>11</xdr:col>
                <xdr:colOff>676275</xdr:colOff>
                <xdr:row>2</xdr:row>
                <xdr:rowOff>104775</xdr:rowOff>
              </to>
            </anchor>
          </controlPr>
        </control>
      </mc:Choice>
      <mc:Fallback>
        <control shapeId="5121" r:id="rId3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2"/>
  <sheetViews>
    <sheetView workbookViewId="0">
      <selection activeCell="L8" sqref="L8"/>
    </sheetView>
  </sheetViews>
  <sheetFormatPr baseColWidth="10" defaultRowHeight="15" x14ac:dyDescent="0.25"/>
  <sheetData>
    <row r="1" spans="1:9" x14ac:dyDescent="0.25">
      <c r="A1" s="4" t="s">
        <v>1</v>
      </c>
      <c r="B1" s="4"/>
      <c r="C1" s="4"/>
      <c r="D1" s="2"/>
      <c r="E1" s="2"/>
      <c r="F1" s="2"/>
      <c r="G1" s="2"/>
      <c r="H1" s="2"/>
      <c r="I1" s="2"/>
    </row>
    <row r="2" spans="1:9" x14ac:dyDescent="0.25">
      <c r="A2" s="2" t="s">
        <v>23</v>
      </c>
      <c r="B2" s="2" t="s">
        <v>24</v>
      </c>
      <c r="C2" s="2" t="s">
        <v>19</v>
      </c>
      <c r="D2" s="2"/>
      <c r="E2" s="2" t="s">
        <v>19</v>
      </c>
      <c r="F2" s="2" t="s">
        <v>25</v>
      </c>
      <c r="G2" s="2"/>
      <c r="H2" s="2" t="s">
        <v>23</v>
      </c>
      <c r="I2" s="2" t="s">
        <v>25</v>
      </c>
    </row>
  </sheetData>
  <mergeCells count="1">
    <mergeCell ref="A1:C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CommandButton1">
          <controlPr autoLine="0" r:id="rId4">
            <anchor moveWithCells="1">
              <from>
                <xdr:col>10</xdr:col>
                <xdr:colOff>685800</xdr:colOff>
                <xdr:row>0</xdr:row>
                <xdr:rowOff>171450</xdr:rowOff>
              </from>
              <to>
                <xdr:col>12</xdr:col>
                <xdr:colOff>76200</xdr:colOff>
                <xdr:row>2</xdr:row>
                <xdr:rowOff>95250</xdr:rowOff>
              </to>
            </anchor>
          </controlPr>
        </control>
      </mc:Choice>
      <mc:Fallback>
        <control shapeId="6145" r:id="rId3" name="CommandButton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I2"/>
  <sheetViews>
    <sheetView workbookViewId="0">
      <selection activeCell="M3" sqref="M3"/>
    </sheetView>
  </sheetViews>
  <sheetFormatPr baseColWidth="10" defaultRowHeight="15" x14ac:dyDescent="0.25"/>
  <sheetData>
    <row r="1" spans="1:9" x14ac:dyDescent="0.25">
      <c r="A1" s="4" t="s">
        <v>1</v>
      </c>
      <c r="B1" s="4"/>
      <c r="C1" s="4"/>
      <c r="D1" s="2"/>
      <c r="E1" s="2"/>
      <c r="F1" s="2"/>
      <c r="G1" s="2"/>
      <c r="H1" s="2"/>
      <c r="I1" s="2"/>
    </row>
    <row r="2" spans="1:9" x14ac:dyDescent="0.25">
      <c r="A2" s="2" t="s">
        <v>23</v>
      </c>
      <c r="B2" s="2" t="s">
        <v>24</v>
      </c>
      <c r="C2" s="2" t="s">
        <v>19</v>
      </c>
      <c r="D2" s="2"/>
      <c r="E2" s="2" t="s">
        <v>19</v>
      </c>
      <c r="F2" s="2" t="s">
        <v>25</v>
      </c>
      <c r="G2" s="2"/>
      <c r="H2" s="2" t="s">
        <v>23</v>
      </c>
      <c r="I2" s="2" t="s">
        <v>25</v>
      </c>
    </row>
  </sheetData>
  <mergeCells count="1">
    <mergeCell ref="A1:C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69" r:id="rId3" name="CommandButton1">
          <controlPr autoLine="0" r:id="rId4">
            <anchor moveWithCells="1">
              <from>
                <xdr:col>11</xdr:col>
                <xdr:colOff>180975</xdr:colOff>
                <xdr:row>1</xdr:row>
                <xdr:rowOff>0</xdr:rowOff>
              </from>
              <to>
                <xdr:col>12</xdr:col>
                <xdr:colOff>333375</xdr:colOff>
                <xdr:row>2</xdr:row>
                <xdr:rowOff>114300</xdr:rowOff>
              </to>
            </anchor>
          </controlPr>
        </control>
      </mc:Choice>
      <mc:Fallback>
        <control shapeId="7169" r:id="rId3" name="CommandButton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I2"/>
  <sheetViews>
    <sheetView workbookViewId="0">
      <selection activeCell="L2" sqref="L2"/>
    </sheetView>
  </sheetViews>
  <sheetFormatPr baseColWidth="10" defaultRowHeight="15" x14ac:dyDescent="0.25"/>
  <sheetData>
    <row r="1" spans="1:9" x14ac:dyDescent="0.25">
      <c r="A1" s="4" t="s">
        <v>1</v>
      </c>
      <c r="B1" s="4"/>
      <c r="C1" s="4"/>
      <c r="D1" s="2"/>
      <c r="E1" s="2"/>
      <c r="F1" s="2"/>
      <c r="G1" s="2"/>
      <c r="H1" s="2"/>
      <c r="I1" s="2"/>
    </row>
    <row r="2" spans="1:9" x14ac:dyDescent="0.25">
      <c r="A2" s="2" t="s">
        <v>23</v>
      </c>
      <c r="B2" s="2" t="s">
        <v>24</v>
      </c>
      <c r="C2" s="2" t="s">
        <v>19</v>
      </c>
      <c r="D2" s="2"/>
      <c r="E2" s="2" t="s">
        <v>19</v>
      </c>
      <c r="F2" s="2" t="s">
        <v>25</v>
      </c>
      <c r="G2" s="2"/>
      <c r="H2" s="2" t="s">
        <v>23</v>
      </c>
      <c r="I2" s="2" t="s">
        <v>25</v>
      </c>
    </row>
  </sheetData>
  <mergeCells count="1">
    <mergeCell ref="A1:C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3" r:id="rId3" name="CommandButton1">
          <controlPr autoLine="0" r:id="rId4">
            <anchor moveWithCells="1">
              <from>
                <xdr:col>11</xdr:col>
                <xdr:colOff>171450</xdr:colOff>
                <xdr:row>1</xdr:row>
                <xdr:rowOff>66675</xdr:rowOff>
              </from>
              <to>
                <xdr:col>12</xdr:col>
                <xdr:colOff>323850</xdr:colOff>
                <xdr:row>2</xdr:row>
                <xdr:rowOff>180975</xdr:rowOff>
              </to>
            </anchor>
          </controlPr>
        </control>
      </mc:Choice>
      <mc:Fallback>
        <control shapeId="8193" r:id="rId3" name="CommandButton1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I2"/>
  <sheetViews>
    <sheetView workbookViewId="0">
      <selection activeCell="L2" sqref="L2"/>
    </sheetView>
  </sheetViews>
  <sheetFormatPr baseColWidth="10" defaultRowHeight="15" x14ac:dyDescent="0.25"/>
  <sheetData>
    <row r="1" spans="1:9" x14ac:dyDescent="0.25">
      <c r="A1" s="4" t="s">
        <v>1</v>
      </c>
      <c r="B1" s="4"/>
      <c r="C1" s="4"/>
      <c r="D1" s="2"/>
      <c r="E1" s="2"/>
      <c r="F1" s="2"/>
      <c r="G1" s="2"/>
      <c r="H1" s="2"/>
      <c r="I1" s="2"/>
    </row>
    <row r="2" spans="1:9" x14ac:dyDescent="0.25">
      <c r="A2" s="2" t="s">
        <v>23</v>
      </c>
      <c r="B2" s="2" t="s">
        <v>24</v>
      </c>
      <c r="C2" s="2" t="s">
        <v>19</v>
      </c>
      <c r="D2" s="2"/>
      <c r="E2" s="2" t="s">
        <v>19</v>
      </c>
      <c r="F2" s="2" t="s">
        <v>25</v>
      </c>
      <c r="G2" s="2"/>
      <c r="H2" s="2" t="s">
        <v>23</v>
      </c>
      <c r="I2" s="2" t="s">
        <v>25</v>
      </c>
    </row>
  </sheetData>
  <mergeCells count="1">
    <mergeCell ref="A1:C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7" r:id="rId3" name="CommandButton1">
          <controlPr autoLine="0" r:id="rId4">
            <anchor moveWithCells="1">
              <from>
                <xdr:col>11</xdr:col>
                <xdr:colOff>171450</xdr:colOff>
                <xdr:row>1</xdr:row>
                <xdr:rowOff>66675</xdr:rowOff>
              </from>
              <to>
                <xdr:col>12</xdr:col>
                <xdr:colOff>323850</xdr:colOff>
                <xdr:row>2</xdr:row>
                <xdr:rowOff>180975</xdr:rowOff>
              </to>
            </anchor>
          </controlPr>
        </control>
      </mc:Choice>
      <mc:Fallback>
        <control shapeId="9217" r:id="rId3" name="CommandButton1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I2"/>
  <sheetViews>
    <sheetView workbookViewId="0">
      <selection activeCell="L2" sqref="L2"/>
    </sheetView>
  </sheetViews>
  <sheetFormatPr baseColWidth="10" defaultRowHeight="15" x14ac:dyDescent="0.25"/>
  <sheetData>
    <row r="1" spans="1:9" x14ac:dyDescent="0.25">
      <c r="A1" s="4" t="s">
        <v>1</v>
      </c>
      <c r="B1" s="4"/>
      <c r="C1" s="4"/>
      <c r="D1" s="2"/>
      <c r="E1" s="2"/>
      <c r="F1" s="2"/>
      <c r="G1" s="2"/>
      <c r="H1" s="2"/>
      <c r="I1" s="2"/>
    </row>
    <row r="2" spans="1:9" x14ac:dyDescent="0.25">
      <c r="A2" s="2" t="s">
        <v>23</v>
      </c>
      <c r="B2" s="2" t="s">
        <v>24</v>
      </c>
      <c r="C2" s="2" t="s">
        <v>19</v>
      </c>
      <c r="D2" s="2"/>
      <c r="E2" s="2" t="s">
        <v>19</v>
      </c>
      <c r="F2" s="2" t="s">
        <v>25</v>
      </c>
      <c r="G2" s="2"/>
      <c r="H2" s="2" t="s">
        <v>23</v>
      </c>
      <c r="I2" s="2" t="s">
        <v>25</v>
      </c>
    </row>
  </sheetData>
  <mergeCells count="1">
    <mergeCell ref="A1:C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1" r:id="rId3" name="CommandButton1">
          <controlPr autoLine="0" r:id="rId4">
            <anchor moveWithCells="1">
              <from>
                <xdr:col>11</xdr:col>
                <xdr:colOff>171450</xdr:colOff>
                <xdr:row>1</xdr:row>
                <xdr:rowOff>66675</xdr:rowOff>
              </from>
              <to>
                <xdr:col>12</xdr:col>
                <xdr:colOff>323850</xdr:colOff>
                <xdr:row>2</xdr:row>
                <xdr:rowOff>180975</xdr:rowOff>
              </to>
            </anchor>
          </controlPr>
        </control>
      </mc:Choice>
      <mc:Fallback>
        <control shapeId="10241" r:id="rId3" name="CommandButton1"/>
      </mc:Fallback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I2"/>
  <sheetViews>
    <sheetView workbookViewId="0">
      <selection activeCell="L2" sqref="L2"/>
    </sheetView>
  </sheetViews>
  <sheetFormatPr baseColWidth="10" defaultRowHeight="15" x14ac:dyDescent="0.25"/>
  <sheetData>
    <row r="1" spans="1:9" x14ac:dyDescent="0.25">
      <c r="A1" s="4" t="s">
        <v>1</v>
      </c>
      <c r="B1" s="4"/>
      <c r="C1" s="4"/>
      <c r="D1" s="2"/>
      <c r="E1" s="2"/>
      <c r="F1" s="2"/>
      <c r="G1" s="2"/>
      <c r="H1" s="2"/>
      <c r="I1" s="2"/>
    </row>
    <row r="2" spans="1:9" x14ac:dyDescent="0.25">
      <c r="A2" s="2" t="s">
        <v>23</v>
      </c>
      <c r="B2" s="2" t="s">
        <v>24</v>
      </c>
      <c r="C2" s="2" t="s">
        <v>19</v>
      </c>
      <c r="D2" s="2"/>
      <c r="E2" s="2" t="s">
        <v>19</v>
      </c>
      <c r="F2" s="2" t="s">
        <v>25</v>
      </c>
      <c r="G2" s="2"/>
      <c r="H2" s="2" t="s">
        <v>23</v>
      </c>
      <c r="I2" s="2" t="s">
        <v>25</v>
      </c>
    </row>
  </sheetData>
  <mergeCells count="1">
    <mergeCell ref="A1:C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265" r:id="rId3" name="CommandButton1">
          <controlPr autoLine="0" r:id="rId4">
            <anchor moveWithCells="1">
              <from>
                <xdr:col>11</xdr:col>
                <xdr:colOff>171450</xdr:colOff>
                <xdr:row>1</xdr:row>
                <xdr:rowOff>66675</xdr:rowOff>
              </from>
              <to>
                <xdr:col>12</xdr:col>
                <xdr:colOff>323850</xdr:colOff>
                <xdr:row>2</xdr:row>
                <xdr:rowOff>180975</xdr:rowOff>
              </to>
            </anchor>
          </controlPr>
        </control>
      </mc:Choice>
      <mc:Fallback>
        <control shapeId="11265" r:id="rId3" name="CommandButton1"/>
      </mc:Fallback>
    </mc:AlternateContent>
  </control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I2"/>
  <sheetViews>
    <sheetView workbookViewId="0">
      <selection activeCell="L2" sqref="L2"/>
    </sheetView>
  </sheetViews>
  <sheetFormatPr baseColWidth="10" defaultRowHeight="15" x14ac:dyDescent="0.25"/>
  <sheetData>
    <row r="1" spans="1:9" x14ac:dyDescent="0.25">
      <c r="A1" s="4" t="s">
        <v>1</v>
      </c>
      <c r="B1" s="4"/>
      <c r="C1" s="4"/>
      <c r="D1" s="2"/>
      <c r="E1" s="2"/>
      <c r="F1" s="2"/>
      <c r="G1" s="2"/>
      <c r="H1" s="2"/>
      <c r="I1" s="2"/>
    </row>
    <row r="2" spans="1:9" x14ac:dyDescent="0.25">
      <c r="A2" s="2" t="s">
        <v>23</v>
      </c>
      <c r="B2" s="2" t="s">
        <v>24</v>
      </c>
      <c r="C2" s="2" t="s">
        <v>19</v>
      </c>
      <c r="D2" s="2"/>
      <c r="E2" s="2" t="s">
        <v>19</v>
      </c>
      <c r="F2" s="2" t="s">
        <v>25</v>
      </c>
      <c r="G2" s="2"/>
      <c r="H2" s="2" t="s">
        <v>23</v>
      </c>
      <c r="I2" s="2" t="s">
        <v>25</v>
      </c>
    </row>
  </sheetData>
  <mergeCells count="1">
    <mergeCell ref="A1:C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2289" r:id="rId3" name="CommandButton1">
          <controlPr autoLine="0" r:id="rId4">
            <anchor moveWithCells="1">
              <from>
                <xdr:col>11</xdr:col>
                <xdr:colOff>171450</xdr:colOff>
                <xdr:row>1</xdr:row>
                <xdr:rowOff>66675</xdr:rowOff>
              </from>
              <to>
                <xdr:col>12</xdr:col>
                <xdr:colOff>323850</xdr:colOff>
                <xdr:row>2</xdr:row>
                <xdr:rowOff>180975</xdr:rowOff>
              </to>
            </anchor>
          </controlPr>
        </control>
      </mc:Choice>
      <mc:Fallback>
        <control shapeId="12289" r:id="rId3" name="CommandButton1"/>
      </mc:Fallback>
    </mc:AlternateContent>
  </controls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I2"/>
  <sheetViews>
    <sheetView workbookViewId="0">
      <selection activeCell="L2" sqref="L2"/>
    </sheetView>
  </sheetViews>
  <sheetFormatPr baseColWidth="10" defaultRowHeight="15" x14ac:dyDescent="0.25"/>
  <sheetData>
    <row r="1" spans="1:9" x14ac:dyDescent="0.25">
      <c r="A1" s="4" t="s">
        <v>1</v>
      </c>
      <c r="B1" s="4"/>
      <c r="C1" s="4"/>
      <c r="D1" s="2"/>
      <c r="E1" s="2"/>
      <c r="F1" s="2"/>
      <c r="G1" s="2"/>
      <c r="H1" s="2"/>
      <c r="I1" s="2"/>
    </row>
    <row r="2" spans="1:9" x14ac:dyDescent="0.25">
      <c r="A2" s="2" t="s">
        <v>23</v>
      </c>
      <c r="B2" s="2" t="s">
        <v>24</v>
      </c>
      <c r="C2" s="2" t="s">
        <v>19</v>
      </c>
      <c r="D2" s="2"/>
      <c r="E2" s="2" t="s">
        <v>19</v>
      </c>
      <c r="F2" s="2" t="s">
        <v>25</v>
      </c>
      <c r="G2" s="2"/>
      <c r="H2" s="2" t="s">
        <v>23</v>
      </c>
      <c r="I2" s="2" t="s">
        <v>25</v>
      </c>
    </row>
  </sheetData>
  <mergeCells count="1">
    <mergeCell ref="A1:C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3313" r:id="rId3" name="CommandButton1">
          <controlPr autoLine="0" r:id="rId4">
            <anchor moveWithCells="1">
              <from>
                <xdr:col>11</xdr:col>
                <xdr:colOff>171450</xdr:colOff>
                <xdr:row>1</xdr:row>
                <xdr:rowOff>66675</xdr:rowOff>
              </from>
              <to>
                <xdr:col>12</xdr:col>
                <xdr:colOff>323850</xdr:colOff>
                <xdr:row>2</xdr:row>
                <xdr:rowOff>180975</xdr:rowOff>
              </to>
            </anchor>
          </controlPr>
        </control>
      </mc:Choice>
      <mc:Fallback>
        <control shapeId="13313" r:id="rId3" name="CommandButton1"/>
      </mc:Fallback>
    </mc:AlternateContent>
  </controls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I2"/>
  <sheetViews>
    <sheetView workbookViewId="0">
      <selection activeCell="L2" sqref="L2"/>
    </sheetView>
  </sheetViews>
  <sheetFormatPr baseColWidth="10" defaultRowHeight="15" x14ac:dyDescent="0.25"/>
  <sheetData>
    <row r="1" spans="1:9" x14ac:dyDescent="0.25">
      <c r="A1" s="4" t="s">
        <v>1</v>
      </c>
      <c r="B1" s="4"/>
      <c r="C1" s="4"/>
      <c r="D1" s="2"/>
      <c r="E1" s="2"/>
      <c r="F1" s="2"/>
      <c r="G1" s="2"/>
      <c r="H1" s="2"/>
      <c r="I1" s="2"/>
    </row>
    <row r="2" spans="1:9" x14ac:dyDescent="0.25">
      <c r="A2" s="2" t="s">
        <v>23</v>
      </c>
      <c r="B2" s="2" t="s">
        <v>24</v>
      </c>
      <c r="C2" s="2" t="s">
        <v>19</v>
      </c>
      <c r="D2" s="2"/>
      <c r="E2" s="2" t="s">
        <v>19</v>
      </c>
      <c r="F2" s="2" t="s">
        <v>25</v>
      </c>
      <c r="G2" s="2"/>
      <c r="H2" s="2" t="s">
        <v>23</v>
      </c>
      <c r="I2" s="2" t="s">
        <v>25</v>
      </c>
    </row>
  </sheetData>
  <mergeCells count="1">
    <mergeCell ref="A1:C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4337" r:id="rId3" name="CommandButton1">
          <controlPr autoLine="0" r:id="rId4">
            <anchor moveWithCells="1">
              <from>
                <xdr:col>11</xdr:col>
                <xdr:colOff>171450</xdr:colOff>
                <xdr:row>1</xdr:row>
                <xdr:rowOff>66675</xdr:rowOff>
              </from>
              <to>
                <xdr:col>12</xdr:col>
                <xdr:colOff>323850</xdr:colOff>
                <xdr:row>2</xdr:row>
                <xdr:rowOff>180975</xdr:rowOff>
              </to>
            </anchor>
          </controlPr>
        </control>
      </mc:Choice>
      <mc:Fallback>
        <control shapeId="14337" r:id="rId3" name="CommandButton1"/>
      </mc:Fallback>
    </mc:AlternateContent>
  </controls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I2"/>
  <sheetViews>
    <sheetView workbookViewId="0">
      <selection activeCell="L2" sqref="L2"/>
    </sheetView>
  </sheetViews>
  <sheetFormatPr baseColWidth="10" defaultRowHeight="15" x14ac:dyDescent="0.25"/>
  <sheetData>
    <row r="1" spans="1:9" x14ac:dyDescent="0.25">
      <c r="A1" s="4" t="s">
        <v>1</v>
      </c>
      <c r="B1" s="4"/>
      <c r="C1" s="4"/>
      <c r="D1" s="2"/>
      <c r="E1" s="2"/>
      <c r="F1" s="2"/>
      <c r="G1" s="2"/>
      <c r="H1" s="2"/>
      <c r="I1" s="2"/>
    </row>
    <row r="2" spans="1:9" x14ac:dyDescent="0.25">
      <c r="A2" s="2" t="s">
        <v>23</v>
      </c>
      <c r="B2" s="2" t="s">
        <v>24</v>
      </c>
      <c r="C2" s="2" t="s">
        <v>19</v>
      </c>
      <c r="D2" s="2"/>
      <c r="E2" s="2" t="s">
        <v>19</v>
      </c>
      <c r="F2" s="2" t="s">
        <v>25</v>
      </c>
      <c r="G2" s="2"/>
      <c r="H2" s="2" t="s">
        <v>23</v>
      </c>
      <c r="I2" s="2" t="s">
        <v>25</v>
      </c>
    </row>
  </sheetData>
  <mergeCells count="1">
    <mergeCell ref="A1:C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5361" r:id="rId3" name="CommandButton1">
          <controlPr autoLine="0" r:id="rId4">
            <anchor moveWithCells="1">
              <from>
                <xdr:col>11</xdr:col>
                <xdr:colOff>171450</xdr:colOff>
                <xdr:row>1</xdr:row>
                <xdr:rowOff>66675</xdr:rowOff>
              </from>
              <to>
                <xdr:col>12</xdr:col>
                <xdr:colOff>323850</xdr:colOff>
                <xdr:row>2</xdr:row>
                <xdr:rowOff>180975</xdr:rowOff>
              </to>
            </anchor>
          </controlPr>
        </control>
      </mc:Choice>
      <mc:Fallback>
        <control shapeId="15361" r:id="rId3" name="CommandButton1"/>
      </mc:Fallback>
    </mc:AlternateContent>
  </controls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I2"/>
  <sheetViews>
    <sheetView workbookViewId="0">
      <selection activeCell="L2" sqref="L2"/>
    </sheetView>
  </sheetViews>
  <sheetFormatPr baseColWidth="10" defaultRowHeight="15" x14ac:dyDescent="0.25"/>
  <sheetData>
    <row r="1" spans="1:9" x14ac:dyDescent="0.25">
      <c r="A1" s="4" t="s">
        <v>1</v>
      </c>
      <c r="B1" s="4"/>
      <c r="C1" s="4"/>
      <c r="D1" s="2"/>
      <c r="E1" s="2"/>
      <c r="F1" s="2"/>
      <c r="G1" s="2"/>
      <c r="H1" s="2"/>
      <c r="I1" s="2"/>
    </row>
    <row r="2" spans="1:9" x14ac:dyDescent="0.25">
      <c r="A2" s="2" t="s">
        <v>23</v>
      </c>
      <c r="B2" s="2" t="s">
        <v>24</v>
      </c>
      <c r="C2" s="2" t="s">
        <v>19</v>
      </c>
      <c r="D2" s="2"/>
      <c r="E2" s="2" t="s">
        <v>19</v>
      </c>
      <c r="F2" s="2" t="s">
        <v>25</v>
      </c>
      <c r="G2" s="2"/>
      <c r="H2" s="2" t="s">
        <v>23</v>
      </c>
      <c r="I2" s="2" t="s">
        <v>25</v>
      </c>
    </row>
  </sheetData>
  <mergeCells count="1">
    <mergeCell ref="A1:C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6385" r:id="rId3" name="CommandButton1">
          <controlPr autoLine="0" r:id="rId4">
            <anchor moveWithCells="1">
              <from>
                <xdr:col>11</xdr:col>
                <xdr:colOff>171450</xdr:colOff>
                <xdr:row>1</xdr:row>
                <xdr:rowOff>66675</xdr:rowOff>
              </from>
              <to>
                <xdr:col>12</xdr:col>
                <xdr:colOff>323850</xdr:colOff>
                <xdr:row>2</xdr:row>
                <xdr:rowOff>180975</xdr:rowOff>
              </to>
            </anchor>
          </controlPr>
        </control>
      </mc:Choice>
      <mc:Fallback>
        <control shapeId="16385" r:id="rId3" name="CommandButton1"/>
      </mc:Fallback>
    </mc:AlternateContent>
  </controls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I2"/>
  <sheetViews>
    <sheetView workbookViewId="0">
      <selection activeCell="L2" sqref="L2"/>
    </sheetView>
  </sheetViews>
  <sheetFormatPr baseColWidth="10" defaultRowHeight="15" x14ac:dyDescent="0.25"/>
  <sheetData>
    <row r="1" spans="1:9" x14ac:dyDescent="0.25">
      <c r="A1" s="4" t="s">
        <v>1</v>
      </c>
      <c r="B1" s="4"/>
      <c r="C1" s="4"/>
      <c r="D1" s="2"/>
      <c r="E1" s="2"/>
      <c r="F1" s="2"/>
      <c r="G1" s="2"/>
      <c r="H1" s="2"/>
      <c r="I1" s="2"/>
    </row>
    <row r="2" spans="1:9" x14ac:dyDescent="0.25">
      <c r="A2" s="2" t="s">
        <v>23</v>
      </c>
      <c r="B2" s="2" t="s">
        <v>24</v>
      </c>
      <c r="C2" s="2" t="s">
        <v>19</v>
      </c>
      <c r="D2" s="2"/>
      <c r="E2" s="2" t="s">
        <v>19</v>
      </c>
      <c r="F2" s="2" t="s">
        <v>25</v>
      </c>
      <c r="G2" s="2"/>
      <c r="H2" s="2" t="s">
        <v>23</v>
      </c>
      <c r="I2" s="2" t="s">
        <v>25</v>
      </c>
    </row>
  </sheetData>
  <mergeCells count="1">
    <mergeCell ref="A1:C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7409" r:id="rId3" name="CommandButton1">
          <controlPr autoLine="0" r:id="rId4">
            <anchor moveWithCells="1">
              <from>
                <xdr:col>11</xdr:col>
                <xdr:colOff>171450</xdr:colOff>
                <xdr:row>1</xdr:row>
                <xdr:rowOff>66675</xdr:rowOff>
              </from>
              <to>
                <xdr:col>12</xdr:col>
                <xdr:colOff>323850</xdr:colOff>
                <xdr:row>2</xdr:row>
                <xdr:rowOff>180975</xdr:rowOff>
              </to>
            </anchor>
          </controlPr>
        </control>
      </mc:Choice>
      <mc:Fallback>
        <control shapeId="17409" r:id="rId3" name="CommandButton1"/>
      </mc:Fallback>
    </mc:AlternateContent>
  </controls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I2"/>
  <sheetViews>
    <sheetView workbookViewId="0">
      <selection activeCell="L2" sqref="L2"/>
    </sheetView>
  </sheetViews>
  <sheetFormatPr baseColWidth="10" defaultRowHeight="15" x14ac:dyDescent="0.25"/>
  <sheetData>
    <row r="1" spans="1:9" x14ac:dyDescent="0.25">
      <c r="A1" s="4" t="s">
        <v>1</v>
      </c>
      <c r="B1" s="4"/>
      <c r="C1" s="4"/>
      <c r="D1" s="2"/>
      <c r="E1" s="2"/>
      <c r="F1" s="2"/>
      <c r="G1" s="2"/>
      <c r="H1" s="2"/>
      <c r="I1" s="2"/>
    </row>
    <row r="2" spans="1:9" x14ac:dyDescent="0.25">
      <c r="A2" s="2" t="s">
        <v>23</v>
      </c>
      <c r="B2" s="2" t="s">
        <v>24</v>
      </c>
      <c r="C2" s="2" t="s">
        <v>19</v>
      </c>
      <c r="D2" s="2"/>
      <c r="E2" s="2" t="s">
        <v>19</v>
      </c>
      <c r="F2" s="2" t="s">
        <v>25</v>
      </c>
      <c r="G2" s="2"/>
      <c r="H2" s="2" t="s">
        <v>23</v>
      </c>
      <c r="I2" s="2" t="s">
        <v>25</v>
      </c>
    </row>
  </sheetData>
  <mergeCells count="1">
    <mergeCell ref="A1:C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8433" r:id="rId3" name="CommandButton1">
          <controlPr autoLine="0" r:id="rId4">
            <anchor moveWithCells="1">
              <from>
                <xdr:col>11</xdr:col>
                <xdr:colOff>171450</xdr:colOff>
                <xdr:row>1</xdr:row>
                <xdr:rowOff>66675</xdr:rowOff>
              </from>
              <to>
                <xdr:col>12</xdr:col>
                <xdr:colOff>323850</xdr:colOff>
                <xdr:row>2</xdr:row>
                <xdr:rowOff>180975</xdr:rowOff>
              </to>
            </anchor>
          </controlPr>
        </control>
      </mc:Choice>
      <mc:Fallback>
        <control shapeId="18433" r:id="rId3" name="CommandButton1"/>
      </mc:Fallback>
    </mc:AlternateContent>
  </controls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I2"/>
  <sheetViews>
    <sheetView workbookViewId="0">
      <selection activeCell="L2" sqref="L2"/>
    </sheetView>
  </sheetViews>
  <sheetFormatPr baseColWidth="10" defaultRowHeight="15" x14ac:dyDescent="0.25"/>
  <sheetData>
    <row r="1" spans="1:9" x14ac:dyDescent="0.25">
      <c r="A1" s="4" t="s">
        <v>1</v>
      </c>
      <c r="B1" s="4"/>
      <c r="C1" s="4"/>
      <c r="D1" s="2"/>
      <c r="E1" s="2"/>
      <c r="F1" s="2"/>
      <c r="G1" s="2"/>
      <c r="H1" s="2"/>
      <c r="I1" s="2"/>
    </row>
    <row r="2" spans="1:9" x14ac:dyDescent="0.25">
      <c r="A2" s="2" t="s">
        <v>23</v>
      </c>
      <c r="B2" s="2" t="s">
        <v>24</v>
      </c>
      <c r="C2" s="2" t="s">
        <v>19</v>
      </c>
      <c r="D2" s="2"/>
      <c r="E2" s="2" t="s">
        <v>19</v>
      </c>
      <c r="F2" s="2" t="s">
        <v>25</v>
      </c>
      <c r="G2" s="2"/>
      <c r="H2" s="2" t="s">
        <v>23</v>
      </c>
      <c r="I2" s="2" t="s">
        <v>25</v>
      </c>
    </row>
  </sheetData>
  <mergeCells count="1">
    <mergeCell ref="A1:C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9457" r:id="rId3" name="CommandButton1">
          <controlPr autoLine="0" r:id="rId4">
            <anchor moveWithCells="1">
              <from>
                <xdr:col>11</xdr:col>
                <xdr:colOff>171450</xdr:colOff>
                <xdr:row>1</xdr:row>
                <xdr:rowOff>66675</xdr:rowOff>
              </from>
              <to>
                <xdr:col>12</xdr:col>
                <xdr:colOff>323850</xdr:colOff>
                <xdr:row>2</xdr:row>
                <xdr:rowOff>180975</xdr:rowOff>
              </to>
            </anchor>
          </controlPr>
        </control>
      </mc:Choice>
      <mc:Fallback>
        <control shapeId="19457" r:id="rId3" name="CommandButton1"/>
      </mc:Fallback>
    </mc:AlternateContent>
  </controls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A1:I2"/>
  <sheetViews>
    <sheetView workbookViewId="0">
      <selection activeCell="L2" sqref="L2"/>
    </sheetView>
  </sheetViews>
  <sheetFormatPr baseColWidth="10" defaultRowHeight="15" x14ac:dyDescent="0.25"/>
  <sheetData>
    <row r="1" spans="1:9" x14ac:dyDescent="0.25">
      <c r="A1" s="4" t="s">
        <v>1</v>
      </c>
      <c r="B1" s="4"/>
      <c r="C1" s="4"/>
      <c r="D1" s="2"/>
      <c r="E1" s="2"/>
      <c r="F1" s="2"/>
      <c r="G1" s="2"/>
      <c r="H1" s="2"/>
      <c r="I1" s="2"/>
    </row>
    <row r="2" spans="1:9" x14ac:dyDescent="0.25">
      <c r="A2" s="2" t="s">
        <v>23</v>
      </c>
      <c r="B2" s="2" t="s">
        <v>24</v>
      </c>
      <c r="C2" s="2" t="s">
        <v>19</v>
      </c>
      <c r="D2" s="2"/>
      <c r="E2" s="2" t="s">
        <v>19</v>
      </c>
      <c r="F2" s="2" t="s">
        <v>25</v>
      </c>
      <c r="G2" s="2"/>
      <c r="H2" s="2" t="s">
        <v>23</v>
      </c>
      <c r="I2" s="2" t="s">
        <v>25</v>
      </c>
    </row>
  </sheetData>
  <mergeCells count="1">
    <mergeCell ref="A1:C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81" r:id="rId3" name="CommandButton1">
          <controlPr autoLine="0" r:id="rId4">
            <anchor moveWithCells="1">
              <from>
                <xdr:col>11</xdr:col>
                <xdr:colOff>171450</xdr:colOff>
                <xdr:row>1</xdr:row>
                <xdr:rowOff>66675</xdr:rowOff>
              </from>
              <to>
                <xdr:col>12</xdr:col>
                <xdr:colOff>323850</xdr:colOff>
                <xdr:row>2</xdr:row>
                <xdr:rowOff>180975</xdr:rowOff>
              </to>
            </anchor>
          </controlPr>
        </control>
      </mc:Choice>
      <mc:Fallback>
        <control shapeId="20481" r:id="rId3" name="CommandButton1"/>
      </mc:Fallback>
    </mc:AlternateContent>
  </controls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/>
  <dimension ref="A1:I2"/>
  <sheetViews>
    <sheetView workbookViewId="0">
      <selection activeCell="L2" sqref="L2"/>
    </sheetView>
  </sheetViews>
  <sheetFormatPr baseColWidth="10" defaultRowHeight="15" x14ac:dyDescent="0.25"/>
  <sheetData>
    <row r="1" spans="1:9" x14ac:dyDescent="0.25">
      <c r="A1" s="4" t="s">
        <v>1</v>
      </c>
      <c r="B1" s="4"/>
      <c r="C1" s="4"/>
      <c r="D1" s="2"/>
      <c r="E1" s="2"/>
      <c r="F1" s="2"/>
      <c r="G1" s="2"/>
      <c r="H1" s="2"/>
      <c r="I1" s="2"/>
    </row>
    <row r="2" spans="1:9" x14ac:dyDescent="0.25">
      <c r="A2" s="2" t="s">
        <v>23</v>
      </c>
      <c r="B2" s="2" t="s">
        <v>24</v>
      </c>
      <c r="C2" s="2" t="s">
        <v>19</v>
      </c>
      <c r="D2" s="2"/>
      <c r="E2" s="2" t="s">
        <v>19</v>
      </c>
      <c r="F2" s="2" t="s">
        <v>25</v>
      </c>
      <c r="G2" s="2"/>
      <c r="H2" s="2" t="s">
        <v>23</v>
      </c>
      <c r="I2" s="2" t="s">
        <v>25</v>
      </c>
    </row>
  </sheetData>
  <mergeCells count="1">
    <mergeCell ref="A1:C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1505" r:id="rId3" name="CommandButton1">
          <controlPr autoLine="0" r:id="rId4">
            <anchor moveWithCells="1">
              <from>
                <xdr:col>11</xdr:col>
                <xdr:colOff>171450</xdr:colOff>
                <xdr:row>1</xdr:row>
                <xdr:rowOff>66675</xdr:rowOff>
              </from>
              <to>
                <xdr:col>12</xdr:col>
                <xdr:colOff>323850</xdr:colOff>
                <xdr:row>2</xdr:row>
                <xdr:rowOff>180975</xdr:rowOff>
              </to>
            </anchor>
          </controlPr>
        </control>
      </mc:Choice>
      <mc:Fallback>
        <control shapeId="2150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1</vt:i4>
      </vt:variant>
    </vt:vector>
  </HeadingPairs>
  <TitlesOfParts>
    <vt:vector size="23" baseType="lpstr">
      <vt:lpstr>Modèle</vt:lpstr>
      <vt:lpstr>Liste des activités</vt:lpstr>
      <vt:lpstr>Liste Adhérent</vt:lpstr>
      <vt:lpstr>Activité physique adaptée</vt:lpstr>
      <vt:lpstr>Anglais (confirmé)</vt:lpstr>
      <vt:lpstr>Anglais (Prés</vt:lpstr>
      <vt:lpstr>Jardin</vt:lpstr>
      <vt:lpstr>Café des échanges</vt:lpstr>
      <vt:lpstr>Club Lecture</vt:lpstr>
      <vt:lpstr>Commission Vacances</vt:lpstr>
      <vt:lpstr>Couture</vt:lpstr>
      <vt:lpstr>Cuisine Christèle S</vt:lpstr>
      <vt:lpstr>Cuisine</vt:lpstr>
      <vt:lpstr>Dessin</vt:lpstr>
      <vt:lpstr>Espagnol</vt:lpstr>
      <vt:lpstr>Italien</vt:lpstr>
      <vt:lpstr>Culture du Cœur</vt:lpstr>
      <vt:lpstr>Atelier d'écriture</vt:lpstr>
      <vt:lpstr>Auto Financement</vt:lpstr>
      <vt:lpstr>Matinée ASMAT</vt:lpstr>
      <vt:lpstr>Petit déj des adhérents</vt:lpstr>
      <vt:lpstr>Repr des adhérents</vt:lpstr>
      <vt:lpstr>liste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ASSQOT</dc:creator>
  <cp:lastModifiedBy>ASSQOT</cp:lastModifiedBy>
  <dcterms:created xsi:type="dcterms:W3CDTF">2018-07-26T07:46:30Z</dcterms:created>
  <dcterms:modified xsi:type="dcterms:W3CDTF">2018-07-26T10:05:24Z</dcterms:modified>
</cp:coreProperties>
</file>