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p\Downloads\"/>
    </mc:Choice>
  </mc:AlternateContent>
  <bookViews>
    <workbookView xWindow="0" yWindow="0" windowWidth="23040" windowHeight="8808"/>
  </bookViews>
  <sheets>
    <sheet name="Feuil1" sheetId="1" r:id="rId1"/>
    <sheet name="Feuil2" sheetId="2" r:id="rId2"/>
  </sheets>
  <definedNames>
    <definedName name="code">Feuil2!$A:$B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2" i="1"/>
  <c r="D65" i="1" l="1"/>
  <c r="D66" i="1"/>
  <c r="D67" i="1"/>
  <c r="D72" i="1"/>
  <c r="D73" i="1"/>
</calcChain>
</file>

<file path=xl/sharedStrings.xml><?xml version="1.0" encoding="utf-8"?>
<sst xmlns="http://schemas.openxmlformats.org/spreadsheetml/2006/main" count="268" uniqueCount="64">
  <si>
    <t>Pays</t>
  </si>
  <si>
    <t>Année</t>
  </si>
  <si>
    <t>Status</t>
  </si>
  <si>
    <t>Fichier</t>
  </si>
  <si>
    <t>Certifiée</t>
  </si>
  <si>
    <t xml:space="preserve">V0 </t>
  </si>
  <si>
    <t>Etats-Unis</t>
  </si>
  <si>
    <t>Validée</t>
  </si>
  <si>
    <t>Chine</t>
  </si>
  <si>
    <t>Australie</t>
  </si>
  <si>
    <t>France</t>
  </si>
  <si>
    <t>Portugal</t>
  </si>
  <si>
    <t xml:space="preserve">V2 </t>
  </si>
  <si>
    <t>Chili</t>
  </si>
  <si>
    <t>Italie</t>
  </si>
  <si>
    <t>Turquie</t>
  </si>
  <si>
    <t xml:space="preserve">V3 </t>
  </si>
  <si>
    <t xml:space="preserve">V1 </t>
  </si>
  <si>
    <t xml:space="preserve">V4 </t>
  </si>
  <si>
    <t>Taïwan</t>
  </si>
  <si>
    <t>Belgique</t>
  </si>
  <si>
    <t>Brésil</t>
  </si>
  <si>
    <t>Royaume-Uni</t>
  </si>
  <si>
    <t>Norvège</t>
  </si>
  <si>
    <t>Afrique du Sud</t>
  </si>
  <si>
    <t>Allemagne</t>
  </si>
  <si>
    <t>Colombie</t>
  </si>
  <si>
    <t>Israël</t>
  </si>
  <si>
    <t>Bolivie</t>
  </si>
  <si>
    <t>Malaisie</t>
  </si>
  <si>
    <t>Argentine</t>
  </si>
  <si>
    <t>Suisse</t>
  </si>
  <si>
    <t>Uruguay</t>
  </si>
  <si>
    <t>Japon</t>
  </si>
  <si>
    <t>ESP</t>
  </si>
  <si>
    <t>Pour remplacer Espagne par ESP, j'ai simplement utilisé la fonction CTRL F - Remplacer par.</t>
  </si>
  <si>
    <t>Le problème est que je dois chaque jour importer ce type de fichier et renommer le nom des pays, une fonction automatique existe-elle ?</t>
  </si>
  <si>
    <t>Code pays</t>
  </si>
  <si>
    <t>PAYS</t>
  </si>
  <si>
    <t>CODE</t>
  </si>
  <si>
    <t>Espagne</t>
  </si>
  <si>
    <t>CHI</t>
  </si>
  <si>
    <t>AUS</t>
  </si>
  <si>
    <t>FRA</t>
  </si>
  <si>
    <t>POR</t>
  </si>
  <si>
    <t>ITA</t>
  </si>
  <si>
    <t>TUR</t>
  </si>
  <si>
    <t>USA</t>
  </si>
  <si>
    <t>CHN</t>
  </si>
  <si>
    <t>TAI</t>
  </si>
  <si>
    <t>BEL</t>
  </si>
  <si>
    <t>BRE</t>
  </si>
  <si>
    <t>R-U</t>
  </si>
  <si>
    <t>NOR</t>
  </si>
  <si>
    <t>AFS</t>
  </si>
  <si>
    <t>ALL</t>
  </si>
  <si>
    <t>COL</t>
  </si>
  <si>
    <t>ISR</t>
  </si>
  <si>
    <t>BOL</t>
  </si>
  <si>
    <t>MAL</t>
  </si>
  <si>
    <t>ARG</t>
  </si>
  <si>
    <t>SUI</t>
  </si>
  <si>
    <t>URU</t>
  </si>
  <si>
    <t>JPN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</si>
</sst>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>
      <selection activeCell="A3" sqref="A3"/>
    </sheetView>
  </sheetViews>
  <sheetFormatPr baseColWidth="10" defaultRowHeight="14.4" x14ac:dyDescent="0.3"/>
  <cols>
    <col min="1" max="2" width="13.21875" customWidth="1"/>
    <col min="4" max="4" width="18.109375" customWidth="1"/>
  </cols>
  <sheetData>
    <row r="1" spans="1:7" x14ac:dyDescent="0.3">
      <c r="A1" t="s">
        <v>0</v>
      </c>
      <c r="B1" t="s">
        <v>37</v>
      </c>
      <c r="C1" t="s">
        <v>1</v>
      </c>
      <c r="D1" t="s">
        <v>2</v>
      </c>
      <c r="E1" t="s">
        <v>3</v>
      </c>
    </row>
    <row r="2" spans="1:7" x14ac:dyDescent="0.3">
      <c r="A2" t="s">
        <v>40</v>
      </c>
      <c r="B2" t="str">
        <f>VLOOKUP(A2,code,2,0)</f>
        <v>ESP</v>
      </c>
      <c r="C2">
        <v>2018</v>
      </c>
      <c r="D2" t="s">
        <v>4</v>
      </c>
      <c r="E2" t="s">
        <v>5</v>
      </c>
      <c r="G2" t="s">
        <v>35</v>
      </c>
    </row>
    <row r="3" spans="1:7" x14ac:dyDescent="0.3">
      <c r="A3" t="s">
        <v>6</v>
      </c>
      <c r="B3" t="str">
        <f>VLOOKUP(A3,code,2,0)</f>
        <v>USA</v>
      </c>
      <c r="C3">
        <v>2018</v>
      </c>
      <c r="D3" t="s">
        <v>7</v>
      </c>
      <c r="E3" t="s">
        <v>5</v>
      </c>
      <c r="G3" t="s">
        <v>36</v>
      </c>
    </row>
    <row r="4" spans="1:7" x14ac:dyDescent="0.3">
      <c r="A4" t="s">
        <v>8</v>
      </c>
      <c r="B4" t="str">
        <f>VLOOKUP(A4,code,2,0)</f>
        <v>CHN</v>
      </c>
      <c r="C4">
        <v>2018</v>
      </c>
      <c r="D4" t="s">
        <v>7</v>
      </c>
      <c r="E4" t="s">
        <v>5</v>
      </c>
    </row>
    <row r="5" spans="1:7" x14ac:dyDescent="0.3">
      <c r="A5" t="s">
        <v>8</v>
      </c>
      <c r="B5" t="str">
        <f>VLOOKUP(A5,code,2,0)</f>
        <v>CHN</v>
      </c>
      <c r="C5">
        <v>2018</v>
      </c>
      <c r="D5" t="s">
        <v>7</v>
      </c>
      <c r="E5" t="s">
        <v>5</v>
      </c>
    </row>
    <row r="6" spans="1:7" x14ac:dyDescent="0.3">
      <c r="A6" t="s">
        <v>9</v>
      </c>
      <c r="B6" t="str">
        <f>VLOOKUP(A6,code,2,0)</f>
        <v>AUS</v>
      </c>
      <c r="C6">
        <v>2018</v>
      </c>
      <c r="D6" t="s">
        <v>7</v>
      </c>
      <c r="E6" t="s">
        <v>5</v>
      </c>
    </row>
    <row r="7" spans="1:7" x14ac:dyDescent="0.3">
      <c r="A7" t="s">
        <v>10</v>
      </c>
      <c r="B7" t="str">
        <f>VLOOKUP(A7,code,2,0)</f>
        <v>FRA</v>
      </c>
      <c r="C7">
        <v>2018</v>
      </c>
      <c r="D7" t="s">
        <v>4</v>
      </c>
      <c r="E7" t="s">
        <v>5</v>
      </c>
    </row>
    <row r="8" spans="1:7" x14ac:dyDescent="0.3">
      <c r="A8" t="s">
        <v>10</v>
      </c>
      <c r="B8" t="str">
        <f>VLOOKUP(A8,code,2,0)</f>
        <v>FRA</v>
      </c>
      <c r="C8">
        <v>2018</v>
      </c>
      <c r="D8" t="s">
        <v>4</v>
      </c>
      <c r="E8" t="s">
        <v>5</v>
      </c>
    </row>
    <row r="9" spans="1:7" x14ac:dyDescent="0.3">
      <c r="A9" t="s">
        <v>10</v>
      </c>
      <c r="B9" t="str">
        <f>VLOOKUP(A9,code,2,0)</f>
        <v>FRA</v>
      </c>
      <c r="C9">
        <v>2018</v>
      </c>
      <c r="D9" t="s">
        <v>7</v>
      </c>
      <c r="E9" t="s">
        <v>5</v>
      </c>
    </row>
    <row r="10" spans="1:7" x14ac:dyDescent="0.3">
      <c r="A10" t="s">
        <v>10</v>
      </c>
      <c r="B10" t="str">
        <f>VLOOKUP(A10,code,2,0)</f>
        <v>FRA</v>
      </c>
      <c r="C10">
        <v>2018</v>
      </c>
      <c r="D10" t="s">
        <v>7</v>
      </c>
      <c r="E10" t="s">
        <v>5</v>
      </c>
    </row>
    <row r="11" spans="1:7" x14ac:dyDescent="0.3">
      <c r="A11" t="s">
        <v>10</v>
      </c>
      <c r="B11" t="str">
        <f>VLOOKUP(A11,code,2,0)</f>
        <v>FRA</v>
      </c>
      <c r="C11">
        <v>2018</v>
      </c>
      <c r="D11" t="s">
        <v>7</v>
      </c>
      <c r="E11" t="s">
        <v>5</v>
      </c>
    </row>
    <row r="12" spans="1:7" x14ac:dyDescent="0.3">
      <c r="A12" t="s">
        <v>11</v>
      </c>
      <c r="B12" t="str">
        <f>VLOOKUP(A12,code,2,0)</f>
        <v>POR</v>
      </c>
      <c r="C12">
        <v>2018</v>
      </c>
      <c r="D12" t="s">
        <v>7</v>
      </c>
      <c r="E12" t="s">
        <v>12</v>
      </c>
    </row>
    <row r="13" spans="1:7" x14ac:dyDescent="0.3">
      <c r="A13" t="s">
        <v>8</v>
      </c>
      <c r="B13" t="str">
        <f>VLOOKUP(A13,code,2,0)</f>
        <v>CHN</v>
      </c>
      <c r="C13">
        <v>2018</v>
      </c>
      <c r="D13" t="s">
        <v>7</v>
      </c>
      <c r="E13" t="s">
        <v>5</v>
      </c>
    </row>
    <row r="14" spans="1:7" x14ac:dyDescent="0.3">
      <c r="A14" t="s">
        <v>13</v>
      </c>
      <c r="B14" t="str">
        <f>VLOOKUP(A14,code,2,0)</f>
        <v>CHI</v>
      </c>
      <c r="C14">
        <v>2018</v>
      </c>
      <c r="D14" t="s">
        <v>7</v>
      </c>
      <c r="E14" t="s">
        <v>5</v>
      </c>
    </row>
    <row r="15" spans="1:7" x14ac:dyDescent="0.3">
      <c r="A15" t="s">
        <v>14</v>
      </c>
      <c r="B15" t="str">
        <f>VLOOKUP(A15,code,2,0)</f>
        <v>ITA</v>
      </c>
      <c r="C15">
        <v>2018</v>
      </c>
      <c r="D15" t="s">
        <v>7</v>
      </c>
      <c r="E15" t="s">
        <v>5</v>
      </c>
    </row>
    <row r="16" spans="1:7" x14ac:dyDescent="0.3">
      <c r="A16" t="s">
        <v>10</v>
      </c>
      <c r="B16" t="str">
        <f>VLOOKUP(A16,code,2,0)</f>
        <v>FRA</v>
      </c>
      <c r="C16">
        <v>2018</v>
      </c>
      <c r="D16" t="s">
        <v>7</v>
      </c>
      <c r="E16" t="s">
        <v>5</v>
      </c>
    </row>
    <row r="17" spans="1:5" x14ac:dyDescent="0.3">
      <c r="A17" t="s">
        <v>15</v>
      </c>
      <c r="B17" t="str">
        <f>VLOOKUP(A17,code,2,0)</f>
        <v>TUR</v>
      </c>
      <c r="C17">
        <v>2018</v>
      </c>
      <c r="D17" t="s">
        <v>7</v>
      </c>
      <c r="E17" t="s">
        <v>5</v>
      </c>
    </row>
    <row r="18" spans="1:5" x14ac:dyDescent="0.3">
      <c r="A18" t="s">
        <v>15</v>
      </c>
      <c r="B18" t="str">
        <f>VLOOKUP(A18,code,2,0)</f>
        <v>TUR</v>
      </c>
      <c r="C18">
        <v>2018</v>
      </c>
      <c r="D18" t="s">
        <v>7</v>
      </c>
      <c r="E18" t="s">
        <v>5</v>
      </c>
    </row>
    <row r="19" spans="1:5" x14ac:dyDescent="0.3">
      <c r="A19" t="s">
        <v>15</v>
      </c>
      <c r="B19" t="str">
        <f>VLOOKUP(A19,code,2,0)</f>
        <v>TUR</v>
      </c>
      <c r="C19">
        <v>2018</v>
      </c>
      <c r="D19" t="s">
        <v>7</v>
      </c>
      <c r="E19" t="s">
        <v>5</v>
      </c>
    </row>
    <row r="20" spans="1:5" x14ac:dyDescent="0.3">
      <c r="A20" t="s">
        <v>15</v>
      </c>
      <c r="B20" t="str">
        <f>VLOOKUP(A20,code,2,0)</f>
        <v>TUR</v>
      </c>
      <c r="C20">
        <v>2018</v>
      </c>
      <c r="D20" t="s">
        <v>7</v>
      </c>
      <c r="E20" t="s">
        <v>16</v>
      </c>
    </row>
    <row r="21" spans="1:5" x14ac:dyDescent="0.3">
      <c r="A21" t="s">
        <v>15</v>
      </c>
      <c r="B21" t="str">
        <f>VLOOKUP(A21,code,2,0)</f>
        <v>TUR</v>
      </c>
      <c r="C21">
        <v>2018</v>
      </c>
      <c r="D21" t="s">
        <v>7</v>
      </c>
      <c r="E21" t="s">
        <v>16</v>
      </c>
    </row>
    <row r="22" spans="1:5" x14ac:dyDescent="0.3">
      <c r="A22" t="s">
        <v>15</v>
      </c>
      <c r="B22" t="str">
        <f>VLOOKUP(A22,code,2,0)</f>
        <v>TUR</v>
      </c>
      <c r="C22">
        <v>2018</v>
      </c>
      <c r="D22" t="s">
        <v>7</v>
      </c>
      <c r="E22" t="s">
        <v>17</v>
      </c>
    </row>
    <row r="23" spans="1:5" x14ac:dyDescent="0.3">
      <c r="A23" t="s">
        <v>15</v>
      </c>
      <c r="B23" t="str">
        <f>VLOOKUP(A23,code,2,0)</f>
        <v>TUR</v>
      </c>
      <c r="C23">
        <v>2018</v>
      </c>
      <c r="D23" t="s">
        <v>7</v>
      </c>
      <c r="E23" t="s">
        <v>18</v>
      </c>
    </row>
    <row r="24" spans="1:5" x14ac:dyDescent="0.3">
      <c r="A24" t="s">
        <v>15</v>
      </c>
      <c r="B24" t="str">
        <f>VLOOKUP(A24,code,2,0)</f>
        <v>TUR</v>
      </c>
      <c r="C24">
        <v>2018</v>
      </c>
      <c r="D24" t="s">
        <v>7</v>
      </c>
      <c r="E24" t="s">
        <v>16</v>
      </c>
    </row>
    <row r="25" spans="1:5" x14ac:dyDescent="0.3">
      <c r="A25" t="s">
        <v>8</v>
      </c>
      <c r="B25" t="str">
        <f>VLOOKUP(A25,code,2,0)</f>
        <v>CHN</v>
      </c>
      <c r="C25">
        <v>2018</v>
      </c>
      <c r="D25" t="s">
        <v>4</v>
      </c>
      <c r="E25" t="s">
        <v>5</v>
      </c>
    </row>
    <row r="26" spans="1:5" x14ac:dyDescent="0.3">
      <c r="A26" t="s">
        <v>6</v>
      </c>
      <c r="B26" t="str">
        <f>VLOOKUP(A26,code,2,0)</f>
        <v>USA</v>
      </c>
      <c r="C26">
        <v>2018</v>
      </c>
      <c r="D26" t="s">
        <v>7</v>
      </c>
      <c r="E26" t="s">
        <v>5</v>
      </c>
    </row>
    <row r="27" spans="1:5" x14ac:dyDescent="0.3">
      <c r="A27" t="s">
        <v>6</v>
      </c>
      <c r="B27" t="str">
        <f>VLOOKUP(A27,code,2,0)</f>
        <v>USA</v>
      </c>
      <c r="C27">
        <v>2018</v>
      </c>
      <c r="D27" t="s">
        <v>7</v>
      </c>
      <c r="E27" t="s">
        <v>5</v>
      </c>
    </row>
    <row r="28" spans="1:5" x14ac:dyDescent="0.3">
      <c r="A28" t="s">
        <v>6</v>
      </c>
      <c r="B28" t="str">
        <f>VLOOKUP(A28,code,2,0)</f>
        <v>USA</v>
      </c>
      <c r="C28">
        <v>2018</v>
      </c>
      <c r="D28" t="s">
        <v>4</v>
      </c>
      <c r="E28" t="s">
        <v>5</v>
      </c>
    </row>
    <row r="29" spans="1:5" x14ac:dyDescent="0.3">
      <c r="A29" t="s">
        <v>19</v>
      </c>
      <c r="B29" t="str">
        <f>VLOOKUP(A29,code,2,0)</f>
        <v>TAI</v>
      </c>
      <c r="C29">
        <v>2018</v>
      </c>
      <c r="D29" t="s">
        <v>4</v>
      </c>
      <c r="E29" t="s">
        <v>5</v>
      </c>
    </row>
    <row r="30" spans="1:5" x14ac:dyDescent="0.3">
      <c r="A30" t="s">
        <v>19</v>
      </c>
      <c r="B30" t="str">
        <f>VLOOKUP(A30,code,2,0)</f>
        <v>TAI</v>
      </c>
      <c r="C30">
        <v>2018</v>
      </c>
      <c r="D30" t="s">
        <v>4</v>
      </c>
      <c r="E30" t="s">
        <v>5</v>
      </c>
    </row>
    <row r="31" spans="1:5" x14ac:dyDescent="0.3">
      <c r="A31" t="s">
        <v>19</v>
      </c>
      <c r="B31" t="str">
        <f>VLOOKUP(A31,code,2,0)</f>
        <v>TAI</v>
      </c>
      <c r="C31">
        <v>2018</v>
      </c>
      <c r="D31" t="s">
        <v>4</v>
      </c>
      <c r="E31" t="s">
        <v>5</v>
      </c>
    </row>
    <row r="32" spans="1:5" x14ac:dyDescent="0.3">
      <c r="A32" t="s">
        <v>20</v>
      </c>
      <c r="B32" t="str">
        <f>VLOOKUP(A32,code,2,0)</f>
        <v>BEL</v>
      </c>
      <c r="C32">
        <v>2018</v>
      </c>
      <c r="D32" t="s">
        <v>4</v>
      </c>
      <c r="E32" t="s">
        <v>5</v>
      </c>
    </row>
    <row r="33" spans="1:5" x14ac:dyDescent="0.3">
      <c r="A33" t="s">
        <v>34</v>
      </c>
      <c r="B33" t="e">
        <f>VLOOKUP(A33,code,2,0)</f>
        <v>#N/A</v>
      </c>
      <c r="C33">
        <v>2018</v>
      </c>
      <c r="D33" t="s">
        <v>4</v>
      </c>
      <c r="E33" t="s">
        <v>17</v>
      </c>
    </row>
    <row r="34" spans="1:5" x14ac:dyDescent="0.3">
      <c r="A34" t="s">
        <v>21</v>
      </c>
      <c r="B34" t="str">
        <f>VLOOKUP(A34,code,2,0)</f>
        <v>BRE</v>
      </c>
      <c r="C34">
        <v>2018</v>
      </c>
      <c r="D34" t="s">
        <v>7</v>
      </c>
      <c r="E34" t="s">
        <v>5</v>
      </c>
    </row>
    <row r="35" spans="1:5" x14ac:dyDescent="0.3">
      <c r="A35" t="s">
        <v>22</v>
      </c>
      <c r="B35" t="str">
        <f>VLOOKUP(A35,code,2,0)</f>
        <v>R-U</v>
      </c>
      <c r="C35">
        <v>2018</v>
      </c>
      <c r="D35" t="s">
        <v>4</v>
      </c>
      <c r="E35" t="s">
        <v>17</v>
      </c>
    </row>
    <row r="36" spans="1:5" x14ac:dyDescent="0.3">
      <c r="A36" t="s">
        <v>8</v>
      </c>
      <c r="B36" t="str">
        <f>VLOOKUP(A36,code,2,0)</f>
        <v>CHN</v>
      </c>
      <c r="C36">
        <v>2018</v>
      </c>
      <c r="D36" t="s">
        <v>4</v>
      </c>
      <c r="E36" t="s">
        <v>5</v>
      </c>
    </row>
    <row r="37" spans="1:5" x14ac:dyDescent="0.3">
      <c r="A37" t="s">
        <v>8</v>
      </c>
      <c r="B37" t="str">
        <f>VLOOKUP(A37,code,2,0)</f>
        <v>CHN</v>
      </c>
      <c r="C37">
        <v>2018</v>
      </c>
      <c r="D37" t="s">
        <v>4</v>
      </c>
      <c r="E37" t="s">
        <v>5</v>
      </c>
    </row>
    <row r="38" spans="1:5" x14ac:dyDescent="0.3">
      <c r="A38" t="s">
        <v>8</v>
      </c>
      <c r="B38" t="str">
        <f>VLOOKUP(A38,code,2,0)</f>
        <v>CHN</v>
      </c>
      <c r="C38">
        <v>2018</v>
      </c>
      <c r="D38" t="s">
        <v>4</v>
      </c>
      <c r="E38" t="s">
        <v>5</v>
      </c>
    </row>
    <row r="39" spans="1:5" x14ac:dyDescent="0.3">
      <c r="A39" t="s">
        <v>23</v>
      </c>
      <c r="B39" t="str">
        <f>VLOOKUP(A39,code,2,0)</f>
        <v>NOR</v>
      </c>
      <c r="C39">
        <v>2018</v>
      </c>
      <c r="D39" t="s">
        <v>7</v>
      </c>
      <c r="E39" t="s">
        <v>5</v>
      </c>
    </row>
    <row r="40" spans="1:5" x14ac:dyDescent="0.3">
      <c r="A40" t="s">
        <v>24</v>
      </c>
      <c r="B40" t="str">
        <f>VLOOKUP(A40,code,2,0)</f>
        <v>AFS</v>
      </c>
      <c r="C40">
        <v>2018</v>
      </c>
      <c r="D40" t="s">
        <v>4</v>
      </c>
      <c r="E40" t="s">
        <v>5</v>
      </c>
    </row>
    <row r="41" spans="1:5" x14ac:dyDescent="0.3">
      <c r="A41" t="s">
        <v>24</v>
      </c>
      <c r="B41" t="str">
        <f>VLOOKUP(A41,code,2,0)</f>
        <v>AFS</v>
      </c>
      <c r="C41">
        <v>2018</v>
      </c>
      <c r="D41" t="s">
        <v>4</v>
      </c>
      <c r="E41" t="s">
        <v>5</v>
      </c>
    </row>
    <row r="42" spans="1:5" x14ac:dyDescent="0.3">
      <c r="A42" t="s">
        <v>24</v>
      </c>
      <c r="B42" t="str">
        <f>VLOOKUP(A42,code,2,0)</f>
        <v>AFS</v>
      </c>
      <c r="C42">
        <v>2018</v>
      </c>
      <c r="D42" t="s">
        <v>4</v>
      </c>
      <c r="E42" t="s">
        <v>5</v>
      </c>
    </row>
    <row r="43" spans="1:5" x14ac:dyDescent="0.3">
      <c r="A43" t="s">
        <v>24</v>
      </c>
      <c r="B43" t="str">
        <f>VLOOKUP(A43,code,2,0)</f>
        <v>AFS</v>
      </c>
      <c r="C43">
        <v>2018</v>
      </c>
      <c r="D43" t="s">
        <v>4</v>
      </c>
      <c r="E43" t="s">
        <v>17</v>
      </c>
    </row>
    <row r="44" spans="1:5" x14ac:dyDescent="0.3">
      <c r="A44" t="s">
        <v>25</v>
      </c>
      <c r="B44" t="str">
        <f>VLOOKUP(A44,code,2,0)</f>
        <v>ALL</v>
      </c>
      <c r="C44">
        <v>2018</v>
      </c>
      <c r="D44" t="s">
        <v>7</v>
      </c>
      <c r="E44" t="s">
        <v>5</v>
      </c>
    </row>
    <row r="45" spans="1:5" x14ac:dyDescent="0.3">
      <c r="A45" t="s">
        <v>25</v>
      </c>
      <c r="B45" t="str">
        <f>VLOOKUP(A45,code,2,0)</f>
        <v>ALL</v>
      </c>
      <c r="C45">
        <v>2018</v>
      </c>
      <c r="D45" t="s">
        <v>7</v>
      </c>
      <c r="E45" t="s">
        <v>5</v>
      </c>
    </row>
    <row r="46" spans="1:5" x14ac:dyDescent="0.3">
      <c r="A46" t="s">
        <v>26</v>
      </c>
      <c r="B46" t="str">
        <f>VLOOKUP(A46,code,2,0)</f>
        <v>COL</v>
      </c>
      <c r="C46">
        <v>2018</v>
      </c>
      <c r="D46" t="s">
        <v>4</v>
      </c>
      <c r="E46" t="s">
        <v>5</v>
      </c>
    </row>
    <row r="47" spans="1:5" x14ac:dyDescent="0.3">
      <c r="A47" t="s">
        <v>26</v>
      </c>
      <c r="B47" t="str">
        <f>VLOOKUP(A47,code,2,0)</f>
        <v>COL</v>
      </c>
      <c r="C47">
        <v>2018</v>
      </c>
      <c r="D47" t="s">
        <v>7</v>
      </c>
      <c r="E47" t="s">
        <v>5</v>
      </c>
    </row>
    <row r="48" spans="1:5" x14ac:dyDescent="0.3">
      <c r="A48" t="s">
        <v>27</v>
      </c>
      <c r="B48" t="str">
        <f>VLOOKUP(A48,code,2,0)</f>
        <v>ISR</v>
      </c>
      <c r="C48">
        <v>2018</v>
      </c>
      <c r="D48" t="s">
        <v>7</v>
      </c>
      <c r="E48" t="s">
        <v>5</v>
      </c>
    </row>
    <row r="49" spans="1:5" x14ac:dyDescent="0.3">
      <c r="A49" t="s">
        <v>27</v>
      </c>
      <c r="B49" t="str">
        <f>VLOOKUP(A49,code,2,0)</f>
        <v>ISR</v>
      </c>
      <c r="C49">
        <v>2018</v>
      </c>
      <c r="D49" t="s">
        <v>7</v>
      </c>
      <c r="E49" t="s">
        <v>5</v>
      </c>
    </row>
    <row r="50" spans="1:5" x14ac:dyDescent="0.3">
      <c r="A50" t="s">
        <v>22</v>
      </c>
      <c r="B50" t="str">
        <f>VLOOKUP(A50,code,2,0)</f>
        <v>R-U</v>
      </c>
      <c r="C50">
        <v>2018</v>
      </c>
      <c r="D50" t="s">
        <v>4</v>
      </c>
      <c r="E50" t="s">
        <v>5</v>
      </c>
    </row>
    <row r="51" spans="1:5" x14ac:dyDescent="0.3">
      <c r="A51" t="s">
        <v>34</v>
      </c>
      <c r="B51" t="e">
        <f>VLOOKUP(A51,code,2,0)</f>
        <v>#N/A</v>
      </c>
      <c r="C51">
        <v>2018</v>
      </c>
      <c r="D51" t="s">
        <v>7</v>
      </c>
      <c r="E51" t="s">
        <v>5</v>
      </c>
    </row>
    <row r="52" spans="1:5" x14ac:dyDescent="0.3">
      <c r="A52" t="s">
        <v>34</v>
      </c>
      <c r="B52" t="e">
        <f>VLOOKUP(A52,code,2,0)</f>
        <v>#N/A</v>
      </c>
      <c r="C52">
        <v>2018</v>
      </c>
      <c r="D52" t="s">
        <v>7</v>
      </c>
      <c r="E52" t="s">
        <v>5</v>
      </c>
    </row>
    <row r="53" spans="1:5" x14ac:dyDescent="0.3">
      <c r="A53" t="s">
        <v>34</v>
      </c>
      <c r="B53" t="e">
        <f>VLOOKUP(A53,code,2,0)</f>
        <v>#N/A</v>
      </c>
      <c r="C53">
        <v>2018</v>
      </c>
      <c r="D53" t="s">
        <v>7</v>
      </c>
      <c r="E53" t="s">
        <v>5</v>
      </c>
    </row>
    <row r="54" spans="1:5" x14ac:dyDescent="0.3">
      <c r="A54" t="s">
        <v>28</v>
      </c>
      <c r="B54" t="str">
        <f>VLOOKUP(A54,code,2,0)</f>
        <v>BOL</v>
      </c>
      <c r="C54">
        <v>2018</v>
      </c>
      <c r="D54" t="s">
        <v>7</v>
      </c>
      <c r="E54" t="s">
        <v>5</v>
      </c>
    </row>
    <row r="55" spans="1:5" x14ac:dyDescent="0.3">
      <c r="A55" t="s">
        <v>28</v>
      </c>
      <c r="B55" t="str">
        <f>VLOOKUP(A55,code,2,0)</f>
        <v>BOL</v>
      </c>
      <c r="C55">
        <v>2018</v>
      </c>
      <c r="D55" t="s">
        <v>7</v>
      </c>
      <c r="E55" t="s">
        <v>5</v>
      </c>
    </row>
    <row r="56" spans="1:5" x14ac:dyDescent="0.3">
      <c r="A56" t="s">
        <v>8</v>
      </c>
      <c r="B56" t="str">
        <f>VLOOKUP(A56,code,2,0)</f>
        <v>CHN</v>
      </c>
      <c r="C56">
        <v>2018</v>
      </c>
      <c r="D56" t="s">
        <v>7</v>
      </c>
      <c r="E56" t="s">
        <v>17</v>
      </c>
    </row>
    <row r="57" spans="1:5" x14ac:dyDescent="0.3">
      <c r="A57" t="s">
        <v>27</v>
      </c>
      <c r="B57" t="str">
        <f>VLOOKUP(A57,code,2,0)</f>
        <v>ISR</v>
      </c>
      <c r="C57">
        <v>2018</v>
      </c>
      <c r="D57" t="s">
        <v>4</v>
      </c>
      <c r="E57" t="s">
        <v>5</v>
      </c>
    </row>
    <row r="58" spans="1:5" x14ac:dyDescent="0.3">
      <c r="A58" t="s">
        <v>34</v>
      </c>
      <c r="B58" t="e">
        <f>VLOOKUP(A58,code,2,0)</f>
        <v>#N/A</v>
      </c>
      <c r="C58">
        <v>2018</v>
      </c>
      <c r="D58" t="s">
        <v>4</v>
      </c>
      <c r="E58" t="s">
        <v>17</v>
      </c>
    </row>
    <row r="59" spans="1:5" x14ac:dyDescent="0.3">
      <c r="A59" t="s">
        <v>10</v>
      </c>
      <c r="B59" t="str">
        <f>VLOOKUP(A59,code,2,0)</f>
        <v>FRA</v>
      </c>
      <c r="C59">
        <v>2018</v>
      </c>
      <c r="D59" t="s">
        <v>7</v>
      </c>
      <c r="E59" t="s">
        <v>5</v>
      </c>
    </row>
    <row r="60" spans="1:5" x14ac:dyDescent="0.3">
      <c r="A60" t="s">
        <v>10</v>
      </c>
      <c r="B60" t="str">
        <f>VLOOKUP(A60,code,2,0)</f>
        <v>FRA</v>
      </c>
      <c r="C60">
        <v>2018</v>
      </c>
      <c r="D60" t="s">
        <v>7</v>
      </c>
      <c r="E60" t="s">
        <v>5</v>
      </c>
    </row>
    <row r="61" spans="1:5" x14ac:dyDescent="0.3">
      <c r="A61" t="s">
        <v>34</v>
      </c>
      <c r="B61" t="e">
        <f>VLOOKUP(A61,code,2,0)</f>
        <v>#N/A</v>
      </c>
      <c r="C61">
        <v>2018</v>
      </c>
      <c r="D61" t="s">
        <v>4</v>
      </c>
      <c r="E61" t="s">
        <v>5</v>
      </c>
    </row>
    <row r="62" spans="1:5" x14ac:dyDescent="0.3">
      <c r="A62" t="s">
        <v>29</v>
      </c>
      <c r="B62" t="str">
        <f>VLOOKUP(A62,code,2,0)</f>
        <v>MAL</v>
      </c>
      <c r="C62">
        <v>2018</v>
      </c>
      <c r="D62" t="s">
        <v>7</v>
      </c>
      <c r="E62" t="s">
        <v>12</v>
      </c>
    </row>
    <row r="63" spans="1:5" x14ac:dyDescent="0.3">
      <c r="A63" t="s">
        <v>15</v>
      </c>
      <c r="B63" t="str">
        <f>VLOOKUP(A63,code,2,0)</f>
        <v>TUR</v>
      </c>
      <c r="C63">
        <v>2018</v>
      </c>
      <c r="D63" t="s">
        <v>7</v>
      </c>
      <c r="E63" t="s">
        <v>5</v>
      </c>
    </row>
    <row r="64" spans="1:5" x14ac:dyDescent="0.3">
      <c r="A64" t="s">
        <v>15</v>
      </c>
      <c r="B64" t="str">
        <f>VLOOKUP(A64,code,2,0)</f>
        <v>TUR</v>
      </c>
      <c r="C64">
        <v>2018</v>
      </c>
      <c r="D64" t="s">
        <v>7</v>
      </c>
      <c r="E64" t="s">
        <v>5</v>
      </c>
    </row>
    <row r="65" spans="1:5" x14ac:dyDescent="0.3">
      <c r="A65" t="s">
        <v>30</v>
      </c>
      <c r="B65" t="str">
        <f>VLOOKUP(A65,code,2,0)</f>
        <v>ARG</v>
      </c>
      <c r="C65">
        <v>2018</v>
      </c>
      <c r="D65" t="e">
        <f>- Certif demandée</f>
        <v>#NAME?</v>
      </c>
      <c r="E65" t="s">
        <v>5</v>
      </c>
    </row>
    <row r="66" spans="1:5" x14ac:dyDescent="0.3">
      <c r="A66" t="s">
        <v>30</v>
      </c>
      <c r="B66" t="str">
        <f>VLOOKUP(A66,code,2,0)</f>
        <v>ARG</v>
      </c>
      <c r="C66">
        <v>2018</v>
      </c>
      <c r="D66" t="e">
        <f>- Certif demandée</f>
        <v>#NAME?</v>
      </c>
      <c r="E66" t="s">
        <v>5</v>
      </c>
    </row>
    <row r="67" spans="1:5" x14ac:dyDescent="0.3">
      <c r="A67" t="s">
        <v>30</v>
      </c>
      <c r="B67" t="str">
        <f>VLOOKUP(A67,code,2,0)</f>
        <v>ARG</v>
      </c>
      <c r="C67">
        <v>2018</v>
      </c>
      <c r="D67" t="e">
        <f>- Certif demandée</f>
        <v>#NAME?</v>
      </c>
      <c r="E67" t="s">
        <v>5</v>
      </c>
    </row>
    <row r="68" spans="1:5" x14ac:dyDescent="0.3">
      <c r="A68" t="s">
        <v>31</v>
      </c>
      <c r="B68" t="str">
        <f>VLOOKUP(A68,code,2,0)</f>
        <v>SUI</v>
      </c>
      <c r="C68">
        <v>2018</v>
      </c>
      <c r="D68" t="s">
        <v>7</v>
      </c>
      <c r="E68" t="s">
        <v>5</v>
      </c>
    </row>
    <row r="69" spans="1:5" x14ac:dyDescent="0.3">
      <c r="A69" t="s">
        <v>32</v>
      </c>
      <c r="B69" t="str">
        <f>VLOOKUP(A69,code,2,0)</f>
        <v>URU</v>
      </c>
      <c r="C69">
        <v>2018</v>
      </c>
      <c r="D69" t="s">
        <v>7</v>
      </c>
      <c r="E69" t="s">
        <v>5</v>
      </c>
    </row>
    <row r="70" spans="1:5" x14ac:dyDescent="0.3">
      <c r="A70" t="s">
        <v>33</v>
      </c>
      <c r="B70" t="str">
        <f>VLOOKUP(A70,code,2,0)</f>
        <v>JPN</v>
      </c>
      <c r="C70">
        <v>2018</v>
      </c>
      <c r="D70" t="s">
        <v>4</v>
      </c>
      <c r="E70" t="s">
        <v>5</v>
      </c>
    </row>
    <row r="71" spans="1:5" x14ac:dyDescent="0.3">
      <c r="A71" t="s">
        <v>33</v>
      </c>
      <c r="B71" t="str">
        <f>VLOOKUP(A71,code,2,0)</f>
        <v>JPN</v>
      </c>
      <c r="C71">
        <v>2018</v>
      </c>
      <c r="D71" t="s">
        <v>4</v>
      </c>
      <c r="E71" t="s">
        <v>5</v>
      </c>
    </row>
    <row r="72" spans="1:5" x14ac:dyDescent="0.3">
      <c r="A72" t="s">
        <v>24</v>
      </c>
      <c r="B72" t="str">
        <f>VLOOKUP(A72,code,2,0)</f>
        <v>AFS</v>
      </c>
      <c r="C72">
        <v>2018</v>
      </c>
      <c r="D72" t="e">
        <f>- Certif demandée</f>
        <v>#NAME?</v>
      </c>
      <c r="E72" t="s">
        <v>5</v>
      </c>
    </row>
    <row r="73" spans="1:5" x14ac:dyDescent="0.3">
      <c r="A73" t="s">
        <v>24</v>
      </c>
      <c r="B73" t="str">
        <f>VLOOKUP(A73,code,2,0)</f>
        <v>AFS</v>
      </c>
      <c r="C73">
        <v>2018</v>
      </c>
      <c r="D73" t="e">
        <f>- Certif demandée</f>
        <v>#NAME?</v>
      </c>
      <c r="E73" t="s">
        <v>5</v>
      </c>
    </row>
  </sheetData>
  <dataConsolidate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sqref="A1:B1048576"/>
    </sheetView>
  </sheetViews>
  <sheetFormatPr baseColWidth="10" defaultRowHeight="14.4" x14ac:dyDescent="0.3"/>
  <cols>
    <col min="1" max="1" width="12.6640625" bestFit="1" customWidth="1"/>
  </cols>
  <sheetData>
    <row r="1" spans="1:2" x14ac:dyDescent="0.3">
      <c r="A1" t="s">
        <v>38</v>
      </c>
      <c r="B1" t="s">
        <v>39</v>
      </c>
    </row>
    <row r="2" spans="1:2" x14ac:dyDescent="0.3">
      <c r="A2" t="s">
        <v>40</v>
      </c>
      <c r="B2" t="s">
        <v>34</v>
      </c>
    </row>
    <row r="3" spans="1:2" x14ac:dyDescent="0.3">
      <c r="A3" t="s">
        <v>6</v>
      </c>
      <c r="B3" t="s">
        <v>47</v>
      </c>
    </row>
    <row r="4" spans="1:2" x14ac:dyDescent="0.3">
      <c r="A4" t="s">
        <v>8</v>
      </c>
      <c r="B4" t="s">
        <v>48</v>
      </c>
    </row>
    <row r="5" spans="1:2" x14ac:dyDescent="0.3">
      <c r="A5" t="s">
        <v>9</v>
      </c>
      <c r="B5" t="s">
        <v>42</v>
      </c>
    </row>
    <row r="6" spans="1:2" x14ac:dyDescent="0.3">
      <c r="A6" t="s">
        <v>10</v>
      </c>
      <c r="B6" t="s">
        <v>43</v>
      </c>
    </row>
    <row r="7" spans="1:2" x14ac:dyDescent="0.3">
      <c r="A7" t="s">
        <v>11</v>
      </c>
      <c r="B7" t="s">
        <v>44</v>
      </c>
    </row>
    <row r="8" spans="1:2" x14ac:dyDescent="0.3">
      <c r="A8" t="s">
        <v>13</v>
      </c>
      <c r="B8" t="s">
        <v>41</v>
      </c>
    </row>
    <row r="9" spans="1:2" x14ac:dyDescent="0.3">
      <c r="A9" t="s">
        <v>14</v>
      </c>
      <c r="B9" t="s">
        <v>45</v>
      </c>
    </row>
    <row r="10" spans="1:2" x14ac:dyDescent="0.3">
      <c r="A10" t="s">
        <v>15</v>
      </c>
      <c r="B10" t="s">
        <v>46</v>
      </c>
    </row>
    <row r="11" spans="1:2" x14ac:dyDescent="0.3">
      <c r="A11" t="s">
        <v>19</v>
      </c>
      <c r="B11" t="s">
        <v>49</v>
      </c>
    </row>
    <row r="12" spans="1:2" x14ac:dyDescent="0.3">
      <c r="A12" t="s">
        <v>20</v>
      </c>
      <c r="B12" t="s">
        <v>50</v>
      </c>
    </row>
    <row r="13" spans="1:2" x14ac:dyDescent="0.3">
      <c r="A13" t="s">
        <v>21</v>
      </c>
      <c r="B13" t="s">
        <v>51</v>
      </c>
    </row>
    <row r="14" spans="1:2" x14ac:dyDescent="0.3">
      <c r="A14" t="s">
        <v>22</v>
      </c>
      <c r="B14" t="s">
        <v>52</v>
      </c>
    </row>
    <row r="15" spans="1:2" x14ac:dyDescent="0.3">
      <c r="A15" t="s">
        <v>23</v>
      </c>
      <c r="B15" t="s">
        <v>53</v>
      </c>
    </row>
    <row r="16" spans="1:2" x14ac:dyDescent="0.3">
      <c r="A16" t="s">
        <v>24</v>
      </c>
      <c r="B16" t="s">
        <v>54</v>
      </c>
    </row>
    <row r="17" spans="1:2" x14ac:dyDescent="0.3">
      <c r="A17" t="s">
        <v>25</v>
      </c>
      <c r="B17" t="s">
        <v>55</v>
      </c>
    </row>
    <row r="18" spans="1:2" x14ac:dyDescent="0.3">
      <c r="A18" t="s">
        <v>26</v>
      </c>
      <c r="B18" t="s">
        <v>56</v>
      </c>
    </row>
    <row r="19" spans="1:2" x14ac:dyDescent="0.3">
      <c r="A19" t="s">
        <v>27</v>
      </c>
      <c r="B19" t="s">
        <v>57</v>
      </c>
    </row>
    <row r="20" spans="1:2" x14ac:dyDescent="0.3">
      <c r="A20" t="s">
        <v>28</v>
      </c>
      <c r="B20" t="s">
        <v>58</v>
      </c>
    </row>
    <row r="21" spans="1:2" x14ac:dyDescent="0.3">
      <c r="A21" t="s">
        <v>29</v>
      </c>
      <c r="B21" t="s">
        <v>59</v>
      </c>
    </row>
    <row r="22" spans="1:2" x14ac:dyDescent="0.3">
      <c r="A22" t="s">
        <v>30</v>
      </c>
      <c r="B22" t="s">
        <v>60</v>
      </c>
    </row>
    <row r="23" spans="1:2" x14ac:dyDescent="0.3">
      <c r="A23" t="s">
        <v>31</v>
      </c>
      <c r="B23" t="s">
        <v>61</v>
      </c>
    </row>
    <row r="24" spans="1:2" x14ac:dyDescent="0.3">
      <c r="A24" t="s">
        <v>32</v>
      </c>
      <c r="B24" t="s">
        <v>62</v>
      </c>
    </row>
    <row r="25" spans="1:2" x14ac:dyDescent="0.3">
      <c r="A25" t="s">
        <v>33</v>
      </c>
      <c r="B25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code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</dc:creator>
  <cp:lastModifiedBy>Alexandre PAGES</cp:lastModifiedBy>
  <dcterms:created xsi:type="dcterms:W3CDTF">2018-12-11T09:34:49Z</dcterms:created>
  <dcterms:modified xsi:type="dcterms:W3CDTF">2018-12-11T13:23:46Z</dcterms:modified>
</cp:coreProperties>
</file>