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60" windowWidth="18795" windowHeight="8190"/>
  </bookViews>
  <sheets>
    <sheet name="Feuil1" sheetId="1" r:id="rId1"/>
    <sheet name="CONTACT" sheetId="2" r:id="rId2"/>
    <sheet name="Feuil3" sheetId="3" r:id="rId3"/>
  </sheets>
  <definedNames>
    <definedName name="fourn">CONTACT!$B$3:$E$7</definedName>
    <definedName name="fournisseurs">CONTACT!$A$3:$E$11</definedName>
    <definedName name="frs">CONTACT!$B$4:$B$7</definedName>
  </definedNames>
  <calcPr calcId="125725"/>
</workbook>
</file>

<file path=xl/calcChain.xml><?xml version="1.0" encoding="utf-8"?>
<calcChain xmlns="http://schemas.openxmlformats.org/spreadsheetml/2006/main">
  <c r="G14" i="1"/>
  <c r="G13"/>
  <c r="G12"/>
  <c r="G11"/>
  <c r="G10"/>
  <c r="G9"/>
  <c r="F14"/>
  <c r="F12"/>
  <c r="F13"/>
  <c r="F11"/>
  <c r="F10"/>
  <c r="F9"/>
  <c r="E14"/>
  <c r="E13"/>
  <c r="E12"/>
  <c r="E11"/>
  <c r="E10"/>
  <c r="E9"/>
  <c r="D14"/>
  <c r="D13"/>
  <c r="D12"/>
  <c r="D11"/>
  <c r="D10"/>
  <c r="D9"/>
</calcChain>
</file>

<file path=xl/sharedStrings.xml><?xml version="1.0" encoding="utf-8"?>
<sst xmlns="http://schemas.openxmlformats.org/spreadsheetml/2006/main" count="38" uniqueCount="25">
  <si>
    <t>CONTACT</t>
  </si>
  <si>
    <t>FRS</t>
  </si>
  <si>
    <t>FAX</t>
  </si>
  <si>
    <t>MAIL</t>
  </si>
  <si>
    <t>MOHAMED</t>
  </si>
  <si>
    <t>ALI</t>
  </si>
  <si>
    <t>ANIS</t>
  </si>
  <si>
    <t>YOUSSEF</t>
  </si>
  <si>
    <t>a@gmail.com</t>
  </si>
  <si>
    <t>d@gmail.com</t>
  </si>
  <si>
    <t>c@gmail.com</t>
  </si>
  <si>
    <t>b@gmail.com</t>
  </si>
  <si>
    <t>INES</t>
  </si>
  <si>
    <t>HANEN</t>
  </si>
  <si>
    <t>KAMEL</t>
  </si>
  <si>
    <t>AMINE</t>
  </si>
  <si>
    <t>e@gmail.com</t>
  </si>
  <si>
    <t>f@gmail.com</t>
  </si>
  <si>
    <t>g@gmail.com</t>
  </si>
  <si>
    <t>h@gmail.com</t>
  </si>
  <si>
    <t>Type</t>
  </si>
  <si>
    <t>ACH1</t>
  </si>
  <si>
    <t>ACH2</t>
  </si>
  <si>
    <t>ACH3</t>
  </si>
  <si>
    <t>Type Achat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</si>
</sst>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3">
    <xf numFmtId="0" fontId="0" fillId="0" borderId="0" xfId="0"/>
    <xf numFmtId="0" fontId="2" fillId="0" borderId="0" xfId="1" applyAlignment="1" applyProtection="1"/>
    <xf numFmtId="0" fontId="1" fillId="0" borderId="1" xfId="0" applyFont="1" applyBorder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476250</xdr:colOff>
      <xdr:row>10</xdr:row>
      <xdr:rowOff>38100</xdr:rowOff>
    </xdr:from>
    <xdr:to>
      <xdr:col>13</xdr:col>
      <xdr:colOff>352425</xdr:colOff>
      <xdr:row>27</xdr:row>
      <xdr:rowOff>47625</xdr:rowOff>
    </xdr:to>
    <xdr:sp macro="" textlink="">
      <xdr:nvSpPr>
        <xdr:cNvPr id="2" name="Rectangle 1"/>
        <xdr:cNvSpPr/>
      </xdr:nvSpPr>
      <xdr:spPr>
        <a:xfrm>
          <a:off x="6410325" y="1943100"/>
          <a:ext cx="4448175" cy="3248025"/>
        </a:xfrm>
        <a:prstGeom prst="rect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Je</a:t>
          </a:r>
          <a:r>
            <a:rPr lang="fr-FR" sz="1100" baseline="0">
              <a:solidFill>
                <a:sysClr val="windowText" lastClr="000000"/>
              </a:solidFill>
            </a:rPr>
            <a:t> veut quand  je clique sur un type d'achat dans la liste déroulante, s'affichetout les fournisseurs ,les contact, fax, mail de ce type (Voir feuille 2: contact)</a:t>
          </a:r>
        </a:p>
        <a:p>
          <a:pPr algn="ctr"/>
          <a:endParaRPr lang="fr-FR" sz="1100" baseline="0">
            <a:solidFill>
              <a:sysClr val="windowText" lastClr="000000"/>
            </a:solidFill>
          </a:endParaRPr>
        </a:p>
        <a:p>
          <a:pPr algn="ctr"/>
          <a:r>
            <a:rPr lang="fr-FR" sz="1100" baseline="0">
              <a:solidFill>
                <a:sysClr val="windowText" lastClr="000000"/>
              </a:solidFill>
            </a:rPr>
            <a:t>j'ai réussit d'avoir un seul fournisseur qui se répete dans  la plage des cellules</a:t>
          </a:r>
        </a:p>
        <a:p>
          <a:pPr algn="ctr"/>
          <a:r>
            <a:rPr lang="fr-FR" sz="1100" baseline="0">
              <a:solidFill>
                <a:sysClr val="windowText" lastClr="000000"/>
              </a:solidFill>
            </a:rPr>
            <a:t>'D9:G14'</a:t>
          </a:r>
        </a:p>
        <a:p>
          <a:pPr algn="ctr"/>
          <a:endParaRPr lang="fr-FR" sz="1100" baseline="0">
            <a:solidFill>
              <a:sysClr val="windowText" lastClr="000000"/>
            </a:solidFill>
          </a:endParaRPr>
        </a:p>
        <a:p>
          <a:pPr algn="ctr"/>
          <a:r>
            <a:rPr lang="fr-FR" sz="1100" baseline="0">
              <a:solidFill>
                <a:sysClr val="windowText" lastClr="000000"/>
              </a:solidFill>
            </a:rPr>
            <a:t>(</a:t>
          </a:r>
          <a:r>
            <a:rPr lang="fr-FR" sz="1100" b="1" baseline="0">
              <a:solidFill>
                <a:sysClr val="windowText" lastClr="000000"/>
              </a:solidFill>
            </a:rPr>
            <a:t>Ex: </a:t>
          </a:r>
          <a:r>
            <a:rPr lang="fr-FR" sz="1100" baseline="0">
              <a:solidFill>
                <a:sysClr val="windowText" lastClr="000000"/>
              </a:solidFill>
            </a:rPr>
            <a:t> si je clique sur type achat ACH1, il faut que s'affiche les infos des fournisseurs MOHAMED et ALI )</a:t>
          </a:r>
        </a:p>
        <a:p>
          <a:pPr algn="ctr"/>
          <a:endParaRPr lang="fr-FR" sz="1100" baseline="0">
            <a:solidFill>
              <a:sysClr val="windowText" lastClr="000000"/>
            </a:solidFill>
          </a:endParaRPr>
        </a:p>
        <a:p>
          <a:pPr algn="ctr"/>
          <a:r>
            <a:rPr lang="fr-FR" sz="1100" baseline="0">
              <a:solidFill>
                <a:sysClr val="windowText" lastClr="000000"/>
              </a:solidFill>
            </a:rPr>
            <a:t>Merci pour votre aide</a:t>
          </a:r>
        </a:p>
        <a:p>
          <a:pPr algn="ctr"/>
          <a:endParaRPr lang="fr-FR" sz="1100" baseline="0">
            <a:solidFill>
              <a:sysClr val="windowText" lastClr="000000"/>
            </a:solidFill>
          </a:endParaRPr>
        </a:p>
        <a:p>
          <a:pPr algn="ctr"/>
          <a:r>
            <a:rPr lang="fr-FR" sz="1100" baseline="0">
              <a:solidFill>
                <a:sysClr val="windowText" lastClr="000000"/>
              </a:solidFill>
            </a:rPr>
            <a:t>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e@gmail.com" TargetMode="External"/><Relationship Id="rId3" Type="http://schemas.openxmlformats.org/officeDocument/2006/relationships/hyperlink" Target="mailto:c@gmail.com" TargetMode="External"/><Relationship Id="rId7" Type="http://schemas.openxmlformats.org/officeDocument/2006/relationships/hyperlink" Target="mailto:h@gmail.com" TargetMode="External"/><Relationship Id="rId2" Type="http://schemas.openxmlformats.org/officeDocument/2006/relationships/hyperlink" Target="mailto:b@gmail.com" TargetMode="External"/><Relationship Id="rId1" Type="http://schemas.openxmlformats.org/officeDocument/2006/relationships/hyperlink" Target="mailto:a@gmail.com" TargetMode="External"/><Relationship Id="rId6" Type="http://schemas.openxmlformats.org/officeDocument/2006/relationships/hyperlink" Target="mailto:g@gmail.com" TargetMode="External"/><Relationship Id="rId5" Type="http://schemas.openxmlformats.org/officeDocument/2006/relationships/hyperlink" Target="mailto:f@gmail.com" TargetMode="External"/><Relationship Id="rId4" Type="http://schemas.openxmlformats.org/officeDocument/2006/relationships/hyperlink" Target="mailto:d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J14"/>
  <sheetViews>
    <sheetView tabSelected="1" topLeftCell="A2" workbookViewId="0">
      <selection activeCell="M4" sqref="M4"/>
    </sheetView>
  </sheetViews>
  <sheetFormatPr baseColWidth="10" defaultRowHeight="15"/>
  <cols>
    <col min="1" max="1" width="18.85546875" customWidth="1"/>
    <col min="7" max="7" width="13" bestFit="1" customWidth="1"/>
  </cols>
  <sheetData>
    <row r="2" spans="1:10">
      <c r="A2" t="s">
        <v>24</v>
      </c>
    </row>
    <row r="3" spans="1:10">
      <c r="A3" t="s">
        <v>21</v>
      </c>
    </row>
    <row r="7" spans="1:10">
      <c r="J7" t="s">
        <v>21</v>
      </c>
    </row>
    <row r="8" spans="1:10">
      <c r="D8" s="2" t="s">
        <v>1</v>
      </c>
      <c r="E8" s="2" t="s">
        <v>0</v>
      </c>
      <c r="F8" s="2" t="s">
        <v>2</v>
      </c>
      <c r="G8" s="2" t="s">
        <v>3</v>
      </c>
      <c r="J8" t="s">
        <v>22</v>
      </c>
    </row>
    <row r="9" spans="1:10">
      <c r="D9" t="str">
        <f>IF(A3="","",VLOOKUP(A3,fournisseurs,2,FALSE))</f>
        <v>MOHAMED</v>
      </c>
      <c r="E9">
        <f>IF(A3="","",VLOOKUP(A3,fournisseurs,3,FALSE))</f>
        <v>71000000</v>
      </c>
      <c r="F9">
        <f>IF(A3="","",VLOOKUP(A3,fournisseurs,4,FALSE))</f>
        <v>72000000</v>
      </c>
      <c r="G9" t="str">
        <f>IF(A3="","",VLOOKUP(A3,fournisseurs,5,FALSE))</f>
        <v>a@gmail.com</v>
      </c>
      <c r="J9" t="s">
        <v>23</v>
      </c>
    </row>
    <row r="10" spans="1:10">
      <c r="D10" t="str">
        <f>IF(A3="","",VLOOKUP(A3,fournisseurs,2,FALSE))</f>
        <v>MOHAMED</v>
      </c>
      <c r="E10">
        <f>IF(A3="","",VLOOKUP(A3,fournisseurs,3,FALSE))</f>
        <v>71000000</v>
      </c>
      <c r="F10">
        <f>IF(A3="","",VLOOKUP(A3,fournisseurs,4,FALSE))</f>
        <v>72000000</v>
      </c>
      <c r="G10" t="str">
        <f>IF(A3="","",VLOOKUP(A3,fournisseurs,5,FALSE))</f>
        <v>a@gmail.com</v>
      </c>
    </row>
    <row r="11" spans="1:10">
      <c r="D11" t="str">
        <f>IF(A3="","",VLOOKUP(A3,fournisseurs,2,FALSE))</f>
        <v>MOHAMED</v>
      </c>
      <c r="E11">
        <f>IF(A3="","",VLOOKUP(A3,fournisseurs,3,FALSE))</f>
        <v>71000000</v>
      </c>
      <c r="F11">
        <f>IF(A3="","",VLOOKUP(A3,fournisseurs,4,FALSE))</f>
        <v>72000000</v>
      </c>
      <c r="G11" t="str">
        <f>IF(A3="","",VLOOKUP(A3,fournisseurs,5,FALSE))</f>
        <v>a@gmail.com</v>
      </c>
    </row>
    <row r="12" spans="1:10">
      <c r="D12" t="str">
        <f>IF(A3="","",VLOOKUP(A3,fournisseurs,2,FALSE))</f>
        <v>MOHAMED</v>
      </c>
      <c r="E12">
        <f>IF(A3="","",VLOOKUP(A3,fournisseurs,3,FALSE))</f>
        <v>71000000</v>
      </c>
      <c r="F12">
        <f>IF(A3="","",VLOOKUP(A3,fournisseurs,4,FALSE))</f>
        <v>72000000</v>
      </c>
      <c r="G12" t="str">
        <f>IF(A3="","",VLOOKUP(A3,fournisseurs,5,FALSE))</f>
        <v>a@gmail.com</v>
      </c>
    </row>
    <row r="13" spans="1:10">
      <c r="D13" t="str">
        <f>IF(A3="","",VLOOKUP(A3,fournisseurs,2,FALSE))</f>
        <v>MOHAMED</v>
      </c>
      <c r="E13">
        <f>IF(A3="","",VLOOKUP(A3,fournisseurs,3,FALSE))</f>
        <v>71000000</v>
      </c>
      <c r="F13">
        <f>IF(A3="","",VLOOKUP(A3,fournisseurs,4,FALSE))</f>
        <v>72000000</v>
      </c>
      <c r="G13" t="str">
        <f>IF(A3="","",VLOOKUP(A3,fournisseurs,5,FALSE))</f>
        <v>a@gmail.com</v>
      </c>
    </row>
    <row r="14" spans="1:10">
      <c r="D14" t="str">
        <f>IF(A3="","",VLOOKUP(A3,fournisseurs,2,FALSE))</f>
        <v>MOHAMED</v>
      </c>
      <c r="E14">
        <f>IF(A3="","",VLOOKUP(A3,fournisseurs,3,FALSE))</f>
        <v>71000000</v>
      </c>
      <c r="F14">
        <f>IF(A3="","",VLOOKUP(A3,fournisseurs,4,FALSE))</f>
        <v>72000000</v>
      </c>
      <c r="G14" t="str">
        <f>IF(A3="","",VLOOKUP(A3,fournisseurs,5,FALSE))</f>
        <v>a@gmail.com</v>
      </c>
    </row>
  </sheetData>
  <dataValidations count="1">
    <dataValidation type="list" allowBlank="1" showInputMessage="1" showErrorMessage="1" sqref="A3">
      <formula1>$J$7:$J$9</formula1>
    </dataValidation>
  </dataValidation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3:E11"/>
  <sheetViews>
    <sheetView workbookViewId="0">
      <selection activeCell="B5" sqref="B5"/>
    </sheetView>
  </sheetViews>
  <sheetFormatPr baseColWidth="10" defaultRowHeight="15"/>
  <sheetData>
    <row r="3" spans="1:5">
      <c r="A3" t="s">
        <v>20</v>
      </c>
      <c r="B3" t="s">
        <v>1</v>
      </c>
      <c r="C3" t="s">
        <v>0</v>
      </c>
      <c r="D3" t="s">
        <v>2</v>
      </c>
      <c r="E3" t="s">
        <v>3</v>
      </c>
    </row>
    <row r="4" spans="1:5">
      <c r="A4" t="s">
        <v>21</v>
      </c>
      <c r="B4" t="s">
        <v>4</v>
      </c>
      <c r="C4">
        <v>71000000</v>
      </c>
      <c r="D4">
        <v>72000000</v>
      </c>
      <c r="E4" s="1" t="s">
        <v>8</v>
      </c>
    </row>
    <row r="5" spans="1:5">
      <c r="A5" t="s">
        <v>21</v>
      </c>
      <c r="B5" t="s">
        <v>5</v>
      </c>
      <c r="C5">
        <v>71000001</v>
      </c>
      <c r="D5">
        <v>72000001</v>
      </c>
      <c r="E5" s="1" t="s">
        <v>11</v>
      </c>
    </row>
    <row r="6" spans="1:5">
      <c r="A6" t="s">
        <v>23</v>
      </c>
      <c r="B6" t="s">
        <v>6</v>
      </c>
      <c r="C6">
        <v>71000002</v>
      </c>
      <c r="D6">
        <v>72000002</v>
      </c>
      <c r="E6" s="1" t="s">
        <v>10</v>
      </c>
    </row>
    <row r="7" spans="1:5">
      <c r="A7" t="s">
        <v>22</v>
      </c>
      <c r="B7" t="s">
        <v>7</v>
      </c>
      <c r="C7">
        <v>71000003</v>
      </c>
      <c r="D7">
        <v>72000003</v>
      </c>
      <c r="E7" s="1" t="s">
        <v>9</v>
      </c>
    </row>
    <row r="8" spans="1:5">
      <c r="A8" t="s">
        <v>23</v>
      </c>
      <c r="B8" t="s">
        <v>12</v>
      </c>
      <c r="C8">
        <v>71000004</v>
      </c>
      <c r="D8">
        <v>72000004</v>
      </c>
      <c r="E8" s="1" t="s">
        <v>16</v>
      </c>
    </row>
    <row r="9" spans="1:5">
      <c r="A9" t="s">
        <v>22</v>
      </c>
      <c r="B9" t="s">
        <v>13</v>
      </c>
      <c r="C9">
        <v>71000005</v>
      </c>
      <c r="D9">
        <v>72000005</v>
      </c>
      <c r="E9" s="1" t="s">
        <v>17</v>
      </c>
    </row>
    <row r="10" spans="1:5">
      <c r="A10" t="s">
        <v>23</v>
      </c>
      <c r="B10" t="s">
        <v>14</v>
      </c>
      <c r="C10">
        <v>71000006</v>
      </c>
      <c r="D10">
        <v>72000006</v>
      </c>
      <c r="E10" s="1" t="s">
        <v>18</v>
      </c>
    </row>
    <row r="11" spans="1:5">
      <c r="A11" t="s">
        <v>22</v>
      </c>
      <c r="B11" t="s">
        <v>15</v>
      </c>
      <c r="C11">
        <v>71000007</v>
      </c>
      <c r="D11">
        <v>72000007</v>
      </c>
      <c r="E11" s="1" t="s">
        <v>19</v>
      </c>
    </row>
  </sheetData>
  <hyperlinks>
    <hyperlink ref="E4" r:id="rId1"/>
    <hyperlink ref="E5" r:id="rId2"/>
    <hyperlink ref="E6" r:id="rId3"/>
    <hyperlink ref="E7" r:id="rId4"/>
    <hyperlink ref="E9" r:id="rId5"/>
    <hyperlink ref="E10" r:id="rId6"/>
    <hyperlink ref="E11" r:id="rId7"/>
    <hyperlink ref="E8" r:id="rId8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Feuil1</vt:lpstr>
      <vt:lpstr>CONTACT</vt:lpstr>
      <vt:lpstr>Feuil3</vt:lpstr>
      <vt:lpstr>fourn</vt:lpstr>
      <vt:lpstr>fournisseurs</vt:lpstr>
      <vt:lpstr>frs</vt:lpstr>
    </vt:vector>
  </TitlesOfParts>
  <Company>OXIA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elm</dc:creator>
  <cp:lastModifiedBy>elm</cp:lastModifiedBy>
  <dcterms:created xsi:type="dcterms:W3CDTF">2018-06-29T11:04:16Z</dcterms:created>
  <dcterms:modified xsi:type="dcterms:W3CDTF">2018-06-29T13:22:44Z</dcterms:modified>
</cp:coreProperties>
</file>