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. Cayzac\04 - Dossiers\2018\Air Liquide\Côte d'Ivoire\"/>
    </mc:Choice>
  </mc:AlternateContent>
  <xr:revisionPtr revIDLastSave="0" documentId="8_{C17F8540-9316-4F0E-9FCE-F2DFC4CB92B0}" xr6:coauthVersionLast="33" xr6:coauthVersionMax="33" xr10:uidLastSave="{00000000-0000-0000-0000-000000000000}"/>
  <bookViews>
    <workbookView xWindow="0" yWindow="0" windowWidth="28800" windowHeight="11625" xr2:uid="{253A44D4-A964-487C-8FC2-B56B58AAF8FD}"/>
  </bookViews>
  <sheets>
    <sheet name="Matrice chiffrage bât" sheetId="1" r:id="rId1"/>
    <sheet name="bdd_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1" l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<sst xmlns="http://schemas.openxmlformats.org/spreadsheetml/2006/main" count="135" uniqueCount="94">
  <si>
    <t>N° Bâtiment</t>
  </si>
  <si>
    <t>Coût bâtiment</t>
  </si>
  <si>
    <t>Données bâtiment</t>
  </si>
  <si>
    <t>Gros œuvre</t>
  </si>
  <si>
    <t>Second œuvre</t>
  </si>
  <si>
    <t>Installations générales</t>
  </si>
  <si>
    <t>Ossature</t>
  </si>
  <si>
    <t>Elévation</t>
  </si>
  <si>
    <t>Bardage</t>
  </si>
  <si>
    <t>Charpente</t>
  </si>
  <si>
    <t>Couverture</t>
  </si>
  <si>
    <t>Finitions intérieurs de type :</t>
  </si>
  <si>
    <t>VAN</t>
  </si>
  <si>
    <t>€/m²</t>
  </si>
  <si>
    <t>SSHOB</t>
  </si>
  <si>
    <t>SDHOB</t>
  </si>
  <si>
    <t>Périmètre</t>
  </si>
  <si>
    <t>Hauteur</t>
  </si>
  <si>
    <t>Nbre de niv</t>
  </si>
  <si>
    <t>Bois</t>
  </si>
  <si>
    <t>Béton</t>
  </si>
  <si>
    <t>Métal</t>
  </si>
  <si>
    <t>Parpaing</t>
  </si>
  <si>
    <t>Tôle acier SP</t>
  </si>
  <si>
    <t>Tôle acier DP</t>
  </si>
  <si>
    <t>Toiture terrasse</t>
  </si>
  <si>
    <t>Bureaux basique</t>
  </si>
  <si>
    <t>Bureaux qualité</t>
  </si>
  <si>
    <t>Sanitaires</t>
  </si>
  <si>
    <t>Usine / Entrepôt</t>
  </si>
  <si>
    <t>Mixte (Bureaux / Entrepôt)</t>
  </si>
  <si>
    <t>Electricité</t>
  </si>
  <si>
    <t>Eclairage</t>
  </si>
  <si>
    <t>Vidéosurveillance</t>
  </si>
  <si>
    <t>Détection &amp; alarme intrusion</t>
  </si>
  <si>
    <t>Détection &amp; alarme incendie</t>
  </si>
  <si>
    <t>Sprinklage</t>
  </si>
  <si>
    <t>Climatisation</t>
  </si>
  <si>
    <t>Chauffage</t>
  </si>
  <si>
    <t>Réseau télécom</t>
  </si>
  <si>
    <t>Réseau eau</t>
  </si>
  <si>
    <t>Réseau gaz</t>
  </si>
  <si>
    <t>Réseau (divers)</t>
  </si>
  <si>
    <t>01 - Poste de contrôle</t>
  </si>
  <si>
    <t>x</t>
  </si>
  <si>
    <t>02 - Salle POI</t>
  </si>
  <si>
    <t>03 - Ancienne usine électrode - Infirmerie - Locaux sociaux</t>
  </si>
  <si>
    <t>04 -</t>
  </si>
  <si>
    <t>05 -</t>
  </si>
  <si>
    <t>06 -</t>
  </si>
  <si>
    <t>07 -</t>
  </si>
  <si>
    <t>08 -</t>
  </si>
  <si>
    <t>09 -</t>
  </si>
  <si>
    <t>10 -</t>
  </si>
  <si>
    <t>11 -</t>
  </si>
  <si>
    <t>12 -</t>
  </si>
  <si>
    <t>13 -</t>
  </si>
  <si>
    <t>14 -</t>
  </si>
  <si>
    <t>15 -</t>
  </si>
  <si>
    <t>16 -</t>
  </si>
  <si>
    <t>17 -</t>
  </si>
  <si>
    <t>18 -</t>
  </si>
  <si>
    <t>19 -</t>
  </si>
  <si>
    <t>20 -</t>
  </si>
  <si>
    <t>21 -</t>
  </si>
  <si>
    <t>22 -</t>
  </si>
  <si>
    <t>23 -</t>
  </si>
  <si>
    <t>24 -</t>
  </si>
  <si>
    <t>25 -</t>
  </si>
  <si>
    <t>26 -</t>
  </si>
  <si>
    <t>27 -</t>
  </si>
  <si>
    <t>Gros œuvre :</t>
  </si>
  <si>
    <t>Fondations</t>
  </si>
  <si>
    <t>Dalle</t>
  </si>
  <si>
    <t>Ossature bois</t>
  </si>
  <si>
    <t>Ossature béton</t>
  </si>
  <si>
    <t>Ossature métal</t>
  </si>
  <si>
    <t>Elévation parpaing</t>
  </si>
  <si>
    <t>Elévation béton</t>
  </si>
  <si>
    <t>Bardage tôle acier SP</t>
  </si>
  <si>
    <t>Bardage tôle acier DP</t>
  </si>
  <si>
    <t>Charpente bois</t>
  </si>
  <si>
    <t>Charpente béton</t>
  </si>
  <si>
    <t>Charpente métal</t>
  </si>
  <si>
    <t>Couverture tôle acier SP</t>
  </si>
  <si>
    <t>Couverture tôle acier DP</t>
  </si>
  <si>
    <t>Couverture toiture terrasse</t>
  </si>
  <si>
    <t>Aménagement intérieur :</t>
  </si>
  <si>
    <t>Sanitaire</t>
  </si>
  <si>
    <t>Usine / entrepôt</t>
  </si>
  <si>
    <t>Mixte (Bureaux - Entrepôt)</t>
  </si>
  <si>
    <t>Installations générales :</t>
  </si>
  <si>
    <t>Vidéo surveillance</t>
  </si>
  <si>
    <t>Réseau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</si>
</sst>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&quot; m²&quot;"/>
    <numFmt numFmtId="165" formatCode="#,##0&quot; m&quot;"/>
    <numFmt numFmtId="166" formatCode="#,##0.0&quot; m&quot;"/>
    <numFmt numFmtId="167" formatCode="#,##0.00&quot; €/m3&quot;"/>
    <numFmt numFmtId="168" formatCode="#,##0.00&quot; €/m2&quot;"/>
    <numFmt numFmtId="169" formatCode="#,##0.00&quot; €/ml&quot;"/>
    <numFmt numFmtId="170" formatCode="#,##0.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3" xfId="0" applyBorder="1"/>
    <xf numFmtId="0" fontId="0" fillId="0" borderId="10" xfId="0" applyBorder="1"/>
    <xf numFmtId="164" fontId="0" fillId="0" borderId="4" xfId="0" applyNumberFormat="1" applyBorder="1"/>
    <xf numFmtId="164" fontId="0" fillId="0" borderId="5" xfId="0" applyNumberFormat="1" applyBorder="1"/>
    <xf numFmtId="165" fontId="0" fillId="0" borderId="5" xfId="0" applyNumberFormat="1" applyBorder="1"/>
    <xf numFmtId="166" fontId="0" fillId="0" borderId="6" xfId="0" applyNumberFormat="1" applyBorder="1"/>
    <xf numFmtId="0" fontId="0" fillId="0" borderId="7" xfId="0" applyNumberFormat="1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15" xfId="0" applyBorder="1"/>
    <xf numFmtId="0" fontId="2" fillId="0" borderId="0" xfId="0" applyFon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FA429-3333-46FC-9C73-B7ADAD500A6F}">
  <dimension ref="A1:AL30"/>
  <sheetViews>
    <sheetView tabSelected="1" workbookViewId="0">
      <selection activeCell="F29" sqref="F29"/>
    </sheetView>
  </sheetViews>
  <sheetFormatPr baseColWidth="10" defaultRowHeight="15" x14ac:dyDescent="0.25"/>
  <cols>
    <col min="1" max="1" width="53.5703125" bestFit="1" customWidth="1"/>
    <col min="3" max="3" width="10.5703125" customWidth="1"/>
    <col min="4" max="5" width="8.28515625" bestFit="1" customWidth="1"/>
    <col min="6" max="6" width="10" bestFit="1" customWidth="1"/>
    <col min="7" max="7" width="8.140625" bestFit="1" customWidth="1"/>
    <col min="8" max="8" width="11.28515625" bestFit="1" customWidth="1"/>
    <col min="9" max="9" width="4.7109375" bestFit="1" customWidth="1"/>
    <col min="10" max="11" width="6.28515625" bestFit="1" customWidth="1"/>
    <col min="12" max="12" width="8.7109375" bestFit="1" customWidth="1"/>
    <col min="13" max="13" width="6.28515625" bestFit="1" customWidth="1"/>
    <col min="14" max="15" width="9.5703125" bestFit="1" customWidth="1"/>
    <col min="16" max="16" width="4.7109375" bestFit="1" customWidth="1"/>
    <col min="17" max="18" width="6.28515625" bestFit="1" customWidth="1"/>
    <col min="19" max="20" width="9.5703125" bestFit="1" customWidth="1"/>
    <col min="21" max="21" width="8.140625" bestFit="1" customWidth="1"/>
    <col min="22" max="23" width="8.28515625" bestFit="1" customWidth="1"/>
    <col min="24" max="24" width="9.85546875" customWidth="1"/>
    <col min="25" max="25" width="8.7109375" bestFit="1" customWidth="1"/>
    <col min="26" max="26" width="10.28515625" bestFit="1" customWidth="1"/>
    <col min="27" max="27" width="9.85546875" bestFit="1" customWidth="1"/>
    <col min="28" max="28" width="8.85546875" bestFit="1" customWidth="1"/>
    <col min="29" max="29" width="11.5703125" customWidth="1"/>
    <col min="30" max="30" width="13.140625" customWidth="1"/>
    <col min="31" max="31" width="14" customWidth="1"/>
    <col min="32" max="32" width="10.42578125" customWidth="1"/>
    <col min="33" max="33" width="13.42578125" customWidth="1"/>
    <col min="34" max="34" width="10" bestFit="1" customWidth="1"/>
    <col min="35" max="35" width="8.28515625" bestFit="1" customWidth="1"/>
    <col min="36" max="36" width="11.140625" bestFit="1" customWidth="1"/>
    <col min="37" max="37" width="10.7109375" bestFit="1" customWidth="1"/>
    <col min="38" max="38" width="7.85546875" bestFit="1" customWidth="1"/>
  </cols>
  <sheetData>
    <row r="1" spans="1:38" ht="15.75" thickBot="1" x14ac:dyDescent="0.3">
      <c r="A1" s="1" t="s">
        <v>0</v>
      </c>
      <c r="B1" s="2" t="s">
        <v>1</v>
      </c>
      <c r="C1" s="3"/>
      <c r="D1" s="4" t="s">
        <v>2</v>
      </c>
      <c r="E1" s="5"/>
      <c r="F1" s="5"/>
      <c r="G1" s="6"/>
      <c r="H1" s="7"/>
      <c r="I1" s="4" t="s">
        <v>3</v>
      </c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7"/>
      <c r="V1" s="4" t="s">
        <v>4</v>
      </c>
      <c r="W1" s="5"/>
      <c r="X1" s="6"/>
      <c r="Y1" s="6"/>
      <c r="Z1" s="7"/>
      <c r="AA1" s="4" t="s">
        <v>5</v>
      </c>
      <c r="AB1" s="5"/>
      <c r="AC1" s="5"/>
      <c r="AD1" s="5"/>
      <c r="AE1" s="5"/>
      <c r="AF1" s="5"/>
      <c r="AG1" s="5"/>
      <c r="AH1" s="5"/>
      <c r="AI1" s="5"/>
      <c r="AJ1" s="5"/>
      <c r="AK1" s="5"/>
      <c r="AL1" s="7"/>
    </row>
    <row r="2" spans="1:38" ht="16.5" thickTop="1" thickBot="1" x14ac:dyDescent="0.3">
      <c r="A2" s="8"/>
      <c r="B2" s="9"/>
      <c r="C2" s="10"/>
      <c r="D2" s="4"/>
      <c r="E2" s="5"/>
      <c r="F2" s="5"/>
      <c r="G2" s="6"/>
      <c r="H2" s="7"/>
      <c r="I2" s="4" t="s">
        <v>6</v>
      </c>
      <c r="J2" s="5"/>
      <c r="K2" s="5"/>
      <c r="L2" s="5" t="s">
        <v>7</v>
      </c>
      <c r="M2" s="5"/>
      <c r="N2" s="5" t="s">
        <v>8</v>
      </c>
      <c r="O2" s="5"/>
      <c r="P2" s="6" t="s">
        <v>9</v>
      </c>
      <c r="Q2" s="11"/>
      <c r="R2" s="4"/>
      <c r="S2" s="5" t="s">
        <v>10</v>
      </c>
      <c r="T2" s="5"/>
      <c r="U2" s="7"/>
      <c r="V2" s="4" t="s">
        <v>11</v>
      </c>
      <c r="W2" s="5"/>
      <c r="X2" s="6"/>
      <c r="Y2" s="6"/>
      <c r="Z2" s="7"/>
      <c r="AA2" s="4"/>
      <c r="AB2" s="5"/>
      <c r="AC2" s="5"/>
      <c r="AD2" s="5"/>
      <c r="AE2" s="5"/>
      <c r="AF2" s="5"/>
      <c r="AG2" s="5"/>
      <c r="AH2" s="5"/>
      <c r="AI2" s="5"/>
      <c r="AJ2" s="5"/>
      <c r="AK2" s="5"/>
      <c r="AL2" s="7"/>
    </row>
    <row r="3" spans="1:38" ht="45.75" thickTop="1" x14ac:dyDescent="0.25">
      <c r="A3" s="12"/>
      <c r="B3" s="13" t="s">
        <v>12</v>
      </c>
      <c r="C3" s="14" t="s">
        <v>13</v>
      </c>
      <c r="D3" s="15" t="s">
        <v>14</v>
      </c>
      <c r="E3" s="16" t="s">
        <v>15</v>
      </c>
      <c r="F3" s="16" t="s">
        <v>16</v>
      </c>
      <c r="G3" s="17" t="s">
        <v>17</v>
      </c>
      <c r="H3" s="18" t="s">
        <v>18</v>
      </c>
      <c r="I3" s="15" t="s">
        <v>19</v>
      </c>
      <c r="J3" s="16" t="s">
        <v>20</v>
      </c>
      <c r="K3" s="16" t="s">
        <v>21</v>
      </c>
      <c r="L3" s="16" t="s">
        <v>22</v>
      </c>
      <c r="M3" s="16" t="s">
        <v>20</v>
      </c>
      <c r="N3" s="16" t="s">
        <v>23</v>
      </c>
      <c r="O3" s="16" t="s">
        <v>24</v>
      </c>
      <c r="P3" s="16" t="s">
        <v>19</v>
      </c>
      <c r="Q3" s="16" t="s">
        <v>20</v>
      </c>
      <c r="R3" s="16" t="s">
        <v>21</v>
      </c>
      <c r="S3" s="16" t="s">
        <v>23</v>
      </c>
      <c r="T3" s="16" t="s">
        <v>24</v>
      </c>
      <c r="U3" s="18" t="s">
        <v>25</v>
      </c>
      <c r="V3" s="15" t="s">
        <v>26</v>
      </c>
      <c r="W3" s="16" t="s">
        <v>27</v>
      </c>
      <c r="X3" s="17" t="s">
        <v>28</v>
      </c>
      <c r="Y3" s="17" t="s">
        <v>29</v>
      </c>
      <c r="Z3" s="18" t="s">
        <v>30</v>
      </c>
      <c r="AA3" s="15" t="s">
        <v>31</v>
      </c>
      <c r="AB3" s="16" t="s">
        <v>32</v>
      </c>
      <c r="AC3" s="16" t="s">
        <v>33</v>
      </c>
      <c r="AD3" s="16" t="s">
        <v>34</v>
      </c>
      <c r="AE3" s="16" t="s">
        <v>35</v>
      </c>
      <c r="AF3" s="16" t="s">
        <v>36</v>
      </c>
      <c r="AG3" s="16" t="s">
        <v>37</v>
      </c>
      <c r="AH3" s="16" t="s">
        <v>38</v>
      </c>
      <c r="AI3" s="16" t="s">
        <v>39</v>
      </c>
      <c r="AJ3" s="16" t="s">
        <v>40</v>
      </c>
      <c r="AK3" s="16" t="s">
        <v>41</v>
      </c>
      <c r="AL3" s="18" t="s">
        <v>42</v>
      </c>
    </row>
    <row r="4" spans="1:38" x14ac:dyDescent="0.25">
      <c r="A4" s="19" t="s">
        <v>43</v>
      </c>
      <c r="B4" s="20"/>
      <c r="C4" s="21">
        <f>B4/E4</f>
        <v>0</v>
      </c>
      <c r="D4" s="22">
        <v>32</v>
      </c>
      <c r="E4" s="23">
        <v>32</v>
      </c>
      <c r="F4" s="24">
        <v>23</v>
      </c>
      <c r="G4" s="25">
        <v>2.2999999999999998</v>
      </c>
      <c r="H4" s="26">
        <v>1</v>
      </c>
      <c r="I4" s="27"/>
      <c r="J4" s="28" t="s">
        <v>44</v>
      </c>
      <c r="K4" s="28"/>
      <c r="L4" s="28"/>
      <c r="M4" s="28" t="s">
        <v>44</v>
      </c>
      <c r="N4" s="28"/>
      <c r="O4" s="28"/>
      <c r="P4" s="28"/>
      <c r="Q4" s="28"/>
      <c r="R4" s="28"/>
      <c r="S4" s="28"/>
      <c r="T4" s="28"/>
      <c r="U4" s="29" t="s">
        <v>44</v>
      </c>
      <c r="V4" s="27" t="s">
        <v>44</v>
      </c>
      <c r="W4" s="28"/>
      <c r="X4" s="30"/>
      <c r="Y4" s="30"/>
      <c r="Z4" s="29"/>
      <c r="AA4" s="27" t="s">
        <v>44</v>
      </c>
      <c r="AB4" s="28" t="s">
        <v>44</v>
      </c>
      <c r="AC4" s="28"/>
      <c r="AD4" s="28"/>
      <c r="AE4" s="28"/>
      <c r="AF4" s="28"/>
      <c r="AG4" s="28" t="s">
        <v>44</v>
      </c>
      <c r="AH4" s="28"/>
      <c r="AI4" s="28"/>
      <c r="AJ4" s="28"/>
      <c r="AK4" s="28"/>
      <c r="AL4" s="29"/>
    </row>
    <row r="5" spans="1:38" x14ac:dyDescent="0.25">
      <c r="A5" s="31" t="s">
        <v>45</v>
      </c>
      <c r="B5" s="32"/>
      <c r="C5" s="21">
        <f>B5/E5</f>
        <v>0</v>
      </c>
      <c r="D5" s="22">
        <v>28</v>
      </c>
      <c r="E5" s="23">
        <v>28</v>
      </c>
      <c r="F5" s="24">
        <v>23</v>
      </c>
      <c r="G5" s="25">
        <v>2.2999999999999998</v>
      </c>
      <c r="H5" s="26">
        <v>1</v>
      </c>
      <c r="I5" s="27"/>
      <c r="J5" s="28" t="s">
        <v>44</v>
      </c>
      <c r="K5" s="28"/>
      <c r="L5" s="28"/>
      <c r="M5" s="28" t="s">
        <v>44</v>
      </c>
      <c r="N5" s="28"/>
      <c r="O5" s="28"/>
      <c r="P5" s="28"/>
      <c r="Q5" s="28"/>
      <c r="R5" s="28"/>
      <c r="S5" s="28"/>
      <c r="T5" s="28"/>
      <c r="U5" s="29" t="s">
        <v>44</v>
      </c>
      <c r="V5" s="27" t="s">
        <v>44</v>
      </c>
      <c r="W5" s="28"/>
      <c r="X5" s="30"/>
      <c r="Y5" s="30"/>
      <c r="Z5" s="29"/>
      <c r="AA5" s="27" t="s">
        <v>44</v>
      </c>
      <c r="AB5" s="28" t="s">
        <v>44</v>
      </c>
      <c r="AC5" s="28"/>
      <c r="AD5" s="28"/>
      <c r="AE5" s="28"/>
      <c r="AF5" s="28"/>
      <c r="AG5" s="28" t="s">
        <v>44</v>
      </c>
      <c r="AH5" s="28"/>
      <c r="AI5" s="28"/>
      <c r="AJ5" s="28"/>
      <c r="AK5" s="28"/>
      <c r="AL5" s="29"/>
    </row>
    <row r="6" spans="1:38" x14ac:dyDescent="0.25">
      <c r="A6" s="31" t="s">
        <v>46</v>
      </c>
      <c r="B6" s="32"/>
      <c r="C6" s="21">
        <f>B6/E6</f>
        <v>0</v>
      </c>
      <c r="D6" s="22">
        <v>1300</v>
      </c>
      <c r="E6" s="23">
        <v>1300</v>
      </c>
      <c r="F6" s="24">
        <v>153</v>
      </c>
      <c r="G6" s="25">
        <v>5</v>
      </c>
      <c r="H6" s="26">
        <v>1</v>
      </c>
      <c r="I6" s="27"/>
      <c r="J6" s="28" t="s">
        <v>44</v>
      </c>
      <c r="K6" s="28"/>
      <c r="L6" s="28"/>
      <c r="M6" s="28" t="s">
        <v>44</v>
      </c>
      <c r="N6" s="28"/>
      <c r="O6" s="28"/>
      <c r="P6" s="28"/>
      <c r="Q6" s="28" t="s">
        <v>44</v>
      </c>
      <c r="R6" s="28"/>
      <c r="S6" s="28" t="s">
        <v>44</v>
      </c>
      <c r="T6" s="28"/>
      <c r="U6" s="29"/>
      <c r="V6" s="27"/>
      <c r="W6" s="28"/>
      <c r="X6" s="30" t="s">
        <v>44</v>
      </c>
      <c r="Y6" s="30"/>
      <c r="Z6" s="29" t="s">
        <v>44</v>
      </c>
      <c r="AA6" s="27" t="s">
        <v>44</v>
      </c>
      <c r="AB6" s="28" t="s">
        <v>44</v>
      </c>
      <c r="AC6" s="28"/>
      <c r="AD6" s="28"/>
      <c r="AE6" s="28"/>
      <c r="AF6" s="28"/>
      <c r="AG6" s="28" t="s">
        <v>44</v>
      </c>
      <c r="AH6" s="28"/>
      <c r="AI6" s="28"/>
      <c r="AJ6" s="28" t="s">
        <v>44</v>
      </c>
      <c r="AK6" s="28"/>
      <c r="AL6" s="29"/>
    </row>
    <row r="7" spans="1:38" x14ac:dyDescent="0.25">
      <c r="A7" s="31" t="s">
        <v>47</v>
      </c>
      <c r="B7" s="32"/>
      <c r="C7" s="21" t="e">
        <f>B7/E7</f>
        <v>#DIV/0!</v>
      </c>
      <c r="D7" s="22"/>
      <c r="E7" s="23"/>
      <c r="F7" s="24"/>
      <c r="G7" s="25"/>
      <c r="H7" s="26"/>
      <c r="I7" s="27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27"/>
      <c r="W7" s="28"/>
      <c r="X7" s="30"/>
      <c r="Y7" s="30"/>
      <c r="Z7" s="29"/>
      <c r="AA7" s="27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9"/>
    </row>
    <row r="8" spans="1:38" x14ac:dyDescent="0.25">
      <c r="A8" s="31" t="s">
        <v>48</v>
      </c>
      <c r="B8" s="32"/>
      <c r="C8" s="21" t="e">
        <f>B8/E8</f>
        <v>#DIV/0!</v>
      </c>
      <c r="D8" s="22"/>
      <c r="E8" s="23"/>
      <c r="F8" s="24"/>
      <c r="G8" s="25"/>
      <c r="H8" s="26"/>
      <c r="I8" s="27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9"/>
      <c r="V8" s="27"/>
      <c r="W8" s="28"/>
      <c r="X8" s="30"/>
      <c r="Y8" s="30"/>
      <c r="Z8" s="29"/>
      <c r="AA8" s="27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9"/>
    </row>
    <row r="9" spans="1:38" x14ac:dyDescent="0.25">
      <c r="A9" s="31" t="s">
        <v>49</v>
      </c>
      <c r="B9" s="32"/>
      <c r="C9" s="21" t="e">
        <f>B9/E9</f>
        <v>#DIV/0!</v>
      </c>
      <c r="D9" s="22"/>
      <c r="E9" s="23"/>
      <c r="F9" s="24"/>
      <c r="G9" s="25"/>
      <c r="H9" s="26"/>
      <c r="I9" s="27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9"/>
      <c r="V9" s="27"/>
      <c r="W9" s="28"/>
      <c r="X9" s="30"/>
      <c r="Y9" s="30"/>
      <c r="Z9" s="29"/>
      <c r="AA9" s="27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9"/>
    </row>
    <row r="10" spans="1:38" x14ac:dyDescent="0.25">
      <c r="A10" s="31" t="s">
        <v>50</v>
      </c>
      <c r="B10" s="32"/>
      <c r="C10" s="21" t="e">
        <f>B10/E10</f>
        <v>#DIV/0!</v>
      </c>
      <c r="D10" s="22"/>
      <c r="E10" s="23"/>
      <c r="F10" s="24"/>
      <c r="G10" s="25"/>
      <c r="H10" s="26"/>
      <c r="I10" s="27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9"/>
      <c r="V10" s="27"/>
      <c r="W10" s="28"/>
      <c r="X10" s="30"/>
      <c r="Y10" s="30"/>
      <c r="Z10" s="29"/>
      <c r="AA10" s="27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9"/>
    </row>
    <row r="11" spans="1:38" x14ac:dyDescent="0.25">
      <c r="A11" s="31" t="s">
        <v>51</v>
      </c>
      <c r="B11" s="32"/>
      <c r="C11" s="21" t="e">
        <f>B11/E11</f>
        <v>#DIV/0!</v>
      </c>
      <c r="D11" s="22"/>
      <c r="E11" s="23"/>
      <c r="F11" s="24"/>
      <c r="G11" s="25"/>
      <c r="H11" s="26"/>
      <c r="I11" s="27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9"/>
      <c r="V11" s="27"/>
      <c r="W11" s="28"/>
      <c r="X11" s="30"/>
      <c r="Y11" s="30"/>
      <c r="Z11" s="29"/>
      <c r="AA11" s="27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9"/>
    </row>
    <row r="12" spans="1:38" x14ac:dyDescent="0.25">
      <c r="A12" s="31" t="s">
        <v>52</v>
      </c>
      <c r="B12" s="32"/>
      <c r="C12" s="21" t="e">
        <f>B12/E12</f>
        <v>#DIV/0!</v>
      </c>
      <c r="D12" s="22"/>
      <c r="E12" s="23"/>
      <c r="F12" s="24"/>
      <c r="G12" s="25"/>
      <c r="H12" s="26"/>
      <c r="I12" s="27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9"/>
      <c r="V12" s="27"/>
      <c r="W12" s="28"/>
      <c r="X12" s="30"/>
      <c r="Y12" s="30"/>
      <c r="Z12" s="29"/>
      <c r="AA12" s="27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9"/>
    </row>
    <row r="13" spans="1:38" x14ac:dyDescent="0.25">
      <c r="A13" s="31" t="s">
        <v>53</v>
      </c>
      <c r="B13" s="32"/>
      <c r="C13" s="21" t="e">
        <f>B13/E13</f>
        <v>#DIV/0!</v>
      </c>
      <c r="D13" s="22"/>
      <c r="E13" s="23"/>
      <c r="F13" s="24"/>
      <c r="G13" s="25"/>
      <c r="H13" s="26"/>
      <c r="I13" s="27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9"/>
      <c r="V13" s="27"/>
      <c r="W13" s="28"/>
      <c r="X13" s="30"/>
      <c r="Y13" s="30"/>
      <c r="Z13" s="29"/>
      <c r="AA13" s="27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9"/>
    </row>
    <row r="14" spans="1:38" x14ac:dyDescent="0.25">
      <c r="A14" s="31" t="s">
        <v>54</v>
      </c>
      <c r="B14" s="32"/>
      <c r="C14" s="21" t="e">
        <f>B14/E14</f>
        <v>#DIV/0!</v>
      </c>
      <c r="D14" s="22"/>
      <c r="E14" s="23"/>
      <c r="F14" s="24"/>
      <c r="G14" s="25"/>
      <c r="H14" s="26"/>
      <c r="I14" s="27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9"/>
      <c r="V14" s="27"/>
      <c r="W14" s="28"/>
      <c r="X14" s="30"/>
      <c r="Y14" s="30"/>
      <c r="Z14" s="29"/>
      <c r="AA14" s="27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9"/>
    </row>
    <row r="15" spans="1:38" x14ac:dyDescent="0.25">
      <c r="A15" s="31" t="s">
        <v>55</v>
      </c>
      <c r="B15" s="32"/>
      <c r="C15" s="21" t="e">
        <f>B15/E15</f>
        <v>#DIV/0!</v>
      </c>
      <c r="D15" s="22"/>
      <c r="E15" s="23"/>
      <c r="F15" s="24"/>
      <c r="G15" s="25"/>
      <c r="H15" s="26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9"/>
      <c r="V15" s="27"/>
      <c r="W15" s="28"/>
      <c r="X15" s="30"/>
      <c r="Y15" s="30"/>
      <c r="Z15" s="29"/>
      <c r="AA15" s="27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9"/>
    </row>
    <row r="16" spans="1:38" x14ac:dyDescent="0.25">
      <c r="A16" s="31" t="s">
        <v>56</v>
      </c>
      <c r="B16" s="32"/>
      <c r="C16" s="21" t="e">
        <f>B16/E16</f>
        <v>#DIV/0!</v>
      </c>
      <c r="D16" s="22"/>
      <c r="E16" s="23"/>
      <c r="F16" s="24"/>
      <c r="G16" s="25"/>
      <c r="H16" s="26"/>
      <c r="I16" s="27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9"/>
      <c r="V16" s="27"/>
      <c r="W16" s="28"/>
      <c r="X16" s="30"/>
      <c r="Y16" s="30"/>
      <c r="Z16" s="29"/>
      <c r="AA16" s="27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9"/>
    </row>
    <row r="17" spans="1:38" x14ac:dyDescent="0.25">
      <c r="A17" s="31" t="s">
        <v>57</v>
      </c>
      <c r="B17" s="32"/>
      <c r="C17" s="21" t="e">
        <f>B17/E17</f>
        <v>#DIV/0!</v>
      </c>
      <c r="D17" s="22"/>
      <c r="E17" s="23"/>
      <c r="F17" s="24"/>
      <c r="G17" s="25"/>
      <c r="H17" s="26"/>
      <c r="I17" s="27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9"/>
      <c r="V17" s="27"/>
      <c r="W17" s="28"/>
      <c r="X17" s="30"/>
      <c r="Y17" s="30"/>
      <c r="Z17" s="29"/>
      <c r="AA17" s="27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9"/>
    </row>
    <row r="18" spans="1:38" x14ac:dyDescent="0.25">
      <c r="A18" s="31" t="s">
        <v>58</v>
      </c>
      <c r="B18" s="32"/>
      <c r="C18" s="21" t="e">
        <f>B18/E18</f>
        <v>#DIV/0!</v>
      </c>
      <c r="D18" s="22"/>
      <c r="E18" s="23"/>
      <c r="F18" s="24"/>
      <c r="G18" s="25"/>
      <c r="H18" s="26"/>
      <c r="I18" s="27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9"/>
      <c r="V18" s="27"/>
      <c r="W18" s="28"/>
      <c r="X18" s="30"/>
      <c r="Y18" s="30"/>
      <c r="Z18" s="29"/>
      <c r="AA18" s="27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9"/>
    </row>
    <row r="19" spans="1:38" x14ac:dyDescent="0.25">
      <c r="A19" s="31" t="s">
        <v>59</v>
      </c>
      <c r="B19" s="32"/>
      <c r="C19" s="21" t="e">
        <f>B19/E19</f>
        <v>#DIV/0!</v>
      </c>
      <c r="D19" s="22"/>
      <c r="E19" s="23"/>
      <c r="F19" s="24"/>
      <c r="G19" s="25"/>
      <c r="H19" s="26"/>
      <c r="I19" s="27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9"/>
      <c r="V19" s="27"/>
      <c r="W19" s="28"/>
      <c r="X19" s="30"/>
      <c r="Y19" s="30"/>
      <c r="Z19" s="29"/>
      <c r="AA19" s="27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9"/>
    </row>
    <row r="20" spans="1:38" x14ac:dyDescent="0.25">
      <c r="A20" s="31" t="s">
        <v>60</v>
      </c>
      <c r="B20" s="32"/>
      <c r="C20" s="21" t="e">
        <f>B20/E20</f>
        <v>#DIV/0!</v>
      </c>
      <c r="D20" s="22"/>
      <c r="E20" s="23"/>
      <c r="F20" s="24"/>
      <c r="G20" s="25"/>
      <c r="H20" s="26"/>
      <c r="I20" s="27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9"/>
      <c r="V20" s="27"/>
      <c r="W20" s="28"/>
      <c r="X20" s="30"/>
      <c r="Y20" s="30"/>
      <c r="Z20" s="29"/>
      <c r="AA20" s="27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9"/>
    </row>
    <row r="21" spans="1:38" x14ac:dyDescent="0.25">
      <c r="A21" s="31" t="s">
        <v>61</v>
      </c>
      <c r="B21" s="32"/>
      <c r="C21" s="21" t="e">
        <f>B21/E21</f>
        <v>#DIV/0!</v>
      </c>
      <c r="D21" s="22"/>
      <c r="E21" s="23"/>
      <c r="F21" s="24"/>
      <c r="G21" s="25"/>
      <c r="H21" s="26"/>
      <c r="I21" s="27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9"/>
      <c r="V21" s="27"/>
      <c r="W21" s="28"/>
      <c r="X21" s="30"/>
      <c r="Y21" s="30"/>
      <c r="Z21" s="29"/>
      <c r="AA21" s="27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9"/>
    </row>
    <row r="22" spans="1:38" x14ac:dyDescent="0.25">
      <c r="A22" s="31" t="s">
        <v>62</v>
      </c>
      <c r="B22" s="32"/>
      <c r="C22" s="21" t="e">
        <f>B22/E22</f>
        <v>#DIV/0!</v>
      </c>
      <c r="D22" s="22"/>
      <c r="E22" s="23"/>
      <c r="F22" s="24"/>
      <c r="G22" s="25"/>
      <c r="H22" s="26"/>
      <c r="I22" s="27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9"/>
      <c r="V22" s="27"/>
      <c r="W22" s="28"/>
      <c r="X22" s="30"/>
      <c r="Y22" s="30"/>
      <c r="Z22" s="29"/>
      <c r="AA22" s="27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9"/>
    </row>
    <row r="23" spans="1:38" x14ac:dyDescent="0.25">
      <c r="A23" s="31" t="s">
        <v>63</v>
      </c>
      <c r="B23" s="32"/>
      <c r="C23" s="21" t="e">
        <f>B23/E23</f>
        <v>#DIV/0!</v>
      </c>
      <c r="D23" s="22"/>
      <c r="E23" s="23"/>
      <c r="F23" s="24"/>
      <c r="G23" s="25"/>
      <c r="H23" s="26"/>
      <c r="I23" s="27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9"/>
      <c r="V23" s="27"/>
      <c r="W23" s="28"/>
      <c r="X23" s="30"/>
      <c r="Y23" s="30"/>
      <c r="Z23" s="29"/>
      <c r="AA23" s="27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9"/>
    </row>
    <row r="24" spans="1:38" x14ac:dyDescent="0.25">
      <c r="A24" s="31" t="s">
        <v>64</v>
      </c>
      <c r="B24" s="32"/>
      <c r="C24" s="21" t="e">
        <f>B24/E24</f>
        <v>#DIV/0!</v>
      </c>
      <c r="D24" s="22"/>
      <c r="E24" s="23"/>
      <c r="F24" s="24"/>
      <c r="G24" s="25"/>
      <c r="H24" s="26"/>
      <c r="I24" s="27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9"/>
      <c r="V24" s="27"/>
      <c r="W24" s="28"/>
      <c r="X24" s="30"/>
      <c r="Y24" s="30"/>
      <c r="Z24" s="29"/>
      <c r="AA24" s="27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9"/>
    </row>
    <row r="25" spans="1:38" x14ac:dyDescent="0.25">
      <c r="A25" s="31" t="s">
        <v>65</v>
      </c>
      <c r="B25" s="32"/>
      <c r="C25" s="21" t="e">
        <f>B25/E25</f>
        <v>#DIV/0!</v>
      </c>
      <c r="D25" s="22"/>
      <c r="E25" s="23"/>
      <c r="F25" s="24"/>
      <c r="G25" s="25"/>
      <c r="H25" s="26"/>
      <c r="I25" s="27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9"/>
      <c r="V25" s="27"/>
      <c r="W25" s="28"/>
      <c r="X25" s="30"/>
      <c r="Y25" s="30"/>
      <c r="Z25" s="29"/>
      <c r="AA25" s="27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9"/>
    </row>
    <row r="26" spans="1:38" x14ac:dyDescent="0.25">
      <c r="A26" s="31" t="s">
        <v>66</v>
      </c>
      <c r="B26" s="32"/>
      <c r="C26" s="21" t="e">
        <f>B26/E26</f>
        <v>#DIV/0!</v>
      </c>
      <c r="D26" s="22"/>
      <c r="E26" s="23"/>
      <c r="F26" s="24"/>
      <c r="G26" s="25"/>
      <c r="H26" s="26"/>
      <c r="I26" s="27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9"/>
      <c r="V26" s="27"/>
      <c r="W26" s="28"/>
      <c r="X26" s="30"/>
      <c r="Y26" s="30"/>
      <c r="Z26" s="29"/>
      <c r="AA26" s="27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9"/>
    </row>
    <row r="27" spans="1:38" x14ac:dyDescent="0.25">
      <c r="A27" s="31" t="s">
        <v>67</v>
      </c>
      <c r="B27" s="32"/>
      <c r="C27" s="21" t="e">
        <f>B27/E27</f>
        <v>#DIV/0!</v>
      </c>
      <c r="D27" s="22"/>
      <c r="E27" s="23"/>
      <c r="F27" s="24"/>
      <c r="G27" s="25"/>
      <c r="H27" s="26"/>
      <c r="I27" s="27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9"/>
      <c r="V27" s="27"/>
      <c r="W27" s="28"/>
      <c r="X27" s="30"/>
      <c r="Y27" s="30"/>
      <c r="Z27" s="29"/>
      <c r="AA27" s="27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9"/>
    </row>
    <row r="28" spans="1:38" x14ac:dyDescent="0.25">
      <c r="A28" s="31" t="s">
        <v>68</v>
      </c>
      <c r="B28" s="32"/>
      <c r="C28" s="21" t="e">
        <f>B28/E28</f>
        <v>#DIV/0!</v>
      </c>
      <c r="D28" s="22"/>
      <c r="E28" s="23"/>
      <c r="F28" s="24"/>
      <c r="G28" s="25"/>
      <c r="H28" s="26"/>
      <c r="I28" s="27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9"/>
      <c r="V28" s="27"/>
      <c r="W28" s="28"/>
      <c r="X28" s="30"/>
      <c r="Y28" s="30"/>
      <c r="Z28" s="29"/>
      <c r="AA28" s="27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9"/>
    </row>
    <row r="29" spans="1:38" x14ac:dyDescent="0.25">
      <c r="A29" s="31" t="s">
        <v>69</v>
      </c>
      <c r="B29" s="32"/>
      <c r="C29" s="21" t="e">
        <f>B29/E29</f>
        <v>#DIV/0!</v>
      </c>
      <c r="D29" s="22"/>
      <c r="E29" s="23"/>
      <c r="F29" s="24"/>
      <c r="G29" s="25"/>
      <c r="H29" s="26"/>
      <c r="I29" s="27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9"/>
      <c r="V29" s="27"/>
      <c r="W29" s="28"/>
      <c r="X29" s="30"/>
      <c r="Y29" s="30"/>
      <c r="Z29" s="29"/>
      <c r="AA29" s="27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9"/>
    </row>
    <row r="30" spans="1:38" x14ac:dyDescent="0.25">
      <c r="A30" s="31" t="s">
        <v>70</v>
      </c>
      <c r="B30" s="32"/>
      <c r="C30" s="21" t="e">
        <f>B30/E30</f>
        <v>#DIV/0!</v>
      </c>
      <c r="D30" s="22"/>
      <c r="E30" s="23"/>
      <c r="F30" s="24"/>
      <c r="G30" s="25"/>
      <c r="H30" s="26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9"/>
      <c r="V30" s="27"/>
      <c r="W30" s="28"/>
      <c r="X30" s="30"/>
      <c r="Y30" s="30"/>
      <c r="Z30" s="29"/>
      <c r="AA30" s="27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9"/>
    </row>
  </sheetData>
  <mergeCells count="12">
    <mergeCell ref="S2:U2"/>
    <mergeCell ref="V2:Z2"/>
    <mergeCell ref="A1:A3"/>
    <mergeCell ref="B1:C2"/>
    <mergeCell ref="D1:H2"/>
    <mergeCell ref="I1:U1"/>
    <mergeCell ref="V1:Z1"/>
    <mergeCell ref="AA1:AL2"/>
    <mergeCell ref="I2:K2"/>
    <mergeCell ref="L2:M2"/>
    <mergeCell ref="N2:O2"/>
    <mergeCell ref="P2:R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047B2-CBAA-4A73-88E1-919FE40FF96A}">
  <dimension ref="A2:E38"/>
  <sheetViews>
    <sheetView topLeftCell="A4" workbookViewId="0">
      <selection activeCell="A23" sqref="A23"/>
    </sheetView>
  </sheetViews>
  <sheetFormatPr baseColWidth="10" defaultRowHeight="15" x14ac:dyDescent="0.25"/>
  <cols>
    <col min="5" max="5" width="11.5703125" bestFit="1" customWidth="1"/>
    <col min="6" max="6" width="5.85546875" bestFit="1" customWidth="1"/>
  </cols>
  <sheetData>
    <row r="2" spans="1:5" x14ac:dyDescent="0.25">
      <c r="A2" s="33" t="s">
        <v>71</v>
      </c>
    </row>
    <row r="3" spans="1:5" x14ac:dyDescent="0.25">
      <c r="A3" t="s">
        <v>72</v>
      </c>
      <c r="E3" s="34">
        <v>81.5</v>
      </c>
    </row>
    <row r="4" spans="1:5" x14ac:dyDescent="0.25">
      <c r="A4" t="s">
        <v>73</v>
      </c>
      <c r="E4" s="34">
        <v>75.3</v>
      </c>
    </row>
    <row r="5" spans="1:5" x14ac:dyDescent="0.25">
      <c r="A5" t="s">
        <v>74</v>
      </c>
    </row>
    <row r="6" spans="1:5" x14ac:dyDescent="0.25">
      <c r="A6" t="s">
        <v>75</v>
      </c>
      <c r="E6" s="34">
        <v>86.8</v>
      </c>
    </row>
    <row r="7" spans="1:5" x14ac:dyDescent="0.25">
      <c r="A7" t="s">
        <v>76</v>
      </c>
      <c r="E7" s="34">
        <v>138</v>
      </c>
    </row>
    <row r="8" spans="1:5" x14ac:dyDescent="0.25">
      <c r="A8" t="s">
        <v>77</v>
      </c>
    </row>
    <row r="9" spans="1:5" x14ac:dyDescent="0.25">
      <c r="A9" t="s">
        <v>78</v>
      </c>
      <c r="E9" s="34">
        <v>86.8</v>
      </c>
    </row>
    <row r="10" spans="1:5" x14ac:dyDescent="0.25">
      <c r="A10" t="s">
        <v>79</v>
      </c>
      <c r="E10" s="35">
        <v>3.5</v>
      </c>
    </row>
    <row r="11" spans="1:5" x14ac:dyDescent="0.25">
      <c r="A11" t="s">
        <v>80</v>
      </c>
      <c r="E11" s="35">
        <v>6</v>
      </c>
    </row>
    <row r="12" spans="1:5" x14ac:dyDescent="0.25">
      <c r="A12" t="s">
        <v>81</v>
      </c>
      <c r="E12" s="36">
        <v>1.9</v>
      </c>
    </row>
    <row r="13" spans="1:5" x14ac:dyDescent="0.25">
      <c r="A13" t="s">
        <v>82</v>
      </c>
      <c r="E13" s="37">
        <v>86.8</v>
      </c>
    </row>
    <row r="14" spans="1:5" x14ac:dyDescent="0.25">
      <c r="A14" t="s">
        <v>83</v>
      </c>
    </row>
    <row r="15" spans="1:5" x14ac:dyDescent="0.25">
      <c r="A15" t="s">
        <v>84</v>
      </c>
      <c r="E15" s="35">
        <v>3.5</v>
      </c>
    </row>
    <row r="16" spans="1:5" x14ac:dyDescent="0.25">
      <c r="A16" t="s">
        <v>85</v>
      </c>
      <c r="E16" s="35">
        <v>6</v>
      </c>
    </row>
    <row r="17" spans="1:5" x14ac:dyDescent="0.25">
      <c r="A17" t="s">
        <v>86</v>
      </c>
      <c r="E17" s="36">
        <v>86.8</v>
      </c>
    </row>
    <row r="19" spans="1:5" x14ac:dyDescent="0.25">
      <c r="A19" s="33" t="s">
        <v>87</v>
      </c>
    </row>
    <row r="20" spans="1:5" x14ac:dyDescent="0.25">
      <c r="A20" t="s">
        <v>26</v>
      </c>
      <c r="E20">
        <v>100</v>
      </c>
    </row>
    <row r="21" spans="1:5" x14ac:dyDescent="0.25">
      <c r="A21" t="s">
        <v>27</v>
      </c>
      <c r="E21">
        <v>200</v>
      </c>
    </row>
    <row r="22" spans="1:5" x14ac:dyDescent="0.25">
      <c r="A22" t="s">
        <v>88</v>
      </c>
      <c r="E22">
        <v>200</v>
      </c>
    </row>
    <row r="23" spans="1:5" x14ac:dyDescent="0.25">
      <c r="A23" t="s">
        <v>89</v>
      </c>
      <c r="E23">
        <v>50</v>
      </c>
    </row>
    <row r="24" spans="1:5" x14ac:dyDescent="0.25">
      <c r="A24" t="s">
        <v>90</v>
      </c>
      <c r="E24">
        <v>75</v>
      </c>
    </row>
    <row r="26" spans="1:5" x14ac:dyDescent="0.25">
      <c r="A26" s="33" t="s">
        <v>91</v>
      </c>
    </row>
    <row r="27" spans="1:5" x14ac:dyDescent="0.25">
      <c r="A27" t="s">
        <v>31</v>
      </c>
      <c r="E27">
        <v>20</v>
      </c>
    </row>
    <row r="28" spans="1:5" x14ac:dyDescent="0.25">
      <c r="A28" t="s">
        <v>32</v>
      </c>
      <c r="E28">
        <v>20</v>
      </c>
    </row>
    <row r="29" spans="1:5" x14ac:dyDescent="0.25">
      <c r="A29" t="s">
        <v>92</v>
      </c>
      <c r="E29">
        <v>20</v>
      </c>
    </row>
    <row r="30" spans="1:5" x14ac:dyDescent="0.25">
      <c r="A30" t="s">
        <v>34</v>
      </c>
      <c r="E30">
        <v>10</v>
      </c>
    </row>
    <row r="31" spans="1:5" x14ac:dyDescent="0.25">
      <c r="A31" t="s">
        <v>35</v>
      </c>
      <c r="E31">
        <v>15</v>
      </c>
    </row>
    <row r="32" spans="1:5" x14ac:dyDescent="0.25">
      <c r="A32" t="s">
        <v>36</v>
      </c>
      <c r="E32">
        <v>43</v>
      </c>
    </row>
    <row r="33" spans="1:5" x14ac:dyDescent="0.25">
      <c r="A33" t="s">
        <v>37</v>
      </c>
      <c r="E33">
        <v>20</v>
      </c>
    </row>
    <row r="34" spans="1:5" x14ac:dyDescent="0.25">
      <c r="A34" t="s">
        <v>38</v>
      </c>
      <c r="E34">
        <v>20</v>
      </c>
    </row>
    <row r="35" spans="1:5" x14ac:dyDescent="0.25">
      <c r="A35" t="s">
        <v>39</v>
      </c>
      <c r="E35">
        <v>8</v>
      </c>
    </row>
    <row r="36" spans="1:5" x14ac:dyDescent="0.25">
      <c r="A36" t="s">
        <v>40</v>
      </c>
      <c r="E36">
        <v>10</v>
      </c>
    </row>
    <row r="37" spans="1:5" x14ac:dyDescent="0.25">
      <c r="A37" t="s">
        <v>41</v>
      </c>
      <c r="E37">
        <v>10</v>
      </c>
    </row>
    <row r="38" spans="1:5" x14ac:dyDescent="0.25">
      <c r="A38" t="s">
        <v>93</v>
      </c>
      <c r="E38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chiffrage bât</vt:lpstr>
      <vt:lpstr>bdd_1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Cayzac</dc:creator>
  <cp:lastModifiedBy>Antoine Cayzac</cp:lastModifiedBy>
  <dcterms:created xsi:type="dcterms:W3CDTF">2018-06-22T15:30:36Z</dcterms:created>
  <dcterms:modified xsi:type="dcterms:W3CDTF">2018-06-22T15:31:20Z</dcterms:modified>
</cp:coreProperties>
</file>