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13_ncr:1_{99F85029-27F7-4A20-97A3-C35BC0317845}" xr6:coauthVersionLast="47" xr6:coauthVersionMax="47" xr10:uidLastSave="{00000000-0000-0000-0000-000000000000}"/>
  <bookViews>
    <workbookView xWindow="20370" yWindow="-120" windowWidth="29040" windowHeight="15840" xr2:uid="{279E732F-CB57-4040-A54C-8BF4B40D3F65}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4" i="1" l="1"/>
  <c r="S14" i="1"/>
  <c r="T14" i="1"/>
  <c r="U14" i="1"/>
  <c r="V14" i="1"/>
  <c r="G16" i="1"/>
  <c r="L14" i="1"/>
  <c r="M14" i="1"/>
  <c r="N14" i="1"/>
  <c r="O14" i="1"/>
  <c r="P14" i="1"/>
  <c r="Q14" i="1"/>
  <c r="K14" i="1"/>
  <c r="L9" i="1"/>
  <c r="M9" i="1" s="1"/>
  <c r="N9" i="1" s="1"/>
  <c r="O9" i="1" s="1"/>
  <c r="P9" i="1" s="1"/>
  <c r="D13" i="1"/>
  <c r="G13" i="1"/>
  <c r="D14" i="1"/>
  <c r="G14" i="1"/>
  <c r="D15" i="1"/>
  <c r="G15" i="1"/>
  <c r="D16" i="1"/>
  <c r="Q9" i="1" l="1"/>
  <c r="R9" i="1" s="1"/>
  <c r="S9" i="1" s="1"/>
  <c r="T9" i="1" s="1"/>
  <c r="U9" i="1" s="1"/>
  <c r="V9" i="1" s="1"/>
</calcChain>
</file>

<file path=xl/sharedStrings.xml><?xml version="1.0" encoding="utf-8"?>
<sst xmlns="http://schemas.openxmlformats.org/spreadsheetml/2006/main" count="20" uniqueCount="17">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</sst>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7" formatCode="0&quot; hr/jr&quot;"/>
    <numFmt numFmtId="168" formatCode="0&quot; jr/sem&quot;"/>
    <numFmt numFmtId="169" formatCode="#,##0.00&quot; $/h&quot;"/>
    <numFmt numFmtId="170" formatCode="#,##0&quot; jr&quot;"/>
  </numFmts>
  <fonts count="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2" borderId="0" xfId="0" applyFill="1"/>
    <xf numFmtId="167" fontId="0" fillId="3" borderId="1" xfId="0" applyNumberFormat="1" applyFill="1" applyBorder="1" applyAlignment="1">
      <alignment horizontal="center"/>
    </xf>
    <xf numFmtId="168" fontId="0" fillId="3" borderId="1" xfId="0" applyNumberFormat="1" applyFill="1" applyBorder="1"/>
    <xf numFmtId="169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70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 25" xfId="1" xr:uid="{668B3467-512C-405D-90F1-2439CC180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3259D-7C69-40C2-830D-1906A84D8AA3}">
  <sheetPr codeName="Feuil1"/>
  <dimension ref="A1:V16"/>
  <sheetViews>
    <sheetView tabSelected="1" zoomScaleNormal="100" workbookViewId="0">
      <selection activeCell="K14" sqref="K14"/>
    </sheetView>
  </sheetViews>
  <sheetFormatPr baseColWidth="10" defaultColWidth="11.5703125" defaultRowHeight="12.75" x14ac:dyDescent="0.2"/>
  <cols>
    <col min="1" max="1" width="22.5703125" style="1" customWidth="1"/>
    <col min="2" max="4" width="11.5703125" style="1"/>
    <col min="5" max="5" width="13.7109375" style="1" customWidth="1"/>
    <col min="6" max="6" width="7.7109375" style="1" customWidth="1"/>
    <col min="7" max="16384" width="11.5703125" style="1"/>
  </cols>
  <sheetData>
    <row r="1" spans="1:22" s="16" customFormat="1" x14ac:dyDescent="0.2"/>
    <row r="2" spans="1:22" s="15" customFormat="1" x14ac:dyDescent="0.2"/>
    <row r="8" spans="1:22" ht="13.5" thickBot="1" x14ac:dyDescent="0.25"/>
    <row r="9" spans="1:22" ht="42.6" customHeight="1" x14ac:dyDescent="0.2">
      <c r="A9" s="14" t="s">
        <v>12</v>
      </c>
      <c r="B9" s="13" t="s">
        <v>11</v>
      </c>
      <c r="C9" s="13" t="s">
        <v>10</v>
      </c>
      <c r="D9" s="13"/>
      <c r="E9" s="13" t="s">
        <v>9</v>
      </c>
      <c r="F9" s="13" t="s">
        <v>8</v>
      </c>
      <c r="G9" s="13" t="s">
        <v>7</v>
      </c>
      <c r="H9" s="13" t="s">
        <v>6</v>
      </c>
      <c r="I9" s="13" t="s">
        <v>5</v>
      </c>
      <c r="K9" s="17">
        <v>44105</v>
      </c>
      <c r="L9" s="17">
        <f>EOMONTH(K9,0)+1</f>
        <v>44136</v>
      </c>
      <c r="M9" s="17">
        <f t="shared" ref="M9:V9" si="0">EOMONTH(L9,0)+1</f>
        <v>44166</v>
      </c>
      <c r="N9" s="17">
        <f t="shared" si="0"/>
        <v>44197</v>
      </c>
      <c r="O9" s="17">
        <f t="shared" si="0"/>
        <v>44228</v>
      </c>
      <c r="P9" s="17">
        <f t="shared" si="0"/>
        <v>44256</v>
      </c>
      <c r="Q9" s="17">
        <f t="shared" si="0"/>
        <v>44287</v>
      </c>
      <c r="R9" s="17">
        <f>EOMONTH(Q9,0)+1</f>
        <v>44317</v>
      </c>
      <c r="S9" s="17">
        <f t="shared" si="0"/>
        <v>44348</v>
      </c>
      <c r="T9" s="17">
        <f t="shared" si="0"/>
        <v>44378</v>
      </c>
      <c r="U9" s="17">
        <f t="shared" si="0"/>
        <v>44409</v>
      </c>
      <c r="V9" s="17">
        <f t="shared" si="0"/>
        <v>44440</v>
      </c>
    </row>
    <row r="10" spans="1:22" ht="18.600000000000001" customHeight="1" thickBot="1" x14ac:dyDescent="0.25">
      <c r="A10" s="12"/>
      <c r="B10" s="11"/>
      <c r="C10" s="11"/>
      <c r="D10" s="11"/>
      <c r="E10" s="11"/>
      <c r="F10" s="11"/>
      <c r="G10" s="11"/>
      <c r="H10" s="11"/>
      <c r="I10" s="11"/>
    </row>
    <row r="12" spans="1:22" ht="18.600000000000001" customHeight="1" x14ac:dyDescent="0.2"/>
    <row r="13" spans="1:22" x14ac:dyDescent="0.2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</row>
    <row r="14" spans="1:22" ht="15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10">
        <f>(IF(OR(AND(YEAR($B14),MONTH($B14))&gt;AND(YEAR($K9),MONTH(K$9)),AND(YEAR($C14),MONTH($C14))&lt;AND(YEAR($K9),MONTH(K$9))),0,INT(SUM(MIN($C14,EOMONTH(K$9,0)),-MAX($B14,K$9))/7))*($G14*$H14*$I14))</f>
        <v>-1027.6500000000001</v>
      </c>
      <c r="L14" s="10">
        <f t="shared" ref="L14:V14" si="1">(IF(OR(AND(YEAR($B14),MONTH($B14))&gt;AND(YEAR($K9),MONTH(L$9)),AND(YEAR($C14),MONTH($C14))&lt;AND(YEAR($K9),MONTH(L$9))),0,INT(SUM(MIN($C14,EOMONTH(L$9,0)),-MAX($B14,L$9))/7))*($G14*$H14*$I14))</f>
        <v>4110.6000000000004</v>
      </c>
      <c r="M14" s="10">
        <f t="shared" si="1"/>
        <v>4110.6000000000004</v>
      </c>
      <c r="N14" s="10">
        <f t="shared" si="1"/>
        <v>4110.6000000000004</v>
      </c>
      <c r="O14" s="10">
        <f t="shared" si="1"/>
        <v>3082.9500000000003</v>
      </c>
      <c r="P14" s="10">
        <f t="shared" si="1"/>
        <v>4110.6000000000004</v>
      </c>
      <c r="Q14" s="10">
        <f t="shared" si="1"/>
        <v>4110.6000000000004</v>
      </c>
      <c r="R14" s="10">
        <f t="shared" si="1"/>
        <v>4110.6000000000004</v>
      </c>
      <c r="S14" s="10">
        <f t="shared" si="1"/>
        <v>4110.6000000000004</v>
      </c>
      <c r="T14" s="10">
        <f t="shared" si="1"/>
        <v>4110.6000000000004</v>
      </c>
      <c r="U14" s="10">
        <f t="shared" si="1"/>
        <v>-1027.6500000000001</v>
      </c>
      <c r="V14" s="10">
        <f t="shared" si="1"/>
        <v>-5138.25</v>
      </c>
    </row>
    <row r="15" spans="1:22" x14ac:dyDescent="0.2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</row>
    <row r="16" spans="1:22" x14ac:dyDescent="0.2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</row>
  </sheetData>
  <sheetProtection formatCells="0" formatColumns="0" formatRows="0" selectLockedCells="1" autoFilter="0"/>
  <mergeCells count="9">
    <mergeCell ref="G9:G10"/>
    <mergeCell ref="H9:H10"/>
    <mergeCell ref="I9:I10"/>
    <mergeCell ref="F9:F10"/>
    <mergeCell ref="A9:A10"/>
    <mergeCell ref="B9:B10"/>
    <mergeCell ref="C9:C10"/>
    <mergeCell ref="D9:D10"/>
    <mergeCell ref="E9:E10"/>
  </mergeCells>
  <phoneticPr fontId="4" type="noConversion"/>
  <dataValidations count="1">
    <dataValidation type="list" allowBlank="1" showInputMessage="1" showErrorMessage="1" sqref="F13:F16" xr:uid="{0948EC7C-181E-4A16-A294-1DE8F3C51762}">
      <formula1>"Empl,S-T"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2021-08-20T17:58:14Z</dcterms:created>
  <dcterms:modified xsi:type="dcterms:W3CDTF">2021-08-20T18:13:42Z</dcterms:modified>
</cp:coreProperties>
</file>