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Planning" sheetId="1" r:id="rId1"/>
  </sheets>
  <definedNames>
    <definedName name="DateDébut">Planning!$D$4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/>
  <c r="D6" l="1"/>
  <c r="G2" l="1"/>
  <c r="D5" l="1"/>
  <c r="H10"/>
  <c r="H8" s="1"/>
  <c r="I7" l="1"/>
  <c r="J7" s="1"/>
  <c r="K7" s="1"/>
  <c r="H9"/>
  <c r="H87" l="1"/>
  <c r="H83"/>
  <c r="H79"/>
  <c r="H75"/>
  <c r="H71"/>
  <c r="H67"/>
  <c r="H84"/>
  <c r="H72"/>
  <c r="H90"/>
  <c r="H86"/>
  <c r="H82"/>
  <c r="H78"/>
  <c r="H74"/>
  <c r="H70"/>
  <c r="H66"/>
  <c r="H80"/>
  <c r="H89"/>
  <c r="H85"/>
  <c r="H81"/>
  <c r="H77"/>
  <c r="H73"/>
  <c r="H69"/>
  <c r="H65"/>
  <c r="H88"/>
  <c r="H76"/>
  <c r="H68"/>
  <c r="H61"/>
  <c r="H57"/>
  <c r="H53"/>
  <c r="H52"/>
  <c r="H64"/>
  <c r="H60"/>
  <c r="H56"/>
  <c r="H63"/>
  <c r="H59"/>
  <c r="H55"/>
  <c r="H62"/>
  <c r="H58"/>
  <c r="H54"/>
  <c r="H48"/>
  <c r="H44"/>
  <c r="H40"/>
  <c r="H36"/>
  <c r="H32"/>
  <c r="H51"/>
  <c r="H47"/>
  <c r="H43"/>
  <c r="H39"/>
  <c r="H35"/>
  <c r="H31"/>
  <c r="H29"/>
  <c r="H50"/>
  <c r="H46"/>
  <c r="H42"/>
  <c r="H38"/>
  <c r="H34"/>
  <c r="H30"/>
  <c r="H49"/>
  <c r="H45"/>
  <c r="H41"/>
  <c r="H37"/>
  <c r="H33"/>
  <c r="H25"/>
  <c r="H28"/>
  <c r="H27"/>
  <c r="H26"/>
  <c r="H21"/>
  <c r="H23"/>
  <c r="H24"/>
  <c r="H22"/>
  <c r="H17"/>
  <c r="H16"/>
  <c r="H20"/>
  <c r="H19"/>
  <c r="H18"/>
  <c r="H11"/>
  <c r="H13"/>
  <c r="H15"/>
  <c r="H12"/>
  <c r="H14"/>
  <c r="J10"/>
  <c r="J8" s="1"/>
  <c r="I9"/>
  <c r="J9"/>
  <c r="I10"/>
  <c r="I8" s="1"/>
  <c r="L7"/>
  <c r="K10"/>
  <c r="K8" s="1"/>
  <c r="K9"/>
  <c r="I88" l="1"/>
  <c r="I84"/>
  <c r="I80"/>
  <c r="I76"/>
  <c r="I72"/>
  <c r="I68"/>
  <c r="I77"/>
  <c r="I87"/>
  <c r="I83"/>
  <c r="I79"/>
  <c r="I75"/>
  <c r="I71"/>
  <c r="I67"/>
  <c r="I85"/>
  <c r="I73"/>
  <c r="I90"/>
  <c r="I86"/>
  <c r="I82"/>
  <c r="I78"/>
  <c r="I74"/>
  <c r="I70"/>
  <c r="I66"/>
  <c r="I89"/>
  <c r="I81"/>
  <c r="I69"/>
  <c r="I65"/>
  <c r="K90"/>
  <c r="K86"/>
  <c r="K82"/>
  <c r="K78"/>
  <c r="K74"/>
  <c r="K70"/>
  <c r="K66"/>
  <c r="K75"/>
  <c r="K89"/>
  <c r="K85"/>
  <c r="K81"/>
  <c r="K77"/>
  <c r="K73"/>
  <c r="K69"/>
  <c r="K65"/>
  <c r="K83"/>
  <c r="K88"/>
  <c r="K84"/>
  <c r="K80"/>
  <c r="K76"/>
  <c r="K72"/>
  <c r="K68"/>
  <c r="K87"/>
  <c r="K79"/>
  <c r="K71"/>
  <c r="K67"/>
  <c r="J89"/>
  <c r="J85"/>
  <c r="J81"/>
  <c r="J77"/>
  <c r="J73"/>
  <c r="J69"/>
  <c r="J65"/>
  <c r="J82"/>
  <c r="J88"/>
  <c r="J84"/>
  <c r="J80"/>
  <c r="J76"/>
  <c r="J72"/>
  <c r="J68"/>
  <c r="J78"/>
  <c r="J87"/>
  <c r="J83"/>
  <c r="J79"/>
  <c r="J75"/>
  <c r="J71"/>
  <c r="J67"/>
  <c r="J90"/>
  <c r="J86"/>
  <c r="J74"/>
  <c r="J70"/>
  <c r="J66"/>
  <c r="J63"/>
  <c r="J59"/>
  <c r="J55"/>
  <c r="J62"/>
  <c r="J58"/>
  <c r="J54"/>
  <c r="J61"/>
  <c r="J57"/>
  <c r="J53"/>
  <c r="J64"/>
  <c r="J60"/>
  <c r="J56"/>
  <c r="J52"/>
  <c r="K64"/>
  <c r="K60"/>
  <c r="K56"/>
  <c r="K52"/>
  <c r="K63"/>
  <c r="K59"/>
  <c r="K55"/>
  <c r="K62"/>
  <c r="K58"/>
  <c r="K54"/>
  <c r="K61"/>
  <c r="K57"/>
  <c r="K53"/>
  <c r="I62"/>
  <c r="I58"/>
  <c r="I54"/>
  <c r="I53"/>
  <c r="I61"/>
  <c r="I57"/>
  <c r="I64"/>
  <c r="I60"/>
  <c r="I56"/>
  <c r="I63"/>
  <c r="I59"/>
  <c r="I55"/>
  <c r="I52"/>
  <c r="I49"/>
  <c r="I45"/>
  <c r="I41"/>
  <c r="I37"/>
  <c r="I33"/>
  <c r="I29"/>
  <c r="I48"/>
  <c r="I44"/>
  <c r="I40"/>
  <c r="I36"/>
  <c r="I32"/>
  <c r="I51"/>
  <c r="I47"/>
  <c r="I43"/>
  <c r="I39"/>
  <c r="I35"/>
  <c r="I31"/>
  <c r="I50"/>
  <c r="I46"/>
  <c r="I42"/>
  <c r="I38"/>
  <c r="I34"/>
  <c r="I30"/>
  <c r="K51"/>
  <c r="K47"/>
  <c r="K43"/>
  <c r="K39"/>
  <c r="K35"/>
  <c r="K31"/>
  <c r="K50"/>
  <c r="K46"/>
  <c r="K42"/>
  <c r="K38"/>
  <c r="K34"/>
  <c r="K30"/>
  <c r="K49"/>
  <c r="K45"/>
  <c r="K41"/>
  <c r="K37"/>
  <c r="K33"/>
  <c r="K29"/>
  <c r="K48"/>
  <c r="K44"/>
  <c r="K40"/>
  <c r="K36"/>
  <c r="K32"/>
  <c r="J50"/>
  <c r="J46"/>
  <c r="J42"/>
  <c r="J38"/>
  <c r="J34"/>
  <c r="J30"/>
  <c r="J49"/>
  <c r="J45"/>
  <c r="J41"/>
  <c r="J37"/>
  <c r="J33"/>
  <c r="J29"/>
  <c r="J48"/>
  <c r="J44"/>
  <c r="J40"/>
  <c r="J36"/>
  <c r="J32"/>
  <c r="J51"/>
  <c r="J47"/>
  <c r="J43"/>
  <c r="J39"/>
  <c r="J35"/>
  <c r="J31"/>
  <c r="K28"/>
  <c r="K27"/>
  <c r="K26"/>
  <c r="K25"/>
  <c r="J27"/>
  <c r="J25"/>
  <c r="J26"/>
  <c r="J28"/>
  <c r="I26"/>
  <c r="I25"/>
  <c r="I27"/>
  <c r="I28"/>
  <c r="J23"/>
  <c r="J22"/>
  <c r="J21"/>
  <c r="J24"/>
  <c r="K24"/>
  <c r="K21"/>
  <c r="K23"/>
  <c r="K22"/>
  <c r="I22"/>
  <c r="I21"/>
  <c r="I24"/>
  <c r="I23"/>
  <c r="K20"/>
  <c r="K16"/>
  <c r="K19"/>
  <c r="K18"/>
  <c r="K17"/>
  <c r="J19"/>
  <c r="J18"/>
  <c r="J17"/>
  <c r="J20"/>
  <c r="J16"/>
  <c r="I11"/>
  <c r="I18"/>
  <c r="I17"/>
  <c r="I20"/>
  <c r="I16"/>
  <c r="I19"/>
  <c r="K12"/>
  <c r="K14"/>
  <c r="K11"/>
  <c r="K13"/>
  <c r="K15"/>
  <c r="J12"/>
  <c r="J14"/>
  <c r="J11"/>
  <c r="J13"/>
  <c r="J15"/>
  <c r="I14"/>
  <c r="I13"/>
  <c r="I15"/>
  <c r="I12"/>
  <c r="M7"/>
  <c r="L10"/>
  <c r="L8" s="1"/>
  <c r="L9"/>
  <c r="L87" l="1"/>
  <c r="L83"/>
  <c r="L79"/>
  <c r="L75"/>
  <c r="L71"/>
  <c r="L67"/>
  <c r="L80"/>
  <c r="L90"/>
  <c r="L86"/>
  <c r="L82"/>
  <c r="L78"/>
  <c r="L74"/>
  <c r="L70"/>
  <c r="L66"/>
  <c r="L88"/>
  <c r="L76"/>
  <c r="L89"/>
  <c r="L85"/>
  <c r="L81"/>
  <c r="L77"/>
  <c r="L73"/>
  <c r="L69"/>
  <c r="L65"/>
  <c r="L84"/>
  <c r="L72"/>
  <c r="L68"/>
  <c r="L61"/>
  <c r="L57"/>
  <c r="L53"/>
  <c r="L64"/>
  <c r="L60"/>
  <c r="L56"/>
  <c r="L52"/>
  <c r="L63"/>
  <c r="L59"/>
  <c r="L55"/>
  <c r="L62"/>
  <c r="L58"/>
  <c r="L54"/>
  <c r="L48"/>
  <c r="L44"/>
  <c r="L40"/>
  <c r="L36"/>
  <c r="L32"/>
  <c r="L29"/>
  <c r="L51"/>
  <c r="L47"/>
  <c r="L43"/>
  <c r="L39"/>
  <c r="L35"/>
  <c r="L31"/>
  <c r="L30"/>
  <c r="L50"/>
  <c r="L46"/>
  <c r="L42"/>
  <c r="L38"/>
  <c r="L34"/>
  <c r="L49"/>
  <c r="L45"/>
  <c r="L41"/>
  <c r="L37"/>
  <c r="L33"/>
  <c r="L25"/>
  <c r="L28"/>
  <c r="L26"/>
  <c r="L27"/>
  <c r="L21"/>
  <c r="L24"/>
  <c r="L23"/>
  <c r="L22"/>
  <c r="L17"/>
  <c r="L20"/>
  <c r="L19"/>
  <c r="L18"/>
  <c r="L16"/>
  <c r="L11"/>
  <c r="L13"/>
  <c r="L15"/>
  <c r="L12"/>
  <c r="L14"/>
  <c r="N7"/>
  <c r="M10"/>
  <c r="M8" s="1"/>
  <c r="M9"/>
  <c r="M88" l="1"/>
  <c r="M84"/>
  <c r="M80"/>
  <c r="M76"/>
  <c r="M72"/>
  <c r="M68"/>
  <c r="M85"/>
  <c r="M73"/>
  <c r="M87"/>
  <c r="M83"/>
  <c r="M79"/>
  <c r="M75"/>
  <c r="M71"/>
  <c r="M67"/>
  <c r="M89"/>
  <c r="M81"/>
  <c r="M90"/>
  <c r="M86"/>
  <c r="M82"/>
  <c r="M78"/>
  <c r="M74"/>
  <c r="M70"/>
  <c r="M66"/>
  <c r="M77"/>
  <c r="M65"/>
  <c r="M69"/>
  <c r="M62"/>
  <c r="M58"/>
  <c r="M54"/>
  <c r="M52"/>
  <c r="M61"/>
  <c r="M57"/>
  <c r="M53"/>
  <c r="M64"/>
  <c r="M60"/>
  <c r="M56"/>
  <c r="M63"/>
  <c r="M59"/>
  <c r="M55"/>
  <c r="M49"/>
  <c r="M45"/>
  <c r="M41"/>
  <c r="M37"/>
  <c r="M33"/>
  <c r="M29"/>
  <c r="M48"/>
  <c r="M44"/>
  <c r="M40"/>
  <c r="M36"/>
  <c r="M32"/>
  <c r="M51"/>
  <c r="M47"/>
  <c r="M43"/>
  <c r="M39"/>
  <c r="M35"/>
  <c r="M31"/>
  <c r="M50"/>
  <c r="M46"/>
  <c r="M42"/>
  <c r="M38"/>
  <c r="M34"/>
  <c r="M30"/>
  <c r="M26"/>
  <c r="M27"/>
  <c r="M25"/>
  <c r="M28"/>
  <c r="M22"/>
  <c r="M21"/>
  <c r="M24"/>
  <c r="M23"/>
  <c r="M18"/>
  <c r="M17"/>
  <c r="M20"/>
  <c r="M19"/>
  <c r="M16"/>
  <c r="M11"/>
  <c r="M13"/>
  <c r="M15"/>
  <c r="M12"/>
  <c r="M14"/>
  <c r="O7"/>
  <c r="N9"/>
  <c r="N10"/>
  <c r="N8" s="1"/>
  <c r="N89" l="1"/>
  <c r="N85"/>
  <c r="N81"/>
  <c r="N77"/>
  <c r="N73"/>
  <c r="N69"/>
  <c r="N65"/>
  <c r="N78"/>
  <c r="N88"/>
  <c r="N84"/>
  <c r="N80"/>
  <c r="N76"/>
  <c r="N72"/>
  <c r="N68"/>
  <c r="N90"/>
  <c r="N86"/>
  <c r="N74"/>
  <c r="N87"/>
  <c r="N83"/>
  <c r="N79"/>
  <c r="N75"/>
  <c r="N71"/>
  <c r="N67"/>
  <c r="N82"/>
  <c r="N66"/>
  <c r="N70"/>
  <c r="N63"/>
  <c r="N59"/>
  <c r="N55"/>
  <c r="N54"/>
  <c r="N62"/>
  <c r="N58"/>
  <c r="N61"/>
  <c r="N57"/>
  <c r="N53"/>
  <c r="N64"/>
  <c r="N60"/>
  <c r="N56"/>
  <c r="N52"/>
  <c r="N50"/>
  <c r="N46"/>
  <c r="N42"/>
  <c r="N38"/>
  <c r="N34"/>
  <c r="N30"/>
  <c r="N49"/>
  <c r="N45"/>
  <c r="N41"/>
  <c r="N37"/>
  <c r="N33"/>
  <c r="N29"/>
  <c r="N48"/>
  <c r="N44"/>
  <c r="N40"/>
  <c r="N36"/>
  <c r="N32"/>
  <c r="N51"/>
  <c r="N47"/>
  <c r="N43"/>
  <c r="N39"/>
  <c r="N35"/>
  <c r="N31"/>
  <c r="N27"/>
  <c r="N28"/>
  <c r="N26"/>
  <c r="N25"/>
  <c r="N23"/>
  <c r="N22"/>
  <c r="N21"/>
  <c r="N24"/>
  <c r="N19"/>
  <c r="N18"/>
  <c r="N17"/>
  <c r="N20"/>
  <c r="N16"/>
  <c r="N12"/>
  <c r="N14"/>
  <c r="N11"/>
  <c r="N13"/>
  <c r="N15"/>
  <c r="P7"/>
  <c r="O10"/>
  <c r="O8" s="1"/>
  <c r="O9"/>
  <c r="O90" l="1"/>
  <c r="O86"/>
  <c r="O82"/>
  <c r="O78"/>
  <c r="O74"/>
  <c r="O70"/>
  <c r="O66"/>
  <c r="O83"/>
  <c r="O89"/>
  <c r="O85"/>
  <c r="O81"/>
  <c r="O77"/>
  <c r="O73"/>
  <c r="O69"/>
  <c r="O65"/>
  <c r="O87"/>
  <c r="O79"/>
  <c r="O88"/>
  <c r="O84"/>
  <c r="O80"/>
  <c r="O76"/>
  <c r="O72"/>
  <c r="O68"/>
  <c r="O75"/>
  <c r="O67"/>
  <c r="O71"/>
  <c r="O64"/>
  <c r="O60"/>
  <c r="O56"/>
  <c r="O52"/>
  <c r="O63"/>
  <c r="O59"/>
  <c r="O55"/>
  <c r="O62"/>
  <c r="O58"/>
  <c r="O54"/>
  <c r="O61"/>
  <c r="O57"/>
  <c r="O53"/>
  <c r="O51"/>
  <c r="O47"/>
  <c r="O43"/>
  <c r="O39"/>
  <c r="O35"/>
  <c r="O31"/>
  <c r="O29"/>
  <c r="O50"/>
  <c r="O46"/>
  <c r="O42"/>
  <c r="O38"/>
  <c r="O34"/>
  <c r="O30"/>
  <c r="O49"/>
  <c r="O45"/>
  <c r="O41"/>
  <c r="O37"/>
  <c r="O33"/>
  <c r="O48"/>
  <c r="O44"/>
  <c r="O40"/>
  <c r="O36"/>
  <c r="O32"/>
  <c r="O28"/>
  <c r="O26"/>
  <c r="O25"/>
  <c r="O27"/>
  <c r="O24"/>
  <c r="O22"/>
  <c r="O23"/>
  <c r="O21"/>
  <c r="O20"/>
  <c r="O16"/>
  <c r="O19"/>
  <c r="O18"/>
  <c r="O17"/>
  <c r="O11"/>
  <c r="O13"/>
  <c r="O15"/>
  <c r="O12"/>
  <c r="O14"/>
  <c r="Q7"/>
  <c r="P10"/>
  <c r="P8" s="1"/>
  <c r="P9"/>
  <c r="P87" l="1"/>
  <c r="P83"/>
  <c r="P79"/>
  <c r="P75"/>
  <c r="P71"/>
  <c r="P67"/>
  <c r="P76"/>
  <c r="P90"/>
  <c r="P86"/>
  <c r="P82"/>
  <c r="P78"/>
  <c r="P74"/>
  <c r="P70"/>
  <c r="P66"/>
  <c r="P84"/>
  <c r="P72"/>
  <c r="P89"/>
  <c r="P85"/>
  <c r="P81"/>
  <c r="P77"/>
  <c r="P73"/>
  <c r="P69"/>
  <c r="P65"/>
  <c r="P88"/>
  <c r="P80"/>
  <c r="P68"/>
  <c r="P61"/>
  <c r="P57"/>
  <c r="P53"/>
  <c r="P64"/>
  <c r="P60"/>
  <c r="P56"/>
  <c r="P63"/>
  <c r="P59"/>
  <c r="P55"/>
  <c r="P62"/>
  <c r="P58"/>
  <c r="P54"/>
  <c r="P52"/>
  <c r="P48"/>
  <c r="P44"/>
  <c r="P40"/>
  <c r="P36"/>
  <c r="P32"/>
  <c r="P51"/>
  <c r="P47"/>
  <c r="P43"/>
  <c r="P39"/>
  <c r="P35"/>
  <c r="P31"/>
  <c r="P50"/>
  <c r="P46"/>
  <c r="P42"/>
  <c r="P38"/>
  <c r="P34"/>
  <c r="P30"/>
  <c r="P49"/>
  <c r="P45"/>
  <c r="P41"/>
  <c r="P37"/>
  <c r="P33"/>
  <c r="P29"/>
  <c r="P25"/>
  <c r="P26"/>
  <c r="P28"/>
  <c r="P27"/>
  <c r="P21"/>
  <c r="P24"/>
  <c r="P23"/>
  <c r="P22"/>
  <c r="P17"/>
  <c r="P20"/>
  <c r="P16"/>
  <c r="P19"/>
  <c r="P18"/>
  <c r="P11"/>
  <c r="P13"/>
  <c r="P15"/>
  <c r="P12"/>
  <c r="P14"/>
  <c r="R7"/>
  <c r="Q10"/>
  <c r="Q8" s="1"/>
  <c r="Q9"/>
  <c r="Q88" l="1"/>
  <c r="Q84"/>
  <c r="Q80"/>
  <c r="Q76"/>
  <c r="Q72"/>
  <c r="Q68"/>
  <c r="Q81"/>
  <c r="Q87"/>
  <c r="Q83"/>
  <c r="Q79"/>
  <c r="Q75"/>
  <c r="Q71"/>
  <c r="Q67"/>
  <c r="Q77"/>
  <c r="Q90"/>
  <c r="Q86"/>
  <c r="Q82"/>
  <c r="Q78"/>
  <c r="Q74"/>
  <c r="Q70"/>
  <c r="Q66"/>
  <c r="Q89"/>
  <c r="Q85"/>
  <c r="Q73"/>
  <c r="Q69"/>
  <c r="Q65"/>
  <c r="Q62"/>
  <c r="Q58"/>
  <c r="Q54"/>
  <c r="Q53"/>
  <c r="Q61"/>
  <c r="Q57"/>
  <c r="Q64"/>
  <c r="Q60"/>
  <c r="Q56"/>
  <c r="Q52"/>
  <c r="Q63"/>
  <c r="Q59"/>
  <c r="Q55"/>
  <c r="Q49"/>
  <c r="Q45"/>
  <c r="Q41"/>
  <c r="Q37"/>
  <c r="Q33"/>
  <c r="Q29"/>
  <c r="Q48"/>
  <c r="Q44"/>
  <c r="Q40"/>
  <c r="Q36"/>
  <c r="Q32"/>
  <c r="Q51"/>
  <c r="Q47"/>
  <c r="Q43"/>
  <c r="Q39"/>
  <c r="Q35"/>
  <c r="Q31"/>
  <c r="Q50"/>
  <c r="Q46"/>
  <c r="Q42"/>
  <c r="Q38"/>
  <c r="Q34"/>
  <c r="Q30"/>
  <c r="Q26"/>
  <c r="Q25"/>
  <c r="Q27"/>
  <c r="Q28"/>
  <c r="Q22"/>
  <c r="Q21"/>
  <c r="Q24"/>
  <c r="Q23"/>
  <c r="Q18"/>
  <c r="Q17"/>
  <c r="Q16"/>
  <c r="Q20"/>
  <c r="Q19"/>
  <c r="Q12"/>
  <c r="Q11"/>
  <c r="Q13"/>
  <c r="Q15"/>
  <c r="Q14"/>
  <c r="S7"/>
  <c r="R9"/>
  <c r="R10"/>
  <c r="R8" s="1"/>
  <c r="R89" l="1"/>
  <c r="R85"/>
  <c r="R81"/>
  <c r="R77"/>
  <c r="R73"/>
  <c r="R69"/>
  <c r="R65"/>
  <c r="R86"/>
  <c r="R74"/>
  <c r="R88"/>
  <c r="R84"/>
  <c r="R80"/>
  <c r="R76"/>
  <c r="R72"/>
  <c r="R68"/>
  <c r="R82"/>
  <c r="R87"/>
  <c r="R83"/>
  <c r="R79"/>
  <c r="R75"/>
  <c r="R71"/>
  <c r="R67"/>
  <c r="R90"/>
  <c r="R78"/>
  <c r="R70"/>
  <c r="R66"/>
  <c r="R63"/>
  <c r="R59"/>
  <c r="R55"/>
  <c r="R62"/>
  <c r="R58"/>
  <c r="R54"/>
  <c r="R61"/>
  <c r="R57"/>
  <c r="R53"/>
  <c r="R64"/>
  <c r="R60"/>
  <c r="R56"/>
  <c r="R52"/>
  <c r="R50"/>
  <c r="R46"/>
  <c r="R42"/>
  <c r="R38"/>
  <c r="R34"/>
  <c r="R30"/>
  <c r="R49"/>
  <c r="R45"/>
  <c r="R41"/>
  <c r="R37"/>
  <c r="R33"/>
  <c r="R29"/>
  <c r="R48"/>
  <c r="R44"/>
  <c r="R40"/>
  <c r="R36"/>
  <c r="R32"/>
  <c r="R51"/>
  <c r="R47"/>
  <c r="R43"/>
  <c r="R39"/>
  <c r="R35"/>
  <c r="R31"/>
  <c r="R27"/>
  <c r="R26"/>
  <c r="R25"/>
  <c r="R28"/>
  <c r="R23"/>
  <c r="R21"/>
  <c r="R22"/>
  <c r="R24"/>
  <c r="R19"/>
  <c r="R18"/>
  <c r="R17"/>
  <c r="R20"/>
  <c r="R16"/>
  <c r="R12"/>
  <c r="R14"/>
  <c r="R11"/>
  <c r="R13"/>
  <c r="R15"/>
  <c r="T7"/>
  <c r="S10"/>
  <c r="S8" s="1"/>
  <c r="S9"/>
  <c r="S90" l="1"/>
  <c r="S86"/>
  <c r="S82"/>
  <c r="S78"/>
  <c r="S74"/>
  <c r="S70"/>
  <c r="S66"/>
  <c r="S87"/>
  <c r="S79"/>
  <c r="S89"/>
  <c r="S85"/>
  <c r="S81"/>
  <c r="S77"/>
  <c r="S73"/>
  <c r="S69"/>
  <c r="S65"/>
  <c r="S75"/>
  <c r="S88"/>
  <c r="S84"/>
  <c r="S80"/>
  <c r="S76"/>
  <c r="S72"/>
  <c r="S68"/>
  <c r="S83"/>
  <c r="S71"/>
  <c r="S67"/>
  <c r="S64"/>
  <c r="S60"/>
  <c r="S56"/>
  <c r="S52"/>
  <c r="S63"/>
  <c r="S59"/>
  <c r="S55"/>
  <c r="S62"/>
  <c r="S58"/>
  <c r="S54"/>
  <c r="S61"/>
  <c r="S57"/>
  <c r="S53"/>
  <c r="S51"/>
  <c r="S47"/>
  <c r="S43"/>
  <c r="S39"/>
  <c r="S35"/>
  <c r="S31"/>
  <c r="S50"/>
  <c r="S46"/>
  <c r="S42"/>
  <c r="S38"/>
  <c r="S34"/>
  <c r="S30"/>
  <c r="S29"/>
  <c r="S49"/>
  <c r="S45"/>
  <c r="S41"/>
  <c r="S37"/>
  <c r="S33"/>
  <c r="S48"/>
  <c r="S44"/>
  <c r="S40"/>
  <c r="S36"/>
  <c r="S32"/>
  <c r="S28"/>
  <c r="S27"/>
  <c r="S25"/>
  <c r="S26"/>
  <c r="S24"/>
  <c r="S23"/>
  <c r="S22"/>
  <c r="S21"/>
  <c r="S20"/>
  <c r="S16"/>
  <c r="S19"/>
  <c r="S18"/>
  <c r="S17"/>
  <c r="S12"/>
  <c r="S14"/>
  <c r="S11"/>
  <c r="S13"/>
  <c r="S15"/>
  <c r="U7"/>
  <c r="T10"/>
  <c r="T8" s="1"/>
  <c r="T9"/>
  <c r="T87" l="1"/>
  <c r="T83"/>
  <c r="T79"/>
  <c r="T75"/>
  <c r="T71"/>
  <c r="T67"/>
  <c r="T84"/>
  <c r="T72"/>
  <c r="T90"/>
  <c r="T86"/>
  <c r="T82"/>
  <c r="T78"/>
  <c r="T74"/>
  <c r="T70"/>
  <c r="T66"/>
  <c r="T88"/>
  <c r="T80"/>
  <c r="T89"/>
  <c r="T85"/>
  <c r="T81"/>
  <c r="T77"/>
  <c r="T73"/>
  <c r="T69"/>
  <c r="T65"/>
  <c r="T76"/>
  <c r="T68"/>
  <c r="T61"/>
  <c r="T57"/>
  <c r="T53"/>
  <c r="T52"/>
  <c r="T64"/>
  <c r="T60"/>
  <c r="T56"/>
  <c r="T63"/>
  <c r="T59"/>
  <c r="T55"/>
  <c r="T62"/>
  <c r="T58"/>
  <c r="T54"/>
  <c r="T48"/>
  <c r="T44"/>
  <c r="T40"/>
  <c r="T36"/>
  <c r="T32"/>
  <c r="T51"/>
  <c r="T47"/>
  <c r="T43"/>
  <c r="T39"/>
  <c r="T35"/>
  <c r="T31"/>
  <c r="T29"/>
  <c r="T50"/>
  <c r="T46"/>
  <c r="T42"/>
  <c r="T38"/>
  <c r="T34"/>
  <c r="T30"/>
  <c r="T49"/>
  <c r="T45"/>
  <c r="T41"/>
  <c r="T37"/>
  <c r="T33"/>
  <c r="T25"/>
  <c r="T28"/>
  <c r="T26"/>
  <c r="T27"/>
  <c r="T21"/>
  <c r="T23"/>
  <c r="T24"/>
  <c r="T22"/>
  <c r="T17"/>
  <c r="T16"/>
  <c r="T20"/>
  <c r="T19"/>
  <c r="T18"/>
  <c r="T11"/>
  <c r="T13"/>
  <c r="T15"/>
  <c r="T12"/>
  <c r="T14"/>
  <c r="V7"/>
  <c r="U10"/>
  <c r="U8" s="1"/>
  <c r="U9"/>
  <c r="U88" l="1"/>
  <c r="U84"/>
  <c r="U80"/>
  <c r="U76"/>
  <c r="U72"/>
  <c r="U68"/>
  <c r="U77"/>
  <c r="U87"/>
  <c r="U83"/>
  <c r="U79"/>
  <c r="U75"/>
  <c r="U71"/>
  <c r="U67"/>
  <c r="U89"/>
  <c r="U85"/>
  <c r="U73"/>
  <c r="U90"/>
  <c r="U86"/>
  <c r="U82"/>
  <c r="U78"/>
  <c r="U74"/>
  <c r="U70"/>
  <c r="U66"/>
  <c r="U81"/>
  <c r="U69"/>
  <c r="U65"/>
  <c r="U62"/>
  <c r="U58"/>
  <c r="U54"/>
  <c r="U61"/>
  <c r="U57"/>
  <c r="U53"/>
  <c r="U64"/>
  <c r="U60"/>
  <c r="U56"/>
  <c r="U63"/>
  <c r="U59"/>
  <c r="U55"/>
  <c r="U52"/>
  <c r="U49"/>
  <c r="U45"/>
  <c r="U41"/>
  <c r="U37"/>
  <c r="U33"/>
  <c r="U29"/>
  <c r="U48"/>
  <c r="U44"/>
  <c r="U40"/>
  <c r="U36"/>
  <c r="U32"/>
  <c r="U51"/>
  <c r="U47"/>
  <c r="U43"/>
  <c r="U39"/>
  <c r="U35"/>
  <c r="U31"/>
  <c r="U50"/>
  <c r="U46"/>
  <c r="U42"/>
  <c r="U38"/>
  <c r="U34"/>
  <c r="U30"/>
  <c r="U26"/>
  <c r="U27"/>
  <c r="U25"/>
  <c r="U28"/>
  <c r="U22"/>
  <c r="U21"/>
  <c r="U24"/>
  <c r="U23"/>
  <c r="U18"/>
  <c r="U17"/>
  <c r="U20"/>
  <c r="U16"/>
  <c r="U19"/>
  <c r="U14"/>
  <c r="U11"/>
  <c r="U13"/>
  <c r="U15"/>
  <c r="U12"/>
  <c r="W7"/>
  <c r="V9"/>
  <c r="V10"/>
  <c r="V8" s="1"/>
  <c r="V89" l="1"/>
  <c r="V85"/>
  <c r="V81"/>
  <c r="V77"/>
  <c r="V73"/>
  <c r="V69"/>
  <c r="V65"/>
  <c r="V82"/>
  <c r="V88"/>
  <c r="V84"/>
  <c r="V80"/>
  <c r="V76"/>
  <c r="V72"/>
  <c r="V68"/>
  <c r="V90"/>
  <c r="V78"/>
  <c r="V87"/>
  <c r="V83"/>
  <c r="V79"/>
  <c r="V75"/>
  <c r="V71"/>
  <c r="V67"/>
  <c r="V86"/>
  <c r="V74"/>
  <c r="V70"/>
  <c r="V66"/>
  <c r="V63"/>
  <c r="V59"/>
  <c r="V55"/>
  <c r="V62"/>
  <c r="V58"/>
  <c r="V54"/>
  <c r="V61"/>
  <c r="V57"/>
  <c r="V53"/>
  <c r="V64"/>
  <c r="V60"/>
  <c r="V56"/>
  <c r="V52"/>
  <c r="V50"/>
  <c r="V46"/>
  <c r="V42"/>
  <c r="V38"/>
  <c r="V34"/>
  <c r="V30"/>
  <c r="V49"/>
  <c r="V45"/>
  <c r="V41"/>
  <c r="V37"/>
  <c r="V33"/>
  <c r="V29"/>
  <c r="V48"/>
  <c r="V44"/>
  <c r="V40"/>
  <c r="V36"/>
  <c r="V32"/>
  <c r="V51"/>
  <c r="V47"/>
  <c r="V43"/>
  <c r="V39"/>
  <c r="V35"/>
  <c r="V31"/>
  <c r="V27"/>
  <c r="V25"/>
  <c r="V28"/>
  <c r="V26"/>
  <c r="V23"/>
  <c r="V22"/>
  <c r="V21"/>
  <c r="V24"/>
  <c r="V19"/>
  <c r="V18"/>
  <c r="V17"/>
  <c r="V20"/>
  <c r="V16"/>
  <c r="V12"/>
  <c r="V14"/>
  <c r="V11"/>
  <c r="V13"/>
  <c r="V15"/>
  <c r="X7"/>
  <c r="W10"/>
  <c r="W8" s="1"/>
  <c r="W9"/>
  <c r="W90" l="1"/>
  <c r="W86"/>
  <c r="W82"/>
  <c r="W78"/>
  <c r="W74"/>
  <c r="W70"/>
  <c r="W66"/>
  <c r="W75"/>
  <c r="W89"/>
  <c r="W85"/>
  <c r="W81"/>
  <c r="W77"/>
  <c r="W73"/>
  <c r="W69"/>
  <c r="W65"/>
  <c r="W83"/>
  <c r="W88"/>
  <c r="W84"/>
  <c r="W80"/>
  <c r="W76"/>
  <c r="W72"/>
  <c r="W68"/>
  <c r="W87"/>
  <c r="W79"/>
  <c r="W71"/>
  <c r="W67"/>
  <c r="W64"/>
  <c r="W60"/>
  <c r="W56"/>
  <c r="W52"/>
  <c r="W63"/>
  <c r="W59"/>
  <c r="W55"/>
  <c r="W62"/>
  <c r="W58"/>
  <c r="W54"/>
  <c r="W61"/>
  <c r="W57"/>
  <c r="W53"/>
  <c r="W51"/>
  <c r="W47"/>
  <c r="W43"/>
  <c r="W39"/>
  <c r="W35"/>
  <c r="W31"/>
  <c r="W50"/>
  <c r="W46"/>
  <c r="W42"/>
  <c r="W38"/>
  <c r="W34"/>
  <c r="W30"/>
  <c r="W49"/>
  <c r="W45"/>
  <c r="W41"/>
  <c r="W37"/>
  <c r="W33"/>
  <c r="W29"/>
  <c r="W48"/>
  <c r="W44"/>
  <c r="W40"/>
  <c r="W36"/>
  <c r="W32"/>
  <c r="W28"/>
  <c r="W27"/>
  <c r="W26"/>
  <c r="W25"/>
  <c r="W24"/>
  <c r="W21"/>
  <c r="W23"/>
  <c r="W22"/>
  <c r="W20"/>
  <c r="W16"/>
  <c r="W19"/>
  <c r="W18"/>
  <c r="W17"/>
  <c r="W12"/>
  <c r="W14"/>
  <c r="W11"/>
  <c r="W13"/>
  <c r="W15"/>
  <c r="Y7"/>
  <c r="X10"/>
  <c r="X8" s="1"/>
  <c r="X9"/>
  <c r="X87" l="1"/>
  <c r="X83"/>
  <c r="X79"/>
  <c r="X75"/>
  <c r="X71"/>
  <c r="X67"/>
  <c r="X80"/>
  <c r="X90"/>
  <c r="X86"/>
  <c r="X82"/>
  <c r="X78"/>
  <c r="X74"/>
  <c r="X70"/>
  <c r="X66"/>
  <c r="X76"/>
  <c r="X89"/>
  <c r="X85"/>
  <c r="X81"/>
  <c r="X77"/>
  <c r="X73"/>
  <c r="X69"/>
  <c r="X65"/>
  <c r="X88"/>
  <c r="X84"/>
  <c r="X72"/>
  <c r="X68"/>
  <c r="X61"/>
  <c r="X57"/>
  <c r="X53"/>
  <c r="X64"/>
  <c r="X60"/>
  <c r="X56"/>
  <c r="X52"/>
  <c r="X63"/>
  <c r="X59"/>
  <c r="X55"/>
  <c r="X62"/>
  <c r="X58"/>
  <c r="X54"/>
  <c r="X48"/>
  <c r="X44"/>
  <c r="X40"/>
  <c r="X36"/>
  <c r="X32"/>
  <c r="X51"/>
  <c r="X47"/>
  <c r="X43"/>
  <c r="X39"/>
  <c r="X35"/>
  <c r="X31"/>
  <c r="X50"/>
  <c r="X46"/>
  <c r="X42"/>
  <c r="X38"/>
  <c r="X34"/>
  <c r="X30"/>
  <c r="X49"/>
  <c r="X45"/>
  <c r="X41"/>
  <c r="X37"/>
  <c r="X33"/>
  <c r="X29"/>
  <c r="X25"/>
  <c r="X28"/>
  <c r="X27"/>
  <c r="X26"/>
  <c r="X21"/>
  <c r="X24"/>
  <c r="X23"/>
  <c r="X22"/>
  <c r="X17"/>
  <c r="X16"/>
  <c r="X20"/>
  <c r="X19"/>
  <c r="X18"/>
  <c r="X11"/>
  <c r="X13"/>
  <c r="X15"/>
  <c r="X12"/>
  <c r="X14"/>
  <c r="Z7"/>
  <c r="Y10"/>
  <c r="Y8" s="1"/>
  <c r="Y9"/>
  <c r="Y88" l="1"/>
  <c r="Y84"/>
  <c r="Y80"/>
  <c r="Y76"/>
  <c r="Y72"/>
  <c r="Y68"/>
  <c r="Y85"/>
  <c r="Y73"/>
  <c r="Y87"/>
  <c r="Y83"/>
  <c r="Y79"/>
  <c r="Y75"/>
  <c r="Y71"/>
  <c r="Y67"/>
  <c r="Y81"/>
  <c r="Y90"/>
  <c r="Y86"/>
  <c r="Y82"/>
  <c r="Y78"/>
  <c r="Y74"/>
  <c r="Y70"/>
  <c r="Y66"/>
  <c r="Y89"/>
  <c r="Y77"/>
  <c r="Y69"/>
  <c r="Y65"/>
  <c r="Y62"/>
  <c r="Y58"/>
  <c r="Y54"/>
  <c r="Y53"/>
  <c r="Y61"/>
  <c r="Y57"/>
  <c r="Y64"/>
  <c r="Y60"/>
  <c r="Y56"/>
  <c r="Y52"/>
  <c r="Y63"/>
  <c r="Y59"/>
  <c r="Y55"/>
  <c r="Y49"/>
  <c r="Y45"/>
  <c r="Y41"/>
  <c r="Y37"/>
  <c r="Y33"/>
  <c r="Y29"/>
  <c r="Y48"/>
  <c r="Y44"/>
  <c r="Y40"/>
  <c r="Y36"/>
  <c r="Y32"/>
  <c r="Y51"/>
  <c r="Y47"/>
  <c r="Y43"/>
  <c r="Y39"/>
  <c r="Y35"/>
  <c r="Y31"/>
  <c r="Y50"/>
  <c r="Y46"/>
  <c r="Y42"/>
  <c r="Y38"/>
  <c r="Y34"/>
  <c r="Y30"/>
  <c r="Y26"/>
  <c r="Y25"/>
  <c r="Y27"/>
  <c r="Y28"/>
  <c r="Y22"/>
  <c r="Y21"/>
  <c r="Y24"/>
  <c r="Y23"/>
  <c r="Y18"/>
  <c r="Y17"/>
  <c r="Y20"/>
  <c r="Y16"/>
  <c r="Y19"/>
  <c r="Y11"/>
  <c r="Y13"/>
  <c r="Y15"/>
  <c r="Y12"/>
  <c r="Y14"/>
  <c r="AA7"/>
  <c r="Z9"/>
  <c r="Z10"/>
  <c r="Z8" s="1"/>
  <c r="Z89" l="1"/>
  <c r="Z85"/>
  <c r="Z81"/>
  <c r="Z77"/>
  <c r="Z73"/>
  <c r="Z69"/>
  <c r="Z65"/>
  <c r="Z78"/>
  <c r="Z88"/>
  <c r="Z84"/>
  <c r="Z80"/>
  <c r="Z76"/>
  <c r="Z72"/>
  <c r="Z68"/>
  <c r="Z86"/>
  <c r="Z74"/>
  <c r="Z87"/>
  <c r="Z83"/>
  <c r="Z79"/>
  <c r="Z75"/>
  <c r="Z71"/>
  <c r="Z67"/>
  <c r="Z90"/>
  <c r="Z82"/>
  <c r="Z70"/>
  <c r="Z66"/>
  <c r="Z63"/>
  <c r="Z59"/>
  <c r="Z55"/>
  <c r="Z62"/>
  <c r="Z58"/>
  <c r="Z54"/>
  <c r="Z61"/>
  <c r="Z57"/>
  <c r="Z53"/>
  <c r="Z64"/>
  <c r="Z60"/>
  <c r="Z56"/>
  <c r="Z52"/>
  <c r="Z50"/>
  <c r="Z46"/>
  <c r="Z42"/>
  <c r="Z38"/>
  <c r="Z34"/>
  <c r="Z30"/>
  <c r="Z49"/>
  <c r="Z45"/>
  <c r="Z41"/>
  <c r="Z37"/>
  <c r="Z33"/>
  <c r="Z29"/>
  <c r="Z48"/>
  <c r="Z44"/>
  <c r="Z40"/>
  <c r="Z36"/>
  <c r="Z32"/>
  <c r="Z51"/>
  <c r="Z47"/>
  <c r="Z43"/>
  <c r="Z39"/>
  <c r="Z35"/>
  <c r="Z31"/>
  <c r="Z27"/>
  <c r="Z26"/>
  <c r="Z25"/>
  <c r="Z28"/>
  <c r="Z23"/>
  <c r="Z21"/>
  <c r="Z22"/>
  <c r="Z24"/>
  <c r="Z19"/>
  <c r="Z18"/>
  <c r="Z17"/>
  <c r="Z20"/>
  <c r="Z16"/>
  <c r="Z12"/>
  <c r="Z14"/>
  <c r="Z11"/>
  <c r="Z13"/>
  <c r="Z15"/>
  <c r="AB7"/>
  <c r="AA10"/>
  <c r="AA8" s="1"/>
  <c r="AA9"/>
  <c r="AA90" l="1"/>
  <c r="AA86"/>
  <c r="AA82"/>
  <c r="AA78"/>
  <c r="AA74"/>
  <c r="AA70"/>
  <c r="AA66"/>
  <c r="AA83"/>
  <c r="AA89"/>
  <c r="AA85"/>
  <c r="AA81"/>
  <c r="AA77"/>
  <c r="AA73"/>
  <c r="AA69"/>
  <c r="AA65"/>
  <c r="AA87"/>
  <c r="AA79"/>
  <c r="AA88"/>
  <c r="AA84"/>
  <c r="AA80"/>
  <c r="AA76"/>
  <c r="AA72"/>
  <c r="AA68"/>
  <c r="AA75"/>
  <c r="AA71"/>
  <c r="AA67"/>
  <c r="AA64"/>
  <c r="AA60"/>
  <c r="AA56"/>
  <c r="AA52"/>
  <c r="AA63"/>
  <c r="AA59"/>
  <c r="AA55"/>
  <c r="AA62"/>
  <c r="AA58"/>
  <c r="AA54"/>
  <c r="AA61"/>
  <c r="AA57"/>
  <c r="AA53"/>
  <c r="AA51"/>
  <c r="AA47"/>
  <c r="AA43"/>
  <c r="AA39"/>
  <c r="AA35"/>
  <c r="AA31"/>
  <c r="AA29"/>
  <c r="AA50"/>
  <c r="AA46"/>
  <c r="AA42"/>
  <c r="AA38"/>
  <c r="AA34"/>
  <c r="AA30"/>
  <c r="AA49"/>
  <c r="AA45"/>
  <c r="AA41"/>
  <c r="AA37"/>
  <c r="AA33"/>
  <c r="AA48"/>
  <c r="AA44"/>
  <c r="AA40"/>
  <c r="AA36"/>
  <c r="AA32"/>
  <c r="AA28"/>
  <c r="AA26"/>
  <c r="AA25"/>
  <c r="AA27"/>
  <c r="AA24"/>
  <c r="AA22"/>
  <c r="AA23"/>
  <c r="AA21"/>
  <c r="AA20"/>
  <c r="AA16"/>
  <c r="AA19"/>
  <c r="AA18"/>
  <c r="AA17"/>
  <c r="AA11"/>
  <c r="AA13"/>
  <c r="AA15"/>
  <c r="AA12"/>
  <c r="AA14"/>
  <c r="AC7"/>
  <c r="AB10"/>
  <c r="AB8" s="1"/>
  <c r="AB9"/>
  <c r="AB87" l="1"/>
  <c r="AB83"/>
  <c r="AB79"/>
  <c r="AB75"/>
  <c r="AB71"/>
  <c r="AB67"/>
  <c r="AB76"/>
  <c r="AB90"/>
  <c r="AB86"/>
  <c r="AB82"/>
  <c r="AB78"/>
  <c r="AB74"/>
  <c r="AB70"/>
  <c r="AB66"/>
  <c r="AB88"/>
  <c r="AB84"/>
  <c r="AB72"/>
  <c r="AB89"/>
  <c r="AB85"/>
  <c r="AB81"/>
  <c r="AB77"/>
  <c r="AB73"/>
  <c r="AB69"/>
  <c r="AB65"/>
  <c r="AB80"/>
  <c r="AB68"/>
  <c r="AB61"/>
  <c r="AB57"/>
  <c r="AB53"/>
  <c r="AB64"/>
  <c r="AB60"/>
  <c r="AB56"/>
  <c r="AB63"/>
  <c r="AB59"/>
  <c r="AB55"/>
  <c r="AB62"/>
  <c r="AB58"/>
  <c r="AB54"/>
  <c r="AB52"/>
  <c r="AB48"/>
  <c r="AB44"/>
  <c r="AB40"/>
  <c r="AB36"/>
  <c r="AB32"/>
  <c r="AB51"/>
  <c r="AB47"/>
  <c r="AB43"/>
  <c r="AB39"/>
  <c r="AB35"/>
  <c r="AB31"/>
  <c r="AB50"/>
  <c r="AB46"/>
  <c r="AB42"/>
  <c r="AB38"/>
  <c r="AB34"/>
  <c r="AB30"/>
  <c r="AB49"/>
  <c r="AB45"/>
  <c r="AB41"/>
  <c r="AB37"/>
  <c r="AB33"/>
  <c r="AB29"/>
  <c r="AB25"/>
  <c r="AB26"/>
  <c r="AB28"/>
  <c r="AB27"/>
  <c r="AB21"/>
  <c r="AB24"/>
  <c r="AB23"/>
  <c r="AB22"/>
  <c r="AB17"/>
  <c r="AB16"/>
  <c r="AB20"/>
  <c r="AB19"/>
  <c r="AB18"/>
  <c r="AB11"/>
  <c r="AB13"/>
  <c r="AB15"/>
  <c r="AB12"/>
  <c r="AB14"/>
  <c r="AD7"/>
  <c r="AC10"/>
  <c r="AC8" s="1"/>
  <c r="AC9"/>
  <c r="AC88" l="1"/>
  <c r="AC84"/>
  <c r="AC80"/>
  <c r="AC76"/>
  <c r="AC72"/>
  <c r="AC68"/>
  <c r="AC81"/>
  <c r="AC87"/>
  <c r="AC83"/>
  <c r="AC79"/>
  <c r="AC75"/>
  <c r="AC71"/>
  <c r="AC67"/>
  <c r="AC89"/>
  <c r="AC77"/>
  <c r="AC90"/>
  <c r="AC86"/>
  <c r="AC82"/>
  <c r="AC78"/>
  <c r="AC74"/>
  <c r="AC70"/>
  <c r="AC66"/>
  <c r="AC85"/>
  <c r="AC73"/>
  <c r="AC65"/>
  <c r="AC69"/>
  <c r="AC62"/>
  <c r="AC58"/>
  <c r="AC54"/>
  <c r="AC61"/>
  <c r="AC57"/>
  <c r="AC53"/>
  <c r="AC64"/>
  <c r="AC60"/>
  <c r="AC56"/>
  <c r="AC52"/>
  <c r="AC63"/>
  <c r="AC59"/>
  <c r="AC55"/>
  <c r="AC49"/>
  <c r="AC45"/>
  <c r="AC41"/>
  <c r="AC37"/>
  <c r="AC33"/>
  <c r="AC29"/>
  <c r="AC48"/>
  <c r="AC44"/>
  <c r="AC40"/>
  <c r="AC36"/>
  <c r="AC32"/>
  <c r="AC51"/>
  <c r="AC47"/>
  <c r="AC43"/>
  <c r="AC39"/>
  <c r="AC35"/>
  <c r="AC31"/>
  <c r="AC50"/>
  <c r="AC46"/>
  <c r="AC42"/>
  <c r="AC38"/>
  <c r="AC34"/>
  <c r="AC30"/>
  <c r="AC26"/>
  <c r="AC27"/>
  <c r="AC25"/>
  <c r="AC28"/>
  <c r="AC22"/>
  <c r="AC21"/>
  <c r="AC24"/>
  <c r="AC23"/>
  <c r="AC18"/>
  <c r="AC17"/>
  <c r="AC20"/>
  <c r="AC16"/>
  <c r="AC19"/>
  <c r="AC12"/>
  <c r="AC11"/>
  <c r="AC13"/>
  <c r="AC15"/>
  <c r="AC14"/>
  <c r="AE7"/>
  <c r="AD9"/>
  <c r="AD10"/>
  <c r="AD8" s="1"/>
  <c r="AD89" l="1"/>
  <c r="AD85"/>
  <c r="AD81"/>
  <c r="AD77"/>
  <c r="AD73"/>
  <c r="AD69"/>
  <c r="AD65"/>
  <c r="AD90"/>
  <c r="AD86"/>
  <c r="AD74"/>
  <c r="AD88"/>
  <c r="AD84"/>
  <c r="AD80"/>
  <c r="AD76"/>
  <c r="AD72"/>
  <c r="AD68"/>
  <c r="AD82"/>
  <c r="AD87"/>
  <c r="AD83"/>
  <c r="AD79"/>
  <c r="AD75"/>
  <c r="AD71"/>
  <c r="AD67"/>
  <c r="AD78"/>
  <c r="AD66"/>
  <c r="AD70"/>
  <c r="AD63"/>
  <c r="AD59"/>
  <c r="AD55"/>
  <c r="AD62"/>
  <c r="AD58"/>
  <c r="AD54"/>
  <c r="AD61"/>
  <c r="AD57"/>
  <c r="AD53"/>
  <c r="AD64"/>
  <c r="AD60"/>
  <c r="AD56"/>
  <c r="AD52"/>
  <c r="AD50"/>
  <c r="AD46"/>
  <c r="AD42"/>
  <c r="AD38"/>
  <c r="AD34"/>
  <c r="AD30"/>
  <c r="AD49"/>
  <c r="AD45"/>
  <c r="AD41"/>
  <c r="AD37"/>
  <c r="AD33"/>
  <c r="AD29"/>
  <c r="AD48"/>
  <c r="AD44"/>
  <c r="AD40"/>
  <c r="AD36"/>
  <c r="AD32"/>
  <c r="AD51"/>
  <c r="AD47"/>
  <c r="AD43"/>
  <c r="AD39"/>
  <c r="AD35"/>
  <c r="AD31"/>
  <c r="AD27"/>
  <c r="AD25"/>
  <c r="AD28"/>
  <c r="AD26"/>
  <c r="AD23"/>
  <c r="AD22"/>
  <c r="AD21"/>
  <c r="AD24"/>
  <c r="AD19"/>
  <c r="AD18"/>
  <c r="AD17"/>
  <c r="AD20"/>
  <c r="AD16"/>
  <c r="AD12"/>
  <c r="AD14"/>
  <c r="AD11"/>
  <c r="AD13"/>
  <c r="AD15"/>
  <c r="AF7"/>
  <c r="AE10"/>
  <c r="AE8" s="1"/>
  <c r="AE9"/>
  <c r="AE90" l="1"/>
  <c r="AE86"/>
  <c r="AE82"/>
  <c r="AE78"/>
  <c r="AE74"/>
  <c r="AE70"/>
  <c r="AE66"/>
  <c r="AE79"/>
  <c r="AE89"/>
  <c r="AE85"/>
  <c r="AE81"/>
  <c r="AE77"/>
  <c r="AE73"/>
  <c r="AE69"/>
  <c r="AE65"/>
  <c r="AE75"/>
  <c r="AE88"/>
  <c r="AE84"/>
  <c r="AE80"/>
  <c r="AE76"/>
  <c r="AE72"/>
  <c r="AE68"/>
  <c r="AE87"/>
  <c r="AE83"/>
  <c r="AE67"/>
  <c r="AE71"/>
  <c r="AE64"/>
  <c r="AE60"/>
  <c r="AE56"/>
  <c r="AE52"/>
  <c r="AE63"/>
  <c r="AE59"/>
  <c r="AE55"/>
  <c r="AE62"/>
  <c r="AE58"/>
  <c r="AE54"/>
  <c r="AE61"/>
  <c r="AE57"/>
  <c r="AE53"/>
  <c r="AE51"/>
  <c r="AE47"/>
  <c r="AE43"/>
  <c r="AE39"/>
  <c r="AE35"/>
  <c r="AE31"/>
  <c r="AE50"/>
  <c r="AE46"/>
  <c r="AE42"/>
  <c r="AE38"/>
  <c r="AE34"/>
  <c r="AE30"/>
  <c r="AE29"/>
  <c r="AE49"/>
  <c r="AE45"/>
  <c r="AE41"/>
  <c r="AE37"/>
  <c r="AE33"/>
  <c r="AE48"/>
  <c r="AE44"/>
  <c r="AE40"/>
  <c r="AE36"/>
  <c r="AE32"/>
  <c r="AE28"/>
  <c r="AE27"/>
  <c r="AE26"/>
  <c r="AE25"/>
  <c r="AE24"/>
  <c r="AE23"/>
  <c r="AE22"/>
  <c r="AE21"/>
  <c r="AE20"/>
  <c r="AE16"/>
  <c r="AE19"/>
  <c r="AE18"/>
  <c r="AE17"/>
  <c r="AE12"/>
  <c r="AE14"/>
  <c r="AE13"/>
  <c r="AE15"/>
  <c r="AE11"/>
  <c r="AG7"/>
  <c r="AF10"/>
  <c r="AF8" s="1"/>
  <c r="AF9"/>
  <c r="AF87" l="1"/>
  <c r="AF83"/>
  <c r="AF79"/>
  <c r="AF75"/>
  <c r="AF71"/>
  <c r="AF67"/>
  <c r="AF84"/>
  <c r="AF72"/>
  <c r="AF90"/>
  <c r="AF86"/>
  <c r="AF82"/>
  <c r="AF78"/>
  <c r="AF74"/>
  <c r="AF70"/>
  <c r="AF66"/>
  <c r="AF80"/>
  <c r="AF89"/>
  <c r="AF85"/>
  <c r="AF81"/>
  <c r="AF77"/>
  <c r="AF73"/>
  <c r="AF69"/>
  <c r="AF65"/>
  <c r="AF88"/>
  <c r="AF76"/>
  <c r="AF68"/>
  <c r="AF61"/>
  <c r="AF57"/>
  <c r="AF53"/>
  <c r="AF52"/>
  <c r="AF64"/>
  <c r="AF60"/>
  <c r="AF56"/>
  <c r="AF63"/>
  <c r="AF59"/>
  <c r="AF55"/>
  <c r="AF62"/>
  <c r="AF58"/>
  <c r="AF54"/>
  <c r="AF48"/>
  <c r="AF44"/>
  <c r="AF40"/>
  <c r="AF36"/>
  <c r="AF32"/>
  <c r="AF51"/>
  <c r="AF47"/>
  <c r="AF43"/>
  <c r="AF39"/>
  <c r="AF35"/>
  <c r="AF31"/>
  <c r="AF50"/>
  <c r="AF46"/>
  <c r="AF42"/>
  <c r="AF38"/>
  <c r="AF34"/>
  <c r="AF30"/>
  <c r="AF49"/>
  <c r="AF45"/>
  <c r="AF41"/>
  <c r="AF37"/>
  <c r="AF33"/>
  <c r="AF29"/>
  <c r="AF25"/>
  <c r="AF28"/>
  <c r="AF26"/>
  <c r="AF27"/>
  <c r="AF21"/>
  <c r="AF23"/>
  <c r="AF24"/>
  <c r="AF22"/>
  <c r="AF17"/>
  <c r="AF16"/>
  <c r="AF20"/>
  <c r="AF19"/>
  <c r="AF18"/>
  <c r="AF11"/>
  <c r="AF13"/>
  <c r="AF15"/>
  <c r="AF12"/>
  <c r="AF14"/>
  <c r="AH7"/>
  <c r="AG10"/>
  <c r="AG8" s="1"/>
  <c r="AG9"/>
  <c r="AG88" l="1"/>
  <c r="AG84"/>
  <c r="AG80"/>
  <c r="AG76"/>
  <c r="AG72"/>
  <c r="AG68"/>
  <c r="AG77"/>
  <c r="AG87"/>
  <c r="AG83"/>
  <c r="AG79"/>
  <c r="AG75"/>
  <c r="AG71"/>
  <c r="AG67"/>
  <c r="AG85"/>
  <c r="AG73"/>
  <c r="AG90"/>
  <c r="AG86"/>
  <c r="AG82"/>
  <c r="AG78"/>
  <c r="AG74"/>
  <c r="AG70"/>
  <c r="AG66"/>
  <c r="AG89"/>
  <c r="AG81"/>
  <c r="AG69"/>
  <c r="AG65"/>
  <c r="AG62"/>
  <c r="AG58"/>
  <c r="AG54"/>
  <c r="AG53"/>
  <c r="AG61"/>
  <c r="AG57"/>
  <c r="AG64"/>
  <c r="AG60"/>
  <c r="AG56"/>
  <c r="AG52"/>
  <c r="AG63"/>
  <c r="AG59"/>
  <c r="AG55"/>
  <c r="AG49"/>
  <c r="AG45"/>
  <c r="AG41"/>
  <c r="AG37"/>
  <c r="AG33"/>
  <c r="AG29"/>
  <c r="AG48"/>
  <c r="AG44"/>
  <c r="AG40"/>
  <c r="AG36"/>
  <c r="AG32"/>
  <c r="AG51"/>
  <c r="AG47"/>
  <c r="AG43"/>
  <c r="AG39"/>
  <c r="AG35"/>
  <c r="AG31"/>
  <c r="AG50"/>
  <c r="AG46"/>
  <c r="AG42"/>
  <c r="AG38"/>
  <c r="AG34"/>
  <c r="AG30"/>
  <c r="AG26"/>
  <c r="AG25"/>
  <c r="AG27"/>
  <c r="AG28"/>
  <c r="AG22"/>
  <c r="AG21"/>
  <c r="AG24"/>
  <c r="AG23"/>
  <c r="AG18"/>
  <c r="AG17"/>
  <c r="AG20"/>
  <c r="AG16"/>
  <c r="AG19"/>
  <c r="AG14"/>
  <c r="AG11"/>
  <c r="AG13"/>
  <c r="AG15"/>
  <c r="AG12"/>
  <c r="AI7"/>
  <c r="AJ7" s="1"/>
  <c r="AK7" s="1"/>
  <c r="AH9"/>
  <c r="AH10"/>
  <c r="AH8" s="1"/>
  <c r="AH89" l="1"/>
  <c r="AH85"/>
  <c r="AH81"/>
  <c r="AH77"/>
  <c r="AH73"/>
  <c r="AH69"/>
  <c r="AH65"/>
  <c r="AH82"/>
  <c r="AH88"/>
  <c r="AH84"/>
  <c r="AH80"/>
  <c r="AH76"/>
  <c r="AH72"/>
  <c r="AH68"/>
  <c r="AH90"/>
  <c r="AH78"/>
  <c r="AH87"/>
  <c r="AH83"/>
  <c r="AH79"/>
  <c r="AH75"/>
  <c r="AH71"/>
  <c r="AH67"/>
  <c r="AH86"/>
  <c r="AH74"/>
  <c r="AH70"/>
  <c r="AH66"/>
  <c r="AH63"/>
  <c r="AH59"/>
  <c r="AH55"/>
  <c r="AH62"/>
  <c r="AH58"/>
  <c r="AH54"/>
  <c r="AH61"/>
  <c r="AH57"/>
  <c r="AH53"/>
  <c r="AH64"/>
  <c r="AH60"/>
  <c r="AH56"/>
  <c r="AH52"/>
  <c r="AH50"/>
  <c r="AH46"/>
  <c r="AH42"/>
  <c r="AH38"/>
  <c r="AH34"/>
  <c r="AH30"/>
  <c r="AH49"/>
  <c r="AH45"/>
  <c r="AH41"/>
  <c r="AH37"/>
  <c r="AH33"/>
  <c r="AH29"/>
  <c r="AH48"/>
  <c r="AH44"/>
  <c r="AH40"/>
  <c r="AH36"/>
  <c r="AH32"/>
  <c r="AH51"/>
  <c r="AH47"/>
  <c r="AH43"/>
  <c r="AH39"/>
  <c r="AH35"/>
  <c r="AH31"/>
  <c r="AH27"/>
  <c r="AH28"/>
  <c r="AH26"/>
  <c r="AH25"/>
  <c r="AH23"/>
  <c r="AH22"/>
  <c r="AH21"/>
  <c r="AH24"/>
  <c r="AH19"/>
  <c r="AH18"/>
  <c r="AH17"/>
  <c r="AH20"/>
  <c r="AH16"/>
  <c r="AL7"/>
  <c r="AL9" s="1"/>
  <c r="AK10"/>
  <c r="AK8" s="1"/>
  <c r="AK9"/>
  <c r="AH12"/>
  <c r="AH14"/>
  <c r="AH11"/>
  <c r="AH13"/>
  <c r="AH15"/>
  <c r="AI10"/>
  <c r="AI8" s="1"/>
  <c r="AI9"/>
  <c r="AK88" l="1"/>
  <c r="AK84"/>
  <c r="AK80"/>
  <c r="AK76"/>
  <c r="AK72"/>
  <c r="AK68"/>
  <c r="AK85"/>
  <c r="AK73"/>
  <c r="AL88"/>
  <c r="AK87"/>
  <c r="AL84"/>
  <c r="AK83"/>
  <c r="AL80"/>
  <c r="AK79"/>
  <c r="AK75"/>
  <c r="AK71"/>
  <c r="AK67"/>
  <c r="AK89"/>
  <c r="AK81"/>
  <c r="AK90"/>
  <c r="AK86"/>
  <c r="AK82"/>
  <c r="AK78"/>
  <c r="AL75"/>
  <c r="AK74"/>
  <c r="AL71"/>
  <c r="AK70"/>
  <c r="AL67"/>
  <c r="AK66"/>
  <c r="AK77"/>
  <c r="AK69"/>
  <c r="AK65"/>
  <c r="AI90"/>
  <c r="AI86"/>
  <c r="AI82"/>
  <c r="AI78"/>
  <c r="AI74"/>
  <c r="AI70"/>
  <c r="AI66"/>
  <c r="AI75"/>
  <c r="AI89"/>
  <c r="AI85"/>
  <c r="AI81"/>
  <c r="AI77"/>
  <c r="AI73"/>
  <c r="AI69"/>
  <c r="AI65"/>
  <c r="AI87"/>
  <c r="AI83"/>
  <c r="AI71"/>
  <c r="AI88"/>
  <c r="AI84"/>
  <c r="AI80"/>
  <c r="AI76"/>
  <c r="AI72"/>
  <c r="AI68"/>
  <c r="AI79"/>
  <c r="AI67"/>
  <c r="AL89"/>
  <c r="AL85"/>
  <c r="AL81"/>
  <c r="AL77"/>
  <c r="AL73"/>
  <c r="AL69"/>
  <c r="AL65"/>
  <c r="AL78"/>
  <c r="AL76"/>
  <c r="AL72"/>
  <c r="AL68"/>
  <c r="AL86"/>
  <c r="AL74"/>
  <c r="AL87"/>
  <c r="AL83"/>
  <c r="AL79"/>
  <c r="AL90"/>
  <c r="AL82"/>
  <c r="AL70"/>
  <c r="AL66"/>
  <c r="AL63"/>
  <c r="AL59"/>
  <c r="AL55"/>
  <c r="AL61"/>
  <c r="AL57"/>
  <c r="AL53"/>
  <c r="AL64"/>
  <c r="AL60"/>
  <c r="AL56"/>
  <c r="AL52"/>
  <c r="AI64"/>
  <c r="AI60"/>
  <c r="AI56"/>
  <c r="AI52"/>
  <c r="AI63"/>
  <c r="AI59"/>
  <c r="AI55"/>
  <c r="AI62"/>
  <c r="AI58"/>
  <c r="AI54"/>
  <c r="AI61"/>
  <c r="AI57"/>
  <c r="AI53"/>
  <c r="AK62"/>
  <c r="AK58"/>
  <c r="AK54"/>
  <c r="AL62"/>
  <c r="AK61"/>
  <c r="AL58"/>
  <c r="AK57"/>
  <c r="AL54"/>
  <c r="AK53"/>
  <c r="AK64"/>
  <c r="AK60"/>
  <c r="AK56"/>
  <c r="AK52"/>
  <c r="AK63"/>
  <c r="AK59"/>
  <c r="AK55"/>
  <c r="AL50"/>
  <c r="AL46"/>
  <c r="AL42"/>
  <c r="AL38"/>
  <c r="AL33"/>
  <c r="AL29"/>
  <c r="AL48"/>
  <c r="AL44"/>
  <c r="AL40"/>
  <c r="AL36"/>
  <c r="AL32"/>
  <c r="AL51"/>
  <c r="AL47"/>
  <c r="AL43"/>
  <c r="AL39"/>
  <c r="AL35"/>
  <c r="AL31"/>
  <c r="AI51"/>
  <c r="AI47"/>
  <c r="AI43"/>
  <c r="AI39"/>
  <c r="AI35"/>
  <c r="AI31"/>
  <c r="AI29"/>
  <c r="AI50"/>
  <c r="AI46"/>
  <c r="AI42"/>
  <c r="AI38"/>
  <c r="AI34"/>
  <c r="AI30"/>
  <c r="AI49"/>
  <c r="AI45"/>
  <c r="AI41"/>
  <c r="AI37"/>
  <c r="AI33"/>
  <c r="AI48"/>
  <c r="AI44"/>
  <c r="AI40"/>
  <c r="AI36"/>
  <c r="AI32"/>
  <c r="AK49"/>
  <c r="AK45"/>
  <c r="AK41"/>
  <c r="AK37"/>
  <c r="AL34"/>
  <c r="AK33"/>
  <c r="AL30"/>
  <c r="AK29"/>
  <c r="AL49"/>
  <c r="AK48"/>
  <c r="AL45"/>
  <c r="AK44"/>
  <c r="AL41"/>
  <c r="AK40"/>
  <c r="AL37"/>
  <c r="AK36"/>
  <c r="AK32"/>
  <c r="AK51"/>
  <c r="AK47"/>
  <c r="AK43"/>
  <c r="AK39"/>
  <c r="AK35"/>
  <c r="AK31"/>
  <c r="AK50"/>
  <c r="AK46"/>
  <c r="AK42"/>
  <c r="AK38"/>
  <c r="AK34"/>
  <c r="AK30"/>
  <c r="AL27"/>
  <c r="AL25"/>
  <c r="AL28"/>
  <c r="AI28"/>
  <c r="AI26"/>
  <c r="AI25"/>
  <c r="AI27"/>
  <c r="AK26"/>
  <c r="AK27"/>
  <c r="AL26"/>
  <c r="AK25"/>
  <c r="AK28"/>
  <c r="AL23"/>
  <c r="AL21"/>
  <c r="AL24"/>
  <c r="AI24"/>
  <c r="AI21"/>
  <c r="AI23"/>
  <c r="AI22"/>
  <c r="AK22"/>
  <c r="AL22"/>
  <c r="AK21"/>
  <c r="AK24"/>
  <c r="AK23"/>
  <c r="AL19"/>
  <c r="AL18"/>
  <c r="AL17"/>
  <c r="AL16"/>
  <c r="AI20"/>
  <c r="AI16"/>
  <c r="AI19"/>
  <c r="AI18"/>
  <c r="AI17"/>
  <c r="AK15"/>
  <c r="AK18"/>
  <c r="AK17"/>
  <c r="AK20"/>
  <c r="AK16"/>
  <c r="AL20"/>
  <c r="AK19"/>
  <c r="AI11"/>
  <c r="AI15"/>
  <c r="AI12"/>
  <c r="AI14"/>
  <c r="AI13"/>
  <c r="AL10"/>
  <c r="AL8" s="1"/>
  <c r="AJ10"/>
  <c r="AJ8" s="1"/>
  <c r="AJ9"/>
  <c r="AJ87" l="1"/>
  <c r="AJ83"/>
  <c r="AJ79"/>
  <c r="AJ75"/>
  <c r="AJ71"/>
  <c r="AJ67"/>
  <c r="AJ80"/>
  <c r="AJ90"/>
  <c r="AJ86"/>
  <c r="AJ82"/>
  <c r="AJ78"/>
  <c r="AJ74"/>
  <c r="AJ70"/>
  <c r="AJ66"/>
  <c r="AJ88"/>
  <c r="AJ76"/>
  <c r="AJ89"/>
  <c r="AJ85"/>
  <c r="AJ81"/>
  <c r="AJ77"/>
  <c r="AJ73"/>
  <c r="AJ69"/>
  <c r="AJ65"/>
  <c r="AJ84"/>
  <c r="AJ72"/>
  <c r="AJ68"/>
  <c r="AJ61"/>
  <c r="AJ57"/>
  <c r="AJ53"/>
  <c r="AJ64"/>
  <c r="AJ60"/>
  <c r="AJ56"/>
  <c r="AJ52"/>
  <c r="AJ63"/>
  <c r="AJ59"/>
  <c r="AJ55"/>
  <c r="AJ62"/>
  <c r="AJ58"/>
  <c r="AJ54"/>
  <c r="AJ48"/>
  <c r="AJ44"/>
  <c r="AJ40"/>
  <c r="AJ36"/>
  <c r="AJ32"/>
  <c r="AJ51"/>
  <c r="AJ47"/>
  <c r="AJ43"/>
  <c r="AJ39"/>
  <c r="AJ35"/>
  <c r="AJ31"/>
  <c r="AJ50"/>
  <c r="AJ46"/>
  <c r="AJ42"/>
  <c r="AJ38"/>
  <c r="AJ34"/>
  <c r="AJ30"/>
  <c r="AJ49"/>
  <c r="AJ45"/>
  <c r="AJ41"/>
  <c r="AJ37"/>
  <c r="AJ33"/>
  <c r="AJ29"/>
  <c r="AJ25"/>
  <c r="AJ26"/>
  <c r="AJ28"/>
  <c r="AJ27"/>
  <c r="AJ21"/>
  <c r="AJ24"/>
  <c r="AJ23"/>
  <c r="AJ22"/>
  <c r="AJ17"/>
  <c r="AJ20"/>
  <c r="AJ16"/>
  <c r="AJ19"/>
  <c r="AJ18"/>
  <c r="AJ11"/>
  <c r="AJ13"/>
  <c r="AJ15"/>
  <c r="AJ12"/>
  <c r="AJ14"/>
  <c r="AL12" l="1"/>
  <c r="AL11"/>
  <c r="AL14"/>
  <c r="AL13"/>
  <c r="AK11"/>
  <c r="AK13"/>
  <c r="AL15"/>
  <c r="AK12"/>
  <c r="AK14"/>
</calcChain>
</file>

<file path=xl/sharedStrings.xml><?xml version="1.0" encoding="utf-8"?>
<sst xmlns="http://schemas.openxmlformats.org/spreadsheetml/2006/main" count="183" uniqueCount="170">
  <si>
    <t>Date début</t>
  </si>
  <si>
    <t>Date fin</t>
  </si>
  <si>
    <t>PERIODE 1</t>
  </si>
  <si>
    <t>PERIODE 2</t>
  </si>
  <si>
    <t>DEBUT</t>
  </si>
  <si>
    <t>FIN</t>
  </si>
  <si>
    <t>PLANNING CONGES DU MOIS DE :</t>
  </si>
  <si>
    <t xml:space="preserve"> </t>
  </si>
  <si>
    <t>NOM CLIENT PRO</t>
  </si>
  <si>
    <t>ID CLIENT PRO</t>
  </si>
  <si>
    <t>CLIENT PRO N1</t>
  </si>
  <si>
    <t>CLIENT PRO N2</t>
  </si>
  <si>
    <t>CLIENT PRO N3</t>
  </si>
  <si>
    <t>CLIENT PRO N4</t>
  </si>
  <si>
    <t>CLIENT PRO N5</t>
  </si>
  <si>
    <t>CLIENT PRO N6</t>
  </si>
  <si>
    <t>CLIENT PRO N7</t>
  </si>
  <si>
    <t>CLIENT PRO N8</t>
  </si>
  <si>
    <t>CLIENT PRO N9</t>
  </si>
  <si>
    <t>CLIENT PRO N10</t>
  </si>
  <si>
    <t>CLIENT PRO N11</t>
  </si>
  <si>
    <t>CLIENT PRO N12</t>
  </si>
  <si>
    <t>CLIENT PRO N13</t>
  </si>
  <si>
    <t>CLIENT PRO N14</t>
  </si>
  <si>
    <t>CLIENT PRO N15</t>
  </si>
  <si>
    <t>CLIENT PRO N16</t>
  </si>
  <si>
    <t>CLIENT PRO N17</t>
  </si>
  <si>
    <t>CLIENT PRO N18</t>
  </si>
  <si>
    <t>CLIENT PRO N19</t>
  </si>
  <si>
    <t>CLIENT PRO N20</t>
  </si>
  <si>
    <t>CLIENT PRO N21</t>
  </si>
  <si>
    <t>CLIENT PRO N22</t>
  </si>
  <si>
    <t>CLIENT PRO N23</t>
  </si>
  <si>
    <t>CLIENT PRO N24</t>
  </si>
  <si>
    <t>CLIENT PRO N25</t>
  </si>
  <si>
    <t>CLIENT PRO N26</t>
  </si>
  <si>
    <t>CLIENT PRO N27</t>
  </si>
  <si>
    <t>CLIENT PRO N28</t>
  </si>
  <si>
    <t>CLIENT PRO N29</t>
  </si>
  <si>
    <t>CLIENT PRO N30</t>
  </si>
  <si>
    <t>CLIENT PRO N31</t>
  </si>
  <si>
    <t>CLIENT PRO N32</t>
  </si>
  <si>
    <t>CLIENT PRO N33</t>
  </si>
  <si>
    <t>CLIENT PRO N34</t>
  </si>
  <si>
    <t>CLIENT PRO N35</t>
  </si>
  <si>
    <t>CLIENT PRO N36</t>
  </si>
  <si>
    <t>CLIENT PRO N37</t>
  </si>
  <si>
    <t>CLIENT PRO N38</t>
  </si>
  <si>
    <t>CLIENT PRO N39</t>
  </si>
  <si>
    <t>CLIENT PRO N40</t>
  </si>
  <si>
    <t>CLIENT PRO N41</t>
  </si>
  <si>
    <t>CLIENT PRO N42</t>
  </si>
  <si>
    <t>CLIENT PRO N43</t>
  </si>
  <si>
    <t>CLIENT PRO N44</t>
  </si>
  <si>
    <t>CLIENT PRO N45</t>
  </si>
  <si>
    <t>CLIENT PRO N46</t>
  </si>
  <si>
    <t>CLIENT PRO N47</t>
  </si>
  <si>
    <t>CLIENT PRO N48</t>
  </si>
  <si>
    <t>CLIENT PRO N49</t>
  </si>
  <si>
    <t>CLIENT PRO N50</t>
  </si>
  <si>
    <t>CLIENT PRO N51</t>
  </si>
  <si>
    <t>CLIENT PRO N52</t>
  </si>
  <si>
    <t>CLIENT PRO N53</t>
  </si>
  <si>
    <t>CLIENT PRO N54</t>
  </si>
  <si>
    <t>CLIENT PRO N55</t>
  </si>
  <si>
    <t>CLIENT PRO N56</t>
  </si>
  <si>
    <t>CLIENT PRO N57</t>
  </si>
  <si>
    <t>CLIENT PRO N58</t>
  </si>
  <si>
    <t>CLIENT PRO N59</t>
  </si>
  <si>
    <t>CLIENT PRO N60</t>
  </si>
  <si>
    <t>CLIENT PRO N61</t>
  </si>
  <si>
    <t>CLIENT PRO N62</t>
  </si>
  <si>
    <t>CLIENT PRO N63</t>
  </si>
  <si>
    <t>CLIENT PRO N64</t>
  </si>
  <si>
    <t>CLIENT PRO N65</t>
  </si>
  <si>
    <t>CLIENT PRO N66</t>
  </si>
  <si>
    <t>CLIENT PRO N67</t>
  </si>
  <si>
    <t>CLIENT PRO N68</t>
  </si>
  <si>
    <t>CLIENT PRO N69</t>
  </si>
  <si>
    <t>CLIENT PRO N70</t>
  </si>
  <si>
    <t>CLIENT PRO N71</t>
  </si>
  <si>
    <t>CLIENT PRO N72</t>
  </si>
  <si>
    <t>CLIENT PRO N73</t>
  </si>
  <si>
    <t>CLIENT PRO N74</t>
  </si>
  <si>
    <t>CLIENT PRO N75</t>
  </si>
  <si>
    <t>CLIENT PRO N76</t>
  </si>
  <si>
    <t>CLIENT PRO N77</t>
  </si>
  <si>
    <t>CLIENT PRO N78</t>
  </si>
  <si>
    <t>CLIENT PRO N79</t>
  </si>
  <si>
    <t>CLIENT PRO N80</t>
  </si>
  <si>
    <t>REF 01</t>
  </si>
  <si>
    <t>REF 02</t>
  </si>
  <si>
    <t>REF 03</t>
  </si>
  <si>
    <t>REF 04</t>
  </si>
  <si>
    <t>REF 05</t>
  </si>
  <si>
    <t>REF 06</t>
  </si>
  <si>
    <t>REF 07</t>
  </si>
  <si>
    <t>REF 08</t>
  </si>
  <si>
    <t>REF 09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</si>
  <si>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</si>
  <si>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</si>
  <si>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</si>
  <si>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</si>
  <si>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</si>
  <si>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</si>
  <si>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</si>
  <si>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</si>
  <si>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</si>
  <si>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</si>
  <si>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</si>
  <si>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</si>
  <si>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</si>
  <si>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</si>
  <si>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</si>
  <si>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</si>
  <si>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</si>
  <si>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</si>
  <si>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</si>
  <si>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</si>
  <si>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</si>
  <si>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</si>
  <si>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</si>
  <si>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</si>
  <si>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</si>
  <si>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</si>
  <si>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</si>
  <si>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</si>
  <si>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</si>
  <si>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</si>
  <si>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</si>
  <si>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41</t>
  </si>
  <si>
    <t>REF 42</t>
  </si>
  <si>
    <t>REF 43</t>
  </si>
  <si>
    <t>REF 44</t>
  </si>
  <si>
    <t>REF 45</t>
  </si>
  <si>
    <t>REF 46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</si>
  <si>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</si>
  <si>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</si>
  <si>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</si>
  <si>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</si>
  <si>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</si>
  <si>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</si>
  <si>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</si>
  <si>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</si>
  <si>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</si>
  <si>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</si>
  <si>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</si>
  <si>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</si>
  <si>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</si>
  <si>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</si>
  <si>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</si>
  <si>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</si>
  <si>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</si>
  <si>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REF 64</t>
  </si>
  <si>
    <t>REF 65</t>
  </si>
  <si>
    <t>REF 66</t>
  </si>
  <si>
    <t>REF 67</t>
  </si>
  <si>
    <t>REF 68</t>
  </si>
  <si>
    <t>REF 69</t>
  </si>
  <si>
    <t>REF 70</t>
  </si>
  <si>
    <t>REF 71</t>
  </si>
  <si>
    <t>REF 72</t>
  </si>
  <si>
    <t>REF 73</t>
  </si>
  <si>
    <t>REF 74</t>
  </si>
  <si>
    <t>REF 75</t>
  </si>
  <si>
    <t>REF 76</t>
  </si>
  <si>
    <t>REF 77</t>
  </si>
  <si>
    <t>REF 78</t>
  </si>
  <si>
    <t>REF 79</t>
  </si>
  <si>
    <t>REF 80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</si>
</sst>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0"/>
      <name val="Verdana"/>
      <family val="2"/>
    </font>
    <font>
      <b/>
      <sz val="11"/>
      <color theme="1"/>
      <name val="Verdana"/>
      <family val="2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0" fontId="0" fillId="0" borderId="0" xfId="0" applyBorder="1"/>
    <xf numFmtId="0" fontId="1" fillId="0" borderId="2" xfId="0" applyFont="1" applyBorder="1"/>
    <xf numFmtId="0" fontId="2" fillId="2" borderId="3" xfId="0" applyFont="1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1" xfId="0" applyFont="1" applyFill="1" applyBorder="1"/>
    <xf numFmtId="14" fontId="0" fillId="5" borderId="1" xfId="0" applyNumberFormat="1" applyFont="1" applyFill="1" applyBorder="1"/>
    <xf numFmtId="0" fontId="4" fillId="0" borderId="2" xfId="0" applyFont="1" applyBorder="1"/>
    <xf numFmtId="0" fontId="5" fillId="4" borderId="2" xfId="0" applyFont="1" applyFill="1" applyBorder="1" applyAlignment="1">
      <alignment horizontal="center"/>
    </xf>
    <xf numFmtId="14" fontId="6" fillId="0" borderId="0" xfId="0" applyNumberFormat="1" applyFont="1"/>
    <xf numFmtId="0" fontId="6" fillId="0" borderId="0" xfId="0" applyFont="1"/>
    <xf numFmtId="14" fontId="7" fillId="0" borderId="0" xfId="0" applyNumberFormat="1" applyFont="1" applyAlignment="1">
      <alignment horizontal="center" textRotation="90"/>
    </xf>
    <xf numFmtId="0" fontId="8" fillId="0" borderId="0" xfId="0" applyFont="1" applyAlignment="1">
      <alignment horizontal="center" vertical="center" textRotation="90"/>
    </xf>
    <xf numFmtId="0" fontId="3" fillId="3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1" fillId="6" borderId="3" xfId="0" applyFont="1" applyFill="1" applyBorder="1"/>
    <xf numFmtId="0" fontId="0" fillId="0" borderId="3" xfId="0" applyBorder="1"/>
    <xf numFmtId="0" fontId="3" fillId="3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/>
    <xf numFmtId="14" fontId="2" fillId="2" borderId="3" xfId="0" applyNumberFormat="1" applyFont="1" applyFill="1" applyBorder="1" applyAlignment="1">
      <alignment horizontal="center" vertical="center"/>
    </xf>
    <xf numFmtId="0" fontId="0" fillId="7" borderId="3" xfId="0" applyFill="1" applyBorder="1"/>
    <xf numFmtId="0" fontId="2" fillId="7" borderId="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3" fillId="3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color rgb="FFFF000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/>
      </font>
      <fill>
        <patternFill>
          <bgColor theme="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AM90"/>
  <sheetViews>
    <sheetView tabSelected="1" topLeftCell="A37" workbookViewId="0">
      <selection activeCell="F18" sqref="F18"/>
    </sheetView>
  </sheetViews>
  <sheetFormatPr baseColWidth="10" defaultRowHeight="15"/>
  <cols>
    <col min="2" max="2" width="14.28515625" customWidth="1"/>
    <col min="3" max="3" width="19.28515625" customWidth="1"/>
    <col min="4" max="4" width="12.28515625" customWidth="1"/>
    <col min="5" max="5" width="14" customWidth="1"/>
    <col min="6" max="6" width="11.5703125" customWidth="1"/>
    <col min="7" max="7" width="8.42578125" customWidth="1"/>
    <col min="8" max="38" width="4.28515625" customWidth="1"/>
  </cols>
  <sheetData>
    <row r="2" spans="2:39" ht="18.75">
      <c r="C2" s="9" t="s">
        <v>6</v>
      </c>
      <c r="D2" s="3"/>
      <c r="E2" s="3"/>
      <c r="F2" s="3"/>
      <c r="G2" s="10" t="str">
        <f>TEXT(DateDébut,"mmmm")</f>
        <v>juillet</v>
      </c>
    </row>
    <row r="4" spans="2:39">
      <c r="C4" s="7" t="s">
        <v>0</v>
      </c>
      <c r="D4" s="8">
        <v>43282</v>
      </c>
      <c r="E4" s="1"/>
      <c r="F4" s="1"/>
      <c r="G4" s="1"/>
    </row>
    <row r="5" spans="2:39">
      <c r="C5" s="7" t="s">
        <v>1</v>
      </c>
      <c r="D5" s="8">
        <f>EOMONTH(DateDébut,0)</f>
        <v>43312</v>
      </c>
      <c r="E5" s="1"/>
      <c r="F5" s="1"/>
      <c r="G5" s="1"/>
    </row>
    <row r="6" spans="2:39">
      <c r="D6" s="11">
        <f ca="1">TODAY()</f>
        <v>43268</v>
      </c>
    </row>
    <row r="7" spans="2:39" ht="54">
      <c r="E7" s="27"/>
      <c r="F7" s="28"/>
      <c r="G7" s="12"/>
      <c r="H7" s="13">
        <f>DateDébut</f>
        <v>43282</v>
      </c>
      <c r="I7" s="13">
        <f>H7+1</f>
        <v>43283</v>
      </c>
      <c r="J7" s="13">
        <f t="shared" ref="J7:AI7" si="0">I7+1</f>
        <v>43284</v>
      </c>
      <c r="K7" s="13">
        <f t="shared" si="0"/>
        <v>43285</v>
      </c>
      <c r="L7" s="13">
        <f t="shared" si="0"/>
        <v>43286</v>
      </c>
      <c r="M7" s="13">
        <f t="shared" si="0"/>
        <v>43287</v>
      </c>
      <c r="N7" s="13">
        <f t="shared" si="0"/>
        <v>43288</v>
      </c>
      <c r="O7" s="13">
        <f t="shared" si="0"/>
        <v>43289</v>
      </c>
      <c r="P7" s="13">
        <f t="shared" si="0"/>
        <v>43290</v>
      </c>
      <c r="Q7" s="13">
        <f t="shared" si="0"/>
        <v>43291</v>
      </c>
      <c r="R7" s="13">
        <f t="shared" si="0"/>
        <v>43292</v>
      </c>
      <c r="S7" s="13">
        <f t="shared" si="0"/>
        <v>43293</v>
      </c>
      <c r="T7" s="13">
        <f t="shared" si="0"/>
        <v>43294</v>
      </c>
      <c r="U7" s="13">
        <f t="shared" si="0"/>
        <v>43295</v>
      </c>
      <c r="V7" s="13">
        <f t="shared" si="0"/>
        <v>43296</v>
      </c>
      <c r="W7" s="13">
        <f t="shared" si="0"/>
        <v>43297</v>
      </c>
      <c r="X7" s="13">
        <f t="shared" si="0"/>
        <v>43298</v>
      </c>
      <c r="Y7" s="13">
        <f t="shared" si="0"/>
        <v>43299</v>
      </c>
      <c r="Z7" s="13">
        <f t="shared" si="0"/>
        <v>43300</v>
      </c>
      <c r="AA7" s="13">
        <f t="shared" si="0"/>
        <v>43301</v>
      </c>
      <c r="AB7" s="13">
        <f t="shared" si="0"/>
        <v>43302</v>
      </c>
      <c r="AC7" s="13">
        <f t="shared" si="0"/>
        <v>43303</v>
      </c>
      <c r="AD7" s="13">
        <f t="shared" si="0"/>
        <v>43304</v>
      </c>
      <c r="AE7" s="13">
        <f t="shared" si="0"/>
        <v>43305</v>
      </c>
      <c r="AF7" s="13">
        <f t="shared" si="0"/>
        <v>43306</v>
      </c>
      <c r="AG7" s="13">
        <f t="shared" si="0"/>
        <v>43307</v>
      </c>
      <c r="AH7" s="13">
        <f t="shared" si="0"/>
        <v>43308</v>
      </c>
      <c r="AI7" s="13">
        <f t="shared" si="0"/>
        <v>43309</v>
      </c>
      <c r="AJ7" s="13">
        <f>IF(AI7+1&gt;$D$5,"",AI7+1)</f>
        <v>43310</v>
      </c>
      <c r="AK7" s="13">
        <f t="shared" ref="AK7" si="1">IF(AJ7+1&gt;$D$5,"",AJ7+1)</f>
        <v>43311</v>
      </c>
      <c r="AL7" s="13">
        <f>IFERROR(IF(AK7+1&gt;$D$5,"",AK7+1),"")</f>
        <v>43312</v>
      </c>
    </row>
    <row r="8" spans="2:39" ht="22.5" customHeight="1">
      <c r="G8" s="12"/>
      <c r="H8" s="14" t="str">
        <f>IF(H10="L","S " &amp; WEEKNUM(H7),"")</f>
        <v/>
      </c>
      <c r="I8" s="14" t="str">
        <f t="shared" ref="I8:AL8" si="2">IF(I10="L","S " &amp; WEEKNUM(I7),"")</f>
        <v>S 27</v>
      </c>
      <c r="J8" s="14" t="str">
        <f t="shared" si="2"/>
        <v/>
      </c>
      <c r="K8" s="14" t="str">
        <f t="shared" si="2"/>
        <v/>
      </c>
      <c r="L8" s="14" t="str">
        <f t="shared" si="2"/>
        <v/>
      </c>
      <c r="M8" s="14" t="str">
        <f t="shared" si="2"/>
        <v/>
      </c>
      <c r="N8" s="14" t="str">
        <f t="shared" si="2"/>
        <v/>
      </c>
      <c r="O8" s="14" t="str">
        <f t="shared" si="2"/>
        <v/>
      </c>
      <c r="P8" s="14" t="str">
        <f t="shared" si="2"/>
        <v>S 28</v>
      </c>
      <c r="Q8" s="14" t="str">
        <f t="shared" si="2"/>
        <v/>
      </c>
      <c r="R8" s="14" t="str">
        <f t="shared" si="2"/>
        <v/>
      </c>
      <c r="S8" s="14" t="str">
        <f t="shared" si="2"/>
        <v/>
      </c>
      <c r="T8" s="14" t="str">
        <f t="shared" si="2"/>
        <v/>
      </c>
      <c r="U8" s="14" t="str">
        <f t="shared" si="2"/>
        <v/>
      </c>
      <c r="V8" s="14" t="str">
        <f t="shared" si="2"/>
        <v/>
      </c>
      <c r="W8" s="14" t="str">
        <f t="shared" si="2"/>
        <v>S 29</v>
      </c>
      <c r="X8" s="14" t="str">
        <f t="shared" si="2"/>
        <v/>
      </c>
      <c r="Y8" s="14" t="str">
        <f t="shared" si="2"/>
        <v/>
      </c>
      <c r="Z8" s="14" t="str">
        <f t="shared" si="2"/>
        <v/>
      </c>
      <c r="AA8" s="14" t="str">
        <f t="shared" si="2"/>
        <v/>
      </c>
      <c r="AB8" s="14" t="str">
        <f t="shared" si="2"/>
        <v/>
      </c>
      <c r="AC8" s="14" t="str">
        <f t="shared" si="2"/>
        <v/>
      </c>
      <c r="AD8" s="14" t="str">
        <f t="shared" si="2"/>
        <v>S 30</v>
      </c>
      <c r="AE8" s="14" t="str">
        <f t="shared" si="2"/>
        <v/>
      </c>
      <c r="AF8" s="14" t="str">
        <f t="shared" si="2"/>
        <v/>
      </c>
      <c r="AG8" s="14" t="str">
        <f t="shared" si="2"/>
        <v/>
      </c>
      <c r="AH8" s="14" t="str">
        <f t="shared" si="2"/>
        <v/>
      </c>
      <c r="AI8" s="14" t="str">
        <f t="shared" si="2"/>
        <v/>
      </c>
      <c r="AJ8" s="14" t="str">
        <f t="shared" si="2"/>
        <v/>
      </c>
      <c r="AK8" s="14" t="str">
        <f>IFERROR(IF(AK10="L","S " &amp; WEEKNUM(AK7),""),"")</f>
        <v>S 31</v>
      </c>
      <c r="AL8" s="14" t="str">
        <f t="shared" si="2"/>
        <v/>
      </c>
    </row>
    <row r="9" spans="2:39">
      <c r="C9" s="16"/>
      <c r="D9" s="29" t="s">
        <v>2</v>
      </c>
      <c r="E9" s="29"/>
      <c r="F9" s="29" t="s">
        <v>3</v>
      </c>
      <c r="G9" s="30"/>
      <c r="H9" s="20">
        <f>DAY(H7)</f>
        <v>1</v>
      </c>
      <c r="I9" s="20">
        <f t="shared" ref="I9:AJ9" si="3">DAY(I7)</f>
        <v>2</v>
      </c>
      <c r="J9" s="20">
        <f t="shared" si="3"/>
        <v>3</v>
      </c>
      <c r="K9" s="20">
        <f t="shared" si="3"/>
        <v>4</v>
      </c>
      <c r="L9" s="20">
        <f t="shared" si="3"/>
        <v>5</v>
      </c>
      <c r="M9" s="20">
        <f t="shared" si="3"/>
        <v>6</v>
      </c>
      <c r="N9" s="20">
        <f t="shared" si="3"/>
        <v>7</v>
      </c>
      <c r="O9" s="20">
        <f t="shared" si="3"/>
        <v>8</v>
      </c>
      <c r="P9" s="20">
        <f t="shared" si="3"/>
        <v>9</v>
      </c>
      <c r="Q9" s="20">
        <f t="shared" si="3"/>
        <v>10</v>
      </c>
      <c r="R9" s="20">
        <f t="shared" si="3"/>
        <v>11</v>
      </c>
      <c r="S9" s="20">
        <f t="shared" si="3"/>
        <v>12</v>
      </c>
      <c r="T9" s="20">
        <f t="shared" si="3"/>
        <v>13</v>
      </c>
      <c r="U9" s="20">
        <f t="shared" si="3"/>
        <v>14</v>
      </c>
      <c r="V9" s="20">
        <f t="shared" si="3"/>
        <v>15</v>
      </c>
      <c r="W9" s="20">
        <f t="shared" si="3"/>
        <v>16</v>
      </c>
      <c r="X9" s="20">
        <f t="shared" si="3"/>
        <v>17</v>
      </c>
      <c r="Y9" s="20">
        <f t="shared" si="3"/>
        <v>18</v>
      </c>
      <c r="Z9" s="20">
        <f t="shared" si="3"/>
        <v>19</v>
      </c>
      <c r="AA9" s="20">
        <f t="shared" si="3"/>
        <v>20</v>
      </c>
      <c r="AB9" s="20">
        <f t="shared" si="3"/>
        <v>21</v>
      </c>
      <c r="AC9" s="20">
        <f t="shared" si="3"/>
        <v>22</v>
      </c>
      <c r="AD9" s="20">
        <f t="shared" si="3"/>
        <v>23</v>
      </c>
      <c r="AE9" s="20">
        <f t="shared" si="3"/>
        <v>24</v>
      </c>
      <c r="AF9" s="20">
        <f t="shared" si="3"/>
        <v>25</v>
      </c>
      <c r="AG9" s="20">
        <f t="shared" si="3"/>
        <v>26</v>
      </c>
      <c r="AH9" s="20">
        <f t="shared" si="3"/>
        <v>27</v>
      </c>
      <c r="AI9" s="20">
        <f t="shared" si="3"/>
        <v>28</v>
      </c>
      <c r="AJ9" s="20">
        <f t="shared" si="3"/>
        <v>29</v>
      </c>
      <c r="AK9" s="20">
        <f t="shared" ref="AK9" si="4">IFERROR(DAY(AK7),"")</f>
        <v>30</v>
      </c>
      <c r="AL9" s="20">
        <f>IFERROR(DAY(AL7),"")</f>
        <v>31</v>
      </c>
    </row>
    <row r="10" spans="2:39">
      <c r="B10" s="17" t="s">
        <v>9</v>
      </c>
      <c r="C10" s="15" t="s">
        <v>8</v>
      </c>
      <c r="D10" s="5" t="s">
        <v>4</v>
      </c>
      <c r="E10" s="5" t="s">
        <v>5</v>
      </c>
      <c r="F10" s="5" t="s">
        <v>4</v>
      </c>
      <c r="G10" s="19" t="s">
        <v>5</v>
      </c>
      <c r="H10" s="22" t="str">
        <f>CHOOSE(WEEKDAY(H7),"D","L","M","M","J","V","S")</f>
        <v>D</v>
      </c>
      <c r="I10" s="22" t="str">
        <f>CHOOSE(WEEKDAY(I7),"D","L","M","M","J","V","S")</f>
        <v>L</v>
      </c>
      <c r="J10" s="22" t="str">
        <f t="shared" ref="J10:AJ10" si="5">CHOOSE(WEEKDAY(J7),"D","L","M","M","J","V","S")</f>
        <v>M</v>
      </c>
      <c r="K10" s="22" t="str">
        <f t="shared" si="5"/>
        <v>M</v>
      </c>
      <c r="L10" s="22" t="str">
        <f t="shared" si="5"/>
        <v>J</v>
      </c>
      <c r="M10" s="22" t="str">
        <f t="shared" si="5"/>
        <v>V</v>
      </c>
      <c r="N10" s="22" t="str">
        <f t="shared" si="5"/>
        <v>S</v>
      </c>
      <c r="O10" s="22" t="str">
        <f t="shared" si="5"/>
        <v>D</v>
      </c>
      <c r="P10" s="22" t="str">
        <f t="shared" si="5"/>
        <v>L</v>
      </c>
      <c r="Q10" s="22" t="str">
        <f t="shared" si="5"/>
        <v>M</v>
      </c>
      <c r="R10" s="22" t="str">
        <f t="shared" si="5"/>
        <v>M</v>
      </c>
      <c r="S10" s="22" t="str">
        <f t="shared" si="5"/>
        <v>J</v>
      </c>
      <c r="T10" s="22" t="str">
        <f t="shared" si="5"/>
        <v>V</v>
      </c>
      <c r="U10" s="22" t="str">
        <f t="shared" si="5"/>
        <v>S</v>
      </c>
      <c r="V10" s="22" t="str">
        <f t="shared" si="5"/>
        <v>D</v>
      </c>
      <c r="W10" s="22" t="str">
        <f t="shared" si="5"/>
        <v>L</v>
      </c>
      <c r="X10" s="22" t="str">
        <f t="shared" si="5"/>
        <v>M</v>
      </c>
      <c r="Y10" s="22" t="str">
        <f t="shared" si="5"/>
        <v>M</v>
      </c>
      <c r="Z10" s="22" t="str">
        <f t="shared" si="5"/>
        <v>J</v>
      </c>
      <c r="AA10" s="22" t="str">
        <f t="shared" si="5"/>
        <v>V</v>
      </c>
      <c r="AB10" s="22" t="str">
        <f t="shared" si="5"/>
        <v>S</v>
      </c>
      <c r="AC10" s="22" t="str">
        <f t="shared" si="5"/>
        <v>D</v>
      </c>
      <c r="AD10" s="22" t="str">
        <f t="shared" si="5"/>
        <v>L</v>
      </c>
      <c r="AE10" s="22" t="str">
        <f t="shared" si="5"/>
        <v>M</v>
      </c>
      <c r="AF10" s="22" t="str">
        <f t="shared" si="5"/>
        <v>M</v>
      </c>
      <c r="AG10" s="22" t="str">
        <f t="shared" si="5"/>
        <v>J</v>
      </c>
      <c r="AH10" s="22" t="str">
        <f t="shared" si="5"/>
        <v>V</v>
      </c>
      <c r="AI10" s="22" t="str">
        <f t="shared" si="5"/>
        <v>S</v>
      </c>
      <c r="AJ10" s="22" t="str">
        <f t="shared" si="5"/>
        <v>D</v>
      </c>
      <c r="AK10" s="22" t="str">
        <f>IFERROR(CHOOSE(WEEKDAY(AK7),"D","L","M","M","J","V","S"),"")</f>
        <v>L</v>
      </c>
      <c r="AL10" s="22" t="str">
        <f>IFERROR(CHOOSE(WEEKDAY(AL7),"D","L","M","M","J","V","S"),"")</f>
        <v>M</v>
      </c>
    </row>
    <row r="11" spans="2:39">
      <c r="B11" s="25" t="s">
        <v>90</v>
      </c>
      <c r="C11" s="26" t="s">
        <v>10</v>
      </c>
      <c r="D11" s="24">
        <v>43282</v>
      </c>
      <c r="E11" s="24">
        <v>43286</v>
      </c>
      <c r="F11" s="6"/>
      <c r="G11" s="21"/>
      <c r="H11" s="23" t="str">
        <f t="shared" ref="H11:Q26" si="6">IF(OR(AND(H$9&gt;=$D11,H$9&lt;=$E11),AND(H$9&gt;=$F11,H$9&lt;=$G11)),1,"")</f>
        <v/>
      </c>
      <c r="I11" s="23" t="str">
        <f t="shared" si="6"/>
        <v/>
      </c>
      <c r="J11" s="23" t="str">
        <f t="shared" si="6"/>
        <v/>
      </c>
      <c r="K11" s="23" t="str">
        <f t="shared" si="6"/>
        <v/>
      </c>
      <c r="L11" s="23" t="str">
        <f t="shared" si="6"/>
        <v/>
      </c>
      <c r="M11" s="23" t="str">
        <f t="shared" si="6"/>
        <v/>
      </c>
      <c r="N11" s="23" t="str">
        <f t="shared" si="6"/>
        <v/>
      </c>
      <c r="O11" s="23" t="str">
        <f t="shared" si="6"/>
        <v/>
      </c>
      <c r="P11" s="23" t="str">
        <f t="shared" si="6"/>
        <v/>
      </c>
      <c r="Q11" s="23" t="str">
        <f t="shared" si="6"/>
        <v/>
      </c>
      <c r="R11" s="23" t="str">
        <f t="shared" ref="R11:AA26" si="7">IF(OR(AND(R$9&gt;=$D11,R$9&lt;=$E11),AND(R$9&gt;=$F11,R$9&lt;=$G11)),1,"")</f>
        <v/>
      </c>
      <c r="S11" s="23" t="str">
        <f t="shared" si="7"/>
        <v/>
      </c>
      <c r="T11" s="23" t="str">
        <f t="shared" si="7"/>
        <v/>
      </c>
      <c r="U11" s="23" t="str">
        <f t="shared" si="7"/>
        <v/>
      </c>
      <c r="V11" s="23" t="str">
        <f t="shared" si="7"/>
        <v/>
      </c>
      <c r="W11" s="23" t="str">
        <f t="shared" si="7"/>
        <v/>
      </c>
      <c r="X11" s="23" t="str">
        <f t="shared" si="7"/>
        <v/>
      </c>
      <c r="Y11" s="23" t="str">
        <f t="shared" si="7"/>
        <v/>
      </c>
      <c r="Z11" s="23" t="str">
        <f t="shared" si="7"/>
        <v/>
      </c>
      <c r="AA11" s="23" t="str">
        <f t="shared" si="7"/>
        <v/>
      </c>
      <c r="AB11" s="23" t="str">
        <f t="shared" ref="AB11:AL26" si="8">IF(OR(AND(AB$9&gt;=$D11,AB$9&lt;=$E11),AND(AB$9&gt;=$F11,AB$9&lt;=$G11)),1,"")</f>
        <v/>
      </c>
      <c r="AC11" s="23" t="str">
        <f t="shared" si="8"/>
        <v/>
      </c>
      <c r="AD11" s="23" t="str">
        <f t="shared" si="8"/>
        <v/>
      </c>
      <c r="AE11" s="23" t="str">
        <f t="shared" si="8"/>
        <v/>
      </c>
      <c r="AF11" s="23" t="str">
        <f t="shared" si="8"/>
        <v/>
      </c>
      <c r="AG11" s="23" t="str">
        <f t="shared" si="8"/>
        <v/>
      </c>
      <c r="AH11" s="23" t="str">
        <f t="shared" si="8"/>
        <v/>
      </c>
      <c r="AI11" s="23" t="str">
        <f t="shared" si="8"/>
        <v/>
      </c>
      <c r="AJ11" s="23" t="str">
        <f t="shared" si="8"/>
        <v/>
      </c>
      <c r="AK11" s="23" t="str">
        <f t="shared" si="8"/>
        <v/>
      </c>
      <c r="AL11" s="23" t="str">
        <f t="shared" si="8"/>
        <v/>
      </c>
    </row>
    <row r="12" spans="2:39">
      <c r="B12" s="18" t="s">
        <v>91</v>
      </c>
      <c r="C12" s="4" t="s">
        <v>11</v>
      </c>
      <c r="D12" s="6"/>
      <c r="E12" s="6"/>
      <c r="F12" s="6"/>
      <c r="G12" s="21"/>
      <c r="H12" s="23" t="str">
        <f t="shared" si="6"/>
        <v/>
      </c>
      <c r="I12" s="23" t="str">
        <f t="shared" si="6"/>
        <v/>
      </c>
      <c r="J12" s="23" t="str">
        <f t="shared" si="6"/>
        <v/>
      </c>
      <c r="K12" s="23" t="str">
        <f t="shared" si="6"/>
        <v/>
      </c>
      <c r="L12" s="23" t="str">
        <f t="shared" si="6"/>
        <v/>
      </c>
      <c r="M12" s="23" t="str">
        <f t="shared" si="6"/>
        <v/>
      </c>
      <c r="N12" s="23" t="str">
        <f t="shared" si="6"/>
        <v/>
      </c>
      <c r="O12" s="23" t="str">
        <f t="shared" si="6"/>
        <v/>
      </c>
      <c r="P12" s="23" t="str">
        <f t="shared" si="6"/>
        <v/>
      </c>
      <c r="Q12" s="23" t="str">
        <f t="shared" si="6"/>
        <v/>
      </c>
      <c r="R12" s="23" t="str">
        <f t="shared" si="7"/>
        <v/>
      </c>
      <c r="S12" s="23" t="str">
        <f t="shared" si="7"/>
        <v/>
      </c>
      <c r="T12" s="23" t="str">
        <f t="shared" si="7"/>
        <v/>
      </c>
      <c r="U12" s="23" t="str">
        <f t="shared" si="7"/>
        <v/>
      </c>
      <c r="V12" s="23" t="str">
        <f t="shared" si="7"/>
        <v/>
      </c>
      <c r="W12" s="23" t="str">
        <f t="shared" si="7"/>
        <v/>
      </c>
      <c r="X12" s="23" t="str">
        <f t="shared" si="7"/>
        <v/>
      </c>
      <c r="Y12" s="23" t="str">
        <f t="shared" si="7"/>
        <v/>
      </c>
      <c r="Z12" s="23" t="str">
        <f t="shared" si="7"/>
        <v/>
      </c>
      <c r="AA12" s="23" t="str">
        <f t="shared" si="7"/>
        <v/>
      </c>
      <c r="AB12" s="23" t="str">
        <f t="shared" si="8"/>
        <v/>
      </c>
      <c r="AC12" s="23" t="str">
        <f t="shared" si="8"/>
        <v/>
      </c>
      <c r="AD12" s="23" t="str">
        <f t="shared" si="8"/>
        <v/>
      </c>
      <c r="AE12" s="23" t="str">
        <f t="shared" si="8"/>
        <v/>
      </c>
      <c r="AF12" s="23" t="str">
        <f t="shared" si="8"/>
        <v/>
      </c>
      <c r="AG12" s="23" t="str">
        <f t="shared" si="8"/>
        <v/>
      </c>
      <c r="AH12" s="23" t="str">
        <f t="shared" si="8"/>
        <v/>
      </c>
      <c r="AI12" s="23" t="str">
        <f t="shared" si="8"/>
        <v/>
      </c>
      <c r="AJ12" s="23" t="str">
        <f t="shared" si="8"/>
        <v/>
      </c>
      <c r="AK12" s="23" t="str">
        <f t="shared" si="8"/>
        <v/>
      </c>
      <c r="AL12" s="23" t="str">
        <f t="shared" si="8"/>
        <v/>
      </c>
    </row>
    <row r="13" spans="2:39">
      <c r="B13" s="18" t="s">
        <v>92</v>
      </c>
      <c r="C13" s="4" t="s">
        <v>12</v>
      </c>
      <c r="D13" s="6">
        <v>3</v>
      </c>
      <c r="E13" s="6">
        <v>6</v>
      </c>
      <c r="F13" s="6">
        <v>8</v>
      </c>
      <c r="G13" s="21">
        <v>12</v>
      </c>
      <c r="H13" s="23" t="str">
        <f t="shared" si="6"/>
        <v/>
      </c>
      <c r="I13" s="23" t="str">
        <f t="shared" si="6"/>
        <v/>
      </c>
      <c r="J13" s="23">
        <f t="shared" si="6"/>
        <v>1</v>
      </c>
      <c r="K13" s="23">
        <f t="shared" si="6"/>
        <v>1</v>
      </c>
      <c r="L13" s="23">
        <f t="shared" si="6"/>
        <v>1</v>
      </c>
      <c r="M13" s="23">
        <f t="shared" si="6"/>
        <v>1</v>
      </c>
      <c r="N13" s="23" t="str">
        <f t="shared" si="6"/>
        <v/>
      </c>
      <c r="O13" s="23">
        <f t="shared" si="6"/>
        <v>1</v>
      </c>
      <c r="P13" s="23">
        <f t="shared" si="6"/>
        <v>1</v>
      </c>
      <c r="Q13" s="23">
        <f t="shared" si="6"/>
        <v>1</v>
      </c>
      <c r="R13" s="23">
        <f t="shared" si="7"/>
        <v>1</v>
      </c>
      <c r="S13" s="23">
        <f t="shared" si="7"/>
        <v>1</v>
      </c>
      <c r="T13" s="23" t="str">
        <f t="shared" si="7"/>
        <v/>
      </c>
      <c r="U13" s="23" t="str">
        <f t="shared" si="7"/>
        <v/>
      </c>
      <c r="V13" s="23" t="str">
        <f t="shared" si="7"/>
        <v/>
      </c>
      <c r="W13" s="23" t="str">
        <f t="shared" si="7"/>
        <v/>
      </c>
      <c r="X13" s="23" t="str">
        <f t="shared" si="7"/>
        <v/>
      </c>
      <c r="Y13" s="23" t="str">
        <f t="shared" si="7"/>
        <v/>
      </c>
      <c r="Z13" s="23" t="str">
        <f t="shared" si="7"/>
        <v/>
      </c>
      <c r="AA13" s="23" t="str">
        <f t="shared" si="7"/>
        <v/>
      </c>
      <c r="AB13" s="23" t="str">
        <f t="shared" si="8"/>
        <v/>
      </c>
      <c r="AC13" s="23" t="str">
        <f t="shared" si="8"/>
        <v/>
      </c>
      <c r="AD13" s="23" t="str">
        <f t="shared" si="8"/>
        <v/>
      </c>
      <c r="AE13" s="23" t="str">
        <f t="shared" si="8"/>
        <v/>
      </c>
      <c r="AF13" s="23" t="str">
        <f t="shared" si="8"/>
        <v/>
      </c>
      <c r="AG13" s="23" t="str">
        <f t="shared" si="8"/>
        <v/>
      </c>
      <c r="AH13" s="23" t="str">
        <f t="shared" si="8"/>
        <v/>
      </c>
      <c r="AI13" s="23" t="str">
        <f t="shared" si="8"/>
        <v/>
      </c>
      <c r="AJ13" s="23" t="str">
        <f t="shared" si="8"/>
        <v/>
      </c>
      <c r="AK13" s="23" t="str">
        <f t="shared" si="8"/>
        <v/>
      </c>
      <c r="AL13" s="23" t="str">
        <f t="shared" si="8"/>
        <v/>
      </c>
    </row>
    <row r="14" spans="2:39">
      <c r="B14" s="18" t="s">
        <v>93</v>
      </c>
      <c r="C14" s="4" t="s">
        <v>13</v>
      </c>
      <c r="D14" s="6"/>
      <c r="E14" s="6"/>
      <c r="F14" s="6"/>
      <c r="G14" s="21"/>
      <c r="H14" s="23" t="str">
        <f t="shared" si="6"/>
        <v/>
      </c>
      <c r="I14" s="23" t="str">
        <f t="shared" si="6"/>
        <v/>
      </c>
      <c r="J14" s="23" t="str">
        <f t="shared" si="6"/>
        <v/>
      </c>
      <c r="K14" s="23" t="str">
        <f t="shared" si="6"/>
        <v/>
      </c>
      <c r="L14" s="23" t="str">
        <f t="shared" si="6"/>
        <v/>
      </c>
      <c r="M14" s="23" t="str">
        <f t="shared" si="6"/>
        <v/>
      </c>
      <c r="N14" s="23" t="str">
        <f t="shared" si="6"/>
        <v/>
      </c>
      <c r="O14" s="23" t="str">
        <f t="shared" si="6"/>
        <v/>
      </c>
      <c r="P14" s="23" t="str">
        <f t="shared" si="6"/>
        <v/>
      </c>
      <c r="Q14" s="23" t="str">
        <f t="shared" si="6"/>
        <v/>
      </c>
      <c r="R14" s="23" t="str">
        <f t="shared" si="7"/>
        <v/>
      </c>
      <c r="S14" s="23" t="str">
        <f t="shared" si="7"/>
        <v/>
      </c>
      <c r="T14" s="23" t="str">
        <f t="shared" si="7"/>
        <v/>
      </c>
      <c r="U14" s="23" t="str">
        <f t="shared" si="7"/>
        <v/>
      </c>
      <c r="V14" s="23" t="str">
        <f t="shared" si="7"/>
        <v/>
      </c>
      <c r="W14" s="23" t="str">
        <f t="shared" si="7"/>
        <v/>
      </c>
      <c r="X14" s="23" t="str">
        <f t="shared" si="7"/>
        <v/>
      </c>
      <c r="Y14" s="23" t="str">
        <f t="shared" si="7"/>
        <v/>
      </c>
      <c r="Z14" s="23" t="str">
        <f t="shared" si="7"/>
        <v/>
      </c>
      <c r="AA14" s="23" t="str">
        <f t="shared" si="7"/>
        <v/>
      </c>
      <c r="AB14" s="23" t="str">
        <f t="shared" si="8"/>
        <v/>
      </c>
      <c r="AC14" s="23" t="str">
        <f t="shared" si="8"/>
        <v/>
      </c>
      <c r="AD14" s="23" t="str">
        <f t="shared" si="8"/>
        <v/>
      </c>
      <c r="AE14" s="23" t="str">
        <f t="shared" si="8"/>
        <v/>
      </c>
      <c r="AF14" s="23" t="str">
        <f t="shared" si="8"/>
        <v/>
      </c>
      <c r="AG14" s="23" t="str">
        <f t="shared" si="8"/>
        <v/>
      </c>
      <c r="AH14" s="23" t="str">
        <f t="shared" si="8"/>
        <v/>
      </c>
      <c r="AI14" s="23" t="str">
        <f t="shared" si="8"/>
        <v/>
      </c>
      <c r="AJ14" s="23" t="str">
        <f t="shared" si="8"/>
        <v/>
      </c>
      <c r="AK14" s="23" t="str">
        <f t="shared" si="8"/>
        <v/>
      </c>
      <c r="AL14" s="23" t="str">
        <f t="shared" si="8"/>
        <v/>
      </c>
    </row>
    <row r="15" spans="2:39">
      <c r="B15" s="18" t="s">
        <v>94</v>
      </c>
      <c r="C15" s="4" t="s">
        <v>14</v>
      </c>
      <c r="D15" s="6">
        <v>1</v>
      </c>
      <c r="E15" s="6">
        <v>4</v>
      </c>
      <c r="F15" s="6"/>
      <c r="G15" s="21"/>
      <c r="H15" s="23">
        <f t="shared" si="6"/>
        <v>1</v>
      </c>
      <c r="I15" s="23">
        <f t="shared" si="6"/>
        <v>1</v>
      </c>
      <c r="J15" s="23">
        <f t="shared" si="6"/>
        <v>1</v>
      </c>
      <c r="K15" s="23">
        <f t="shared" si="6"/>
        <v>1</v>
      </c>
      <c r="L15" s="23" t="str">
        <f t="shared" si="6"/>
        <v/>
      </c>
      <c r="M15" s="23" t="str">
        <f t="shared" si="6"/>
        <v/>
      </c>
      <c r="N15" s="23" t="str">
        <f t="shared" si="6"/>
        <v/>
      </c>
      <c r="O15" s="23" t="str">
        <f t="shared" si="6"/>
        <v/>
      </c>
      <c r="P15" s="23" t="str">
        <f t="shared" si="6"/>
        <v/>
      </c>
      <c r="Q15" s="23" t="str">
        <f t="shared" si="6"/>
        <v/>
      </c>
      <c r="R15" s="23" t="str">
        <f t="shared" si="7"/>
        <v/>
      </c>
      <c r="S15" s="23" t="str">
        <f t="shared" si="7"/>
        <v/>
      </c>
      <c r="T15" s="23" t="str">
        <f t="shared" si="7"/>
        <v/>
      </c>
      <c r="U15" s="23" t="str">
        <f t="shared" si="7"/>
        <v/>
      </c>
      <c r="V15" s="23" t="str">
        <f t="shared" si="7"/>
        <v/>
      </c>
      <c r="W15" s="23" t="str">
        <f t="shared" si="7"/>
        <v/>
      </c>
      <c r="X15" s="23" t="str">
        <f t="shared" si="7"/>
        <v/>
      </c>
      <c r="Y15" s="23" t="str">
        <f t="shared" si="7"/>
        <v/>
      </c>
      <c r="Z15" s="23" t="str">
        <f t="shared" si="7"/>
        <v/>
      </c>
      <c r="AA15" s="23" t="str">
        <f t="shared" si="7"/>
        <v/>
      </c>
      <c r="AB15" s="23" t="str">
        <f t="shared" si="8"/>
        <v/>
      </c>
      <c r="AC15" s="23" t="str">
        <f t="shared" si="8"/>
        <v/>
      </c>
      <c r="AD15" s="23" t="str">
        <f t="shared" si="8"/>
        <v/>
      </c>
      <c r="AE15" s="23" t="str">
        <f t="shared" si="8"/>
        <v/>
      </c>
      <c r="AF15" s="23" t="str">
        <f t="shared" si="8"/>
        <v/>
      </c>
      <c r="AG15" s="23" t="str">
        <f t="shared" si="8"/>
        <v/>
      </c>
      <c r="AH15" s="23" t="str">
        <f t="shared" si="8"/>
        <v/>
      </c>
      <c r="AI15" s="23" t="str">
        <f t="shared" si="8"/>
        <v/>
      </c>
      <c r="AJ15" s="23" t="str">
        <f t="shared" si="8"/>
        <v/>
      </c>
      <c r="AK15" s="23" t="str">
        <f t="shared" si="8"/>
        <v/>
      </c>
      <c r="AL15" s="23" t="str">
        <f>IF(OR(AND(AK$9&gt;=$D15,AK$9&lt;=$E15),AND(AK$9&gt;=$F15,AK$9&lt;=$G15)),1,"")</f>
        <v/>
      </c>
      <c r="AM15" s="2"/>
    </row>
    <row r="16" spans="2:39">
      <c r="B16" s="18" t="s">
        <v>95</v>
      </c>
      <c r="C16" s="4" t="s">
        <v>15</v>
      </c>
      <c r="D16" s="6"/>
      <c r="E16" s="6"/>
      <c r="F16" s="6"/>
      <c r="G16" s="21"/>
      <c r="H16" s="23" t="str">
        <f t="shared" si="6"/>
        <v/>
      </c>
      <c r="I16" s="23" t="str">
        <f t="shared" si="6"/>
        <v/>
      </c>
      <c r="J16" s="23" t="str">
        <f t="shared" si="6"/>
        <v/>
      </c>
      <c r="K16" s="23" t="str">
        <f t="shared" si="6"/>
        <v/>
      </c>
      <c r="L16" s="23" t="str">
        <f t="shared" si="6"/>
        <v/>
      </c>
      <c r="M16" s="23" t="str">
        <f t="shared" si="6"/>
        <v/>
      </c>
      <c r="N16" s="23" t="str">
        <f t="shared" si="6"/>
        <v/>
      </c>
      <c r="O16" s="23" t="str">
        <f t="shared" si="6"/>
        <v/>
      </c>
      <c r="P16" s="23" t="str">
        <f t="shared" si="6"/>
        <v/>
      </c>
      <c r="Q16" s="23" t="str">
        <f t="shared" si="6"/>
        <v/>
      </c>
      <c r="R16" s="23" t="str">
        <f t="shared" si="7"/>
        <v/>
      </c>
      <c r="S16" s="23" t="str">
        <f t="shared" si="7"/>
        <v/>
      </c>
      <c r="T16" s="23" t="str">
        <f t="shared" si="7"/>
        <v/>
      </c>
      <c r="U16" s="23" t="str">
        <f t="shared" si="7"/>
        <v/>
      </c>
      <c r="V16" s="23" t="str">
        <f t="shared" si="7"/>
        <v/>
      </c>
      <c r="W16" s="23" t="str">
        <f t="shared" si="7"/>
        <v/>
      </c>
      <c r="X16" s="23" t="str">
        <f t="shared" si="7"/>
        <v/>
      </c>
      <c r="Y16" s="23" t="str">
        <f t="shared" si="7"/>
        <v/>
      </c>
      <c r="Z16" s="23" t="str">
        <f t="shared" si="7"/>
        <v/>
      </c>
      <c r="AA16" s="23" t="str">
        <f t="shared" si="7"/>
        <v/>
      </c>
      <c r="AB16" s="23" t="str">
        <f t="shared" si="8"/>
        <v/>
      </c>
      <c r="AC16" s="23" t="str">
        <f t="shared" si="8"/>
        <v/>
      </c>
      <c r="AD16" s="23" t="str">
        <f t="shared" si="8"/>
        <v/>
      </c>
      <c r="AE16" s="23" t="str">
        <f t="shared" si="8"/>
        <v/>
      </c>
      <c r="AF16" s="23" t="str">
        <f t="shared" si="8"/>
        <v/>
      </c>
      <c r="AG16" s="23" t="str">
        <f t="shared" si="8"/>
        <v/>
      </c>
      <c r="AH16" s="23" t="str">
        <f t="shared" si="8"/>
        <v/>
      </c>
      <c r="AI16" s="23" t="str">
        <f t="shared" si="8"/>
        <v/>
      </c>
      <c r="AJ16" s="23" t="str">
        <f t="shared" si="8"/>
        <v/>
      </c>
      <c r="AK16" s="23" t="str">
        <f t="shared" si="8"/>
        <v/>
      </c>
      <c r="AL16" s="23" t="str">
        <f t="shared" si="8"/>
        <v/>
      </c>
    </row>
    <row r="17" spans="2:39">
      <c r="B17" s="18" t="s">
        <v>96</v>
      </c>
      <c r="C17" s="4" t="s">
        <v>16</v>
      </c>
      <c r="D17" s="6" t="s">
        <v>7</v>
      </c>
      <c r="E17" s="6" t="s">
        <v>7</v>
      </c>
      <c r="F17" s="6"/>
      <c r="G17" s="21"/>
      <c r="H17" s="23" t="str">
        <f t="shared" si="6"/>
        <v/>
      </c>
      <c r="I17" s="23" t="str">
        <f t="shared" si="6"/>
        <v/>
      </c>
      <c r="J17" s="23" t="str">
        <f t="shared" si="6"/>
        <v/>
      </c>
      <c r="K17" s="23" t="str">
        <f t="shared" si="6"/>
        <v/>
      </c>
      <c r="L17" s="23" t="str">
        <f t="shared" si="6"/>
        <v/>
      </c>
      <c r="M17" s="23" t="str">
        <f t="shared" si="6"/>
        <v/>
      </c>
      <c r="N17" s="23" t="str">
        <f t="shared" si="6"/>
        <v/>
      </c>
      <c r="O17" s="23" t="str">
        <f t="shared" si="6"/>
        <v/>
      </c>
      <c r="P17" s="23" t="str">
        <f t="shared" si="6"/>
        <v/>
      </c>
      <c r="Q17" s="23" t="str">
        <f t="shared" si="6"/>
        <v/>
      </c>
      <c r="R17" s="23" t="str">
        <f t="shared" si="7"/>
        <v/>
      </c>
      <c r="S17" s="23" t="str">
        <f t="shared" si="7"/>
        <v/>
      </c>
      <c r="T17" s="23" t="str">
        <f t="shared" si="7"/>
        <v/>
      </c>
      <c r="U17" s="23" t="str">
        <f t="shared" si="7"/>
        <v/>
      </c>
      <c r="V17" s="23" t="str">
        <f t="shared" si="7"/>
        <v/>
      </c>
      <c r="W17" s="23" t="str">
        <f t="shared" si="7"/>
        <v/>
      </c>
      <c r="X17" s="23" t="str">
        <f t="shared" si="7"/>
        <v/>
      </c>
      <c r="Y17" s="23" t="str">
        <f t="shared" si="7"/>
        <v/>
      </c>
      <c r="Z17" s="23" t="str">
        <f t="shared" si="7"/>
        <v/>
      </c>
      <c r="AA17" s="23" t="str">
        <f t="shared" si="7"/>
        <v/>
      </c>
      <c r="AB17" s="23" t="str">
        <f t="shared" si="8"/>
        <v/>
      </c>
      <c r="AC17" s="23" t="str">
        <f t="shared" si="8"/>
        <v/>
      </c>
      <c r="AD17" s="23" t="str">
        <f t="shared" si="8"/>
        <v/>
      </c>
      <c r="AE17" s="23" t="str">
        <f t="shared" si="8"/>
        <v/>
      </c>
      <c r="AF17" s="23" t="str">
        <f t="shared" si="8"/>
        <v/>
      </c>
      <c r="AG17" s="23" t="str">
        <f t="shared" si="8"/>
        <v/>
      </c>
      <c r="AH17" s="23" t="str">
        <f t="shared" si="8"/>
        <v/>
      </c>
      <c r="AI17" s="23" t="str">
        <f t="shared" si="8"/>
        <v/>
      </c>
      <c r="AJ17" s="23" t="str">
        <f t="shared" si="8"/>
        <v/>
      </c>
      <c r="AK17" s="23" t="str">
        <f t="shared" si="8"/>
        <v/>
      </c>
      <c r="AL17" s="23" t="str">
        <f t="shared" si="8"/>
        <v/>
      </c>
    </row>
    <row r="18" spans="2:39">
      <c r="B18" s="18" t="s">
        <v>97</v>
      </c>
      <c r="C18" s="4" t="s">
        <v>17</v>
      </c>
      <c r="D18" s="6">
        <v>3</v>
      </c>
      <c r="E18" s="6">
        <v>25</v>
      </c>
      <c r="F18" s="6"/>
      <c r="G18" s="21"/>
      <c r="H18" s="23" t="str">
        <f t="shared" si="6"/>
        <v/>
      </c>
      <c r="I18" s="23" t="str">
        <f t="shared" si="6"/>
        <v/>
      </c>
      <c r="J18" s="23">
        <f t="shared" si="6"/>
        <v>1</v>
      </c>
      <c r="K18" s="23">
        <f t="shared" si="6"/>
        <v>1</v>
      </c>
      <c r="L18" s="23">
        <f t="shared" si="6"/>
        <v>1</v>
      </c>
      <c r="M18" s="23">
        <f t="shared" si="6"/>
        <v>1</v>
      </c>
      <c r="N18" s="23">
        <f t="shared" si="6"/>
        <v>1</v>
      </c>
      <c r="O18" s="23">
        <f t="shared" si="6"/>
        <v>1</v>
      </c>
      <c r="P18" s="23">
        <f t="shared" si="6"/>
        <v>1</v>
      </c>
      <c r="Q18" s="23">
        <f t="shared" si="6"/>
        <v>1</v>
      </c>
      <c r="R18" s="23">
        <f t="shared" si="7"/>
        <v>1</v>
      </c>
      <c r="S18" s="23">
        <f t="shared" si="7"/>
        <v>1</v>
      </c>
      <c r="T18" s="23">
        <f t="shared" si="7"/>
        <v>1</v>
      </c>
      <c r="U18" s="23">
        <f t="shared" si="7"/>
        <v>1</v>
      </c>
      <c r="V18" s="23">
        <f t="shared" si="7"/>
        <v>1</v>
      </c>
      <c r="W18" s="23">
        <f t="shared" si="7"/>
        <v>1</v>
      </c>
      <c r="X18" s="23">
        <f t="shared" si="7"/>
        <v>1</v>
      </c>
      <c r="Y18" s="23">
        <f t="shared" si="7"/>
        <v>1</v>
      </c>
      <c r="Z18" s="23">
        <f t="shared" si="7"/>
        <v>1</v>
      </c>
      <c r="AA18" s="23">
        <f t="shared" si="7"/>
        <v>1</v>
      </c>
      <c r="AB18" s="23">
        <f t="shared" si="8"/>
        <v>1</v>
      </c>
      <c r="AC18" s="23">
        <f t="shared" si="8"/>
        <v>1</v>
      </c>
      <c r="AD18" s="23">
        <f t="shared" si="8"/>
        <v>1</v>
      </c>
      <c r="AE18" s="23">
        <f t="shared" si="8"/>
        <v>1</v>
      </c>
      <c r="AF18" s="23">
        <f t="shared" si="8"/>
        <v>1</v>
      </c>
      <c r="AG18" s="23" t="str">
        <f t="shared" si="8"/>
        <v/>
      </c>
      <c r="AH18" s="23" t="str">
        <f t="shared" si="8"/>
        <v/>
      </c>
      <c r="AI18" s="23" t="str">
        <f t="shared" si="8"/>
        <v/>
      </c>
      <c r="AJ18" s="23" t="str">
        <f t="shared" si="8"/>
        <v/>
      </c>
      <c r="AK18" s="23" t="str">
        <f t="shared" si="8"/>
        <v/>
      </c>
      <c r="AL18" s="23" t="str">
        <f t="shared" si="8"/>
        <v/>
      </c>
    </row>
    <row r="19" spans="2:39">
      <c r="B19" s="18" t="s">
        <v>98</v>
      </c>
      <c r="C19" s="4" t="s">
        <v>18</v>
      </c>
      <c r="D19" s="6"/>
      <c r="E19" s="6"/>
      <c r="F19" s="6"/>
      <c r="G19" s="21"/>
      <c r="H19" s="23" t="str">
        <f t="shared" si="6"/>
        <v/>
      </c>
      <c r="I19" s="23" t="str">
        <f t="shared" si="6"/>
        <v/>
      </c>
      <c r="J19" s="23" t="str">
        <f t="shared" si="6"/>
        <v/>
      </c>
      <c r="K19" s="23" t="str">
        <f t="shared" si="6"/>
        <v/>
      </c>
      <c r="L19" s="23" t="str">
        <f t="shared" si="6"/>
        <v/>
      </c>
      <c r="M19" s="23" t="str">
        <f t="shared" si="6"/>
        <v/>
      </c>
      <c r="N19" s="23" t="str">
        <f t="shared" si="6"/>
        <v/>
      </c>
      <c r="O19" s="23" t="str">
        <f t="shared" si="6"/>
        <v/>
      </c>
      <c r="P19" s="23" t="str">
        <f t="shared" si="6"/>
        <v/>
      </c>
      <c r="Q19" s="23" t="str">
        <f t="shared" si="6"/>
        <v/>
      </c>
      <c r="R19" s="23" t="str">
        <f t="shared" si="7"/>
        <v/>
      </c>
      <c r="S19" s="23" t="str">
        <f t="shared" si="7"/>
        <v/>
      </c>
      <c r="T19" s="23" t="str">
        <f t="shared" si="7"/>
        <v/>
      </c>
      <c r="U19" s="23" t="str">
        <f t="shared" si="7"/>
        <v/>
      </c>
      <c r="V19" s="23" t="str">
        <f t="shared" si="7"/>
        <v/>
      </c>
      <c r="W19" s="23" t="str">
        <f t="shared" si="7"/>
        <v/>
      </c>
      <c r="X19" s="23" t="str">
        <f t="shared" si="7"/>
        <v/>
      </c>
      <c r="Y19" s="23" t="str">
        <f t="shared" si="7"/>
        <v/>
      </c>
      <c r="Z19" s="23" t="str">
        <f t="shared" si="7"/>
        <v/>
      </c>
      <c r="AA19" s="23" t="str">
        <f t="shared" si="7"/>
        <v/>
      </c>
      <c r="AB19" s="23" t="str">
        <f t="shared" si="8"/>
        <v/>
      </c>
      <c r="AC19" s="23" t="str">
        <f t="shared" si="8"/>
        <v/>
      </c>
      <c r="AD19" s="23" t="str">
        <f t="shared" si="8"/>
        <v/>
      </c>
      <c r="AE19" s="23" t="str">
        <f t="shared" si="8"/>
        <v/>
      </c>
      <c r="AF19" s="23" t="str">
        <f t="shared" si="8"/>
        <v/>
      </c>
      <c r="AG19" s="23" t="str">
        <f t="shared" si="8"/>
        <v/>
      </c>
      <c r="AH19" s="23" t="str">
        <f t="shared" si="8"/>
        <v/>
      </c>
      <c r="AI19" s="23" t="str">
        <f t="shared" si="8"/>
        <v/>
      </c>
      <c r="AJ19" s="23" t="str">
        <f t="shared" si="8"/>
        <v/>
      </c>
      <c r="AK19" s="23" t="str">
        <f t="shared" si="8"/>
        <v/>
      </c>
      <c r="AL19" s="23" t="str">
        <f t="shared" si="8"/>
        <v/>
      </c>
    </row>
    <row r="20" spans="2:39" ht="15.75" customHeight="1">
      <c r="B20" s="18" t="s">
        <v>99</v>
      </c>
      <c r="C20" s="4" t="s">
        <v>19</v>
      </c>
      <c r="D20" s="6">
        <v>1</v>
      </c>
      <c r="E20" s="6">
        <v>12</v>
      </c>
      <c r="F20" s="6"/>
      <c r="G20" s="21"/>
      <c r="H20" s="23">
        <f t="shared" si="6"/>
        <v>1</v>
      </c>
      <c r="I20" s="23">
        <f t="shared" si="6"/>
        <v>1</v>
      </c>
      <c r="J20" s="23">
        <f t="shared" si="6"/>
        <v>1</v>
      </c>
      <c r="K20" s="23">
        <f t="shared" si="6"/>
        <v>1</v>
      </c>
      <c r="L20" s="23">
        <f t="shared" si="6"/>
        <v>1</v>
      </c>
      <c r="M20" s="23">
        <f t="shared" si="6"/>
        <v>1</v>
      </c>
      <c r="N20" s="23">
        <f t="shared" si="6"/>
        <v>1</v>
      </c>
      <c r="O20" s="23">
        <f t="shared" si="6"/>
        <v>1</v>
      </c>
      <c r="P20" s="23">
        <f t="shared" si="6"/>
        <v>1</v>
      </c>
      <c r="Q20" s="23">
        <f t="shared" si="6"/>
        <v>1</v>
      </c>
      <c r="R20" s="23">
        <f t="shared" si="7"/>
        <v>1</v>
      </c>
      <c r="S20" s="23">
        <f t="shared" si="7"/>
        <v>1</v>
      </c>
      <c r="T20" s="23" t="str">
        <f t="shared" si="7"/>
        <v/>
      </c>
      <c r="U20" s="23" t="str">
        <f t="shared" si="7"/>
        <v/>
      </c>
      <c r="V20" s="23" t="str">
        <f t="shared" si="7"/>
        <v/>
      </c>
      <c r="W20" s="23" t="str">
        <f t="shared" si="7"/>
        <v/>
      </c>
      <c r="X20" s="23" t="str">
        <f t="shared" si="7"/>
        <v/>
      </c>
      <c r="Y20" s="23" t="str">
        <f t="shared" si="7"/>
        <v/>
      </c>
      <c r="Z20" s="23" t="str">
        <f t="shared" si="7"/>
        <v/>
      </c>
      <c r="AA20" s="23" t="str">
        <f t="shared" si="7"/>
        <v/>
      </c>
      <c r="AB20" s="23" t="str">
        <f t="shared" si="8"/>
        <v/>
      </c>
      <c r="AC20" s="23" t="str">
        <f t="shared" si="8"/>
        <v/>
      </c>
      <c r="AD20" s="23" t="str">
        <f t="shared" si="8"/>
        <v/>
      </c>
      <c r="AE20" s="23" t="str">
        <f t="shared" si="8"/>
        <v/>
      </c>
      <c r="AF20" s="23" t="str">
        <f t="shared" si="8"/>
        <v/>
      </c>
      <c r="AG20" s="23" t="str">
        <f t="shared" si="8"/>
        <v/>
      </c>
      <c r="AH20" s="23" t="str">
        <f t="shared" si="8"/>
        <v/>
      </c>
      <c r="AI20" s="23" t="str">
        <f t="shared" si="8"/>
        <v/>
      </c>
      <c r="AJ20" s="23" t="str">
        <f t="shared" si="8"/>
        <v/>
      </c>
      <c r="AK20" s="23" t="str">
        <f t="shared" si="8"/>
        <v/>
      </c>
      <c r="AL20" s="23" t="str">
        <f>IF(OR(AND(AK$9&gt;=$D20,AK$9&lt;=$E20),AND(AK$9&gt;=$F20,AK$9&lt;=$G20)),1,"")</f>
        <v/>
      </c>
      <c r="AM20" s="2"/>
    </row>
    <row r="21" spans="2:39">
      <c r="B21" s="18" t="s">
        <v>100</v>
      </c>
      <c r="C21" s="4" t="s">
        <v>20</v>
      </c>
      <c r="D21" s="6"/>
      <c r="E21" s="6"/>
      <c r="F21" s="6"/>
      <c r="G21" s="21"/>
      <c r="H21" s="23" t="str">
        <f t="shared" si="6"/>
        <v/>
      </c>
      <c r="I21" s="23" t="str">
        <f t="shared" si="6"/>
        <v/>
      </c>
      <c r="J21" s="23" t="str">
        <f t="shared" si="6"/>
        <v/>
      </c>
      <c r="K21" s="23" t="str">
        <f t="shared" si="6"/>
        <v/>
      </c>
      <c r="L21" s="23" t="str">
        <f t="shared" si="6"/>
        <v/>
      </c>
      <c r="M21" s="23" t="str">
        <f t="shared" si="6"/>
        <v/>
      </c>
      <c r="N21" s="23" t="str">
        <f t="shared" si="6"/>
        <v/>
      </c>
      <c r="O21" s="23" t="str">
        <f t="shared" si="6"/>
        <v/>
      </c>
      <c r="P21" s="23" t="str">
        <f t="shared" si="6"/>
        <v/>
      </c>
      <c r="Q21" s="23" t="str">
        <f t="shared" si="6"/>
        <v/>
      </c>
      <c r="R21" s="23" t="str">
        <f t="shared" si="7"/>
        <v/>
      </c>
      <c r="S21" s="23" t="str">
        <f t="shared" si="7"/>
        <v/>
      </c>
      <c r="T21" s="23" t="str">
        <f t="shared" si="7"/>
        <v/>
      </c>
      <c r="U21" s="23" t="str">
        <f t="shared" si="7"/>
        <v/>
      </c>
      <c r="V21" s="23" t="str">
        <f t="shared" si="7"/>
        <v/>
      </c>
      <c r="W21" s="23" t="str">
        <f t="shared" si="7"/>
        <v/>
      </c>
      <c r="X21" s="23" t="str">
        <f t="shared" si="7"/>
        <v/>
      </c>
      <c r="Y21" s="23" t="str">
        <f t="shared" si="7"/>
        <v/>
      </c>
      <c r="Z21" s="23" t="str">
        <f t="shared" si="7"/>
        <v/>
      </c>
      <c r="AA21" s="23" t="str">
        <f t="shared" si="7"/>
        <v/>
      </c>
      <c r="AB21" s="23" t="str">
        <f t="shared" si="8"/>
        <v/>
      </c>
      <c r="AC21" s="23" t="str">
        <f t="shared" si="8"/>
        <v/>
      </c>
      <c r="AD21" s="23" t="str">
        <f t="shared" si="8"/>
        <v/>
      </c>
      <c r="AE21" s="23" t="str">
        <f t="shared" si="8"/>
        <v/>
      </c>
      <c r="AF21" s="23" t="str">
        <f t="shared" si="8"/>
        <v/>
      </c>
      <c r="AG21" s="23" t="str">
        <f t="shared" si="8"/>
        <v/>
      </c>
      <c r="AH21" s="23" t="str">
        <f t="shared" si="8"/>
        <v/>
      </c>
      <c r="AI21" s="23" t="str">
        <f t="shared" si="8"/>
        <v/>
      </c>
      <c r="AJ21" s="23" t="str">
        <f t="shared" si="8"/>
        <v/>
      </c>
      <c r="AK21" s="23" t="str">
        <f t="shared" si="8"/>
        <v/>
      </c>
      <c r="AL21" s="23" t="str">
        <f t="shared" si="8"/>
        <v/>
      </c>
    </row>
    <row r="22" spans="2:39">
      <c r="B22" s="18" t="s">
        <v>101</v>
      </c>
      <c r="C22" s="4" t="s">
        <v>21</v>
      </c>
      <c r="D22" s="6" t="s">
        <v>7</v>
      </c>
      <c r="E22" s="6" t="s">
        <v>7</v>
      </c>
      <c r="F22" s="6"/>
      <c r="G22" s="21"/>
      <c r="H22" s="23" t="str">
        <f t="shared" si="6"/>
        <v/>
      </c>
      <c r="I22" s="23" t="str">
        <f t="shared" si="6"/>
        <v/>
      </c>
      <c r="J22" s="23" t="str">
        <f t="shared" si="6"/>
        <v/>
      </c>
      <c r="K22" s="23" t="str">
        <f t="shared" si="6"/>
        <v/>
      </c>
      <c r="L22" s="23" t="str">
        <f t="shared" si="6"/>
        <v/>
      </c>
      <c r="M22" s="23" t="str">
        <f t="shared" si="6"/>
        <v/>
      </c>
      <c r="N22" s="23" t="str">
        <f t="shared" si="6"/>
        <v/>
      </c>
      <c r="O22" s="23" t="str">
        <f t="shared" si="6"/>
        <v/>
      </c>
      <c r="P22" s="23" t="str">
        <f t="shared" si="6"/>
        <v/>
      </c>
      <c r="Q22" s="23" t="str">
        <f t="shared" si="6"/>
        <v/>
      </c>
      <c r="R22" s="23" t="str">
        <f t="shared" si="7"/>
        <v/>
      </c>
      <c r="S22" s="23" t="str">
        <f t="shared" si="7"/>
        <v/>
      </c>
      <c r="T22" s="23" t="str">
        <f t="shared" si="7"/>
        <v/>
      </c>
      <c r="U22" s="23" t="str">
        <f t="shared" si="7"/>
        <v/>
      </c>
      <c r="V22" s="23" t="str">
        <f t="shared" si="7"/>
        <v/>
      </c>
      <c r="W22" s="23" t="str">
        <f t="shared" si="7"/>
        <v/>
      </c>
      <c r="X22" s="23" t="str">
        <f t="shared" si="7"/>
        <v/>
      </c>
      <c r="Y22" s="23" t="str">
        <f t="shared" si="7"/>
        <v/>
      </c>
      <c r="Z22" s="23" t="str">
        <f t="shared" si="7"/>
        <v/>
      </c>
      <c r="AA22" s="23" t="str">
        <f t="shared" si="7"/>
        <v/>
      </c>
      <c r="AB22" s="23" t="str">
        <f t="shared" si="8"/>
        <v/>
      </c>
      <c r="AC22" s="23" t="str">
        <f t="shared" si="8"/>
        <v/>
      </c>
      <c r="AD22" s="23" t="str">
        <f t="shared" si="8"/>
        <v/>
      </c>
      <c r="AE22" s="23" t="str">
        <f t="shared" si="8"/>
        <v/>
      </c>
      <c r="AF22" s="23" t="str">
        <f t="shared" si="8"/>
        <v/>
      </c>
      <c r="AG22" s="23" t="str">
        <f t="shared" si="8"/>
        <v/>
      </c>
      <c r="AH22" s="23" t="str">
        <f t="shared" si="8"/>
        <v/>
      </c>
      <c r="AI22" s="23" t="str">
        <f t="shared" si="8"/>
        <v/>
      </c>
      <c r="AJ22" s="23" t="str">
        <f t="shared" si="8"/>
        <v/>
      </c>
      <c r="AK22" s="23" t="str">
        <f t="shared" si="8"/>
        <v/>
      </c>
      <c r="AL22" s="23" t="str">
        <f>IF(OR(AND(AK$9&gt;=$D22,AK$9&lt;=$E22),AND(AK$9&gt;=$F22,AK$9&lt;=$G22)),1,"")</f>
        <v/>
      </c>
      <c r="AM22" s="2"/>
    </row>
    <row r="23" spans="2:39">
      <c r="B23" s="18" t="s">
        <v>102</v>
      </c>
      <c r="C23" s="4" t="s">
        <v>22</v>
      </c>
      <c r="D23" s="6"/>
      <c r="E23" s="6"/>
      <c r="F23" s="6"/>
      <c r="G23" s="21"/>
      <c r="H23" s="23" t="str">
        <f t="shared" si="6"/>
        <v/>
      </c>
      <c r="I23" s="23" t="str">
        <f t="shared" si="6"/>
        <v/>
      </c>
      <c r="J23" s="23" t="str">
        <f t="shared" si="6"/>
        <v/>
      </c>
      <c r="K23" s="23" t="str">
        <f t="shared" si="6"/>
        <v/>
      </c>
      <c r="L23" s="23" t="str">
        <f t="shared" si="6"/>
        <v/>
      </c>
      <c r="M23" s="23" t="str">
        <f t="shared" si="6"/>
        <v/>
      </c>
      <c r="N23" s="23" t="str">
        <f t="shared" si="6"/>
        <v/>
      </c>
      <c r="O23" s="23" t="str">
        <f t="shared" si="6"/>
        <v/>
      </c>
      <c r="P23" s="23" t="str">
        <f t="shared" si="6"/>
        <v/>
      </c>
      <c r="Q23" s="23" t="str">
        <f t="shared" si="6"/>
        <v/>
      </c>
      <c r="R23" s="23" t="str">
        <f t="shared" si="7"/>
        <v/>
      </c>
      <c r="S23" s="23" t="str">
        <f t="shared" si="7"/>
        <v/>
      </c>
      <c r="T23" s="23" t="str">
        <f t="shared" si="7"/>
        <v/>
      </c>
      <c r="U23" s="23" t="str">
        <f t="shared" si="7"/>
        <v/>
      </c>
      <c r="V23" s="23" t="str">
        <f t="shared" si="7"/>
        <v/>
      </c>
      <c r="W23" s="23" t="str">
        <f t="shared" si="7"/>
        <v/>
      </c>
      <c r="X23" s="23" t="str">
        <f t="shared" si="7"/>
        <v/>
      </c>
      <c r="Y23" s="23" t="str">
        <f t="shared" si="7"/>
        <v/>
      </c>
      <c r="Z23" s="23" t="str">
        <f t="shared" si="7"/>
        <v/>
      </c>
      <c r="AA23" s="23" t="str">
        <f t="shared" si="7"/>
        <v/>
      </c>
      <c r="AB23" s="23" t="str">
        <f t="shared" si="8"/>
        <v/>
      </c>
      <c r="AC23" s="23" t="str">
        <f t="shared" si="8"/>
        <v/>
      </c>
      <c r="AD23" s="23" t="str">
        <f t="shared" si="8"/>
        <v/>
      </c>
      <c r="AE23" s="23" t="str">
        <f t="shared" si="8"/>
        <v/>
      </c>
      <c r="AF23" s="23" t="str">
        <f t="shared" si="8"/>
        <v/>
      </c>
      <c r="AG23" s="23" t="str">
        <f t="shared" si="8"/>
        <v/>
      </c>
      <c r="AH23" s="23" t="str">
        <f t="shared" si="8"/>
        <v/>
      </c>
      <c r="AI23" s="23" t="str">
        <f t="shared" si="8"/>
        <v/>
      </c>
      <c r="AJ23" s="23" t="str">
        <f t="shared" si="8"/>
        <v/>
      </c>
      <c r="AK23" s="23" t="str">
        <f t="shared" si="8"/>
        <v/>
      </c>
      <c r="AL23" s="23" t="str">
        <f t="shared" si="8"/>
        <v/>
      </c>
    </row>
    <row r="24" spans="2:39">
      <c r="B24" s="18" t="s">
        <v>103</v>
      </c>
      <c r="C24" s="4" t="s">
        <v>23</v>
      </c>
      <c r="D24" s="6">
        <v>1</v>
      </c>
      <c r="E24" s="6">
        <v>3</v>
      </c>
      <c r="F24" s="6">
        <v>5</v>
      </c>
      <c r="G24" s="21">
        <v>7</v>
      </c>
      <c r="H24" s="23">
        <f t="shared" si="6"/>
        <v>1</v>
      </c>
      <c r="I24" s="23">
        <f t="shared" si="6"/>
        <v>1</v>
      </c>
      <c r="J24" s="23">
        <f t="shared" si="6"/>
        <v>1</v>
      </c>
      <c r="K24" s="23" t="str">
        <f t="shared" si="6"/>
        <v/>
      </c>
      <c r="L24" s="23">
        <f t="shared" si="6"/>
        <v>1</v>
      </c>
      <c r="M24" s="23">
        <f t="shared" si="6"/>
        <v>1</v>
      </c>
      <c r="N24" s="23">
        <f t="shared" si="6"/>
        <v>1</v>
      </c>
      <c r="O24" s="23" t="str">
        <f t="shared" si="6"/>
        <v/>
      </c>
      <c r="P24" s="23" t="str">
        <f t="shared" si="6"/>
        <v/>
      </c>
      <c r="Q24" s="23" t="str">
        <f t="shared" si="6"/>
        <v/>
      </c>
      <c r="R24" s="23" t="str">
        <f t="shared" si="7"/>
        <v/>
      </c>
      <c r="S24" s="23" t="str">
        <f t="shared" si="7"/>
        <v/>
      </c>
      <c r="T24" s="23" t="str">
        <f t="shared" si="7"/>
        <v/>
      </c>
      <c r="U24" s="23" t="str">
        <f t="shared" si="7"/>
        <v/>
      </c>
      <c r="V24" s="23" t="str">
        <f t="shared" si="7"/>
        <v/>
      </c>
      <c r="W24" s="23" t="str">
        <f t="shared" si="7"/>
        <v/>
      </c>
      <c r="X24" s="23" t="str">
        <f t="shared" si="7"/>
        <v/>
      </c>
      <c r="Y24" s="23" t="str">
        <f t="shared" si="7"/>
        <v/>
      </c>
      <c r="Z24" s="23" t="str">
        <f t="shared" si="7"/>
        <v/>
      </c>
      <c r="AA24" s="23" t="str">
        <f t="shared" si="7"/>
        <v/>
      </c>
      <c r="AB24" s="23" t="str">
        <f t="shared" si="8"/>
        <v/>
      </c>
      <c r="AC24" s="23" t="str">
        <f t="shared" si="8"/>
        <v/>
      </c>
      <c r="AD24" s="23" t="str">
        <f t="shared" si="8"/>
        <v/>
      </c>
      <c r="AE24" s="23" t="str">
        <f t="shared" si="8"/>
        <v/>
      </c>
      <c r="AF24" s="23" t="str">
        <f t="shared" si="8"/>
        <v/>
      </c>
      <c r="AG24" s="23" t="str">
        <f t="shared" si="8"/>
        <v/>
      </c>
      <c r="AH24" s="23" t="str">
        <f t="shared" si="8"/>
        <v/>
      </c>
      <c r="AI24" s="23" t="str">
        <f t="shared" si="8"/>
        <v/>
      </c>
      <c r="AJ24" s="23" t="str">
        <f t="shared" si="8"/>
        <v/>
      </c>
      <c r="AK24" s="23" t="str">
        <f t="shared" si="8"/>
        <v/>
      </c>
      <c r="AL24" s="23" t="str">
        <f t="shared" si="8"/>
        <v/>
      </c>
    </row>
    <row r="25" spans="2:39">
      <c r="B25" s="18" t="s">
        <v>104</v>
      </c>
      <c r="C25" s="4" t="s">
        <v>24</v>
      </c>
      <c r="D25" s="6"/>
      <c r="E25" s="6"/>
      <c r="F25" s="6"/>
      <c r="G25" s="21"/>
      <c r="H25" s="23" t="str">
        <f t="shared" si="6"/>
        <v/>
      </c>
      <c r="I25" s="23" t="str">
        <f t="shared" si="6"/>
        <v/>
      </c>
      <c r="J25" s="23" t="str">
        <f t="shared" si="6"/>
        <v/>
      </c>
      <c r="K25" s="23" t="str">
        <f t="shared" si="6"/>
        <v/>
      </c>
      <c r="L25" s="23" t="str">
        <f t="shared" si="6"/>
        <v/>
      </c>
      <c r="M25" s="23" t="str">
        <f t="shared" si="6"/>
        <v/>
      </c>
      <c r="N25" s="23" t="str">
        <f t="shared" si="6"/>
        <v/>
      </c>
      <c r="O25" s="23" t="str">
        <f t="shared" si="6"/>
        <v/>
      </c>
      <c r="P25" s="23" t="str">
        <f t="shared" si="6"/>
        <v/>
      </c>
      <c r="Q25" s="23" t="str">
        <f t="shared" si="6"/>
        <v/>
      </c>
      <c r="R25" s="23" t="str">
        <f t="shared" si="7"/>
        <v/>
      </c>
      <c r="S25" s="23" t="str">
        <f t="shared" si="7"/>
        <v/>
      </c>
      <c r="T25" s="23" t="str">
        <f t="shared" si="7"/>
        <v/>
      </c>
      <c r="U25" s="23" t="str">
        <f t="shared" si="7"/>
        <v/>
      </c>
      <c r="V25" s="23" t="str">
        <f t="shared" si="7"/>
        <v/>
      </c>
      <c r="W25" s="23" t="str">
        <f t="shared" si="7"/>
        <v/>
      </c>
      <c r="X25" s="23" t="str">
        <f t="shared" si="7"/>
        <v/>
      </c>
      <c r="Y25" s="23" t="str">
        <f t="shared" si="7"/>
        <v/>
      </c>
      <c r="Z25" s="23" t="str">
        <f t="shared" si="7"/>
        <v/>
      </c>
      <c r="AA25" s="23" t="str">
        <f t="shared" si="7"/>
        <v/>
      </c>
      <c r="AB25" s="23" t="str">
        <f t="shared" si="8"/>
        <v/>
      </c>
      <c r="AC25" s="23" t="str">
        <f t="shared" si="8"/>
        <v/>
      </c>
      <c r="AD25" s="23" t="str">
        <f t="shared" si="8"/>
        <v/>
      </c>
      <c r="AE25" s="23" t="str">
        <f t="shared" si="8"/>
        <v/>
      </c>
      <c r="AF25" s="23" t="str">
        <f t="shared" si="8"/>
        <v/>
      </c>
      <c r="AG25" s="23" t="str">
        <f t="shared" si="8"/>
        <v/>
      </c>
      <c r="AH25" s="23" t="str">
        <f t="shared" si="8"/>
        <v/>
      </c>
      <c r="AI25" s="23" t="str">
        <f t="shared" si="8"/>
        <v/>
      </c>
      <c r="AJ25" s="23" t="str">
        <f t="shared" si="8"/>
        <v/>
      </c>
      <c r="AK25" s="23" t="str">
        <f t="shared" si="8"/>
        <v/>
      </c>
      <c r="AL25" s="23" t="str">
        <f t="shared" si="8"/>
        <v/>
      </c>
    </row>
    <row r="26" spans="2:39">
      <c r="B26" s="18" t="s">
        <v>105</v>
      </c>
      <c r="C26" s="4" t="s">
        <v>25</v>
      </c>
      <c r="D26" s="6"/>
      <c r="E26" s="6"/>
      <c r="F26" s="6"/>
      <c r="G26" s="21"/>
      <c r="H26" s="23" t="str">
        <f t="shared" si="6"/>
        <v/>
      </c>
      <c r="I26" s="23" t="str">
        <f t="shared" si="6"/>
        <v/>
      </c>
      <c r="J26" s="23" t="str">
        <f t="shared" si="6"/>
        <v/>
      </c>
      <c r="K26" s="23" t="str">
        <f t="shared" si="6"/>
        <v/>
      </c>
      <c r="L26" s="23" t="str">
        <f t="shared" si="6"/>
        <v/>
      </c>
      <c r="M26" s="23" t="str">
        <f t="shared" si="6"/>
        <v/>
      </c>
      <c r="N26" s="23" t="str">
        <f t="shared" si="6"/>
        <v/>
      </c>
      <c r="O26" s="23" t="str">
        <f t="shared" si="6"/>
        <v/>
      </c>
      <c r="P26" s="23" t="str">
        <f t="shared" si="6"/>
        <v/>
      </c>
      <c r="Q26" s="23" t="str">
        <f t="shared" si="6"/>
        <v/>
      </c>
      <c r="R26" s="23" t="str">
        <f t="shared" si="7"/>
        <v/>
      </c>
      <c r="S26" s="23" t="str">
        <f t="shared" si="7"/>
        <v/>
      </c>
      <c r="T26" s="23" t="str">
        <f t="shared" si="7"/>
        <v/>
      </c>
      <c r="U26" s="23" t="str">
        <f t="shared" si="7"/>
        <v/>
      </c>
      <c r="V26" s="23" t="str">
        <f t="shared" si="7"/>
        <v/>
      </c>
      <c r="W26" s="23" t="str">
        <f t="shared" si="7"/>
        <v/>
      </c>
      <c r="X26" s="23" t="str">
        <f t="shared" si="7"/>
        <v/>
      </c>
      <c r="Y26" s="23" t="str">
        <f t="shared" si="7"/>
        <v/>
      </c>
      <c r="Z26" s="23" t="str">
        <f t="shared" si="7"/>
        <v/>
      </c>
      <c r="AA26" s="23" t="str">
        <f t="shared" si="7"/>
        <v/>
      </c>
      <c r="AB26" s="23" t="str">
        <f t="shared" si="8"/>
        <v/>
      </c>
      <c r="AC26" s="23" t="str">
        <f t="shared" si="8"/>
        <v/>
      </c>
      <c r="AD26" s="23" t="str">
        <f t="shared" si="8"/>
        <v/>
      </c>
      <c r="AE26" s="23" t="str">
        <f t="shared" si="8"/>
        <v/>
      </c>
      <c r="AF26" s="23" t="str">
        <f t="shared" si="8"/>
        <v/>
      </c>
      <c r="AG26" s="23" t="str">
        <f t="shared" si="8"/>
        <v/>
      </c>
      <c r="AH26" s="23" t="str">
        <f t="shared" si="8"/>
        <v/>
      </c>
      <c r="AI26" s="23" t="str">
        <f t="shared" si="8"/>
        <v/>
      </c>
      <c r="AJ26" s="23" t="str">
        <f t="shared" si="8"/>
        <v/>
      </c>
      <c r="AK26" s="23" t="str">
        <f t="shared" si="8"/>
        <v/>
      </c>
      <c r="AL26" s="23" t="str">
        <f>IF(OR(AND(AK$9&gt;=$D26,AK$9&lt;=$E26),AND(AK$9&gt;=$F26,AK$9&lt;=$G26)),1,"")</f>
        <v/>
      </c>
      <c r="AM26" s="2"/>
    </row>
    <row r="27" spans="2:39">
      <c r="B27" s="18" t="s">
        <v>106</v>
      </c>
      <c r="C27" s="4" t="s">
        <v>26</v>
      </c>
      <c r="D27" s="6">
        <v>3</v>
      </c>
      <c r="E27" s="6">
        <v>15</v>
      </c>
      <c r="F27" s="6"/>
      <c r="G27" s="21"/>
      <c r="H27" s="23" t="str">
        <f t="shared" ref="H27:W42" si="9">IF(OR(AND(H$9&gt;=$D27,H$9&lt;=$E27),AND(H$9&gt;=$F27,H$9&lt;=$G27)),1,"")</f>
        <v/>
      </c>
      <c r="I27" s="23" t="str">
        <f t="shared" si="9"/>
        <v/>
      </c>
      <c r="J27" s="23">
        <f t="shared" si="9"/>
        <v>1</v>
      </c>
      <c r="K27" s="23">
        <f t="shared" si="9"/>
        <v>1</v>
      </c>
      <c r="L27" s="23">
        <f t="shared" si="9"/>
        <v>1</v>
      </c>
      <c r="M27" s="23">
        <f t="shared" si="9"/>
        <v>1</v>
      </c>
      <c r="N27" s="23">
        <f t="shared" si="9"/>
        <v>1</v>
      </c>
      <c r="O27" s="23">
        <f t="shared" si="9"/>
        <v>1</v>
      </c>
      <c r="P27" s="23">
        <f t="shared" si="9"/>
        <v>1</v>
      </c>
      <c r="Q27" s="23">
        <f t="shared" si="9"/>
        <v>1</v>
      </c>
      <c r="R27" s="23">
        <f t="shared" si="9"/>
        <v>1</v>
      </c>
      <c r="S27" s="23">
        <f t="shared" si="9"/>
        <v>1</v>
      </c>
      <c r="T27" s="23">
        <f t="shared" si="9"/>
        <v>1</v>
      </c>
      <c r="U27" s="23">
        <f t="shared" si="9"/>
        <v>1</v>
      </c>
      <c r="V27" s="23">
        <f t="shared" si="9"/>
        <v>1</v>
      </c>
      <c r="W27" s="23" t="str">
        <f t="shared" si="9"/>
        <v/>
      </c>
      <c r="X27" s="23" t="str">
        <f t="shared" ref="X27:AL42" si="10">IF(OR(AND(X$9&gt;=$D27,X$9&lt;=$E27),AND(X$9&gt;=$F27,X$9&lt;=$G27)),1,"")</f>
        <v/>
      </c>
      <c r="Y27" s="23" t="str">
        <f t="shared" si="10"/>
        <v/>
      </c>
      <c r="Z27" s="23" t="str">
        <f t="shared" si="10"/>
        <v/>
      </c>
      <c r="AA27" s="23" t="str">
        <f t="shared" si="10"/>
        <v/>
      </c>
      <c r="AB27" s="23" t="str">
        <f t="shared" si="10"/>
        <v/>
      </c>
      <c r="AC27" s="23" t="str">
        <f t="shared" si="10"/>
        <v/>
      </c>
      <c r="AD27" s="23" t="str">
        <f t="shared" si="10"/>
        <v/>
      </c>
      <c r="AE27" s="23" t="str">
        <f t="shared" si="10"/>
        <v/>
      </c>
      <c r="AF27" s="23" t="str">
        <f t="shared" si="10"/>
        <v/>
      </c>
      <c r="AG27" s="23" t="str">
        <f t="shared" si="10"/>
        <v/>
      </c>
      <c r="AH27" s="23" t="str">
        <f t="shared" si="10"/>
        <v/>
      </c>
      <c r="AI27" s="23" t="str">
        <f t="shared" si="10"/>
        <v/>
      </c>
      <c r="AJ27" s="23" t="str">
        <f t="shared" si="10"/>
        <v/>
      </c>
      <c r="AK27" s="23" t="str">
        <f t="shared" si="10"/>
        <v/>
      </c>
      <c r="AL27" s="23" t="str">
        <f t="shared" si="10"/>
        <v/>
      </c>
    </row>
    <row r="28" spans="2:39">
      <c r="B28" s="18" t="s">
        <v>107</v>
      </c>
      <c r="C28" s="4" t="s">
        <v>27</v>
      </c>
      <c r="D28" s="6"/>
      <c r="E28" s="6"/>
      <c r="F28" s="6"/>
      <c r="G28" s="21"/>
      <c r="H28" s="23" t="str">
        <f t="shared" si="9"/>
        <v/>
      </c>
      <c r="I28" s="23" t="str">
        <f t="shared" si="9"/>
        <v/>
      </c>
      <c r="J28" s="23" t="str">
        <f t="shared" si="9"/>
        <v/>
      </c>
      <c r="K28" s="23" t="str">
        <f t="shared" si="9"/>
        <v/>
      </c>
      <c r="L28" s="23" t="str">
        <f t="shared" si="9"/>
        <v/>
      </c>
      <c r="M28" s="23" t="str">
        <f t="shared" si="9"/>
        <v/>
      </c>
      <c r="N28" s="23" t="str">
        <f t="shared" si="9"/>
        <v/>
      </c>
      <c r="O28" s="23" t="str">
        <f t="shared" si="9"/>
        <v/>
      </c>
      <c r="P28" s="23" t="str">
        <f t="shared" si="9"/>
        <v/>
      </c>
      <c r="Q28" s="23" t="str">
        <f t="shared" si="9"/>
        <v/>
      </c>
      <c r="R28" s="23" t="str">
        <f t="shared" si="9"/>
        <v/>
      </c>
      <c r="S28" s="23" t="str">
        <f t="shared" si="9"/>
        <v/>
      </c>
      <c r="T28" s="23" t="str">
        <f t="shared" si="9"/>
        <v/>
      </c>
      <c r="U28" s="23" t="str">
        <f t="shared" si="9"/>
        <v/>
      </c>
      <c r="V28" s="23" t="str">
        <f t="shared" si="9"/>
        <v/>
      </c>
      <c r="W28" s="23" t="str">
        <f t="shared" si="9"/>
        <v/>
      </c>
      <c r="X28" s="23" t="str">
        <f t="shared" si="10"/>
        <v/>
      </c>
      <c r="Y28" s="23" t="str">
        <f t="shared" si="10"/>
        <v/>
      </c>
      <c r="Z28" s="23" t="str">
        <f t="shared" si="10"/>
        <v/>
      </c>
      <c r="AA28" s="23" t="str">
        <f t="shared" si="10"/>
        <v/>
      </c>
      <c r="AB28" s="23" t="str">
        <f t="shared" si="10"/>
        <v/>
      </c>
      <c r="AC28" s="23" t="str">
        <f t="shared" si="10"/>
        <v/>
      </c>
      <c r="AD28" s="23" t="str">
        <f t="shared" si="10"/>
        <v/>
      </c>
      <c r="AE28" s="23" t="str">
        <f t="shared" si="10"/>
        <v/>
      </c>
      <c r="AF28" s="23" t="str">
        <f t="shared" si="10"/>
        <v/>
      </c>
      <c r="AG28" s="23" t="str">
        <f t="shared" si="10"/>
        <v/>
      </c>
      <c r="AH28" s="23" t="str">
        <f t="shared" si="10"/>
        <v/>
      </c>
      <c r="AI28" s="23" t="str">
        <f t="shared" si="10"/>
        <v/>
      </c>
      <c r="AJ28" s="23" t="str">
        <f t="shared" si="10"/>
        <v/>
      </c>
      <c r="AK28" s="23" t="str">
        <f t="shared" si="10"/>
        <v/>
      </c>
      <c r="AL28" s="23" t="str">
        <f t="shared" si="10"/>
        <v/>
      </c>
    </row>
    <row r="29" spans="2:39">
      <c r="B29" s="18" t="s">
        <v>108</v>
      </c>
      <c r="C29" s="4" t="s">
        <v>28</v>
      </c>
      <c r="D29" s="6"/>
      <c r="E29" s="6"/>
      <c r="F29" s="6"/>
      <c r="G29" s="21"/>
      <c r="H29" s="23" t="str">
        <f t="shared" si="9"/>
        <v/>
      </c>
      <c r="I29" s="23" t="str">
        <f t="shared" si="9"/>
        <v/>
      </c>
      <c r="J29" s="23" t="str">
        <f t="shared" si="9"/>
        <v/>
      </c>
      <c r="K29" s="23" t="str">
        <f t="shared" si="9"/>
        <v/>
      </c>
      <c r="L29" s="23" t="str">
        <f t="shared" si="9"/>
        <v/>
      </c>
      <c r="M29" s="23" t="str">
        <f t="shared" si="9"/>
        <v/>
      </c>
      <c r="N29" s="23" t="str">
        <f t="shared" si="9"/>
        <v/>
      </c>
      <c r="O29" s="23" t="str">
        <f t="shared" si="9"/>
        <v/>
      </c>
      <c r="P29" s="23" t="str">
        <f t="shared" si="9"/>
        <v/>
      </c>
      <c r="Q29" s="23" t="str">
        <f t="shared" si="9"/>
        <v/>
      </c>
      <c r="R29" s="23" t="str">
        <f t="shared" si="9"/>
        <v/>
      </c>
      <c r="S29" s="23" t="str">
        <f t="shared" si="9"/>
        <v/>
      </c>
      <c r="T29" s="23" t="str">
        <f t="shared" si="9"/>
        <v/>
      </c>
      <c r="U29" s="23" t="str">
        <f t="shared" si="9"/>
        <v/>
      </c>
      <c r="V29" s="23" t="str">
        <f t="shared" si="9"/>
        <v/>
      </c>
      <c r="W29" s="23" t="str">
        <f t="shared" si="9"/>
        <v/>
      </c>
      <c r="X29" s="23" t="str">
        <f t="shared" si="10"/>
        <v/>
      </c>
      <c r="Y29" s="23" t="str">
        <f t="shared" si="10"/>
        <v/>
      </c>
      <c r="Z29" s="23" t="str">
        <f t="shared" si="10"/>
        <v/>
      </c>
      <c r="AA29" s="23" t="str">
        <f t="shared" si="10"/>
        <v/>
      </c>
      <c r="AB29" s="23" t="str">
        <f t="shared" si="10"/>
        <v/>
      </c>
      <c r="AC29" s="23" t="str">
        <f t="shared" si="10"/>
        <v/>
      </c>
      <c r="AD29" s="23" t="str">
        <f t="shared" si="10"/>
        <v/>
      </c>
      <c r="AE29" s="23" t="str">
        <f t="shared" si="10"/>
        <v/>
      </c>
      <c r="AF29" s="23" t="str">
        <f t="shared" si="10"/>
        <v/>
      </c>
      <c r="AG29" s="23" t="str">
        <f t="shared" si="10"/>
        <v/>
      </c>
      <c r="AH29" s="23" t="str">
        <f t="shared" si="10"/>
        <v/>
      </c>
      <c r="AI29" s="23" t="str">
        <f t="shared" si="10"/>
        <v/>
      </c>
      <c r="AJ29" s="23" t="str">
        <f t="shared" si="10"/>
        <v/>
      </c>
      <c r="AK29" s="23" t="str">
        <f t="shared" si="10"/>
        <v/>
      </c>
      <c r="AL29" s="23" t="str">
        <f t="shared" si="10"/>
        <v/>
      </c>
    </row>
    <row r="30" spans="2:39">
      <c r="B30" s="18" t="s">
        <v>109</v>
      </c>
      <c r="C30" s="4" t="s">
        <v>29</v>
      </c>
      <c r="D30" s="6">
        <v>1</v>
      </c>
      <c r="E30" s="6">
        <v>3</v>
      </c>
      <c r="F30" s="6"/>
      <c r="G30" s="21"/>
      <c r="H30" s="23">
        <f t="shared" si="9"/>
        <v>1</v>
      </c>
      <c r="I30" s="23">
        <f t="shared" si="9"/>
        <v>1</v>
      </c>
      <c r="J30" s="23">
        <f t="shared" si="9"/>
        <v>1</v>
      </c>
      <c r="K30" s="23" t="str">
        <f t="shared" si="9"/>
        <v/>
      </c>
      <c r="L30" s="23" t="str">
        <f t="shared" si="9"/>
        <v/>
      </c>
      <c r="M30" s="23" t="str">
        <f t="shared" si="9"/>
        <v/>
      </c>
      <c r="N30" s="23" t="str">
        <f t="shared" si="9"/>
        <v/>
      </c>
      <c r="O30" s="23" t="str">
        <f t="shared" si="9"/>
        <v/>
      </c>
      <c r="P30" s="23" t="str">
        <f t="shared" si="9"/>
        <v/>
      </c>
      <c r="Q30" s="23" t="str">
        <f t="shared" si="9"/>
        <v/>
      </c>
      <c r="R30" s="23" t="str">
        <f t="shared" si="9"/>
        <v/>
      </c>
      <c r="S30" s="23" t="str">
        <f t="shared" si="9"/>
        <v/>
      </c>
      <c r="T30" s="23" t="str">
        <f t="shared" si="9"/>
        <v/>
      </c>
      <c r="U30" s="23" t="str">
        <f t="shared" si="9"/>
        <v/>
      </c>
      <c r="V30" s="23" t="str">
        <f t="shared" si="9"/>
        <v/>
      </c>
      <c r="W30" s="23" t="str">
        <f t="shared" si="9"/>
        <v/>
      </c>
      <c r="X30" s="23" t="str">
        <f t="shared" si="10"/>
        <v/>
      </c>
      <c r="Y30" s="23" t="str">
        <f t="shared" si="10"/>
        <v/>
      </c>
      <c r="Z30" s="23" t="str">
        <f t="shared" si="10"/>
        <v/>
      </c>
      <c r="AA30" s="23" t="str">
        <f t="shared" si="10"/>
        <v/>
      </c>
      <c r="AB30" s="23" t="str">
        <f t="shared" si="10"/>
        <v/>
      </c>
      <c r="AC30" s="23" t="str">
        <f t="shared" si="10"/>
        <v/>
      </c>
      <c r="AD30" s="23" t="str">
        <f t="shared" si="10"/>
        <v/>
      </c>
      <c r="AE30" s="23" t="str">
        <f t="shared" si="10"/>
        <v/>
      </c>
      <c r="AF30" s="23" t="str">
        <f t="shared" si="10"/>
        <v/>
      </c>
      <c r="AG30" s="23" t="str">
        <f t="shared" si="10"/>
        <v/>
      </c>
      <c r="AH30" s="23" t="str">
        <f t="shared" si="10"/>
        <v/>
      </c>
      <c r="AI30" s="23" t="str">
        <f t="shared" si="10"/>
        <v/>
      </c>
      <c r="AJ30" s="23" t="str">
        <f t="shared" si="10"/>
        <v/>
      </c>
      <c r="AK30" s="23" t="str">
        <f t="shared" si="10"/>
        <v/>
      </c>
      <c r="AL30" s="23" t="str">
        <f>IF(OR(AND(AK$9&gt;=$D30,AK$9&lt;=$E30),AND(AK$9&gt;=$F30,AK$9&lt;=$G30)),1,"")</f>
        <v/>
      </c>
      <c r="AM30" s="2"/>
    </row>
    <row r="31" spans="2:39">
      <c r="B31" s="18" t="s">
        <v>110</v>
      </c>
      <c r="C31" s="4" t="s">
        <v>30</v>
      </c>
      <c r="D31" s="6"/>
      <c r="E31" s="6"/>
      <c r="F31" s="6"/>
      <c r="G31" s="21"/>
      <c r="H31" s="23" t="str">
        <f t="shared" si="9"/>
        <v/>
      </c>
      <c r="I31" s="23" t="str">
        <f t="shared" si="9"/>
        <v/>
      </c>
      <c r="J31" s="23" t="str">
        <f t="shared" si="9"/>
        <v/>
      </c>
      <c r="K31" s="23" t="str">
        <f t="shared" si="9"/>
        <v/>
      </c>
      <c r="L31" s="23" t="str">
        <f t="shared" si="9"/>
        <v/>
      </c>
      <c r="M31" s="23" t="str">
        <f t="shared" si="9"/>
        <v/>
      </c>
      <c r="N31" s="23" t="str">
        <f t="shared" si="9"/>
        <v/>
      </c>
      <c r="O31" s="23" t="str">
        <f t="shared" si="9"/>
        <v/>
      </c>
      <c r="P31" s="23" t="str">
        <f t="shared" si="9"/>
        <v/>
      </c>
      <c r="Q31" s="23" t="str">
        <f t="shared" si="9"/>
        <v/>
      </c>
      <c r="R31" s="23" t="str">
        <f t="shared" si="9"/>
        <v/>
      </c>
      <c r="S31" s="23" t="str">
        <f t="shared" si="9"/>
        <v/>
      </c>
      <c r="T31" s="23" t="str">
        <f t="shared" si="9"/>
        <v/>
      </c>
      <c r="U31" s="23" t="str">
        <f t="shared" si="9"/>
        <v/>
      </c>
      <c r="V31" s="23" t="str">
        <f t="shared" si="9"/>
        <v/>
      </c>
      <c r="W31" s="23" t="str">
        <f t="shared" si="9"/>
        <v/>
      </c>
      <c r="X31" s="23" t="str">
        <f t="shared" si="10"/>
        <v/>
      </c>
      <c r="Y31" s="23" t="str">
        <f t="shared" si="10"/>
        <v/>
      </c>
      <c r="Z31" s="23" t="str">
        <f t="shared" si="10"/>
        <v/>
      </c>
      <c r="AA31" s="23" t="str">
        <f t="shared" si="10"/>
        <v/>
      </c>
      <c r="AB31" s="23" t="str">
        <f t="shared" si="10"/>
        <v/>
      </c>
      <c r="AC31" s="23" t="str">
        <f t="shared" si="10"/>
        <v/>
      </c>
      <c r="AD31" s="23" t="str">
        <f t="shared" si="10"/>
        <v/>
      </c>
      <c r="AE31" s="23" t="str">
        <f t="shared" si="10"/>
        <v/>
      </c>
      <c r="AF31" s="23" t="str">
        <f t="shared" si="10"/>
        <v/>
      </c>
      <c r="AG31" s="23" t="str">
        <f t="shared" si="10"/>
        <v/>
      </c>
      <c r="AH31" s="23" t="str">
        <f t="shared" si="10"/>
        <v/>
      </c>
      <c r="AI31" s="23" t="str">
        <f t="shared" si="10"/>
        <v/>
      </c>
      <c r="AJ31" s="23" t="str">
        <f t="shared" si="10"/>
        <v/>
      </c>
      <c r="AK31" s="23" t="str">
        <f t="shared" si="10"/>
        <v/>
      </c>
      <c r="AL31" s="23" t="str">
        <f t="shared" si="10"/>
        <v/>
      </c>
    </row>
    <row r="32" spans="2:39">
      <c r="B32" s="18" t="s">
        <v>111</v>
      </c>
      <c r="C32" s="4" t="s">
        <v>31</v>
      </c>
      <c r="D32" s="6">
        <v>3</v>
      </c>
      <c r="E32" s="6">
        <v>5</v>
      </c>
      <c r="F32" s="6"/>
      <c r="G32" s="21"/>
      <c r="H32" s="23" t="str">
        <f t="shared" si="9"/>
        <v/>
      </c>
      <c r="I32" s="23" t="str">
        <f t="shared" si="9"/>
        <v/>
      </c>
      <c r="J32" s="23">
        <f t="shared" si="9"/>
        <v>1</v>
      </c>
      <c r="K32" s="23">
        <f t="shared" si="9"/>
        <v>1</v>
      </c>
      <c r="L32" s="23">
        <f t="shared" si="9"/>
        <v>1</v>
      </c>
      <c r="M32" s="23" t="str">
        <f t="shared" si="9"/>
        <v/>
      </c>
      <c r="N32" s="23" t="str">
        <f t="shared" si="9"/>
        <v/>
      </c>
      <c r="O32" s="23" t="str">
        <f t="shared" si="9"/>
        <v/>
      </c>
      <c r="P32" s="23" t="str">
        <f t="shared" si="9"/>
        <v/>
      </c>
      <c r="Q32" s="23" t="str">
        <f t="shared" si="9"/>
        <v/>
      </c>
      <c r="R32" s="23" t="str">
        <f t="shared" si="9"/>
        <v/>
      </c>
      <c r="S32" s="23" t="str">
        <f t="shared" si="9"/>
        <v/>
      </c>
      <c r="T32" s="23" t="str">
        <f t="shared" si="9"/>
        <v/>
      </c>
      <c r="U32" s="23" t="str">
        <f t="shared" si="9"/>
        <v/>
      </c>
      <c r="V32" s="23" t="str">
        <f t="shared" si="9"/>
        <v/>
      </c>
      <c r="W32" s="23" t="str">
        <f t="shared" si="9"/>
        <v/>
      </c>
      <c r="X32" s="23" t="str">
        <f t="shared" si="10"/>
        <v/>
      </c>
      <c r="Y32" s="23" t="str">
        <f t="shared" si="10"/>
        <v/>
      </c>
      <c r="Z32" s="23" t="str">
        <f t="shared" si="10"/>
        <v/>
      </c>
      <c r="AA32" s="23" t="str">
        <f t="shared" si="10"/>
        <v/>
      </c>
      <c r="AB32" s="23" t="str">
        <f t="shared" si="10"/>
        <v/>
      </c>
      <c r="AC32" s="23" t="str">
        <f t="shared" si="10"/>
        <v/>
      </c>
      <c r="AD32" s="23" t="str">
        <f t="shared" si="10"/>
        <v/>
      </c>
      <c r="AE32" s="23" t="str">
        <f t="shared" si="10"/>
        <v/>
      </c>
      <c r="AF32" s="23" t="str">
        <f t="shared" si="10"/>
        <v/>
      </c>
      <c r="AG32" s="23" t="str">
        <f t="shared" si="10"/>
        <v/>
      </c>
      <c r="AH32" s="23" t="str">
        <f t="shared" si="10"/>
        <v/>
      </c>
      <c r="AI32" s="23" t="str">
        <f t="shared" si="10"/>
        <v/>
      </c>
      <c r="AJ32" s="23" t="str">
        <f t="shared" si="10"/>
        <v/>
      </c>
      <c r="AK32" s="23" t="str">
        <f t="shared" si="10"/>
        <v/>
      </c>
      <c r="AL32" s="23" t="str">
        <f t="shared" si="10"/>
        <v/>
      </c>
    </row>
    <row r="33" spans="2:39">
      <c r="B33" s="18" t="s">
        <v>112</v>
      </c>
      <c r="C33" s="4" t="s">
        <v>32</v>
      </c>
      <c r="D33" s="6"/>
      <c r="E33" s="6"/>
      <c r="F33" s="6"/>
      <c r="G33" s="21"/>
      <c r="H33" s="23" t="str">
        <f t="shared" si="9"/>
        <v/>
      </c>
      <c r="I33" s="23" t="str">
        <f t="shared" si="9"/>
        <v/>
      </c>
      <c r="J33" s="23" t="str">
        <f t="shared" si="9"/>
        <v/>
      </c>
      <c r="K33" s="23" t="str">
        <f t="shared" si="9"/>
        <v/>
      </c>
      <c r="L33" s="23" t="str">
        <f t="shared" si="9"/>
        <v/>
      </c>
      <c r="M33" s="23" t="str">
        <f t="shared" si="9"/>
        <v/>
      </c>
      <c r="N33" s="23" t="str">
        <f t="shared" si="9"/>
        <v/>
      </c>
      <c r="O33" s="23" t="str">
        <f t="shared" si="9"/>
        <v/>
      </c>
      <c r="P33" s="23" t="str">
        <f t="shared" si="9"/>
        <v/>
      </c>
      <c r="Q33" s="23" t="str">
        <f t="shared" si="9"/>
        <v/>
      </c>
      <c r="R33" s="23" t="str">
        <f t="shared" si="9"/>
        <v/>
      </c>
      <c r="S33" s="23" t="str">
        <f t="shared" si="9"/>
        <v/>
      </c>
      <c r="T33" s="23" t="str">
        <f t="shared" si="9"/>
        <v/>
      </c>
      <c r="U33" s="23" t="str">
        <f t="shared" si="9"/>
        <v/>
      </c>
      <c r="V33" s="23" t="str">
        <f t="shared" si="9"/>
        <v/>
      </c>
      <c r="W33" s="23" t="str">
        <f t="shared" si="9"/>
        <v/>
      </c>
      <c r="X33" s="23" t="str">
        <f t="shared" si="10"/>
        <v/>
      </c>
      <c r="Y33" s="23" t="str">
        <f t="shared" si="10"/>
        <v/>
      </c>
      <c r="Z33" s="23" t="str">
        <f t="shared" si="10"/>
        <v/>
      </c>
      <c r="AA33" s="23" t="str">
        <f t="shared" si="10"/>
        <v/>
      </c>
      <c r="AB33" s="23" t="str">
        <f t="shared" si="10"/>
        <v/>
      </c>
      <c r="AC33" s="23" t="str">
        <f t="shared" si="10"/>
        <v/>
      </c>
      <c r="AD33" s="23" t="str">
        <f t="shared" si="10"/>
        <v/>
      </c>
      <c r="AE33" s="23" t="str">
        <f t="shared" si="10"/>
        <v/>
      </c>
      <c r="AF33" s="23" t="str">
        <f t="shared" si="10"/>
        <v/>
      </c>
      <c r="AG33" s="23" t="str">
        <f t="shared" si="10"/>
        <v/>
      </c>
      <c r="AH33" s="23" t="str">
        <f t="shared" si="10"/>
        <v/>
      </c>
      <c r="AI33" s="23" t="str">
        <f t="shared" si="10"/>
        <v/>
      </c>
      <c r="AJ33" s="23" t="str">
        <f t="shared" si="10"/>
        <v/>
      </c>
      <c r="AK33" s="23" t="str">
        <f t="shared" si="10"/>
        <v/>
      </c>
      <c r="AL33" s="23" t="str">
        <f t="shared" si="10"/>
        <v/>
      </c>
    </row>
    <row r="34" spans="2:39">
      <c r="B34" s="18" t="s">
        <v>113</v>
      </c>
      <c r="C34" s="4" t="s">
        <v>33</v>
      </c>
      <c r="D34" s="6"/>
      <c r="E34" s="6"/>
      <c r="F34" s="6"/>
      <c r="G34" s="21"/>
      <c r="H34" s="23" t="str">
        <f t="shared" si="9"/>
        <v/>
      </c>
      <c r="I34" s="23" t="str">
        <f t="shared" si="9"/>
        <v/>
      </c>
      <c r="J34" s="23" t="str">
        <f t="shared" si="9"/>
        <v/>
      </c>
      <c r="K34" s="23" t="str">
        <f t="shared" si="9"/>
        <v/>
      </c>
      <c r="L34" s="23" t="str">
        <f t="shared" si="9"/>
        <v/>
      </c>
      <c r="M34" s="23" t="str">
        <f t="shared" si="9"/>
        <v/>
      </c>
      <c r="N34" s="23" t="str">
        <f t="shared" si="9"/>
        <v/>
      </c>
      <c r="O34" s="23" t="str">
        <f t="shared" si="9"/>
        <v/>
      </c>
      <c r="P34" s="23" t="str">
        <f t="shared" si="9"/>
        <v/>
      </c>
      <c r="Q34" s="23" t="str">
        <f t="shared" si="9"/>
        <v/>
      </c>
      <c r="R34" s="23" t="str">
        <f t="shared" si="9"/>
        <v/>
      </c>
      <c r="S34" s="23" t="str">
        <f t="shared" si="9"/>
        <v/>
      </c>
      <c r="T34" s="23" t="str">
        <f t="shared" si="9"/>
        <v/>
      </c>
      <c r="U34" s="23" t="str">
        <f t="shared" si="9"/>
        <v/>
      </c>
      <c r="V34" s="23" t="str">
        <f t="shared" si="9"/>
        <v/>
      </c>
      <c r="W34" s="23" t="str">
        <f t="shared" si="9"/>
        <v/>
      </c>
      <c r="X34" s="23" t="str">
        <f t="shared" si="10"/>
        <v/>
      </c>
      <c r="Y34" s="23" t="str">
        <f t="shared" si="10"/>
        <v/>
      </c>
      <c r="Z34" s="23" t="str">
        <f t="shared" si="10"/>
        <v/>
      </c>
      <c r="AA34" s="23" t="str">
        <f t="shared" si="10"/>
        <v/>
      </c>
      <c r="AB34" s="23" t="str">
        <f t="shared" si="10"/>
        <v/>
      </c>
      <c r="AC34" s="23" t="str">
        <f t="shared" si="10"/>
        <v/>
      </c>
      <c r="AD34" s="23" t="str">
        <f t="shared" si="10"/>
        <v/>
      </c>
      <c r="AE34" s="23" t="str">
        <f t="shared" si="10"/>
        <v/>
      </c>
      <c r="AF34" s="23" t="str">
        <f t="shared" si="10"/>
        <v/>
      </c>
      <c r="AG34" s="23" t="str">
        <f t="shared" si="10"/>
        <v/>
      </c>
      <c r="AH34" s="23" t="str">
        <f t="shared" si="10"/>
        <v/>
      </c>
      <c r="AI34" s="23" t="str">
        <f t="shared" si="10"/>
        <v/>
      </c>
      <c r="AJ34" s="23" t="str">
        <f t="shared" si="10"/>
        <v/>
      </c>
      <c r="AK34" s="23" t="str">
        <f t="shared" si="10"/>
        <v/>
      </c>
      <c r="AL34" s="23" t="str">
        <f>IF(OR(AND(AK$9&gt;=$D34,AK$9&lt;=$E34),AND(AK$9&gt;=$F34,AK$9&lt;=$G34)),1,"")</f>
        <v/>
      </c>
      <c r="AM34" s="2"/>
    </row>
    <row r="35" spans="2:39">
      <c r="B35" s="18" t="s">
        <v>114</v>
      </c>
      <c r="C35" s="4" t="s">
        <v>34</v>
      </c>
      <c r="D35" s="6"/>
      <c r="E35" s="6"/>
      <c r="F35" s="6"/>
      <c r="G35" s="21"/>
      <c r="H35" s="23" t="str">
        <f t="shared" si="9"/>
        <v/>
      </c>
      <c r="I35" s="23" t="str">
        <f t="shared" si="9"/>
        <v/>
      </c>
      <c r="J35" s="23" t="str">
        <f t="shared" si="9"/>
        <v/>
      </c>
      <c r="K35" s="23" t="str">
        <f t="shared" si="9"/>
        <v/>
      </c>
      <c r="L35" s="23" t="str">
        <f t="shared" si="9"/>
        <v/>
      </c>
      <c r="M35" s="23" t="str">
        <f t="shared" si="9"/>
        <v/>
      </c>
      <c r="N35" s="23" t="str">
        <f t="shared" si="9"/>
        <v/>
      </c>
      <c r="O35" s="23" t="str">
        <f t="shared" si="9"/>
        <v/>
      </c>
      <c r="P35" s="23" t="str">
        <f t="shared" si="9"/>
        <v/>
      </c>
      <c r="Q35" s="23" t="str">
        <f t="shared" si="9"/>
        <v/>
      </c>
      <c r="R35" s="23" t="str">
        <f t="shared" si="9"/>
        <v/>
      </c>
      <c r="S35" s="23" t="str">
        <f t="shared" si="9"/>
        <v/>
      </c>
      <c r="T35" s="23" t="str">
        <f t="shared" si="9"/>
        <v/>
      </c>
      <c r="U35" s="23" t="str">
        <f t="shared" si="9"/>
        <v/>
      </c>
      <c r="V35" s="23" t="str">
        <f t="shared" si="9"/>
        <v/>
      </c>
      <c r="W35" s="23" t="str">
        <f t="shared" si="9"/>
        <v/>
      </c>
      <c r="X35" s="23" t="str">
        <f t="shared" si="10"/>
        <v/>
      </c>
      <c r="Y35" s="23" t="str">
        <f t="shared" si="10"/>
        <v/>
      </c>
      <c r="Z35" s="23" t="str">
        <f t="shared" si="10"/>
        <v/>
      </c>
      <c r="AA35" s="23" t="str">
        <f t="shared" si="10"/>
        <v/>
      </c>
      <c r="AB35" s="23" t="str">
        <f t="shared" si="10"/>
        <v/>
      </c>
      <c r="AC35" s="23" t="str">
        <f t="shared" si="10"/>
        <v/>
      </c>
      <c r="AD35" s="23" t="str">
        <f t="shared" si="10"/>
        <v/>
      </c>
      <c r="AE35" s="23" t="str">
        <f t="shared" si="10"/>
        <v/>
      </c>
      <c r="AF35" s="23" t="str">
        <f t="shared" si="10"/>
        <v/>
      </c>
      <c r="AG35" s="23" t="str">
        <f t="shared" si="10"/>
        <v/>
      </c>
      <c r="AH35" s="23" t="str">
        <f t="shared" si="10"/>
        <v/>
      </c>
      <c r="AI35" s="23" t="str">
        <f t="shared" si="10"/>
        <v/>
      </c>
      <c r="AJ35" s="23" t="str">
        <f t="shared" si="10"/>
        <v/>
      </c>
      <c r="AK35" s="23" t="str">
        <f t="shared" si="10"/>
        <v/>
      </c>
      <c r="AL35" s="23" t="str">
        <f t="shared" si="10"/>
        <v/>
      </c>
    </row>
    <row r="36" spans="2:39">
      <c r="B36" s="18" t="s">
        <v>115</v>
      </c>
      <c r="C36" s="4" t="s">
        <v>35</v>
      </c>
      <c r="D36" s="6"/>
      <c r="E36" s="6"/>
      <c r="F36" s="6"/>
      <c r="G36" s="21"/>
      <c r="H36" s="23" t="str">
        <f t="shared" si="9"/>
        <v/>
      </c>
      <c r="I36" s="23" t="str">
        <f t="shared" si="9"/>
        <v/>
      </c>
      <c r="J36" s="23" t="str">
        <f t="shared" si="9"/>
        <v/>
      </c>
      <c r="K36" s="23" t="str">
        <f t="shared" si="9"/>
        <v/>
      </c>
      <c r="L36" s="23" t="str">
        <f t="shared" si="9"/>
        <v/>
      </c>
      <c r="M36" s="23" t="str">
        <f t="shared" si="9"/>
        <v/>
      </c>
      <c r="N36" s="23" t="str">
        <f t="shared" si="9"/>
        <v/>
      </c>
      <c r="O36" s="23" t="str">
        <f t="shared" si="9"/>
        <v/>
      </c>
      <c r="P36" s="23" t="str">
        <f t="shared" si="9"/>
        <v/>
      </c>
      <c r="Q36" s="23" t="str">
        <f t="shared" si="9"/>
        <v/>
      </c>
      <c r="R36" s="23" t="str">
        <f t="shared" si="9"/>
        <v/>
      </c>
      <c r="S36" s="23" t="str">
        <f t="shared" si="9"/>
        <v/>
      </c>
      <c r="T36" s="23" t="str">
        <f t="shared" si="9"/>
        <v/>
      </c>
      <c r="U36" s="23" t="str">
        <f t="shared" si="9"/>
        <v/>
      </c>
      <c r="V36" s="23" t="str">
        <f t="shared" si="9"/>
        <v/>
      </c>
      <c r="W36" s="23" t="str">
        <f t="shared" si="9"/>
        <v/>
      </c>
      <c r="X36" s="23" t="str">
        <f t="shared" si="10"/>
        <v/>
      </c>
      <c r="Y36" s="23" t="str">
        <f t="shared" si="10"/>
        <v/>
      </c>
      <c r="Z36" s="23" t="str">
        <f t="shared" si="10"/>
        <v/>
      </c>
      <c r="AA36" s="23" t="str">
        <f t="shared" si="10"/>
        <v/>
      </c>
      <c r="AB36" s="23" t="str">
        <f t="shared" si="10"/>
        <v/>
      </c>
      <c r="AC36" s="23" t="str">
        <f t="shared" si="10"/>
        <v/>
      </c>
      <c r="AD36" s="23" t="str">
        <f t="shared" si="10"/>
        <v/>
      </c>
      <c r="AE36" s="23" t="str">
        <f t="shared" si="10"/>
        <v/>
      </c>
      <c r="AF36" s="23" t="str">
        <f t="shared" si="10"/>
        <v/>
      </c>
      <c r="AG36" s="23" t="str">
        <f t="shared" si="10"/>
        <v/>
      </c>
      <c r="AH36" s="23" t="str">
        <f t="shared" si="10"/>
        <v/>
      </c>
      <c r="AI36" s="23" t="str">
        <f t="shared" si="10"/>
        <v/>
      </c>
      <c r="AJ36" s="23" t="str">
        <f t="shared" si="10"/>
        <v/>
      </c>
      <c r="AK36" s="23" t="str">
        <f t="shared" si="10"/>
        <v/>
      </c>
      <c r="AL36" s="23" t="str">
        <f t="shared" si="10"/>
        <v/>
      </c>
    </row>
    <row r="37" spans="2:39">
      <c r="B37" s="18" t="s">
        <v>116</v>
      </c>
      <c r="C37" s="4" t="s">
        <v>36</v>
      </c>
      <c r="D37" s="6">
        <v>1</v>
      </c>
      <c r="E37" s="6">
        <v>3</v>
      </c>
      <c r="F37" s="6">
        <v>12</v>
      </c>
      <c r="G37" s="21">
        <v>15</v>
      </c>
      <c r="H37" s="23">
        <f t="shared" si="9"/>
        <v>1</v>
      </c>
      <c r="I37" s="23">
        <f t="shared" si="9"/>
        <v>1</v>
      </c>
      <c r="J37" s="23">
        <f t="shared" si="9"/>
        <v>1</v>
      </c>
      <c r="K37" s="23" t="str">
        <f t="shared" si="9"/>
        <v/>
      </c>
      <c r="L37" s="23" t="str">
        <f t="shared" si="9"/>
        <v/>
      </c>
      <c r="M37" s="23" t="str">
        <f t="shared" si="9"/>
        <v/>
      </c>
      <c r="N37" s="23" t="str">
        <f t="shared" si="9"/>
        <v/>
      </c>
      <c r="O37" s="23" t="str">
        <f t="shared" si="9"/>
        <v/>
      </c>
      <c r="P37" s="23" t="str">
        <f t="shared" si="9"/>
        <v/>
      </c>
      <c r="Q37" s="23" t="str">
        <f t="shared" si="9"/>
        <v/>
      </c>
      <c r="R37" s="23" t="str">
        <f t="shared" si="9"/>
        <v/>
      </c>
      <c r="S37" s="23">
        <f t="shared" si="9"/>
        <v>1</v>
      </c>
      <c r="T37" s="23">
        <f t="shared" si="9"/>
        <v>1</v>
      </c>
      <c r="U37" s="23">
        <f t="shared" si="9"/>
        <v>1</v>
      </c>
      <c r="V37" s="23">
        <f t="shared" si="9"/>
        <v>1</v>
      </c>
      <c r="W37" s="23" t="str">
        <f t="shared" si="9"/>
        <v/>
      </c>
      <c r="X37" s="23" t="str">
        <f t="shared" si="10"/>
        <v/>
      </c>
      <c r="Y37" s="23" t="str">
        <f t="shared" si="10"/>
        <v/>
      </c>
      <c r="Z37" s="23" t="str">
        <f t="shared" si="10"/>
        <v/>
      </c>
      <c r="AA37" s="23" t="str">
        <f t="shared" si="10"/>
        <v/>
      </c>
      <c r="AB37" s="23" t="str">
        <f t="shared" si="10"/>
        <v/>
      </c>
      <c r="AC37" s="23" t="str">
        <f t="shared" si="10"/>
        <v/>
      </c>
      <c r="AD37" s="23" t="str">
        <f t="shared" si="10"/>
        <v/>
      </c>
      <c r="AE37" s="23" t="str">
        <f t="shared" si="10"/>
        <v/>
      </c>
      <c r="AF37" s="23" t="str">
        <f t="shared" si="10"/>
        <v/>
      </c>
      <c r="AG37" s="23" t="str">
        <f t="shared" si="10"/>
        <v/>
      </c>
      <c r="AH37" s="23" t="str">
        <f t="shared" si="10"/>
        <v/>
      </c>
      <c r="AI37" s="23" t="str">
        <f t="shared" si="10"/>
        <v/>
      </c>
      <c r="AJ37" s="23" t="str">
        <f t="shared" si="10"/>
        <v/>
      </c>
      <c r="AK37" s="23" t="str">
        <f t="shared" si="10"/>
        <v/>
      </c>
      <c r="AL37" s="23" t="str">
        <f>IF(OR(AND(AK$9&gt;=$D37,AK$9&lt;=$E37),AND(AK$9&gt;=$F37,AK$9&lt;=$G37)),1,"")</f>
        <v/>
      </c>
      <c r="AM37" s="2"/>
    </row>
    <row r="38" spans="2:39">
      <c r="B38" s="18" t="s">
        <v>117</v>
      </c>
      <c r="C38" s="4" t="s">
        <v>37</v>
      </c>
      <c r="D38" s="6"/>
      <c r="E38" s="6"/>
      <c r="F38" s="6"/>
      <c r="G38" s="21"/>
      <c r="H38" s="23" t="str">
        <f t="shared" si="9"/>
        <v/>
      </c>
      <c r="I38" s="23" t="str">
        <f t="shared" si="9"/>
        <v/>
      </c>
      <c r="J38" s="23" t="str">
        <f t="shared" si="9"/>
        <v/>
      </c>
      <c r="K38" s="23" t="str">
        <f t="shared" si="9"/>
        <v/>
      </c>
      <c r="L38" s="23" t="str">
        <f t="shared" si="9"/>
        <v/>
      </c>
      <c r="M38" s="23" t="str">
        <f t="shared" si="9"/>
        <v/>
      </c>
      <c r="N38" s="23" t="str">
        <f t="shared" si="9"/>
        <v/>
      </c>
      <c r="O38" s="23" t="str">
        <f t="shared" si="9"/>
        <v/>
      </c>
      <c r="P38" s="23" t="str">
        <f t="shared" si="9"/>
        <v/>
      </c>
      <c r="Q38" s="23" t="str">
        <f t="shared" si="9"/>
        <v/>
      </c>
      <c r="R38" s="23" t="str">
        <f t="shared" si="9"/>
        <v/>
      </c>
      <c r="S38" s="23" t="str">
        <f t="shared" si="9"/>
        <v/>
      </c>
      <c r="T38" s="23" t="str">
        <f t="shared" si="9"/>
        <v/>
      </c>
      <c r="U38" s="23" t="str">
        <f t="shared" si="9"/>
        <v/>
      </c>
      <c r="V38" s="23" t="str">
        <f t="shared" si="9"/>
        <v/>
      </c>
      <c r="W38" s="23" t="str">
        <f t="shared" si="9"/>
        <v/>
      </c>
      <c r="X38" s="23" t="str">
        <f t="shared" si="10"/>
        <v/>
      </c>
      <c r="Y38" s="23" t="str">
        <f t="shared" si="10"/>
        <v/>
      </c>
      <c r="Z38" s="23" t="str">
        <f t="shared" si="10"/>
        <v/>
      </c>
      <c r="AA38" s="23" t="str">
        <f t="shared" si="10"/>
        <v/>
      </c>
      <c r="AB38" s="23" t="str">
        <f t="shared" si="10"/>
        <v/>
      </c>
      <c r="AC38" s="23" t="str">
        <f t="shared" si="10"/>
        <v/>
      </c>
      <c r="AD38" s="23" t="str">
        <f t="shared" si="10"/>
        <v/>
      </c>
      <c r="AE38" s="23" t="str">
        <f t="shared" si="10"/>
        <v/>
      </c>
      <c r="AF38" s="23" t="str">
        <f t="shared" si="10"/>
        <v/>
      </c>
      <c r="AG38" s="23" t="str">
        <f t="shared" si="10"/>
        <v/>
      </c>
      <c r="AH38" s="23" t="str">
        <f t="shared" si="10"/>
        <v/>
      </c>
      <c r="AI38" s="23" t="str">
        <f t="shared" si="10"/>
        <v/>
      </c>
      <c r="AJ38" s="23" t="str">
        <f t="shared" si="10"/>
        <v/>
      </c>
      <c r="AK38" s="23" t="str">
        <f t="shared" si="10"/>
        <v/>
      </c>
      <c r="AL38" s="23" t="str">
        <f t="shared" si="10"/>
        <v/>
      </c>
    </row>
    <row r="39" spans="2:39">
      <c r="B39" s="18" t="s">
        <v>118</v>
      </c>
      <c r="C39" s="4" t="s">
        <v>38</v>
      </c>
      <c r="D39" s="6"/>
      <c r="E39" s="6"/>
      <c r="F39" s="6"/>
      <c r="G39" s="21"/>
      <c r="H39" s="23" t="str">
        <f t="shared" si="9"/>
        <v/>
      </c>
      <c r="I39" s="23" t="str">
        <f t="shared" si="9"/>
        <v/>
      </c>
      <c r="J39" s="23" t="str">
        <f t="shared" si="9"/>
        <v/>
      </c>
      <c r="K39" s="23" t="str">
        <f t="shared" si="9"/>
        <v/>
      </c>
      <c r="L39" s="23" t="str">
        <f t="shared" si="9"/>
        <v/>
      </c>
      <c r="M39" s="23" t="str">
        <f t="shared" si="9"/>
        <v/>
      </c>
      <c r="N39" s="23" t="str">
        <f t="shared" si="9"/>
        <v/>
      </c>
      <c r="O39" s="23" t="str">
        <f t="shared" si="9"/>
        <v/>
      </c>
      <c r="P39" s="23" t="str">
        <f t="shared" si="9"/>
        <v/>
      </c>
      <c r="Q39" s="23" t="str">
        <f t="shared" si="9"/>
        <v/>
      </c>
      <c r="R39" s="23" t="str">
        <f t="shared" si="9"/>
        <v/>
      </c>
      <c r="S39" s="23" t="str">
        <f t="shared" si="9"/>
        <v/>
      </c>
      <c r="T39" s="23" t="str">
        <f t="shared" si="9"/>
        <v/>
      </c>
      <c r="U39" s="23" t="str">
        <f t="shared" si="9"/>
        <v/>
      </c>
      <c r="V39" s="23" t="str">
        <f t="shared" si="9"/>
        <v/>
      </c>
      <c r="W39" s="23" t="str">
        <f t="shared" si="9"/>
        <v/>
      </c>
      <c r="X39" s="23" t="str">
        <f t="shared" si="10"/>
        <v/>
      </c>
      <c r="Y39" s="23" t="str">
        <f t="shared" si="10"/>
        <v/>
      </c>
      <c r="Z39" s="23" t="str">
        <f t="shared" si="10"/>
        <v/>
      </c>
      <c r="AA39" s="23" t="str">
        <f t="shared" si="10"/>
        <v/>
      </c>
      <c r="AB39" s="23" t="str">
        <f t="shared" si="10"/>
        <v/>
      </c>
      <c r="AC39" s="23" t="str">
        <f t="shared" si="10"/>
        <v/>
      </c>
      <c r="AD39" s="23" t="str">
        <f t="shared" si="10"/>
        <v/>
      </c>
      <c r="AE39" s="23" t="str">
        <f t="shared" si="10"/>
        <v/>
      </c>
      <c r="AF39" s="23" t="str">
        <f t="shared" si="10"/>
        <v/>
      </c>
      <c r="AG39" s="23" t="str">
        <f t="shared" si="10"/>
        <v/>
      </c>
      <c r="AH39" s="23" t="str">
        <f t="shared" si="10"/>
        <v/>
      </c>
      <c r="AI39" s="23" t="str">
        <f t="shared" si="10"/>
        <v/>
      </c>
      <c r="AJ39" s="23" t="str">
        <f t="shared" si="10"/>
        <v/>
      </c>
      <c r="AK39" s="23" t="str">
        <f t="shared" si="10"/>
        <v/>
      </c>
      <c r="AL39" s="23" t="str">
        <f t="shared" si="10"/>
        <v/>
      </c>
    </row>
    <row r="40" spans="2:39">
      <c r="B40" s="18" t="s">
        <v>119</v>
      </c>
      <c r="C40" s="4" t="s">
        <v>39</v>
      </c>
      <c r="D40" s="6"/>
      <c r="E40" s="6"/>
      <c r="F40" s="6"/>
      <c r="G40" s="21"/>
      <c r="H40" s="23" t="str">
        <f t="shared" si="9"/>
        <v/>
      </c>
      <c r="I40" s="23" t="str">
        <f t="shared" si="9"/>
        <v/>
      </c>
      <c r="J40" s="23" t="str">
        <f t="shared" si="9"/>
        <v/>
      </c>
      <c r="K40" s="23" t="str">
        <f t="shared" si="9"/>
        <v/>
      </c>
      <c r="L40" s="23" t="str">
        <f t="shared" si="9"/>
        <v/>
      </c>
      <c r="M40" s="23" t="str">
        <f t="shared" si="9"/>
        <v/>
      </c>
      <c r="N40" s="23" t="str">
        <f t="shared" si="9"/>
        <v/>
      </c>
      <c r="O40" s="23" t="str">
        <f t="shared" si="9"/>
        <v/>
      </c>
      <c r="P40" s="23" t="str">
        <f t="shared" si="9"/>
        <v/>
      </c>
      <c r="Q40" s="23" t="str">
        <f t="shared" si="9"/>
        <v/>
      </c>
      <c r="R40" s="23" t="str">
        <f t="shared" si="9"/>
        <v/>
      </c>
      <c r="S40" s="23" t="str">
        <f t="shared" si="9"/>
        <v/>
      </c>
      <c r="T40" s="23" t="str">
        <f t="shared" si="9"/>
        <v/>
      </c>
      <c r="U40" s="23" t="str">
        <f t="shared" si="9"/>
        <v/>
      </c>
      <c r="V40" s="23" t="str">
        <f t="shared" si="9"/>
        <v/>
      </c>
      <c r="W40" s="23" t="str">
        <f t="shared" si="9"/>
        <v/>
      </c>
      <c r="X40" s="23" t="str">
        <f t="shared" si="10"/>
        <v/>
      </c>
      <c r="Y40" s="23" t="str">
        <f t="shared" si="10"/>
        <v/>
      </c>
      <c r="Z40" s="23" t="str">
        <f t="shared" si="10"/>
        <v/>
      </c>
      <c r="AA40" s="23" t="str">
        <f t="shared" si="10"/>
        <v/>
      </c>
      <c r="AB40" s="23" t="str">
        <f t="shared" si="10"/>
        <v/>
      </c>
      <c r="AC40" s="23" t="str">
        <f t="shared" si="10"/>
        <v/>
      </c>
      <c r="AD40" s="23" t="str">
        <f t="shared" si="10"/>
        <v/>
      </c>
      <c r="AE40" s="23" t="str">
        <f t="shared" si="10"/>
        <v/>
      </c>
      <c r="AF40" s="23" t="str">
        <f t="shared" si="10"/>
        <v/>
      </c>
      <c r="AG40" s="23" t="str">
        <f t="shared" si="10"/>
        <v/>
      </c>
      <c r="AH40" s="23" t="str">
        <f t="shared" si="10"/>
        <v/>
      </c>
      <c r="AI40" s="23" t="str">
        <f t="shared" si="10"/>
        <v/>
      </c>
      <c r="AJ40" s="23" t="str">
        <f t="shared" si="10"/>
        <v/>
      </c>
      <c r="AK40" s="23" t="str">
        <f t="shared" si="10"/>
        <v/>
      </c>
      <c r="AL40" s="23" t="str">
        <f t="shared" si="10"/>
        <v/>
      </c>
    </row>
    <row r="41" spans="2:39">
      <c r="B41" s="18" t="s">
        <v>120</v>
      </c>
      <c r="C41" s="4" t="s">
        <v>40</v>
      </c>
      <c r="D41" s="6"/>
      <c r="E41" s="6"/>
      <c r="F41" s="6"/>
      <c r="G41" s="21"/>
      <c r="H41" s="23" t="str">
        <f t="shared" si="9"/>
        <v/>
      </c>
      <c r="I41" s="23" t="str">
        <f t="shared" si="9"/>
        <v/>
      </c>
      <c r="J41" s="23" t="str">
        <f t="shared" si="9"/>
        <v/>
      </c>
      <c r="K41" s="23" t="str">
        <f t="shared" si="9"/>
        <v/>
      </c>
      <c r="L41" s="23" t="str">
        <f t="shared" si="9"/>
        <v/>
      </c>
      <c r="M41" s="23" t="str">
        <f t="shared" si="9"/>
        <v/>
      </c>
      <c r="N41" s="23" t="str">
        <f t="shared" si="9"/>
        <v/>
      </c>
      <c r="O41" s="23" t="str">
        <f t="shared" si="9"/>
        <v/>
      </c>
      <c r="P41" s="23" t="str">
        <f t="shared" si="9"/>
        <v/>
      </c>
      <c r="Q41" s="23" t="str">
        <f t="shared" si="9"/>
        <v/>
      </c>
      <c r="R41" s="23" t="str">
        <f t="shared" si="9"/>
        <v/>
      </c>
      <c r="S41" s="23" t="str">
        <f t="shared" si="9"/>
        <v/>
      </c>
      <c r="T41" s="23" t="str">
        <f t="shared" si="9"/>
        <v/>
      </c>
      <c r="U41" s="23" t="str">
        <f t="shared" si="9"/>
        <v/>
      </c>
      <c r="V41" s="23" t="str">
        <f t="shared" si="9"/>
        <v/>
      </c>
      <c r="W41" s="23" t="str">
        <f t="shared" si="9"/>
        <v/>
      </c>
      <c r="X41" s="23" t="str">
        <f t="shared" si="10"/>
        <v/>
      </c>
      <c r="Y41" s="23" t="str">
        <f t="shared" si="10"/>
        <v/>
      </c>
      <c r="Z41" s="23" t="str">
        <f t="shared" si="10"/>
        <v/>
      </c>
      <c r="AA41" s="23" t="str">
        <f t="shared" si="10"/>
        <v/>
      </c>
      <c r="AB41" s="23" t="str">
        <f t="shared" si="10"/>
        <v/>
      </c>
      <c r="AC41" s="23" t="str">
        <f t="shared" si="10"/>
        <v/>
      </c>
      <c r="AD41" s="23" t="str">
        <f t="shared" si="10"/>
        <v/>
      </c>
      <c r="AE41" s="23" t="str">
        <f t="shared" si="10"/>
        <v/>
      </c>
      <c r="AF41" s="23" t="str">
        <f t="shared" si="10"/>
        <v/>
      </c>
      <c r="AG41" s="23" t="str">
        <f t="shared" si="10"/>
        <v/>
      </c>
      <c r="AH41" s="23" t="str">
        <f t="shared" si="10"/>
        <v/>
      </c>
      <c r="AI41" s="23" t="str">
        <f t="shared" si="10"/>
        <v/>
      </c>
      <c r="AJ41" s="23" t="str">
        <f t="shared" si="10"/>
        <v/>
      </c>
      <c r="AK41" s="23" t="str">
        <f t="shared" si="10"/>
        <v/>
      </c>
      <c r="AL41" s="23" t="str">
        <f>IF(OR(AND(AK$9&gt;=$D41,AK$9&lt;=$E41),AND(AK$9&gt;=$F41,AK$9&lt;=$G41)),1,"")</f>
        <v/>
      </c>
      <c r="AM41" s="2"/>
    </row>
    <row r="42" spans="2:39">
      <c r="B42" s="18" t="s">
        <v>121</v>
      </c>
      <c r="C42" s="4" t="s">
        <v>41</v>
      </c>
      <c r="D42" s="6"/>
      <c r="E42" s="6"/>
      <c r="F42" s="6"/>
      <c r="G42" s="21"/>
      <c r="H42" s="23" t="str">
        <f t="shared" si="9"/>
        <v/>
      </c>
      <c r="I42" s="23" t="str">
        <f t="shared" si="9"/>
        <v/>
      </c>
      <c r="J42" s="23" t="str">
        <f t="shared" si="9"/>
        <v/>
      </c>
      <c r="K42" s="23" t="str">
        <f t="shared" si="9"/>
        <v/>
      </c>
      <c r="L42" s="23" t="str">
        <f t="shared" si="9"/>
        <v/>
      </c>
      <c r="M42" s="23" t="str">
        <f t="shared" si="9"/>
        <v/>
      </c>
      <c r="N42" s="23" t="str">
        <f t="shared" si="9"/>
        <v/>
      </c>
      <c r="O42" s="23" t="str">
        <f t="shared" si="9"/>
        <v/>
      </c>
      <c r="P42" s="23" t="str">
        <f t="shared" si="9"/>
        <v/>
      </c>
      <c r="Q42" s="23" t="str">
        <f t="shared" si="9"/>
        <v/>
      </c>
      <c r="R42" s="23" t="str">
        <f t="shared" si="9"/>
        <v/>
      </c>
      <c r="S42" s="23" t="str">
        <f t="shared" si="9"/>
        <v/>
      </c>
      <c r="T42" s="23" t="str">
        <f t="shared" si="9"/>
        <v/>
      </c>
      <c r="U42" s="23" t="str">
        <f t="shared" si="9"/>
        <v/>
      </c>
      <c r="V42" s="23" t="str">
        <f t="shared" si="9"/>
        <v/>
      </c>
      <c r="W42" s="23" t="str">
        <f t="shared" ref="W42" si="11">IF(OR(AND(W$9&gt;=$D42,W$9&lt;=$E42),AND(W$9&gt;=$F42,W$9&lt;=$G42)),1,"")</f>
        <v/>
      </c>
      <c r="X42" s="23" t="str">
        <f t="shared" si="10"/>
        <v/>
      </c>
      <c r="Y42" s="23" t="str">
        <f t="shared" si="10"/>
        <v/>
      </c>
      <c r="Z42" s="23" t="str">
        <f t="shared" si="10"/>
        <v/>
      </c>
      <c r="AA42" s="23" t="str">
        <f t="shared" si="10"/>
        <v/>
      </c>
      <c r="AB42" s="23" t="str">
        <f t="shared" si="10"/>
        <v/>
      </c>
      <c r="AC42" s="23" t="str">
        <f t="shared" si="10"/>
        <v/>
      </c>
      <c r="AD42" s="23" t="str">
        <f t="shared" si="10"/>
        <v/>
      </c>
      <c r="AE42" s="23" t="str">
        <f t="shared" si="10"/>
        <v/>
      </c>
      <c r="AF42" s="23" t="str">
        <f t="shared" si="10"/>
        <v/>
      </c>
      <c r="AG42" s="23" t="str">
        <f t="shared" si="10"/>
        <v/>
      </c>
      <c r="AH42" s="23" t="str">
        <f t="shared" si="10"/>
        <v/>
      </c>
      <c r="AI42" s="23" t="str">
        <f t="shared" si="10"/>
        <v/>
      </c>
      <c r="AJ42" s="23" t="str">
        <f t="shared" si="10"/>
        <v/>
      </c>
      <c r="AK42" s="23" t="str">
        <f t="shared" si="10"/>
        <v/>
      </c>
      <c r="AL42" s="23" t="str">
        <f t="shared" si="10"/>
        <v/>
      </c>
    </row>
    <row r="43" spans="2:39">
      <c r="B43" s="18" t="s">
        <v>122</v>
      </c>
      <c r="C43" s="4" t="s">
        <v>42</v>
      </c>
      <c r="D43" s="6"/>
      <c r="E43" s="6"/>
      <c r="F43" s="6"/>
      <c r="G43" s="21"/>
      <c r="H43" s="23" t="str">
        <f t="shared" ref="H43:W58" si="12">IF(OR(AND(H$9&gt;=$D43,H$9&lt;=$E43),AND(H$9&gt;=$F43,H$9&lt;=$G43)),1,"")</f>
        <v/>
      </c>
      <c r="I43" s="23" t="str">
        <f t="shared" si="12"/>
        <v/>
      </c>
      <c r="J43" s="23" t="str">
        <f t="shared" si="12"/>
        <v/>
      </c>
      <c r="K43" s="23" t="str">
        <f t="shared" si="12"/>
        <v/>
      </c>
      <c r="L43" s="23" t="str">
        <f t="shared" si="12"/>
        <v/>
      </c>
      <c r="M43" s="23" t="str">
        <f t="shared" si="12"/>
        <v/>
      </c>
      <c r="N43" s="23" t="str">
        <f t="shared" si="12"/>
        <v/>
      </c>
      <c r="O43" s="23" t="str">
        <f t="shared" si="12"/>
        <v/>
      </c>
      <c r="P43" s="23" t="str">
        <f t="shared" si="12"/>
        <v/>
      </c>
      <c r="Q43" s="23" t="str">
        <f t="shared" si="12"/>
        <v/>
      </c>
      <c r="R43" s="23" t="str">
        <f t="shared" si="12"/>
        <v/>
      </c>
      <c r="S43" s="23" t="str">
        <f t="shared" si="12"/>
        <v/>
      </c>
      <c r="T43" s="23" t="str">
        <f t="shared" si="12"/>
        <v/>
      </c>
      <c r="U43" s="23" t="str">
        <f t="shared" si="12"/>
        <v/>
      </c>
      <c r="V43" s="23" t="str">
        <f t="shared" si="12"/>
        <v/>
      </c>
      <c r="W43" s="23" t="str">
        <f t="shared" si="12"/>
        <v/>
      </c>
      <c r="X43" s="23" t="str">
        <f t="shared" ref="X43:AL58" si="13">IF(OR(AND(X$9&gt;=$D43,X$9&lt;=$E43),AND(X$9&gt;=$F43,X$9&lt;=$G43)),1,"")</f>
        <v/>
      </c>
      <c r="Y43" s="23" t="str">
        <f t="shared" si="13"/>
        <v/>
      </c>
      <c r="Z43" s="23" t="str">
        <f t="shared" si="13"/>
        <v/>
      </c>
      <c r="AA43" s="23" t="str">
        <f t="shared" si="13"/>
        <v/>
      </c>
      <c r="AB43" s="23" t="str">
        <f t="shared" si="13"/>
        <v/>
      </c>
      <c r="AC43" s="23" t="str">
        <f t="shared" si="13"/>
        <v/>
      </c>
      <c r="AD43" s="23" t="str">
        <f t="shared" si="13"/>
        <v/>
      </c>
      <c r="AE43" s="23" t="str">
        <f t="shared" si="13"/>
        <v/>
      </c>
      <c r="AF43" s="23" t="str">
        <f t="shared" si="13"/>
        <v/>
      </c>
      <c r="AG43" s="23" t="str">
        <f t="shared" si="13"/>
        <v/>
      </c>
      <c r="AH43" s="23" t="str">
        <f t="shared" si="13"/>
        <v/>
      </c>
      <c r="AI43" s="23" t="str">
        <f t="shared" si="13"/>
        <v/>
      </c>
      <c r="AJ43" s="23" t="str">
        <f t="shared" si="13"/>
        <v/>
      </c>
      <c r="AK43" s="23" t="str">
        <f t="shared" si="13"/>
        <v/>
      </c>
      <c r="AL43" s="23" t="str">
        <f t="shared" si="13"/>
        <v/>
      </c>
    </row>
    <row r="44" spans="2:39">
      <c r="B44" s="18" t="s">
        <v>123</v>
      </c>
      <c r="C44" s="4" t="s">
        <v>43</v>
      </c>
      <c r="D44" s="6"/>
      <c r="E44" s="6"/>
      <c r="F44" s="6"/>
      <c r="G44" s="21"/>
      <c r="H44" s="23" t="str">
        <f t="shared" si="12"/>
        <v/>
      </c>
      <c r="I44" s="23" t="str">
        <f t="shared" si="12"/>
        <v/>
      </c>
      <c r="J44" s="23" t="str">
        <f t="shared" si="12"/>
        <v/>
      </c>
      <c r="K44" s="23" t="str">
        <f t="shared" si="12"/>
        <v/>
      </c>
      <c r="L44" s="23" t="str">
        <f t="shared" si="12"/>
        <v/>
      </c>
      <c r="M44" s="23" t="str">
        <f t="shared" si="12"/>
        <v/>
      </c>
      <c r="N44" s="23" t="str">
        <f t="shared" si="12"/>
        <v/>
      </c>
      <c r="O44" s="23" t="str">
        <f t="shared" si="12"/>
        <v/>
      </c>
      <c r="P44" s="23" t="str">
        <f t="shared" si="12"/>
        <v/>
      </c>
      <c r="Q44" s="23" t="str">
        <f t="shared" si="12"/>
        <v/>
      </c>
      <c r="R44" s="23" t="str">
        <f t="shared" si="12"/>
        <v/>
      </c>
      <c r="S44" s="23" t="str">
        <f t="shared" si="12"/>
        <v/>
      </c>
      <c r="T44" s="23" t="str">
        <f t="shared" si="12"/>
        <v/>
      </c>
      <c r="U44" s="23" t="str">
        <f t="shared" si="12"/>
        <v/>
      </c>
      <c r="V44" s="23" t="str">
        <f t="shared" si="12"/>
        <v/>
      </c>
      <c r="W44" s="23" t="str">
        <f t="shared" si="12"/>
        <v/>
      </c>
      <c r="X44" s="23" t="str">
        <f t="shared" si="13"/>
        <v/>
      </c>
      <c r="Y44" s="23" t="str">
        <f t="shared" si="13"/>
        <v/>
      </c>
      <c r="Z44" s="23" t="str">
        <f t="shared" si="13"/>
        <v/>
      </c>
      <c r="AA44" s="23" t="str">
        <f t="shared" si="13"/>
        <v/>
      </c>
      <c r="AB44" s="23" t="str">
        <f t="shared" si="13"/>
        <v/>
      </c>
      <c r="AC44" s="23" t="str">
        <f t="shared" si="13"/>
        <v/>
      </c>
      <c r="AD44" s="23" t="str">
        <f t="shared" si="13"/>
        <v/>
      </c>
      <c r="AE44" s="23" t="str">
        <f t="shared" si="13"/>
        <v/>
      </c>
      <c r="AF44" s="23" t="str">
        <f t="shared" si="13"/>
        <v/>
      </c>
      <c r="AG44" s="23" t="str">
        <f t="shared" si="13"/>
        <v/>
      </c>
      <c r="AH44" s="23" t="str">
        <f t="shared" si="13"/>
        <v/>
      </c>
      <c r="AI44" s="23" t="str">
        <f t="shared" si="13"/>
        <v/>
      </c>
      <c r="AJ44" s="23" t="str">
        <f t="shared" si="13"/>
        <v/>
      </c>
      <c r="AK44" s="23" t="str">
        <f t="shared" si="13"/>
        <v/>
      </c>
      <c r="AL44" s="23" t="str">
        <f t="shared" si="13"/>
        <v/>
      </c>
    </row>
    <row r="45" spans="2:39">
      <c r="B45" s="18" t="s">
        <v>124</v>
      </c>
      <c r="C45" s="4" t="s">
        <v>44</v>
      </c>
      <c r="D45" s="6" t="s">
        <v>7</v>
      </c>
      <c r="E45" s="6" t="s">
        <v>7</v>
      </c>
      <c r="F45" s="6"/>
      <c r="G45" s="21"/>
      <c r="H45" s="23" t="str">
        <f t="shared" si="12"/>
        <v/>
      </c>
      <c r="I45" s="23" t="str">
        <f t="shared" si="12"/>
        <v/>
      </c>
      <c r="J45" s="23" t="str">
        <f t="shared" si="12"/>
        <v/>
      </c>
      <c r="K45" s="23" t="str">
        <f t="shared" si="12"/>
        <v/>
      </c>
      <c r="L45" s="23" t="str">
        <f t="shared" si="12"/>
        <v/>
      </c>
      <c r="M45" s="23" t="str">
        <f t="shared" si="12"/>
        <v/>
      </c>
      <c r="N45" s="23" t="str">
        <f t="shared" si="12"/>
        <v/>
      </c>
      <c r="O45" s="23" t="str">
        <f t="shared" si="12"/>
        <v/>
      </c>
      <c r="P45" s="23" t="str">
        <f t="shared" si="12"/>
        <v/>
      </c>
      <c r="Q45" s="23" t="str">
        <f t="shared" si="12"/>
        <v/>
      </c>
      <c r="R45" s="23" t="str">
        <f t="shared" si="12"/>
        <v/>
      </c>
      <c r="S45" s="23" t="str">
        <f t="shared" si="12"/>
        <v/>
      </c>
      <c r="T45" s="23" t="str">
        <f t="shared" si="12"/>
        <v/>
      </c>
      <c r="U45" s="23" t="str">
        <f t="shared" si="12"/>
        <v/>
      </c>
      <c r="V45" s="23" t="str">
        <f t="shared" si="12"/>
        <v/>
      </c>
      <c r="W45" s="23" t="str">
        <f t="shared" si="12"/>
        <v/>
      </c>
      <c r="X45" s="23" t="str">
        <f t="shared" si="13"/>
        <v/>
      </c>
      <c r="Y45" s="23" t="str">
        <f t="shared" si="13"/>
        <v/>
      </c>
      <c r="Z45" s="23" t="str">
        <f t="shared" si="13"/>
        <v/>
      </c>
      <c r="AA45" s="23" t="str">
        <f t="shared" si="13"/>
        <v/>
      </c>
      <c r="AB45" s="23" t="str">
        <f t="shared" si="13"/>
        <v/>
      </c>
      <c r="AC45" s="23" t="str">
        <f t="shared" si="13"/>
        <v/>
      </c>
      <c r="AD45" s="23" t="str">
        <f t="shared" si="13"/>
        <v/>
      </c>
      <c r="AE45" s="23" t="str">
        <f t="shared" si="13"/>
        <v/>
      </c>
      <c r="AF45" s="23" t="str">
        <f t="shared" si="13"/>
        <v/>
      </c>
      <c r="AG45" s="23" t="str">
        <f t="shared" si="13"/>
        <v/>
      </c>
      <c r="AH45" s="23" t="str">
        <f t="shared" si="13"/>
        <v/>
      </c>
      <c r="AI45" s="23" t="str">
        <f t="shared" si="13"/>
        <v/>
      </c>
      <c r="AJ45" s="23" t="str">
        <f t="shared" si="13"/>
        <v/>
      </c>
      <c r="AK45" s="23" t="str">
        <f t="shared" si="13"/>
        <v/>
      </c>
      <c r="AL45" s="23" t="str">
        <f>IF(OR(AND(AK$9&gt;=$D45,AK$9&lt;=$E45),AND(AK$9&gt;=$F45,AK$9&lt;=$G45)),1,"")</f>
        <v/>
      </c>
      <c r="AM45" s="2"/>
    </row>
    <row r="46" spans="2:39">
      <c r="B46" s="18" t="s">
        <v>125</v>
      </c>
      <c r="C46" s="4" t="s">
        <v>45</v>
      </c>
      <c r="D46" s="6"/>
      <c r="E46" s="6"/>
      <c r="F46" s="6"/>
      <c r="G46" s="21"/>
      <c r="H46" s="23" t="str">
        <f t="shared" si="12"/>
        <v/>
      </c>
      <c r="I46" s="23" t="str">
        <f t="shared" si="12"/>
        <v/>
      </c>
      <c r="J46" s="23" t="str">
        <f t="shared" si="12"/>
        <v/>
      </c>
      <c r="K46" s="23" t="str">
        <f t="shared" si="12"/>
        <v/>
      </c>
      <c r="L46" s="23" t="str">
        <f t="shared" si="12"/>
        <v/>
      </c>
      <c r="M46" s="23" t="str">
        <f t="shared" si="12"/>
        <v/>
      </c>
      <c r="N46" s="23" t="str">
        <f t="shared" si="12"/>
        <v/>
      </c>
      <c r="O46" s="23" t="str">
        <f t="shared" si="12"/>
        <v/>
      </c>
      <c r="P46" s="23" t="str">
        <f t="shared" si="12"/>
        <v/>
      </c>
      <c r="Q46" s="23" t="str">
        <f t="shared" si="12"/>
        <v/>
      </c>
      <c r="R46" s="23" t="str">
        <f t="shared" si="12"/>
        <v/>
      </c>
      <c r="S46" s="23" t="str">
        <f t="shared" si="12"/>
        <v/>
      </c>
      <c r="T46" s="23" t="str">
        <f t="shared" si="12"/>
        <v/>
      </c>
      <c r="U46" s="23" t="str">
        <f t="shared" si="12"/>
        <v/>
      </c>
      <c r="V46" s="23" t="str">
        <f t="shared" si="12"/>
        <v/>
      </c>
      <c r="W46" s="23" t="str">
        <f t="shared" si="12"/>
        <v/>
      </c>
      <c r="X46" s="23" t="str">
        <f t="shared" si="13"/>
        <v/>
      </c>
      <c r="Y46" s="23" t="str">
        <f t="shared" si="13"/>
        <v/>
      </c>
      <c r="Z46" s="23" t="str">
        <f t="shared" si="13"/>
        <v/>
      </c>
      <c r="AA46" s="23" t="str">
        <f t="shared" si="13"/>
        <v/>
      </c>
      <c r="AB46" s="23" t="str">
        <f t="shared" si="13"/>
        <v/>
      </c>
      <c r="AC46" s="23" t="str">
        <f t="shared" si="13"/>
        <v/>
      </c>
      <c r="AD46" s="23" t="str">
        <f t="shared" si="13"/>
        <v/>
      </c>
      <c r="AE46" s="23" t="str">
        <f t="shared" si="13"/>
        <v/>
      </c>
      <c r="AF46" s="23" t="str">
        <f t="shared" si="13"/>
        <v/>
      </c>
      <c r="AG46" s="23" t="str">
        <f t="shared" si="13"/>
        <v/>
      </c>
      <c r="AH46" s="23" t="str">
        <f t="shared" si="13"/>
        <v/>
      </c>
      <c r="AI46" s="23" t="str">
        <f t="shared" si="13"/>
        <v/>
      </c>
      <c r="AJ46" s="23" t="str">
        <f t="shared" si="13"/>
        <v/>
      </c>
      <c r="AK46" s="23" t="str">
        <f t="shared" si="13"/>
        <v/>
      </c>
      <c r="AL46" s="23" t="str">
        <f t="shared" si="13"/>
        <v/>
      </c>
    </row>
    <row r="47" spans="2:39">
      <c r="B47" s="18" t="s">
        <v>126</v>
      </c>
      <c r="C47" s="4" t="s">
        <v>46</v>
      </c>
      <c r="D47" s="6"/>
      <c r="E47" s="6"/>
      <c r="F47" s="6"/>
      <c r="G47" s="21"/>
      <c r="H47" s="23" t="str">
        <f t="shared" si="12"/>
        <v/>
      </c>
      <c r="I47" s="23" t="str">
        <f t="shared" si="12"/>
        <v/>
      </c>
      <c r="J47" s="23" t="str">
        <f t="shared" si="12"/>
        <v/>
      </c>
      <c r="K47" s="23" t="str">
        <f t="shared" si="12"/>
        <v/>
      </c>
      <c r="L47" s="23" t="str">
        <f t="shared" si="12"/>
        <v/>
      </c>
      <c r="M47" s="23" t="str">
        <f t="shared" si="12"/>
        <v/>
      </c>
      <c r="N47" s="23" t="str">
        <f t="shared" si="12"/>
        <v/>
      </c>
      <c r="O47" s="23" t="str">
        <f t="shared" si="12"/>
        <v/>
      </c>
      <c r="P47" s="23" t="str">
        <f t="shared" si="12"/>
        <v/>
      </c>
      <c r="Q47" s="23" t="str">
        <f t="shared" si="12"/>
        <v/>
      </c>
      <c r="R47" s="23" t="str">
        <f t="shared" si="12"/>
        <v/>
      </c>
      <c r="S47" s="23" t="str">
        <f t="shared" si="12"/>
        <v/>
      </c>
      <c r="T47" s="23" t="str">
        <f t="shared" si="12"/>
        <v/>
      </c>
      <c r="U47" s="23" t="str">
        <f t="shared" si="12"/>
        <v/>
      </c>
      <c r="V47" s="23" t="str">
        <f t="shared" si="12"/>
        <v/>
      </c>
      <c r="W47" s="23" t="str">
        <f t="shared" si="12"/>
        <v/>
      </c>
      <c r="X47" s="23" t="str">
        <f t="shared" si="13"/>
        <v/>
      </c>
      <c r="Y47" s="23" t="str">
        <f t="shared" si="13"/>
        <v/>
      </c>
      <c r="Z47" s="23" t="str">
        <f t="shared" si="13"/>
        <v/>
      </c>
      <c r="AA47" s="23" t="str">
        <f t="shared" si="13"/>
        <v/>
      </c>
      <c r="AB47" s="23" t="str">
        <f t="shared" si="13"/>
        <v/>
      </c>
      <c r="AC47" s="23" t="str">
        <f t="shared" si="13"/>
        <v/>
      </c>
      <c r="AD47" s="23" t="str">
        <f t="shared" si="13"/>
        <v/>
      </c>
      <c r="AE47" s="23" t="str">
        <f t="shared" si="13"/>
        <v/>
      </c>
      <c r="AF47" s="23" t="str">
        <f t="shared" si="13"/>
        <v/>
      </c>
      <c r="AG47" s="23" t="str">
        <f t="shared" si="13"/>
        <v/>
      </c>
      <c r="AH47" s="23" t="str">
        <f t="shared" si="13"/>
        <v/>
      </c>
      <c r="AI47" s="23" t="str">
        <f t="shared" si="13"/>
        <v/>
      </c>
      <c r="AJ47" s="23" t="str">
        <f t="shared" si="13"/>
        <v/>
      </c>
      <c r="AK47" s="23" t="str">
        <f t="shared" si="13"/>
        <v/>
      </c>
      <c r="AL47" s="23" t="str">
        <f t="shared" si="13"/>
        <v/>
      </c>
    </row>
    <row r="48" spans="2:39">
      <c r="B48" s="18" t="s">
        <v>127</v>
      </c>
      <c r="C48" s="4" t="s">
        <v>47</v>
      </c>
      <c r="D48" s="6"/>
      <c r="E48" s="6"/>
      <c r="F48" s="6"/>
      <c r="G48" s="21"/>
      <c r="H48" s="23" t="str">
        <f t="shared" si="12"/>
        <v/>
      </c>
      <c r="I48" s="23" t="str">
        <f t="shared" si="12"/>
        <v/>
      </c>
      <c r="J48" s="23" t="str">
        <f t="shared" si="12"/>
        <v/>
      </c>
      <c r="K48" s="23" t="str">
        <f t="shared" si="12"/>
        <v/>
      </c>
      <c r="L48" s="23" t="str">
        <f t="shared" si="12"/>
        <v/>
      </c>
      <c r="M48" s="23" t="str">
        <f t="shared" si="12"/>
        <v/>
      </c>
      <c r="N48" s="23" t="str">
        <f t="shared" si="12"/>
        <v/>
      </c>
      <c r="O48" s="23" t="str">
        <f t="shared" si="12"/>
        <v/>
      </c>
      <c r="P48" s="23" t="str">
        <f t="shared" si="12"/>
        <v/>
      </c>
      <c r="Q48" s="23" t="str">
        <f t="shared" si="12"/>
        <v/>
      </c>
      <c r="R48" s="23" t="str">
        <f t="shared" si="12"/>
        <v/>
      </c>
      <c r="S48" s="23" t="str">
        <f t="shared" si="12"/>
        <v/>
      </c>
      <c r="T48" s="23" t="str">
        <f t="shared" si="12"/>
        <v/>
      </c>
      <c r="U48" s="23" t="str">
        <f t="shared" si="12"/>
        <v/>
      </c>
      <c r="V48" s="23" t="str">
        <f t="shared" si="12"/>
        <v/>
      </c>
      <c r="W48" s="23" t="str">
        <f t="shared" si="12"/>
        <v/>
      </c>
      <c r="X48" s="23" t="str">
        <f t="shared" si="13"/>
        <v/>
      </c>
      <c r="Y48" s="23" t="str">
        <f t="shared" si="13"/>
        <v/>
      </c>
      <c r="Z48" s="23" t="str">
        <f t="shared" si="13"/>
        <v/>
      </c>
      <c r="AA48" s="23" t="str">
        <f t="shared" si="13"/>
        <v/>
      </c>
      <c r="AB48" s="23" t="str">
        <f t="shared" si="13"/>
        <v/>
      </c>
      <c r="AC48" s="23" t="str">
        <f t="shared" si="13"/>
        <v/>
      </c>
      <c r="AD48" s="23" t="str">
        <f t="shared" si="13"/>
        <v/>
      </c>
      <c r="AE48" s="23" t="str">
        <f t="shared" si="13"/>
        <v/>
      </c>
      <c r="AF48" s="23" t="str">
        <f t="shared" si="13"/>
        <v/>
      </c>
      <c r="AG48" s="23" t="str">
        <f t="shared" si="13"/>
        <v/>
      </c>
      <c r="AH48" s="23" t="str">
        <f t="shared" si="13"/>
        <v/>
      </c>
      <c r="AI48" s="23" t="str">
        <f t="shared" si="13"/>
        <v/>
      </c>
      <c r="AJ48" s="23" t="str">
        <f t="shared" si="13"/>
        <v/>
      </c>
      <c r="AK48" s="23" t="str">
        <f t="shared" si="13"/>
        <v/>
      </c>
      <c r="AL48" s="23" t="str">
        <f t="shared" si="13"/>
        <v/>
      </c>
    </row>
    <row r="49" spans="2:39">
      <c r="B49" s="18" t="s">
        <v>128</v>
      </c>
      <c r="C49" s="4" t="s">
        <v>48</v>
      </c>
      <c r="D49" s="6"/>
      <c r="E49" s="6"/>
      <c r="F49" s="6"/>
      <c r="G49" s="21"/>
      <c r="H49" s="23" t="str">
        <f t="shared" si="12"/>
        <v/>
      </c>
      <c r="I49" s="23" t="str">
        <f t="shared" si="12"/>
        <v/>
      </c>
      <c r="J49" s="23" t="str">
        <f t="shared" si="12"/>
        <v/>
      </c>
      <c r="K49" s="23" t="str">
        <f t="shared" si="12"/>
        <v/>
      </c>
      <c r="L49" s="23" t="str">
        <f t="shared" si="12"/>
        <v/>
      </c>
      <c r="M49" s="23" t="str">
        <f t="shared" si="12"/>
        <v/>
      </c>
      <c r="N49" s="23" t="str">
        <f t="shared" si="12"/>
        <v/>
      </c>
      <c r="O49" s="23" t="str">
        <f t="shared" si="12"/>
        <v/>
      </c>
      <c r="P49" s="23" t="str">
        <f t="shared" si="12"/>
        <v/>
      </c>
      <c r="Q49" s="23" t="str">
        <f t="shared" si="12"/>
        <v/>
      </c>
      <c r="R49" s="23" t="str">
        <f t="shared" si="12"/>
        <v/>
      </c>
      <c r="S49" s="23" t="str">
        <f t="shared" si="12"/>
        <v/>
      </c>
      <c r="T49" s="23" t="str">
        <f t="shared" si="12"/>
        <v/>
      </c>
      <c r="U49" s="23" t="str">
        <f t="shared" si="12"/>
        <v/>
      </c>
      <c r="V49" s="23" t="str">
        <f t="shared" si="12"/>
        <v/>
      </c>
      <c r="W49" s="23" t="str">
        <f t="shared" si="12"/>
        <v/>
      </c>
      <c r="X49" s="23" t="str">
        <f t="shared" si="13"/>
        <v/>
      </c>
      <c r="Y49" s="23" t="str">
        <f t="shared" si="13"/>
        <v/>
      </c>
      <c r="Z49" s="23" t="str">
        <f t="shared" si="13"/>
        <v/>
      </c>
      <c r="AA49" s="23" t="str">
        <f t="shared" si="13"/>
        <v/>
      </c>
      <c r="AB49" s="23" t="str">
        <f t="shared" si="13"/>
        <v/>
      </c>
      <c r="AC49" s="23" t="str">
        <f t="shared" si="13"/>
        <v/>
      </c>
      <c r="AD49" s="23" t="str">
        <f t="shared" si="13"/>
        <v/>
      </c>
      <c r="AE49" s="23" t="str">
        <f t="shared" si="13"/>
        <v/>
      </c>
      <c r="AF49" s="23" t="str">
        <f t="shared" si="13"/>
        <v/>
      </c>
      <c r="AG49" s="23" t="str">
        <f t="shared" si="13"/>
        <v/>
      </c>
      <c r="AH49" s="23" t="str">
        <f t="shared" si="13"/>
        <v/>
      </c>
      <c r="AI49" s="23" t="str">
        <f t="shared" si="13"/>
        <v/>
      </c>
      <c r="AJ49" s="23" t="str">
        <f t="shared" si="13"/>
        <v/>
      </c>
      <c r="AK49" s="23" t="str">
        <f t="shared" si="13"/>
        <v/>
      </c>
      <c r="AL49" s="23" t="str">
        <f>IF(OR(AND(AK$9&gt;=$D49,AK$9&lt;=$E49),AND(AK$9&gt;=$F49,AK$9&lt;=$G49)),1,"")</f>
        <v/>
      </c>
      <c r="AM49" s="2"/>
    </row>
    <row r="50" spans="2:39">
      <c r="B50" s="18" t="s">
        <v>129</v>
      </c>
      <c r="C50" s="4" t="s">
        <v>49</v>
      </c>
      <c r="D50" s="6"/>
      <c r="E50" s="6"/>
      <c r="F50" s="6"/>
      <c r="G50" s="21"/>
      <c r="H50" s="23" t="str">
        <f t="shared" si="12"/>
        <v/>
      </c>
      <c r="I50" s="23" t="str">
        <f t="shared" si="12"/>
        <v/>
      </c>
      <c r="J50" s="23" t="str">
        <f t="shared" si="12"/>
        <v/>
      </c>
      <c r="K50" s="23" t="str">
        <f t="shared" si="12"/>
        <v/>
      </c>
      <c r="L50" s="23" t="str">
        <f t="shared" si="12"/>
        <v/>
      </c>
      <c r="M50" s="23" t="str">
        <f t="shared" si="12"/>
        <v/>
      </c>
      <c r="N50" s="23" t="str">
        <f t="shared" si="12"/>
        <v/>
      </c>
      <c r="O50" s="23" t="str">
        <f t="shared" si="12"/>
        <v/>
      </c>
      <c r="P50" s="23" t="str">
        <f t="shared" si="12"/>
        <v/>
      </c>
      <c r="Q50" s="23" t="str">
        <f t="shared" si="12"/>
        <v/>
      </c>
      <c r="R50" s="23" t="str">
        <f t="shared" si="12"/>
        <v/>
      </c>
      <c r="S50" s="23" t="str">
        <f t="shared" si="12"/>
        <v/>
      </c>
      <c r="T50" s="23" t="str">
        <f t="shared" si="12"/>
        <v/>
      </c>
      <c r="U50" s="23" t="str">
        <f t="shared" si="12"/>
        <v/>
      </c>
      <c r="V50" s="23" t="str">
        <f t="shared" si="12"/>
        <v/>
      </c>
      <c r="W50" s="23" t="str">
        <f t="shared" si="12"/>
        <v/>
      </c>
      <c r="X50" s="23" t="str">
        <f t="shared" si="13"/>
        <v/>
      </c>
      <c r="Y50" s="23" t="str">
        <f t="shared" si="13"/>
        <v/>
      </c>
      <c r="Z50" s="23" t="str">
        <f t="shared" si="13"/>
        <v/>
      </c>
      <c r="AA50" s="23" t="str">
        <f t="shared" si="13"/>
        <v/>
      </c>
      <c r="AB50" s="23" t="str">
        <f t="shared" si="13"/>
        <v/>
      </c>
      <c r="AC50" s="23" t="str">
        <f t="shared" si="13"/>
        <v/>
      </c>
      <c r="AD50" s="23" t="str">
        <f t="shared" si="13"/>
        <v/>
      </c>
      <c r="AE50" s="23" t="str">
        <f t="shared" si="13"/>
        <v/>
      </c>
      <c r="AF50" s="23" t="str">
        <f t="shared" si="13"/>
        <v/>
      </c>
      <c r="AG50" s="23" t="str">
        <f t="shared" si="13"/>
        <v/>
      </c>
      <c r="AH50" s="23" t="str">
        <f t="shared" si="13"/>
        <v/>
      </c>
      <c r="AI50" s="23" t="str">
        <f t="shared" si="13"/>
        <v/>
      </c>
      <c r="AJ50" s="23" t="str">
        <f t="shared" si="13"/>
        <v/>
      </c>
      <c r="AK50" s="23" t="str">
        <f t="shared" si="13"/>
        <v/>
      </c>
      <c r="AL50" s="23" t="str">
        <f t="shared" si="13"/>
        <v/>
      </c>
    </row>
    <row r="51" spans="2:39">
      <c r="B51" s="18" t="s">
        <v>130</v>
      </c>
      <c r="C51" s="4" t="s">
        <v>50</v>
      </c>
      <c r="D51" s="6"/>
      <c r="E51" s="6"/>
      <c r="F51" s="6"/>
      <c r="G51" s="21"/>
      <c r="H51" s="23" t="str">
        <f t="shared" si="12"/>
        <v/>
      </c>
      <c r="I51" s="23" t="str">
        <f t="shared" si="12"/>
        <v/>
      </c>
      <c r="J51" s="23" t="str">
        <f t="shared" si="12"/>
        <v/>
      </c>
      <c r="K51" s="23" t="str">
        <f t="shared" si="12"/>
        <v/>
      </c>
      <c r="L51" s="23" t="str">
        <f t="shared" si="12"/>
        <v/>
      </c>
      <c r="M51" s="23" t="str">
        <f t="shared" si="12"/>
        <v/>
      </c>
      <c r="N51" s="23" t="str">
        <f t="shared" si="12"/>
        <v/>
      </c>
      <c r="O51" s="23" t="str">
        <f t="shared" si="12"/>
        <v/>
      </c>
      <c r="P51" s="23" t="str">
        <f t="shared" si="12"/>
        <v/>
      </c>
      <c r="Q51" s="23" t="str">
        <f t="shared" si="12"/>
        <v/>
      </c>
      <c r="R51" s="23" t="str">
        <f t="shared" si="12"/>
        <v/>
      </c>
      <c r="S51" s="23" t="str">
        <f t="shared" si="12"/>
        <v/>
      </c>
      <c r="T51" s="23" t="str">
        <f t="shared" si="12"/>
        <v/>
      </c>
      <c r="U51" s="23" t="str">
        <f t="shared" si="12"/>
        <v/>
      </c>
      <c r="V51" s="23" t="str">
        <f t="shared" si="12"/>
        <v/>
      </c>
      <c r="W51" s="23" t="str">
        <f t="shared" si="12"/>
        <v/>
      </c>
      <c r="X51" s="23" t="str">
        <f t="shared" si="13"/>
        <v/>
      </c>
      <c r="Y51" s="23" t="str">
        <f t="shared" si="13"/>
        <v/>
      </c>
      <c r="Z51" s="23" t="str">
        <f t="shared" si="13"/>
        <v/>
      </c>
      <c r="AA51" s="23" t="str">
        <f t="shared" si="13"/>
        <v/>
      </c>
      <c r="AB51" s="23" t="str">
        <f t="shared" si="13"/>
        <v/>
      </c>
      <c r="AC51" s="23" t="str">
        <f t="shared" si="13"/>
        <v/>
      </c>
      <c r="AD51" s="23" t="str">
        <f t="shared" si="13"/>
        <v/>
      </c>
      <c r="AE51" s="23" t="str">
        <f t="shared" si="13"/>
        <v/>
      </c>
      <c r="AF51" s="23" t="str">
        <f t="shared" si="13"/>
        <v/>
      </c>
      <c r="AG51" s="23" t="str">
        <f t="shared" si="13"/>
        <v/>
      </c>
      <c r="AH51" s="23" t="str">
        <f t="shared" si="13"/>
        <v/>
      </c>
      <c r="AI51" s="23" t="str">
        <f t="shared" si="13"/>
        <v/>
      </c>
      <c r="AJ51" s="23" t="str">
        <f t="shared" si="13"/>
        <v/>
      </c>
      <c r="AK51" s="23" t="str">
        <f t="shared" si="13"/>
        <v/>
      </c>
      <c r="AL51" s="23" t="str">
        <f t="shared" si="13"/>
        <v/>
      </c>
    </row>
    <row r="52" spans="2:39">
      <c r="B52" s="18" t="s">
        <v>131</v>
      </c>
      <c r="C52" s="4" t="s">
        <v>51</v>
      </c>
      <c r="D52" s="6"/>
      <c r="E52" s="6"/>
      <c r="F52" s="6"/>
      <c r="G52" s="21"/>
      <c r="H52" s="23" t="str">
        <f t="shared" si="12"/>
        <v/>
      </c>
      <c r="I52" s="23" t="str">
        <f t="shared" si="12"/>
        <v/>
      </c>
      <c r="J52" s="23" t="str">
        <f t="shared" si="12"/>
        <v/>
      </c>
      <c r="K52" s="23" t="str">
        <f t="shared" si="12"/>
        <v/>
      </c>
      <c r="L52" s="23" t="str">
        <f t="shared" si="12"/>
        <v/>
      </c>
      <c r="M52" s="23" t="str">
        <f t="shared" si="12"/>
        <v/>
      </c>
      <c r="N52" s="23" t="str">
        <f t="shared" si="12"/>
        <v/>
      </c>
      <c r="O52" s="23" t="str">
        <f t="shared" si="12"/>
        <v/>
      </c>
      <c r="P52" s="23" t="str">
        <f t="shared" si="12"/>
        <v/>
      </c>
      <c r="Q52" s="23" t="str">
        <f t="shared" si="12"/>
        <v/>
      </c>
      <c r="R52" s="23" t="str">
        <f t="shared" si="12"/>
        <v/>
      </c>
      <c r="S52" s="23" t="str">
        <f t="shared" si="12"/>
        <v/>
      </c>
      <c r="T52" s="23" t="str">
        <f t="shared" si="12"/>
        <v/>
      </c>
      <c r="U52" s="23" t="str">
        <f t="shared" si="12"/>
        <v/>
      </c>
      <c r="V52" s="23" t="str">
        <f t="shared" si="12"/>
        <v/>
      </c>
      <c r="W52" s="23" t="str">
        <f t="shared" si="12"/>
        <v/>
      </c>
      <c r="X52" s="23" t="str">
        <f t="shared" si="13"/>
        <v/>
      </c>
      <c r="Y52" s="23" t="str">
        <f t="shared" si="13"/>
        <v/>
      </c>
      <c r="Z52" s="23" t="str">
        <f t="shared" si="13"/>
        <v/>
      </c>
      <c r="AA52" s="23" t="str">
        <f t="shared" si="13"/>
        <v/>
      </c>
      <c r="AB52" s="23" t="str">
        <f t="shared" si="13"/>
        <v/>
      </c>
      <c r="AC52" s="23" t="str">
        <f t="shared" si="13"/>
        <v/>
      </c>
      <c r="AD52" s="23" t="str">
        <f t="shared" si="13"/>
        <v/>
      </c>
      <c r="AE52" s="23" t="str">
        <f t="shared" si="13"/>
        <v/>
      </c>
      <c r="AF52" s="23" t="str">
        <f t="shared" si="13"/>
        <v/>
      </c>
      <c r="AG52" s="23" t="str">
        <f t="shared" si="13"/>
        <v/>
      </c>
      <c r="AH52" s="23" t="str">
        <f t="shared" si="13"/>
        <v/>
      </c>
      <c r="AI52" s="23" t="str">
        <f t="shared" si="13"/>
        <v/>
      </c>
      <c r="AJ52" s="23" t="str">
        <f t="shared" si="13"/>
        <v/>
      </c>
      <c r="AK52" s="23" t="str">
        <f t="shared" si="13"/>
        <v/>
      </c>
      <c r="AL52" s="23" t="str">
        <f t="shared" si="13"/>
        <v/>
      </c>
    </row>
    <row r="53" spans="2:39">
      <c r="B53" s="18" t="s">
        <v>132</v>
      </c>
      <c r="C53" s="4" t="s">
        <v>52</v>
      </c>
      <c r="D53" s="6"/>
      <c r="E53" s="6"/>
      <c r="F53" s="6"/>
      <c r="G53" s="21"/>
      <c r="H53" s="23" t="str">
        <f t="shared" si="12"/>
        <v/>
      </c>
      <c r="I53" s="23" t="str">
        <f t="shared" si="12"/>
        <v/>
      </c>
      <c r="J53" s="23" t="str">
        <f t="shared" si="12"/>
        <v/>
      </c>
      <c r="K53" s="23" t="str">
        <f t="shared" si="12"/>
        <v/>
      </c>
      <c r="L53" s="23" t="str">
        <f t="shared" si="12"/>
        <v/>
      </c>
      <c r="M53" s="23" t="str">
        <f t="shared" si="12"/>
        <v/>
      </c>
      <c r="N53" s="23" t="str">
        <f t="shared" si="12"/>
        <v/>
      </c>
      <c r="O53" s="23" t="str">
        <f t="shared" si="12"/>
        <v/>
      </c>
      <c r="P53" s="23" t="str">
        <f t="shared" si="12"/>
        <v/>
      </c>
      <c r="Q53" s="23" t="str">
        <f t="shared" si="12"/>
        <v/>
      </c>
      <c r="R53" s="23" t="str">
        <f t="shared" si="12"/>
        <v/>
      </c>
      <c r="S53" s="23" t="str">
        <f t="shared" si="12"/>
        <v/>
      </c>
      <c r="T53" s="23" t="str">
        <f t="shared" si="12"/>
        <v/>
      </c>
      <c r="U53" s="23" t="str">
        <f t="shared" si="12"/>
        <v/>
      </c>
      <c r="V53" s="23" t="str">
        <f t="shared" si="12"/>
        <v/>
      </c>
      <c r="W53" s="23" t="str">
        <f t="shared" si="12"/>
        <v/>
      </c>
      <c r="X53" s="23" t="str">
        <f t="shared" si="13"/>
        <v/>
      </c>
      <c r="Y53" s="23" t="str">
        <f t="shared" si="13"/>
        <v/>
      </c>
      <c r="Z53" s="23" t="str">
        <f t="shared" si="13"/>
        <v/>
      </c>
      <c r="AA53" s="23" t="str">
        <f t="shared" si="13"/>
        <v/>
      </c>
      <c r="AB53" s="23" t="str">
        <f t="shared" si="13"/>
        <v/>
      </c>
      <c r="AC53" s="23" t="str">
        <f t="shared" si="13"/>
        <v/>
      </c>
      <c r="AD53" s="23" t="str">
        <f t="shared" si="13"/>
        <v/>
      </c>
      <c r="AE53" s="23" t="str">
        <f t="shared" si="13"/>
        <v/>
      </c>
      <c r="AF53" s="23" t="str">
        <f t="shared" si="13"/>
        <v/>
      </c>
      <c r="AG53" s="23" t="str">
        <f t="shared" si="13"/>
        <v/>
      </c>
      <c r="AH53" s="23" t="str">
        <f t="shared" si="13"/>
        <v/>
      </c>
      <c r="AI53" s="23" t="str">
        <f t="shared" si="13"/>
        <v/>
      </c>
      <c r="AJ53" s="23" t="str">
        <f t="shared" si="13"/>
        <v/>
      </c>
      <c r="AK53" s="23" t="str">
        <f t="shared" si="13"/>
        <v/>
      </c>
      <c r="AL53" s="23" t="str">
        <f t="shared" si="13"/>
        <v/>
      </c>
    </row>
    <row r="54" spans="2:39">
      <c r="B54" s="18" t="s">
        <v>133</v>
      </c>
      <c r="C54" s="4" t="s">
        <v>53</v>
      </c>
      <c r="D54" s="6"/>
      <c r="E54" s="6"/>
      <c r="F54" s="6"/>
      <c r="G54" s="21"/>
      <c r="H54" s="23" t="str">
        <f t="shared" si="12"/>
        <v/>
      </c>
      <c r="I54" s="23" t="str">
        <f t="shared" si="12"/>
        <v/>
      </c>
      <c r="J54" s="23" t="str">
        <f t="shared" si="12"/>
        <v/>
      </c>
      <c r="K54" s="23" t="str">
        <f t="shared" si="12"/>
        <v/>
      </c>
      <c r="L54" s="23" t="str">
        <f t="shared" si="12"/>
        <v/>
      </c>
      <c r="M54" s="23" t="str">
        <f t="shared" si="12"/>
        <v/>
      </c>
      <c r="N54" s="23" t="str">
        <f t="shared" si="12"/>
        <v/>
      </c>
      <c r="O54" s="23" t="str">
        <f t="shared" si="12"/>
        <v/>
      </c>
      <c r="P54" s="23" t="str">
        <f t="shared" si="12"/>
        <v/>
      </c>
      <c r="Q54" s="23" t="str">
        <f t="shared" si="12"/>
        <v/>
      </c>
      <c r="R54" s="23" t="str">
        <f t="shared" si="12"/>
        <v/>
      </c>
      <c r="S54" s="23" t="str">
        <f t="shared" si="12"/>
        <v/>
      </c>
      <c r="T54" s="23" t="str">
        <f t="shared" si="12"/>
        <v/>
      </c>
      <c r="U54" s="23" t="str">
        <f t="shared" si="12"/>
        <v/>
      </c>
      <c r="V54" s="23" t="str">
        <f t="shared" si="12"/>
        <v/>
      </c>
      <c r="W54" s="23" t="str">
        <f t="shared" si="12"/>
        <v/>
      </c>
      <c r="X54" s="23" t="str">
        <f t="shared" si="13"/>
        <v/>
      </c>
      <c r="Y54" s="23" t="str">
        <f t="shared" si="13"/>
        <v/>
      </c>
      <c r="Z54" s="23" t="str">
        <f t="shared" si="13"/>
        <v/>
      </c>
      <c r="AA54" s="23" t="str">
        <f t="shared" si="13"/>
        <v/>
      </c>
      <c r="AB54" s="23" t="str">
        <f t="shared" si="13"/>
        <v/>
      </c>
      <c r="AC54" s="23" t="str">
        <f t="shared" si="13"/>
        <v/>
      </c>
      <c r="AD54" s="23" t="str">
        <f t="shared" si="13"/>
        <v/>
      </c>
      <c r="AE54" s="23" t="str">
        <f t="shared" si="13"/>
        <v/>
      </c>
      <c r="AF54" s="23" t="str">
        <f t="shared" si="13"/>
        <v/>
      </c>
      <c r="AG54" s="23" t="str">
        <f t="shared" si="13"/>
        <v/>
      </c>
      <c r="AH54" s="23" t="str">
        <f t="shared" si="13"/>
        <v/>
      </c>
      <c r="AI54" s="23" t="str">
        <f t="shared" si="13"/>
        <v/>
      </c>
      <c r="AJ54" s="23" t="str">
        <f t="shared" si="13"/>
        <v/>
      </c>
      <c r="AK54" s="23" t="str">
        <f t="shared" si="13"/>
        <v/>
      </c>
      <c r="AL54" s="23" t="str">
        <f>IF(OR(AND(AK$9&gt;=$D54,AK$9&lt;=$E54),AND(AK$9&gt;=$F54,AK$9&lt;=$G54)),1,"")</f>
        <v/>
      </c>
      <c r="AM54" s="2"/>
    </row>
    <row r="55" spans="2:39">
      <c r="B55" s="18" t="s">
        <v>134</v>
      </c>
      <c r="C55" s="4" t="s">
        <v>54</v>
      </c>
      <c r="D55" s="6"/>
      <c r="E55" s="6"/>
      <c r="F55" s="6"/>
      <c r="G55" s="21"/>
      <c r="H55" s="23" t="str">
        <f t="shared" si="12"/>
        <v/>
      </c>
      <c r="I55" s="23" t="str">
        <f t="shared" si="12"/>
        <v/>
      </c>
      <c r="J55" s="23" t="str">
        <f t="shared" si="12"/>
        <v/>
      </c>
      <c r="K55" s="23" t="str">
        <f t="shared" si="12"/>
        <v/>
      </c>
      <c r="L55" s="23" t="str">
        <f t="shared" si="12"/>
        <v/>
      </c>
      <c r="M55" s="23" t="str">
        <f t="shared" si="12"/>
        <v/>
      </c>
      <c r="N55" s="23" t="str">
        <f t="shared" si="12"/>
        <v/>
      </c>
      <c r="O55" s="23" t="str">
        <f t="shared" si="12"/>
        <v/>
      </c>
      <c r="P55" s="23" t="str">
        <f t="shared" si="12"/>
        <v/>
      </c>
      <c r="Q55" s="23" t="str">
        <f t="shared" si="12"/>
        <v/>
      </c>
      <c r="R55" s="23" t="str">
        <f t="shared" si="12"/>
        <v/>
      </c>
      <c r="S55" s="23" t="str">
        <f t="shared" si="12"/>
        <v/>
      </c>
      <c r="T55" s="23" t="str">
        <f t="shared" si="12"/>
        <v/>
      </c>
      <c r="U55" s="23" t="str">
        <f t="shared" si="12"/>
        <v/>
      </c>
      <c r="V55" s="23" t="str">
        <f t="shared" si="12"/>
        <v/>
      </c>
      <c r="W55" s="23" t="str">
        <f t="shared" si="12"/>
        <v/>
      </c>
      <c r="X55" s="23" t="str">
        <f t="shared" si="13"/>
        <v/>
      </c>
      <c r="Y55" s="23" t="str">
        <f t="shared" si="13"/>
        <v/>
      </c>
      <c r="Z55" s="23" t="str">
        <f t="shared" si="13"/>
        <v/>
      </c>
      <c r="AA55" s="23" t="str">
        <f t="shared" si="13"/>
        <v/>
      </c>
      <c r="AB55" s="23" t="str">
        <f t="shared" si="13"/>
        <v/>
      </c>
      <c r="AC55" s="23" t="str">
        <f t="shared" si="13"/>
        <v/>
      </c>
      <c r="AD55" s="23" t="str">
        <f t="shared" si="13"/>
        <v/>
      </c>
      <c r="AE55" s="23" t="str">
        <f t="shared" si="13"/>
        <v/>
      </c>
      <c r="AF55" s="23" t="str">
        <f t="shared" si="13"/>
        <v/>
      </c>
      <c r="AG55" s="23" t="str">
        <f t="shared" si="13"/>
        <v/>
      </c>
      <c r="AH55" s="23" t="str">
        <f t="shared" si="13"/>
        <v/>
      </c>
      <c r="AI55" s="23" t="str">
        <f t="shared" si="13"/>
        <v/>
      </c>
      <c r="AJ55" s="23" t="str">
        <f t="shared" si="13"/>
        <v/>
      </c>
      <c r="AK55" s="23" t="str">
        <f t="shared" si="13"/>
        <v/>
      </c>
      <c r="AL55" s="23" t="str">
        <f t="shared" si="13"/>
        <v/>
      </c>
    </row>
    <row r="56" spans="2:39">
      <c r="B56" s="18" t="s">
        <v>135</v>
      </c>
      <c r="C56" s="4" t="s">
        <v>55</v>
      </c>
      <c r="D56" s="6"/>
      <c r="E56" s="6"/>
      <c r="F56" s="6"/>
      <c r="G56" s="21"/>
      <c r="H56" s="23" t="str">
        <f t="shared" si="12"/>
        <v/>
      </c>
      <c r="I56" s="23" t="str">
        <f t="shared" si="12"/>
        <v/>
      </c>
      <c r="J56" s="23" t="str">
        <f t="shared" si="12"/>
        <v/>
      </c>
      <c r="K56" s="23" t="str">
        <f t="shared" si="12"/>
        <v/>
      </c>
      <c r="L56" s="23" t="str">
        <f t="shared" si="12"/>
        <v/>
      </c>
      <c r="M56" s="23" t="str">
        <f t="shared" si="12"/>
        <v/>
      </c>
      <c r="N56" s="23" t="str">
        <f t="shared" si="12"/>
        <v/>
      </c>
      <c r="O56" s="23" t="str">
        <f t="shared" si="12"/>
        <v/>
      </c>
      <c r="P56" s="23" t="str">
        <f t="shared" si="12"/>
        <v/>
      </c>
      <c r="Q56" s="23" t="str">
        <f t="shared" si="12"/>
        <v/>
      </c>
      <c r="R56" s="23" t="str">
        <f t="shared" si="12"/>
        <v/>
      </c>
      <c r="S56" s="23" t="str">
        <f t="shared" si="12"/>
        <v/>
      </c>
      <c r="T56" s="23" t="str">
        <f t="shared" si="12"/>
        <v/>
      </c>
      <c r="U56" s="23" t="str">
        <f t="shared" si="12"/>
        <v/>
      </c>
      <c r="V56" s="23" t="str">
        <f t="shared" si="12"/>
        <v/>
      </c>
      <c r="W56" s="23" t="str">
        <f t="shared" si="12"/>
        <v/>
      </c>
      <c r="X56" s="23" t="str">
        <f t="shared" si="13"/>
        <v/>
      </c>
      <c r="Y56" s="23" t="str">
        <f t="shared" si="13"/>
        <v/>
      </c>
      <c r="Z56" s="23" t="str">
        <f t="shared" si="13"/>
        <v/>
      </c>
      <c r="AA56" s="23" t="str">
        <f t="shared" si="13"/>
        <v/>
      </c>
      <c r="AB56" s="23" t="str">
        <f t="shared" si="13"/>
        <v/>
      </c>
      <c r="AC56" s="23" t="str">
        <f t="shared" si="13"/>
        <v/>
      </c>
      <c r="AD56" s="23" t="str">
        <f t="shared" si="13"/>
        <v/>
      </c>
      <c r="AE56" s="23" t="str">
        <f t="shared" si="13"/>
        <v/>
      </c>
      <c r="AF56" s="23" t="str">
        <f t="shared" si="13"/>
        <v/>
      </c>
      <c r="AG56" s="23" t="str">
        <f t="shared" si="13"/>
        <v/>
      </c>
      <c r="AH56" s="23" t="str">
        <f t="shared" si="13"/>
        <v/>
      </c>
      <c r="AI56" s="23" t="str">
        <f t="shared" si="13"/>
        <v/>
      </c>
      <c r="AJ56" s="23" t="str">
        <f t="shared" si="13"/>
        <v/>
      </c>
      <c r="AK56" s="23" t="str">
        <f t="shared" si="13"/>
        <v/>
      </c>
      <c r="AL56" s="23" t="str">
        <f t="shared" si="13"/>
        <v/>
      </c>
    </row>
    <row r="57" spans="2:39">
      <c r="B57" s="18" t="s">
        <v>136</v>
      </c>
      <c r="C57" s="4" t="s">
        <v>56</v>
      </c>
      <c r="D57" s="6"/>
      <c r="E57" s="6"/>
      <c r="F57" s="6"/>
      <c r="G57" s="21"/>
      <c r="H57" s="23" t="str">
        <f t="shared" si="12"/>
        <v/>
      </c>
      <c r="I57" s="23" t="str">
        <f t="shared" si="12"/>
        <v/>
      </c>
      <c r="J57" s="23" t="str">
        <f t="shared" si="12"/>
        <v/>
      </c>
      <c r="K57" s="23" t="str">
        <f t="shared" si="12"/>
        <v/>
      </c>
      <c r="L57" s="23" t="str">
        <f t="shared" si="12"/>
        <v/>
      </c>
      <c r="M57" s="23" t="str">
        <f t="shared" si="12"/>
        <v/>
      </c>
      <c r="N57" s="23" t="str">
        <f t="shared" si="12"/>
        <v/>
      </c>
      <c r="O57" s="23" t="str">
        <f t="shared" si="12"/>
        <v/>
      </c>
      <c r="P57" s="23" t="str">
        <f t="shared" si="12"/>
        <v/>
      </c>
      <c r="Q57" s="23" t="str">
        <f t="shared" si="12"/>
        <v/>
      </c>
      <c r="R57" s="23" t="str">
        <f t="shared" si="12"/>
        <v/>
      </c>
      <c r="S57" s="23" t="str">
        <f t="shared" si="12"/>
        <v/>
      </c>
      <c r="T57" s="23" t="str">
        <f t="shared" si="12"/>
        <v/>
      </c>
      <c r="U57" s="23" t="str">
        <f t="shared" si="12"/>
        <v/>
      </c>
      <c r="V57" s="23" t="str">
        <f t="shared" si="12"/>
        <v/>
      </c>
      <c r="W57" s="23" t="str">
        <f t="shared" si="12"/>
        <v/>
      </c>
      <c r="X57" s="23" t="str">
        <f t="shared" si="13"/>
        <v/>
      </c>
      <c r="Y57" s="23" t="str">
        <f t="shared" si="13"/>
        <v/>
      </c>
      <c r="Z57" s="23" t="str">
        <f t="shared" si="13"/>
        <v/>
      </c>
      <c r="AA57" s="23" t="str">
        <f t="shared" si="13"/>
        <v/>
      </c>
      <c r="AB57" s="23" t="str">
        <f t="shared" si="13"/>
        <v/>
      </c>
      <c r="AC57" s="23" t="str">
        <f t="shared" si="13"/>
        <v/>
      </c>
      <c r="AD57" s="23" t="str">
        <f t="shared" si="13"/>
        <v/>
      </c>
      <c r="AE57" s="23" t="str">
        <f t="shared" si="13"/>
        <v/>
      </c>
      <c r="AF57" s="23" t="str">
        <f t="shared" si="13"/>
        <v/>
      </c>
      <c r="AG57" s="23" t="str">
        <f t="shared" si="13"/>
        <v/>
      </c>
      <c r="AH57" s="23" t="str">
        <f t="shared" si="13"/>
        <v/>
      </c>
      <c r="AI57" s="23" t="str">
        <f t="shared" si="13"/>
        <v/>
      </c>
      <c r="AJ57" s="23" t="str">
        <f t="shared" si="13"/>
        <v/>
      </c>
      <c r="AK57" s="23" t="str">
        <f t="shared" si="13"/>
        <v/>
      </c>
      <c r="AL57" s="23" t="str">
        <f t="shared" si="13"/>
        <v/>
      </c>
    </row>
    <row r="58" spans="2:39">
      <c r="B58" s="18" t="s">
        <v>137</v>
      </c>
      <c r="C58" s="4" t="s">
        <v>57</v>
      </c>
      <c r="D58" s="6" t="s">
        <v>7</v>
      </c>
      <c r="E58" s="6" t="s">
        <v>7</v>
      </c>
      <c r="F58" s="6"/>
      <c r="G58" s="21"/>
      <c r="H58" s="23" t="str">
        <f t="shared" si="12"/>
        <v/>
      </c>
      <c r="I58" s="23" t="str">
        <f t="shared" si="12"/>
        <v/>
      </c>
      <c r="J58" s="23" t="str">
        <f t="shared" si="12"/>
        <v/>
      </c>
      <c r="K58" s="23" t="str">
        <f t="shared" si="12"/>
        <v/>
      </c>
      <c r="L58" s="23" t="str">
        <f t="shared" si="12"/>
        <v/>
      </c>
      <c r="M58" s="23" t="str">
        <f t="shared" si="12"/>
        <v/>
      </c>
      <c r="N58" s="23" t="str">
        <f t="shared" si="12"/>
        <v/>
      </c>
      <c r="O58" s="23" t="str">
        <f t="shared" si="12"/>
        <v/>
      </c>
      <c r="P58" s="23" t="str">
        <f t="shared" si="12"/>
        <v/>
      </c>
      <c r="Q58" s="23" t="str">
        <f t="shared" si="12"/>
        <v/>
      </c>
      <c r="R58" s="23" t="str">
        <f t="shared" si="12"/>
        <v/>
      </c>
      <c r="S58" s="23" t="str">
        <f t="shared" si="12"/>
        <v/>
      </c>
      <c r="T58" s="23" t="str">
        <f t="shared" si="12"/>
        <v/>
      </c>
      <c r="U58" s="23" t="str">
        <f t="shared" si="12"/>
        <v/>
      </c>
      <c r="V58" s="23" t="str">
        <f t="shared" si="12"/>
        <v/>
      </c>
      <c r="W58" s="23" t="str">
        <f t="shared" ref="W58" si="14">IF(OR(AND(W$9&gt;=$D58,W$9&lt;=$E58),AND(W$9&gt;=$F58,W$9&lt;=$G58)),1,"")</f>
        <v/>
      </c>
      <c r="X58" s="23" t="str">
        <f t="shared" si="13"/>
        <v/>
      </c>
      <c r="Y58" s="23" t="str">
        <f t="shared" si="13"/>
        <v/>
      </c>
      <c r="Z58" s="23" t="str">
        <f t="shared" si="13"/>
        <v/>
      </c>
      <c r="AA58" s="23" t="str">
        <f t="shared" si="13"/>
        <v/>
      </c>
      <c r="AB58" s="23" t="str">
        <f t="shared" si="13"/>
        <v/>
      </c>
      <c r="AC58" s="23" t="str">
        <f t="shared" si="13"/>
        <v/>
      </c>
      <c r="AD58" s="23" t="str">
        <f t="shared" si="13"/>
        <v/>
      </c>
      <c r="AE58" s="23" t="str">
        <f t="shared" si="13"/>
        <v/>
      </c>
      <c r="AF58" s="23" t="str">
        <f t="shared" si="13"/>
        <v/>
      </c>
      <c r="AG58" s="23" t="str">
        <f t="shared" si="13"/>
        <v/>
      </c>
      <c r="AH58" s="23" t="str">
        <f t="shared" si="13"/>
        <v/>
      </c>
      <c r="AI58" s="23" t="str">
        <f t="shared" si="13"/>
        <v/>
      </c>
      <c r="AJ58" s="23" t="str">
        <f t="shared" si="13"/>
        <v/>
      </c>
      <c r="AK58" s="23" t="str">
        <f t="shared" si="13"/>
        <v/>
      </c>
      <c r="AL58" s="23" t="str">
        <f>IF(OR(AND(AK$9&gt;=$D58,AK$9&lt;=$E58),AND(AK$9&gt;=$F58,AK$9&lt;=$G58)),1,"")</f>
        <v/>
      </c>
      <c r="AM58" s="2"/>
    </row>
    <row r="59" spans="2:39">
      <c r="B59" s="18" t="s">
        <v>138</v>
      </c>
      <c r="C59" s="4" t="s">
        <v>58</v>
      </c>
      <c r="D59" s="6"/>
      <c r="E59" s="6"/>
      <c r="F59" s="6"/>
      <c r="G59" s="21"/>
      <c r="H59" s="23" t="str">
        <f t="shared" ref="H59:W74" si="15">IF(OR(AND(H$9&gt;=$D59,H$9&lt;=$E59),AND(H$9&gt;=$F59,H$9&lt;=$G59)),1,"")</f>
        <v/>
      </c>
      <c r="I59" s="23" t="str">
        <f t="shared" si="15"/>
        <v/>
      </c>
      <c r="J59" s="23" t="str">
        <f t="shared" si="15"/>
        <v/>
      </c>
      <c r="K59" s="23" t="str">
        <f t="shared" si="15"/>
        <v/>
      </c>
      <c r="L59" s="23" t="str">
        <f t="shared" si="15"/>
        <v/>
      </c>
      <c r="M59" s="23" t="str">
        <f t="shared" si="15"/>
        <v/>
      </c>
      <c r="N59" s="23" t="str">
        <f t="shared" si="15"/>
        <v/>
      </c>
      <c r="O59" s="23" t="str">
        <f t="shared" si="15"/>
        <v/>
      </c>
      <c r="P59" s="23" t="str">
        <f t="shared" si="15"/>
        <v/>
      </c>
      <c r="Q59" s="23" t="str">
        <f t="shared" si="15"/>
        <v/>
      </c>
      <c r="R59" s="23" t="str">
        <f t="shared" si="15"/>
        <v/>
      </c>
      <c r="S59" s="23" t="str">
        <f t="shared" si="15"/>
        <v/>
      </c>
      <c r="T59" s="23" t="str">
        <f t="shared" si="15"/>
        <v/>
      </c>
      <c r="U59" s="23" t="str">
        <f t="shared" si="15"/>
        <v/>
      </c>
      <c r="V59" s="23" t="str">
        <f t="shared" si="15"/>
        <v/>
      </c>
      <c r="W59" s="23" t="str">
        <f t="shared" si="15"/>
        <v/>
      </c>
      <c r="X59" s="23" t="str">
        <f t="shared" ref="X59:AL74" si="16">IF(OR(AND(X$9&gt;=$D59,X$9&lt;=$E59),AND(X$9&gt;=$F59,X$9&lt;=$G59)),1,"")</f>
        <v/>
      </c>
      <c r="Y59" s="23" t="str">
        <f t="shared" si="16"/>
        <v/>
      </c>
      <c r="Z59" s="23" t="str">
        <f t="shared" si="16"/>
        <v/>
      </c>
      <c r="AA59" s="23" t="str">
        <f t="shared" si="16"/>
        <v/>
      </c>
      <c r="AB59" s="23" t="str">
        <f t="shared" si="16"/>
        <v/>
      </c>
      <c r="AC59" s="23" t="str">
        <f t="shared" si="16"/>
        <v/>
      </c>
      <c r="AD59" s="23" t="str">
        <f t="shared" si="16"/>
        <v/>
      </c>
      <c r="AE59" s="23" t="str">
        <f t="shared" si="16"/>
        <v/>
      </c>
      <c r="AF59" s="23" t="str">
        <f t="shared" si="16"/>
        <v/>
      </c>
      <c r="AG59" s="23" t="str">
        <f t="shared" si="16"/>
        <v/>
      </c>
      <c r="AH59" s="23" t="str">
        <f t="shared" si="16"/>
        <v/>
      </c>
      <c r="AI59" s="23" t="str">
        <f t="shared" si="16"/>
        <v/>
      </c>
      <c r="AJ59" s="23" t="str">
        <f t="shared" si="16"/>
        <v/>
      </c>
      <c r="AK59" s="23" t="str">
        <f t="shared" si="16"/>
        <v/>
      </c>
      <c r="AL59" s="23" t="str">
        <f t="shared" si="16"/>
        <v/>
      </c>
    </row>
    <row r="60" spans="2:39">
      <c r="B60" s="18" t="s">
        <v>139</v>
      </c>
      <c r="C60" s="4" t="s">
        <v>59</v>
      </c>
      <c r="D60" s="6"/>
      <c r="E60" s="6"/>
      <c r="F60" s="6"/>
      <c r="G60" s="21"/>
      <c r="H60" s="23" t="str">
        <f t="shared" si="15"/>
        <v/>
      </c>
      <c r="I60" s="23" t="str">
        <f t="shared" si="15"/>
        <v/>
      </c>
      <c r="J60" s="23" t="str">
        <f t="shared" si="15"/>
        <v/>
      </c>
      <c r="K60" s="23" t="str">
        <f t="shared" si="15"/>
        <v/>
      </c>
      <c r="L60" s="23" t="str">
        <f t="shared" si="15"/>
        <v/>
      </c>
      <c r="M60" s="23" t="str">
        <f t="shared" si="15"/>
        <v/>
      </c>
      <c r="N60" s="23" t="str">
        <f t="shared" si="15"/>
        <v/>
      </c>
      <c r="O60" s="23" t="str">
        <f t="shared" si="15"/>
        <v/>
      </c>
      <c r="P60" s="23" t="str">
        <f t="shared" si="15"/>
        <v/>
      </c>
      <c r="Q60" s="23" t="str">
        <f t="shared" si="15"/>
        <v/>
      </c>
      <c r="R60" s="23" t="str">
        <f t="shared" si="15"/>
        <v/>
      </c>
      <c r="S60" s="23" t="str">
        <f t="shared" si="15"/>
        <v/>
      </c>
      <c r="T60" s="23" t="str">
        <f t="shared" si="15"/>
        <v/>
      </c>
      <c r="U60" s="23" t="str">
        <f t="shared" si="15"/>
        <v/>
      </c>
      <c r="V60" s="23" t="str">
        <f t="shared" si="15"/>
        <v/>
      </c>
      <c r="W60" s="23" t="str">
        <f t="shared" si="15"/>
        <v/>
      </c>
      <c r="X60" s="23" t="str">
        <f t="shared" si="16"/>
        <v/>
      </c>
      <c r="Y60" s="23" t="str">
        <f t="shared" si="16"/>
        <v/>
      </c>
      <c r="Z60" s="23" t="str">
        <f t="shared" si="16"/>
        <v/>
      </c>
      <c r="AA60" s="23" t="str">
        <f t="shared" si="16"/>
        <v/>
      </c>
      <c r="AB60" s="23" t="str">
        <f t="shared" si="16"/>
        <v/>
      </c>
      <c r="AC60" s="23" t="str">
        <f t="shared" si="16"/>
        <v/>
      </c>
      <c r="AD60" s="23" t="str">
        <f t="shared" si="16"/>
        <v/>
      </c>
      <c r="AE60" s="23" t="str">
        <f t="shared" si="16"/>
        <v/>
      </c>
      <c r="AF60" s="23" t="str">
        <f t="shared" si="16"/>
        <v/>
      </c>
      <c r="AG60" s="23" t="str">
        <f t="shared" si="16"/>
        <v/>
      </c>
      <c r="AH60" s="23" t="str">
        <f t="shared" si="16"/>
        <v/>
      </c>
      <c r="AI60" s="23" t="str">
        <f t="shared" si="16"/>
        <v/>
      </c>
      <c r="AJ60" s="23" t="str">
        <f t="shared" si="16"/>
        <v/>
      </c>
      <c r="AK60" s="23" t="str">
        <f t="shared" si="16"/>
        <v/>
      </c>
      <c r="AL60" s="23" t="str">
        <f t="shared" si="16"/>
        <v/>
      </c>
    </row>
    <row r="61" spans="2:39">
      <c r="B61" s="18" t="s">
        <v>140</v>
      </c>
      <c r="C61" s="4" t="s">
        <v>60</v>
      </c>
      <c r="D61" s="6"/>
      <c r="E61" s="6"/>
      <c r="F61" s="6"/>
      <c r="G61" s="21"/>
      <c r="H61" s="23" t="str">
        <f t="shared" si="15"/>
        <v/>
      </c>
      <c r="I61" s="23" t="str">
        <f t="shared" si="15"/>
        <v/>
      </c>
      <c r="J61" s="23" t="str">
        <f t="shared" si="15"/>
        <v/>
      </c>
      <c r="K61" s="23" t="str">
        <f t="shared" si="15"/>
        <v/>
      </c>
      <c r="L61" s="23" t="str">
        <f t="shared" si="15"/>
        <v/>
      </c>
      <c r="M61" s="23" t="str">
        <f t="shared" si="15"/>
        <v/>
      </c>
      <c r="N61" s="23" t="str">
        <f t="shared" si="15"/>
        <v/>
      </c>
      <c r="O61" s="23" t="str">
        <f t="shared" si="15"/>
        <v/>
      </c>
      <c r="P61" s="23" t="str">
        <f t="shared" si="15"/>
        <v/>
      </c>
      <c r="Q61" s="23" t="str">
        <f t="shared" si="15"/>
        <v/>
      </c>
      <c r="R61" s="23" t="str">
        <f t="shared" si="15"/>
        <v/>
      </c>
      <c r="S61" s="23" t="str">
        <f t="shared" si="15"/>
        <v/>
      </c>
      <c r="T61" s="23" t="str">
        <f t="shared" si="15"/>
        <v/>
      </c>
      <c r="U61" s="23" t="str">
        <f t="shared" si="15"/>
        <v/>
      </c>
      <c r="V61" s="23" t="str">
        <f t="shared" si="15"/>
        <v/>
      </c>
      <c r="W61" s="23" t="str">
        <f t="shared" si="15"/>
        <v/>
      </c>
      <c r="X61" s="23" t="str">
        <f t="shared" si="16"/>
        <v/>
      </c>
      <c r="Y61" s="23" t="str">
        <f t="shared" si="16"/>
        <v/>
      </c>
      <c r="Z61" s="23" t="str">
        <f t="shared" si="16"/>
        <v/>
      </c>
      <c r="AA61" s="23" t="str">
        <f t="shared" si="16"/>
        <v/>
      </c>
      <c r="AB61" s="23" t="str">
        <f t="shared" si="16"/>
        <v/>
      </c>
      <c r="AC61" s="23" t="str">
        <f t="shared" si="16"/>
        <v/>
      </c>
      <c r="AD61" s="23" t="str">
        <f t="shared" si="16"/>
        <v/>
      </c>
      <c r="AE61" s="23" t="str">
        <f t="shared" si="16"/>
        <v/>
      </c>
      <c r="AF61" s="23" t="str">
        <f t="shared" si="16"/>
        <v/>
      </c>
      <c r="AG61" s="23" t="str">
        <f t="shared" si="16"/>
        <v/>
      </c>
      <c r="AH61" s="23" t="str">
        <f t="shared" si="16"/>
        <v/>
      </c>
      <c r="AI61" s="23" t="str">
        <f t="shared" si="16"/>
        <v/>
      </c>
      <c r="AJ61" s="23" t="str">
        <f t="shared" si="16"/>
        <v/>
      </c>
      <c r="AK61" s="23" t="str">
        <f t="shared" si="16"/>
        <v/>
      </c>
      <c r="AL61" s="23" t="str">
        <f t="shared" si="16"/>
        <v/>
      </c>
    </row>
    <row r="62" spans="2:39">
      <c r="B62" s="18" t="s">
        <v>141</v>
      </c>
      <c r="C62" s="4" t="s">
        <v>61</v>
      </c>
      <c r="D62" s="6"/>
      <c r="E62" s="6"/>
      <c r="F62" s="6"/>
      <c r="G62" s="21"/>
      <c r="H62" s="23" t="str">
        <f t="shared" si="15"/>
        <v/>
      </c>
      <c r="I62" s="23" t="str">
        <f t="shared" si="15"/>
        <v/>
      </c>
      <c r="J62" s="23" t="str">
        <f t="shared" si="15"/>
        <v/>
      </c>
      <c r="K62" s="23" t="str">
        <f t="shared" si="15"/>
        <v/>
      </c>
      <c r="L62" s="23" t="str">
        <f t="shared" si="15"/>
        <v/>
      </c>
      <c r="M62" s="23" t="str">
        <f t="shared" si="15"/>
        <v/>
      </c>
      <c r="N62" s="23" t="str">
        <f t="shared" si="15"/>
        <v/>
      </c>
      <c r="O62" s="23" t="str">
        <f t="shared" si="15"/>
        <v/>
      </c>
      <c r="P62" s="23" t="str">
        <f t="shared" si="15"/>
        <v/>
      </c>
      <c r="Q62" s="23" t="str">
        <f t="shared" si="15"/>
        <v/>
      </c>
      <c r="R62" s="23" t="str">
        <f t="shared" si="15"/>
        <v/>
      </c>
      <c r="S62" s="23" t="str">
        <f t="shared" si="15"/>
        <v/>
      </c>
      <c r="T62" s="23" t="str">
        <f t="shared" si="15"/>
        <v/>
      </c>
      <c r="U62" s="23" t="str">
        <f t="shared" si="15"/>
        <v/>
      </c>
      <c r="V62" s="23" t="str">
        <f t="shared" si="15"/>
        <v/>
      </c>
      <c r="W62" s="23" t="str">
        <f t="shared" si="15"/>
        <v/>
      </c>
      <c r="X62" s="23" t="str">
        <f t="shared" si="16"/>
        <v/>
      </c>
      <c r="Y62" s="23" t="str">
        <f t="shared" si="16"/>
        <v/>
      </c>
      <c r="Z62" s="23" t="str">
        <f t="shared" si="16"/>
        <v/>
      </c>
      <c r="AA62" s="23" t="str">
        <f t="shared" si="16"/>
        <v/>
      </c>
      <c r="AB62" s="23" t="str">
        <f t="shared" si="16"/>
        <v/>
      </c>
      <c r="AC62" s="23" t="str">
        <f t="shared" si="16"/>
        <v/>
      </c>
      <c r="AD62" s="23" t="str">
        <f t="shared" si="16"/>
        <v/>
      </c>
      <c r="AE62" s="23" t="str">
        <f t="shared" si="16"/>
        <v/>
      </c>
      <c r="AF62" s="23" t="str">
        <f t="shared" si="16"/>
        <v/>
      </c>
      <c r="AG62" s="23" t="str">
        <f t="shared" si="16"/>
        <v/>
      </c>
      <c r="AH62" s="23" t="str">
        <f t="shared" si="16"/>
        <v/>
      </c>
      <c r="AI62" s="23" t="str">
        <f t="shared" si="16"/>
        <v/>
      </c>
      <c r="AJ62" s="23" t="str">
        <f t="shared" si="16"/>
        <v/>
      </c>
      <c r="AK62" s="23" t="str">
        <f t="shared" si="16"/>
        <v/>
      </c>
      <c r="AL62" s="23" t="str">
        <f>IF(OR(AND(AK$9&gt;=$D62,AK$9&lt;=$E62),AND(AK$9&gt;=$F62,AK$9&lt;=$G62)),1,"")</f>
        <v/>
      </c>
      <c r="AM62" s="2"/>
    </row>
    <row r="63" spans="2:39">
      <c r="B63" s="18" t="s">
        <v>142</v>
      </c>
      <c r="C63" s="4" t="s">
        <v>62</v>
      </c>
      <c r="D63" s="6"/>
      <c r="E63" s="6"/>
      <c r="F63" s="6"/>
      <c r="G63" s="21"/>
      <c r="H63" s="23" t="str">
        <f t="shared" si="15"/>
        <v/>
      </c>
      <c r="I63" s="23" t="str">
        <f t="shared" si="15"/>
        <v/>
      </c>
      <c r="J63" s="23" t="str">
        <f t="shared" si="15"/>
        <v/>
      </c>
      <c r="K63" s="23" t="str">
        <f t="shared" si="15"/>
        <v/>
      </c>
      <c r="L63" s="23" t="str">
        <f t="shared" si="15"/>
        <v/>
      </c>
      <c r="M63" s="23" t="str">
        <f t="shared" si="15"/>
        <v/>
      </c>
      <c r="N63" s="23" t="str">
        <f t="shared" si="15"/>
        <v/>
      </c>
      <c r="O63" s="23" t="str">
        <f t="shared" si="15"/>
        <v/>
      </c>
      <c r="P63" s="23" t="str">
        <f t="shared" si="15"/>
        <v/>
      </c>
      <c r="Q63" s="23" t="str">
        <f t="shared" si="15"/>
        <v/>
      </c>
      <c r="R63" s="23" t="str">
        <f t="shared" si="15"/>
        <v/>
      </c>
      <c r="S63" s="23" t="str">
        <f t="shared" si="15"/>
        <v/>
      </c>
      <c r="T63" s="23" t="str">
        <f t="shared" si="15"/>
        <v/>
      </c>
      <c r="U63" s="23" t="str">
        <f t="shared" si="15"/>
        <v/>
      </c>
      <c r="V63" s="23" t="str">
        <f t="shared" si="15"/>
        <v/>
      </c>
      <c r="W63" s="23" t="str">
        <f t="shared" si="15"/>
        <v/>
      </c>
      <c r="X63" s="23" t="str">
        <f t="shared" si="16"/>
        <v/>
      </c>
      <c r="Y63" s="23" t="str">
        <f t="shared" si="16"/>
        <v/>
      </c>
      <c r="Z63" s="23" t="str">
        <f t="shared" si="16"/>
        <v/>
      </c>
      <c r="AA63" s="23" t="str">
        <f t="shared" si="16"/>
        <v/>
      </c>
      <c r="AB63" s="23" t="str">
        <f t="shared" si="16"/>
        <v/>
      </c>
      <c r="AC63" s="23" t="str">
        <f t="shared" si="16"/>
        <v/>
      </c>
      <c r="AD63" s="23" t="str">
        <f t="shared" si="16"/>
        <v/>
      </c>
      <c r="AE63" s="23" t="str">
        <f t="shared" si="16"/>
        <v/>
      </c>
      <c r="AF63" s="23" t="str">
        <f t="shared" si="16"/>
        <v/>
      </c>
      <c r="AG63" s="23" t="str">
        <f t="shared" si="16"/>
        <v/>
      </c>
      <c r="AH63" s="23" t="str">
        <f t="shared" si="16"/>
        <v/>
      </c>
      <c r="AI63" s="23" t="str">
        <f t="shared" si="16"/>
        <v/>
      </c>
      <c r="AJ63" s="23" t="str">
        <f t="shared" si="16"/>
        <v/>
      </c>
      <c r="AK63" s="23" t="str">
        <f t="shared" si="16"/>
        <v/>
      </c>
      <c r="AL63" s="23" t="str">
        <f t="shared" si="16"/>
        <v/>
      </c>
    </row>
    <row r="64" spans="2:39">
      <c r="B64" s="18" t="s">
        <v>143</v>
      </c>
      <c r="C64" s="4" t="s">
        <v>63</v>
      </c>
      <c r="D64" s="6"/>
      <c r="E64" s="6"/>
      <c r="F64" s="6"/>
      <c r="G64" s="21"/>
      <c r="H64" s="23" t="str">
        <f t="shared" si="15"/>
        <v/>
      </c>
      <c r="I64" s="23" t="str">
        <f t="shared" si="15"/>
        <v/>
      </c>
      <c r="J64" s="23" t="str">
        <f t="shared" si="15"/>
        <v/>
      </c>
      <c r="K64" s="23" t="str">
        <f t="shared" si="15"/>
        <v/>
      </c>
      <c r="L64" s="23" t="str">
        <f t="shared" si="15"/>
        <v/>
      </c>
      <c r="M64" s="23" t="str">
        <f t="shared" si="15"/>
        <v/>
      </c>
      <c r="N64" s="23" t="str">
        <f t="shared" si="15"/>
        <v/>
      </c>
      <c r="O64" s="23" t="str">
        <f t="shared" si="15"/>
        <v/>
      </c>
      <c r="P64" s="23" t="str">
        <f t="shared" si="15"/>
        <v/>
      </c>
      <c r="Q64" s="23" t="str">
        <f t="shared" si="15"/>
        <v/>
      </c>
      <c r="R64" s="23" t="str">
        <f t="shared" si="15"/>
        <v/>
      </c>
      <c r="S64" s="23" t="str">
        <f t="shared" si="15"/>
        <v/>
      </c>
      <c r="T64" s="23" t="str">
        <f t="shared" si="15"/>
        <v/>
      </c>
      <c r="U64" s="23" t="str">
        <f t="shared" si="15"/>
        <v/>
      </c>
      <c r="V64" s="23" t="str">
        <f t="shared" si="15"/>
        <v/>
      </c>
      <c r="W64" s="23" t="str">
        <f t="shared" si="15"/>
        <v/>
      </c>
      <c r="X64" s="23" t="str">
        <f t="shared" si="16"/>
        <v/>
      </c>
      <c r="Y64" s="23" t="str">
        <f t="shared" si="16"/>
        <v/>
      </c>
      <c r="Z64" s="23" t="str">
        <f t="shared" si="16"/>
        <v/>
      </c>
      <c r="AA64" s="23" t="str">
        <f t="shared" si="16"/>
        <v/>
      </c>
      <c r="AB64" s="23" t="str">
        <f t="shared" si="16"/>
        <v/>
      </c>
      <c r="AC64" s="23" t="str">
        <f t="shared" si="16"/>
        <v/>
      </c>
      <c r="AD64" s="23" t="str">
        <f t="shared" si="16"/>
        <v/>
      </c>
      <c r="AE64" s="23" t="str">
        <f t="shared" si="16"/>
        <v/>
      </c>
      <c r="AF64" s="23" t="str">
        <f t="shared" si="16"/>
        <v/>
      </c>
      <c r="AG64" s="23" t="str">
        <f t="shared" si="16"/>
        <v/>
      </c>
      <c r="AH64" s="23" t="str">
        <f t="shared" si="16"/>
        <v/>
      </c>
      <c r="AI64" s="23" t="str">
        <f t="shared" si="16"/>
        <v/>
      </c>
      <c r="AJ64" s="23" t="str">
        <f t="shared" si="16"/>
        <v/>
      </c>
      <c r="AK64" s="23" t="str">
        <f t="shared" si="16"/>
        <v/>
      </c>
      <c r="AL64" s="23" t="str">
        <f t="shared" si="16"/>
        <v/>
      </c>
    </row>
    <row r="65" spans="2:39">
      <c r="B65" s="18" t="s">
        <v>144</v>
      </c>
      <c r="C65" s="4" t="s">
        <v>64</v>
      </c>
      <c r="D65" s="6"/>
      <c r="E65" s="6"/>
      <c r="F65" s="6"/>
      <c r="G65" s="21"/>
      <c r="H65" s="23" t="str">
        <f t="shared" si="15"/>
        <v/>
      </c>
      <c r="I65" s="23" t="str">
        <f t="shared" si="15"/>
        <v/>
      </c>
      <c r="J65" s="23" t="str">
        <f t="shared" si="15"/>
        <v/>
      </c>
      <c r="K65" s="23" t="str">
        <f t="shared" si="15"/>
        <v/>
      </c>
      <c r="L65" s="23" t="str">
        <f t="shared" si="15"/>
        <v/>
      </c>
      <c r="M65" s="23" t="str">
        <f t="shared" si="15"/>
        <v/>
      </c>
      <c r="N65" s="23" t="str">
        <f t="shared" si="15"/>
        <v/>
      </c>
      <c r="O65" s="23" t="str">
        <f t="shared" si="15"/>
        <v/>
      </c>
      <c r="P65" s="23" t="str">
        <f t="shared" si="15"/>
        <v/>
      </c>
      <c r="Q65" s="23" t="str">
        <f t="shared" si="15"/>
        <v/>
      </c>
      <c r="R65" s="23" t="str">
        <f t="shared" si="15"/>
        <v/>
      </c>
      <c r="S65" s="23" t="str">
        <f t="shared" si="15"/>
        <v/>
      </c>
      <c r="T65" s="23" t="str">
        <f t="shared" si="15"/>
        <v/>
      </c>
      <c r="U65" s="23" t="str">
        <f t="shared" si="15"/>
        <v/>
      </c>
      <c r="V65" s="23" t="str">
        <f t="shared" si="15"/>
        <v/>
      </c>
      <c r="W65" s="23" t="str">
        <f t="shared" si="15"/>
        <v/>
      </c>
      <c r="X65" s="23" t="str">
        <f t="shared" si="16"/>
        <v/>
      </c>
      <c r="Y65" s="23" t="str">
        <f t="shared" si="16"/>
        <v/>
      </c>
      <c r="Z65" s="23" t="str">
        <f t="shared" si="16"/>
        <v/>
      </c>
      <c r="AA65" s="23" t="str">
        <f t="shared" si="16"/>
        <v/>
      </c>
      <c r="AB65" s="23" t="str">
        <f t="shared" si="16"/>
        <v/>
      </c>
      <c r="AC65" s="23" t="str">
        <f t="shared" si="16"/>
        <v/>
      </c>
      <c r="AD65" s="23" t="str">
        <f t="shared" si="16"/>
        <v/>
      </c>
      <c r="AE65" s="23" t="str">
        <f t="shared" si="16"/>
        <v/>
      </c>
      <c r="AF65" s="23" t="str">
        <f t="shared" si="16"/>
        <v/>
      </c>
      <c r="AG65" s="23" t="str">
        <f t="shared" si="16"/>
        <v/>
      </c>
      <c r="AH65" s="23" t="str">
        <f t="shared" si="16"/>
        <v/>
      </c>
      <c r="AI65" s="23" t="str">
        <f t="shared" si="16"/>
        <v/>
      </c>
      <c r="AJ65" s="23" t="str">
        <f t="shared" si="16"/>
        <v/>
      </c>
      <c r="AK65" s="23" t="str">
        <f t="shared" si="16"/>
        <v/>
      </c>
      <c r="AL65" s="23" t="str">
        <f t="shared" si="16"/>
        <v/>
      </c>
    </row>
    <row r="66" spans="2:39">
      <c r="B66" s="18" t="s">
        <v>145</v>
      </c>
      <c r="C66" s="4" t="s">
        <v>65</v>
      </c>
      <c r="D66" s="6"/>
      <c r="E66" s="6"/>
      <c r="F66" s="6"/>
      <c r="G66" s="21"/>
      <c r="H66" s="23" t="str">
        <f t="shared" si="15"/>
        <v/>
      </c>
      <c r="I66" s="23" t="str">
        <f t="shared" si="15"/>
        <v/>
      </c>
      <c r="J66" s="23" t="str">
        <f t="shared" si="15"/>
        <v/>
      </c>
      <c r="K66" s="23" t="str">
        <f t="shared" si="15"/>
        <v/>
      </c>
      <c r="L66" s="23" t="str">
        <f t="shared" si="15"/>
        <v/>
      </c>
      <c r="M66" s="23" t="str">
        <f t="shared" si="15"/>
        <v/>
      </c>
      <c r="N66" s="23" t="str">
        <f t="shared" si="15"/>
        <v/>
      </c>
      <c r="O66" s="23" t="str">
        <f t="shared" si="15"/>
        <v/>
      </c>
      <c r="P66" s="23" t="str">
        <f t="shared" si="15"/>
        <v/>
      </c>
      <c r="Q66" s="23" t="str">
        <f t="shared" si="15"/>
        <v/>
      </c>
      <c r="R66" s="23" t="str">
        <f t="shared" si="15"/>
        <v/>
      </c>
      <c r="S66" s="23" t="str">
        <f t="shared" si="15"/>
        <v/>
      </c>
      <c r="T66" s="23" t="str">
        <f t="shared" si="15"/>
        <v/>
      </c>
      <c r="U66" s="23" t="str">
        <f t="shared" si="15"/>
        <v/>
      </c>
      <c r="V66" s="23" t="str">
        <f t="shared" si="15"/>
        <v/>
      </c>
      <c r="W66" s="23" t="str">
        <f t="shared" si="15"/>
        <v/>
      </c>
      <c r="X66" s="23" t="str">
        <f t="shared" si="16"/>
        <v/>
      </c>
      <c r="Y66" s="23" t="str">
        <f t="shared" si="16"/>
        <v/>
      </c>
      <c r="Z66" s="23" t="str">
        <f t="shared" si="16"/>
        <v/>
      </c>
      <c r="AA66" s="23" t="str">
        <f t="shared" si="16"/>
        <v/>
      </c>
      <c r="AB66" s="23" t="str">
        <f t="shared" si="16"/>
        <v/>
      </c>
      <c r="AC66" s="23" t="str">
        <f t="shared" si="16"/>
        <v/>
      </c>
      <c r="AD66" s="23" t="str">
        <f t="shared" si="16"/>
        <v/>
      </c>
      <c r="AE66" s="23" t="str">
        <f t="shared" si="16"/>
        <v/>
      </c>
      <c r="AF66" s="23" t="str">
        <f t="shared" si="16"/>
        <v/>
      </c>
      <c r="AG66" s="23" t="str">
        <f t="shared" si="16"/>
        <v/>
      </c>
      <c r="AH66" s="23" t="str">
        <f t="shared" si="16"/>
        <v/>
      </c>
      <c r="AI66" s="23" t="str">
        <f t="shared" si="16"/>
        <v/>
      </c>
      <c r="AJ66" s="23" t="str">
        <f t="shared" si="16"/>
        <v/>
      </c>
      <c r="AK66" s="23" t="str">
        <f t="shared" si="16"/>
        <v/>
      </c>
      <c r="AL66" s="23" t="str">
        <f t="shared" si="16"/>
        <v/>
      </c>
    </row>
    <row r="67" spans="2:39">
      <c r="B67" s="18" t="s">
        <v>146</v>
      </c>
      <c r="C67" s="4" t="s">
        <v>66</v>
      </c>
      <c r="D67" s="6"/>
      <c r="E67" s="6"/>
      <c r="F67" s="6"/>
      <c r="G67" s="21"/>
      <c r="H67" s="23" t="str">
        <f t="shared" si="15"/>
        <v/>
      </c>
      <c r="I67" s="23" t="str">
        <f t="shared" si="15"/>
        <v/>
      </c>
      <c r="J67" s="23" t="str">
        <f t="shared" si="15"/>
        <v/>
      </c>
      <c r="K67" s="23" t="str">
        <f t="shared" si="15"/>
        <v/>
      </c>
      <c r="L67" s="23" t="str">
        <f t="shared" si="15"/>
        <v/>
      </c>
      <c r="M67" s="23" t="str">
        <f t="shared" si="15"/>
        <v/>
      </c>
      <c r="N67" s="23" t="str">
        <f t="shared" si="15"/>
        <v/>
      </c>
      <c r="O67" s="23" t="str">
        <f t="shared" si="15"/>
        <v/>
      </c>
      <c r="P67" s="23" t="str">
        <f t="shared" si="15"/>
        <v/>
      </c>
      <c r="Q67" s="23" t="str">
        <f t="shared" si="15"/>
        <v/>
      </c>
      <c r="R67" s="23" t="str">
        <f t="shared" si="15"/>
        <v/>
      </c>
      <c r="S67" s="23" t="str">
        <f t="shared" si="15"/>
        <v/>
      </c>
      <c r="T67" s="23" t="str">
        <f t="shared" si="15"/>
        <v/>
      </c>
      <c r="U67" s="23" t="str">
        <f t="shared" si="15"/>
        <v/>
      </c>
      <c r="V67" s="23" t="str">
        <f t="shared" si="15"/>
        <v/>
      </c>
      <c r="W67" s="23" t="str">
        <f t="shared" si="15"/>
        <v/>
      </c>
      <c r="X67" s="23" t="str">
        <f t="shared" si="16"/>
        <v/>
      </c>
      <c r="Y67" s="23" t="str">
        <f t="shared" si="16"/>
        <v/>
      </c>
      <c r="Z67" s="23" t="str">
        <f t="shared" si="16"/>
        <v/>
      </c>
      <c r="AA67" s="23" t="str">
        <f t="shared" si="16"/>
        <v/>
      </c>
      <c r="AB67" s="23" t="str">
        <f t="shared" si="16"/>
        <v/>
      </c>
      <c r="AC67" s="23" t="str">
        <f t="shared" si="16"/>
        <v/>
      </c>
      <c r="AD67" s="23" t="str">
        <f t="shared" si="16"/>
        <v/>
      </c>
      <c r="AE67" s="23" t="str">
        <f t="shared" si="16"/>
        <v/>
      </c>
      <c r="AF67" s="23" t="str">
        <f t="shared" si="16"/>
        <v/>
      </c>
      <c r="AG67" s="23" t="str">
        <f t="shared" si="16"/>
        <v/>
      </c>
      <c r="AH67" s="23" t="str">
        <f t="shared" si="16"/>
        <v/>
      </c>
      <c r="AI67" s="23" t="str">
        <f t="shared" si="16"/>
        <v/>
      </c>
      <c r="AJ67" s="23" t="str">
        <f t="shared" si="16"/>
        <v/>
      </c>
      <c r="AK67" s="23" t="str">
        <f t="shared" si="16"/>
        <v/>
      </c>
      <c r="AL67" s="23" t="str">
        <f>IF(OR(AND(AK$9&gt;=$D67,AK$9&lt;=$E67),AND(AK$9&gt;=$F67,AK$9&lt;=$G67)),1,"")</f>
        <v/>
      </c>
      <c r="AM67" s="2"/>
    </row>
    <row r="68" spans="2:39">
      <c r="B68" s="18" t="s">
        <v>147</v>
      </c>
      <c r="C68" s="4" t="s">
        <v>67</v>
      </c>
      <c r="D68" s="6"/>
      <c r="E68" s="6"/>
      <c r="F68" s="6"/>
      <c r="G68" s="21"/>
      <c r="H68" s="23" t="str">
        <f t="shared" si="15"/>
        <v/>
      </c>
      <c r="I68" s="23" t="str">
        <f t="shared" si="15"/>
        <v/>
      </c>
      <c r="J68" s="23" t="str">
        <f t="shared" si="15"/>
        <v/>
      </c>
      <c r="K68" s="23" t="str">
        <f t="shared" si="15"/>
        <v/>
      </c>
      <c r="L68" s="23" t="str">
        <f t="shared" si="15"/>
        <v/>
      </c>
      <c r="M68" s="23" t="str">
        <f t="shared" si="15"/>
        <v/>
      </c>
      <c r="N68" s="23" t="str">
        <f t="shared" si="15"/>
        <v/>
      </c>
      <c r="O68" s="23" t="str">
        <f t="shared" si="15"/>
        <v/>
      </c>
      <c r="P68" s="23" t="str">
        <f t="shared" si="15"/>
        <v/>
      </c>
      <c r="Q68" s="23" t="str">
        <f t="shared" si="15"/>
        <v/>
      </c>
      <c r="R68" s="23" t="str">
        <f t="shared" si="15"/>
        <v/>
      </c>
      <c r="S68" s="23" t="str">
        <f t="shared" si="15"/>
        <v/>
      </c>
      <c r="T68" s="23" t="str">
        <f t="shared" si="15"/>
        <v/>
      </c>
      <c r="U68" s="23" t="str">
        <f t="shared" si="15"/>
        <v/>
      </c>
      <c r="V68" s="23" t="str">
        <f t="shared" si="15"/>
        <v/>
      </c>
      <c r="W68" s="23" t="str">
        <f t="shared" si="15"/>
        <v/>
      </c>
      <c r="X68" s="23" t="str">
        <f t="shared" si="16"/>
        <v/>
      </c>
      <c r="Y68" s="23" t="str">
        <f t="shared" si="16"/>
        <v/>
      </c>
      <c r="Z68" s="23" t="str">
        <f t="shared" si="16"/>
        <v/>
      </c>
      <c r="AA68" s="23" t="str">
        <f t="shared" si="16"/>
        <v/>
      </c>
      <c r="AB68" s="23" t="str">
        <f t="shared" si="16"/>
        <v/>
      </c>
      <c r="AC68" s="23" t="str">
        <f t="shared" si="16"/>
        <v/>
      </c>
      <c r="AD68" s="23" t="str">
        <f t="shared" si="16"/>
        <v/>
      </c>
      <c r="AE68" s="23" t="str">
        <f t="shared" si="16"/>
        <v/>
      </c>
      <c r="AF68" s="23" t="str">
        <f t="shared" si="16"/>
        <v/>
      </c>
      <c r="AG68" s="23" t="str">
        <f t="shared" si="16"/>
        <v/>
      </c>
      <c r="AH68" s="23" t="str">
        <f t="shared" si="16"/>
        <v/>
      </c>
      <c r="AI68" s="23" t="str">
        <f t="shared" si="16"/>
        <v/>
      </c>
      <c r="AJ68" s="23" t="str">
        <f t="shared" si="16"/>
        <v/>
      </c>
      <c r="AK68" s="23" t="str">
        <f t="shared" si="16"/>
        <v/>
      </c>
      <c r="AL68" s="23" t="str">
        <f t="shared" si="16"/>
        <v/>
      </c>
    </row>
    <row r="69" spans="2:39">
      <c r="B69" s="18" t="s">
        <v>148</v>
      </c>
      <c r="C69" s="4" t="s">
        <v>68</v>
      </c>
      <c r="D69" s="6"/>
      <c r="E69" s="6"/>
      <c r="F69" s="6"/>
      <c r="G69" s="21"/>
      <c r="H69" s="23" t="str">
        <f t="shared" si="15"/>
        <v/>
      </c>
      <c r="I69" s="23" t="str">
        <f t="shared" si="15"/>
        <v/>
      </c>
      <c r="J69" s="23" t="str">
        <f t="shared" si="15"/>
        <v/>
      </c>
      <c r="K69" s="23" t="str">
        <f t="shared" si="15"/>
        <v/>
      </c>
      <c r="L69" s="23" t="str">
        <f t="shared" si="15"/>
        <v/>
      </c>
      <c r="M69" s="23" t="str">
        <f t="shared" si="15"/>
        <v/>
      </c>
      <c r="N69" s="23" t="str">
        <f t="shared" si="15"/>
        <v/>
      </c>
      <c r="O69" s="23" t="str">
        <f t="shared" si="15"/>
        <v/>
      </c>
      <c r="P69" s="23" t="str">
        <f t="shared" si="15"/>
        <v/>
      </c>
      <c r="Q69" s="23" t="str">
        <f t="shared" si="15"/>
        <v/>
      </c>
      <c r="R69" s="23" t="str">
        <f t="shared" si="15"/>
        <v/>
      </c>
      <c r="S69" s="23" t="str">
        <f t="shared" si="15"/>
        <v/>
      </c>
      <c r="T69" s="23" t="str">
        <f t="shared" si="15"/>
        <v/>
      </c>
      <c r="U69" s="23" t="str">
        <f t="shared" si="15"/>
        <v/>
      </c>
      <c r="V69" s="23" t="str">
        <f t="shared" si="15"/>
        <v/>
      </c>
      <c r="W69" s="23" t="str">
        <f t="shared" si="15"/>
        <v/>
      </c>
      <c r="X69" s="23" t="str">
        <f t="shared" si="16"/>
        <v/>
      </c>
      <c r="Y69" s="23" t="str">
        <f t="shared" si="16"/>
        <v/>
      </c>
      <c r="Z69" s="23" t="str">
        <f t="shared" si="16"/>
        <v/>
      </c>
      <c r="AA69" s="23" t="str">
        <f t="shared" si="16"/>
        <v/>
      </c>
      <c r="AB69" s="23" t="str">
        <f t="shared" si="16"/>
        <v/>
      </c>
      <c r="AC69" s="23" t="str">
        <f t="shared" si="16"/>
        <v/>
      </c>
      <c r="AD69" s="23" t="str">
        <f t="shared" si="16"/>
        <v/>
      </c>
      <c r="AE69" s="23" t="str">
        <f t="shared" si="16"/>
        <v/>
      </c>
      <c r="AF69" s="23" t="str">
        <f t="shared" si="16"/>
        <v/>
      </c>
      <c r="AG69" s="23" t="str">
        <f t="shared" si="16"/>
        <v/>
      </c>
      <c r="AH69" s="23" t="str">
        <f t="shared" si="16"/>
        <v/>
      </c>
      <c r="AI69" s="23" t="str">
        <f t="shared" si="16"/>
        <v/>
      </c>
      <c r="AJ69" s="23" t="str">
        <f t="shared" si="16"/>
        <v/>
      </c>
      <c r="AK69" s="23" t="str">
        <f t="shared" si="16"/>
        <v/>
      </c>
      <c r="AL69" s="23" t="str">
        <f t="shared" si="16"/>
        <v/>
      </c>
    </row>
    <row r="70" spans="2:39">
      <c r="B70" s="18" t="s">
        <v>149</v>
      </c>
      <c r="C70" s="4" t="s">
        <v>69</v>
      </c>
      <c r="D70" s="6"/>
      <c r="E70" s="6"/>
      <c r="F70" s="6"/>
      <c r="G70" s="21"/>
      <c r="H70" s="23" t="str">
        <f t="shared" si="15"/>
        <v/>
      </c>
      <c r="I70" s="23" t="str">
        <f t="shared" si="15"/>
        <v/>
      </c>
      <c r="J70" s="23" t="str">
        <f t="shared" si="15"/>
        <v/>
      </c>
      <c r="K70" s="23" t="str">
        <f t="shared" si="15"/>
        <v/>
      </c>
      <c r="L70" s="23" t="str">
        <f t="shared" si="15"/>
        <v/>
      </c>
      <c r="M70" s="23" t="str">
        <f t="shared" si="15"/>
        <v/>
      </c>
      <c r="N70" s="23" t="str">
        <f t="shared" si="15"/>
        <v/>
      </c>
      <c r="O70" s="23" t="str">
        <f t="shared" si="15"/>
        <v/>
      </c>
      <c r="P70" s="23" t="str">
        <f t="shared" si="15"/>
        <v/>
      </c>
      <c r="Q70" s="23" t="str">
        <f t="shared" si="15"/>
        <v/>
      </c>
      <c r="R70" s="23" t="str">
        <f t="shared" si="15"/>
        <v/>
      </c>
      <c r="S70" s="23" t="str">
        <f t="shared" si="15"/>
        <v/>
      </c>
      <c r="T70" s="23" t="str">
        <f t="shared" si="15"/>
        <v/>
      </c>
      <c r="U70" s="23" t="str">
        <f t="shared" si="15"/>
        <v/>
      </c>
      <c r="V70" s="23" t="str">
        <f t="shared" si="15"/>
        <v/>
      </c>
      <c r="W70" s="23" t="str">
        <f t="shared" si="15"/>
        <v/>
      </c>
      <c r="X70" s="23" t="str">
        <f t="shared" si="16"/>
        <v/>
      </c>
      <c r="Y70" s="23" t="str">
        <f t="shared" si="16"/>
        <v/>
      </c>
      <c r="Z70" s="23" t="str">
        <f t="shared" si="16"/>
        <v/>
      </c>
      <c r="AA70" s="23" t="str">
        <f t="shared" si="16"/>
        <v/>
      </c>
      <c r="AB70" s="23" t="str">
        <f t="shared" si="16"/>
        <v/>
      </c>
      <c r="AC70" s="23" t="str">
        <f t="shared" si="16"/>
        <v/>
      </c>
      <c r="AD70" s="23" t="str">
        <f t="shared" si="16"/>
        <v/>
      </c>
      <c r="AE70" s="23" t="str">
        <f t="shared" si="16"/>
        <v/>
      </c>
      <c r="AF70" s="23" t="str">
        <f t="shared" si="16"/>
        <v/>
      </c>
      <c r="AG70" s="23" t="str">
        <f t="shared" si="16"/>
        <v/>
      </c>
      <c r="AH70" s="23" t="str">
        <f t="shared" si="16"/>
        <v/>
      </c>
      <c r="AI70" s="23" t="str">
        <f t="shared" si="16"/>
        <v/>
      </c>
      <c r="AJ70" s="23" t="str">
        <f t="shared" si="16"/>
        <v/>
      </c>
      <c r="AK70" s="23" t="str">
        <f t="shared" si="16"/>
        <v/>
      </c>
      <c r="AL70" s="23" t="str">
        <f t="shared" si="16"/>
        <v/>
      </c>
    </row>
    <row r="71" spans="2:39">
      <c r="B71" s="18" t="s">
        <v>150</v>
      </c>
      <c r="C71" s="4" t="s">
        <v>70</v>
      </c>
      <c r="D71" s="6" t="s">
        <v>7</v>
      </c>
      <c r="E71" s="6" t="s">
        <v>7</v>
      </c>
      <c r="F71" s="6"/>
      <c r="G71" s="21"/>
      <c r="H71" s="23" t="str">
        <f t="shared" si="15"/>
        <v/>
      </c>
      <c r="I71" s="23" t="str">
        <f t="shared" si="15"/>
        <v/>
      </c>
      <c r="J71" s="23" t="str">
        <f t="shared" si="15"/>
        <v/>
      </c>
      <c r="K71" s="23" t="str">
        <f t="shared" si="15"/>
        <v/>
      </c>
      <c r="L71" s="23" t="str">
        <f t="shared" si="15"/>
        <v/>
      </c>
      <c r="M71" s="23" t="str">
        <f t="shared" si="15"/>
        <v/>
      </c>
      <c r="N71" s="23" t="str">
        <f t="shared" si="15"/>
        <v/>
      </c>
      <c r="O71" s="23" t="str">
        <f t="shared" si="15"/>
        <v/>
      </c>
      <c r="P71" s="23" t="str">
        <f t="shared" si="15"/>
        <v/>
      </c>
      <c r="Q71" s="23" t="str">
        <f t="shared" si="15"/>
        <v/>
      </c>
      <c r="R71" s="23" t="str">
        <f t="shared" si="15"/>
        <v/>
      </c>
      <c r="S71" s="23" t="str">
        <f t="shared" si="15"/>
        <v/>
      </c>
      <c r="T71" s="23" t="str">
        <f t="shared" si="15"/>
        <v/>
      </c>
      <c r="U71" s="23" t="str">
        <f t="shared" si="15"/>
        <v/>
      </c>
      <c r="V71" s="23" t="str">
        <f t="shared" si="15"/>
        <v/>
      </c>
      <c r="W71" s="23" t="str">
        <f t="shared" si="15"/>
        <v/>
      </c>
      <c r="X71" s="23" t="str">
        <f t="shared" si="16"/>
        <v/>
      </c>
      <c r="Y71" s="23" t="str">
        <f t="shared" si="16"/>
        <v/>
      </c>
      <c r="Z71" s="23" t="str">
        <f t="shared" si="16"/>
        <v/>
      </c>
      <c r="AA71" s="23" t="str">
        <f t="shared" si="16"/>
        <v/>
      </c>
      <c r="AB71" s="23" t="str">
        <f t="shared" si="16"/>
        <v/>
      </c>
      <c r="AC71" s="23" t="str">
        <f t="shared" si="16"/>
        <v/>
      </c>
      <c r="AD71" s="23" t="str">
        <f t="shared" si="16"/>
        <v/>
      </c>
      <c r="AE71" s="23" t="str">
        <f t="shared" si="16"/>
        <v/>
      </c>
      <c r="AF71" s="23" t="str">
        <f t="shared" si="16"/>
        <v/>
      </c>
      <c r="AG71" s="23" t="str">
        <f t="shared" si="16"/>
        <v/>
      </c>
      <c r="AH71" s="23" t="str">
        <f t="shared" si="16"/>
        <v/>
      </c>
      <c r="AI71" s="23" t="str">
        <f t="shared" si="16"/>
        <v/>
      </c>
      <c r="AJ71" s="23" t="str">
        <f t="shared" si="16"/>
        <v/>
      </c>
      <c r="AK71" s="23" t="str">
        <f t="shared" si="16"/>
        <v/>
      </c>
      <c r="AL71" s="23" t="str">
        <f>IF(OR(AND(AK$9&gt;=$D71,AK$9&lt;=$E71),AND(AK$9&gt;=$F71,AK$9&lt;=$G71)),1,"")</f>
        <v/>
      </c>
      <c r="AM71" s="2"/>
    </row>
    <row r="72" spans="2:39">
      <c r="B72" s="18" t="s">
        <v>151</v>
      </c>
      <c r="C72" s="4" t="s">
        <v>71</v>
      </c>
      <c r="D72" s="6"/>
      <c r="E72" s="6"/>
      <c r="F72" s="6"/>
      <c r="G72" s="21"/>
      <c r="H72" s="23" t="str">
        <f t="shared" si="15"/>
        <v/>
      </c>
      <c r="I72" s="23" t="str">
        <f t="shared" si="15"/>
        <v/>
      </c>
      <c r="J72" s="23" t="str">
        <f t="shared" si="15"/>
        <v/>
      </c>
      <c r="K72" s="23" t="str">
        <f t="shared" si="15"/>
        <v/>
      </c>
      <c r="L72" s="23" t="str">
        <f t="shared" si="15"/>
        <v/>
      </c>
      <c r="M72" s="23" t="str">
        <f t="shared" si="15"/>
        <v/>
      </c>
      <c r="N72" s="23" t="str">
        <f t="shared" si="15"/>
        <v/>
      </c>
      <c r="O72" s="23" t="str">
        <f t="shared" si="15"/>
        <v/>
      </c>
      <c r="P72" s="23" t="str">
        <f t="shared" si="15"/>
        <v/>
      </c>
      <c r="Q72" s="23" t="str">
        <f t="shared" si="15"/>
        <v/>
      </c>
      <c r="R72" s="23" t="str">
        <f t="shared" si="15"/>
        <v/>
      </c>
      <c r="S72" s="23" t="str">
        <f t="shared" si="15"/>
        <v/>
      </c>
      <c r="T72" s="23" t="str">
        <f t="shared" si="15"/>
        <v/>
      </c>
      <c r="U72" s="23" t="str">
        <f t="shared" si="15"/>
        <v/>
      </c>
      <c r="V72" s="23" t="str">
        <f t="shared" si="15"/>
        <v/>
      </c>
      <c r="W72" s="23" t="str">
        <f t="shared" si="15"/>
        <v/>
      </c>
      <c r="X72" s="23" t="str">
        <f t="shared" si="16"/>
        <v/>
      </c>
      <c r="Y72" s="23" t="str">
        <f t="shared" si="16"/>
        <v/>
      </c>
      <c r="Z72" s="23" t="str">
        <f t="shared" si="16"/>
        <v/>
      </c>
      <c r="AA72" s="23" t="str">
        <f t="shared" si="16"/>
        <v/>
      </c>
      <c r="AB72" s="23" t="str">
        <f t="shared" si="16"/>
        <v/>
      </c>
      <c r="AC72" s="23" t="str">
        <f t="shared" si="16"/>
        <v/>
      </c>
      <c r="AD72" s="23" t="str">
        <f t="shared" si="16"/>
        <v/>
      </c>
      <c r="AE72" s="23" t="str">
        <f t="shared" si="16"/>
        <v/>
      </c>
      <c r="AF72" s="23" t="str">
        <f t="shared" si="16"/>
        <v/>
      </c>
      <c r="AG72" s="23" t="str">
        <f t="shared" si="16"/>
        <v/>
      </c>
      <c r="AH72" s="23" t="str">
        <f t="shared" si="16"/>
        <v/>
      </c>
      <c r="AI72" s="23" t="str">
        <f t="shared" si="16"/>
        <v/>
      </c>
      <c r="AJ72" s="23" t="str">
        <f t="shared" si="16"/>
        <v/>
      </c>
      <c r="AK72" s="23" t="str">
        <f t="shared" si="16"/>
        <v/>
      </c>
      <c r="AL72" s="23" t="str">
        <f t="shared" si="16"/>
        <v/>
      </c>
    </row>
    <row r="73" spans="2:39">
      <c r="B73" s="18" t="s">
        <v>152</v>
      </c>
      <c r="C73" s="4" t="s">
        <v>72</v>
      </c>
      <c r="D73" s="6"/>
      <c r="E73" s="6"/>
      <c r="F73" s="6"/>
      <c r="G73" s="21"/>
      <c r="H73" s="23" t="str">
        <f t="shared" si="15"/>
        <v/>
      </c>
      <c r="I73" s="23" t="str">
        <f t="shared" si="15"/>
        <v/>
      </c>
      <c r="J73" s="23" t="str">
        <f t="shared" si="15"/>
        <v/>
      </c>
      <c r="K73" s="23" t="str">
        <f t="shared" si="15"/>
        <v/>
      </c>
      <c r="L73" s="23" t="str">
        <f t="shared" si="15"/>
        <v/>
      </c>
      <c r="M73" s="23" t="str">
        <f t="shared" si="15"/>
        <v/>
      </c>
      <c r="N73" s="23" t="str">
        <f t="shared" si="15"/>
        <v/>
      </c>
      <c r="O73" s="23" t="str">
        <f t="shared" si="15"/>
        <v/>
      </c>
      <c r="P73" s="23" t="str">
        <f t="shared" si="15"/>
        <v/>
      </c>
      <c r="Q73" s="23" t="str">
        <f t="shared" si="15"/>
        <v/>
      </c>
      <c r="R73" s="23" t="str">
        <f t="shared" si="15"/>
        <v/>
      </c>
      <c r="S73" s="23" t="str">
        <f t="shared" si="15"/>
        <v/>
      </c>
      <c r="T73" s="23" t="str">
        <f t="shared" si="15"/>
        <v/>
      </c>
      <c r="U73" s="23" t="str">
        <f t="shared" si="15"/>
        <v/>
      </c>
      <c r="V73" s="23" t="str">
        <f t="shared" si="15"/>
        <v/>
      </c>
      <c r="W73" s="23" t="str">
        <f t="shared" si="15"/>
        <v/>
      </c>
      <c r="X73" s="23" t="str">
        <f t="shared" si="16"/>
        <v/>
      </c>
      <c r="Y73" s="23" t="str">
        <f t="shared" si="16"/>
        <v/>
      </c>
      <c r="Z73" s="23" t="str">
        <f t="shared" si="16"/>
        <v/>
      </c>
      <c r="AA73" s="23" t="str">
        <f t="shared" si="16"/>
        <v/>
      </c>
      <c r="AB73" s="23" t="str">
        <f t="shared" si="16"/>
        <v/>
      </c>
      <c r="AC73" s="23" t="str">
        <f t="shared" si="16"/>
        <v/>
      </c>
      <c r="AD73" s="23" t="str">
        <f t="shared" si="16"/>
        <v/>
      </c>
      <c r="AE73" s="23" t="str">
        <f t="shared" si="16"/>
        <v/>
      </c>
      <c r="AF73" s="23" t="str">
        <f t="shared" si="16"/>
        <v/>
      </c>
      <c r="AG73" s="23" t="str">
        <f t="shared" si="16"/>
        <v/>
      </c>
      <c r="AH73" s="23" t="str">
        <f t="shared" si="16"/>
        <v/>
      </c>
      <c r="AI73" s="23" t="str">
        <f t="shared" si="16"/>
        <v/>
      </c>
      <c r="AJ73" s="23" t="str">
        <f t="shared" si="16"/>
        <v/>
      </c>
      <c r="AK73" s="23" t="str">
        <f t="shared" si="16"/>
        <v/>
      </c>
      <c r="AL73" s="23" t="str">
        <f t="shared" si="16"/>
        <v/>
      </c>
    </row>
    <row r="74" spans="2:39">
      <c r="B74" s="18" t="s">
        <v>153</v>
      </c>
      <c r="C74" s="4" t="s">
        <v>73</v>
      </c>
      <c r="D74" s="6"/>
      <c r="E74" s="6"/>
      <c r="F74" s="6"/>
      <c r="G74" s="21"/>
      <c r="H74" s="23" t="str">
        <f t="shared" si="15"/>
        <v/>
      </c>
      <c r="I74" s="23" t="str">
        <f t="shared" si="15"/>
        <v/>
      </c>
      <c r="J74" s="23" t="str">
        <f t="shared" si="15"/>
        <v/>
      </c>
      <c r="K74" s="23" t="str">
        <f t="shared" si="15"/>
        <v/>
      </c>
      <c r="L74" s="23" t="str">
        <f t="shared" si="15"/>
        <v/>
      </c>
      <c r="M74" s="23" t="str">
        <f t="shared" si="15"/>
        <v/>
      </c>
      <c r="N74" s="23" t="str">
        <f t="shared" si="15"/>
        <v/>
      </c>
      <c r="O74" s="23" t="str">
        <f t="shared" si="15"/>
        <v/>
      </c>
      <c r="P74" s="23" t="str">
        <f t="shared" si="15"/>
        <v/>
      </c>
      <c r="Q74" s="23" t="str">
        <f t="shared" si="15"/>
        <v/>
      </c>
      <c r="R74" s="23" t="str">
        <f t="shared" si="15"/>
        <v/>
      </c>
      <c r="S74" s="23" t="str">
        <f t="shared" si="15"/>
        <v/>
      </c>
      <c r="T74" s="23" t="str">
        <f t="shared" si="15"/>
        <v/>
      </c>
      <c r="U74" s="23" t="str">
        <f t="shared" si="15"/>
        <v/>
      </c>
      <c r="V74" s="23" t="str">
        <f t="shared" si="15"/>
        <v/>
      </c>
      <c r="W74" s="23" t="str">
        <f t="shared" ref="W74" si="17">IF(OR(AND(W$9&gt;=$D74,W$9&lt;=$E74),AND(W$9&gt;=$F74,W$9&lt;=$G74)),1,"")</f>
        <v/>
      </c>
      <c r="X74" s="23" t="str">
        <f t="shared" si="16"/>
        <v/>
      </c>
      <c r="Y74" s="23" t="str">
        <f t="shared" si="16"/>
        <v/>
      </c>
      <c r="Z74" s="23" t="str">
        <f t="shared" si="16"/>
        <v/>
      </c>
      <c r="AA74" s="23" t="str">
        <f t="shared" si="16"/>
        <v/>
      </c>
      <c r="AB74" s="23" t="str">
        <f t="shared" si="16"/>
        <v/>
      </c>
      <c r="AC74" s="23" t="str">
        <f t="shared" si="16"/>
        <v/>
      </c>
      <c r="AD74" s="23" t="str">
        <f t="shared" si="16"/>
        <v/>
      </c>
      <c r="AE74" s="23" t="str">
        <f t="shared" si="16"/>
        <v/>
      </c>
      <c r="AF74" s="23" t="str">
        <f t="shared" si="16"/>
        <v/>
      </c>
      <c r="AG74" s="23" t="str">
        <f t="shared" si="16"/>
        <v/>
      </c>
      <c r="AH74" s="23" t="str">
        <f t="shared" si="16"/>
        <v/>
      </c>
      <c r="AI74" s="23" t="str">
        <f t="shared" si="16"/>
        <v/>
      </c>
      <c r="AJ74" s="23" t="str">
        <f t="shared" si="16"/>
        <v/>
      </c>
      <c r="AK74" s="23" t="str">
        <f t="shared" si="16"/>
        <v/>
      </c>
      <c r="AL74" s="23" t="str">
        <f t="shared" si="16"/>
        <v/>
      </c>
    </row>
    <row r="75" spans="2:39">
      <c r="B75" s="18" t="s">
        <v>154</v>
      </c>
      <c r="C75" s="4" t="s">
        <v>74</v>
      </c>
      <c r="D75" s="6"/>
      <c r="E75" s="6"/>
      <c r="F75" s="6"/>
      <c r="G75" s="21"/>
      <c r="H75" s="23" t="str">
        <f t="shared" ref="H75:W90" si="18">IF(OR(AND(H$9&gt;=$D75,H$9&lt;=$E75),AND(H$9&gt;=$F75,H$9&lt;=$G75)),1,"")</f>
        <v/>
      </c>
      <c r="I75" s="23" t="str">
        <f t="shared" si="18"/>
        <v/>
      </c>
      <c r="J75" s="23" t="str">
        <f t="shared" si="18"/>
        <v/>
      </c>
      <c r="K75" s="23" t="str">
        <f t="shared" si="18"/>
        <v/>
      </c>
      <c r="L75" s="23" t="str">
        <f t="shared" si="18"/>
        <v/>
      </c>
      <c r="M75" s="23" t="str">
        <f t="shared" si="18"/>
        <v/>
      </c>
      <c r="N75" s="23" t="str">
        <f t="shared" si="18"/>
        <v/>
      </c>
      <c r="O75" s="23" t="str">
        <f t="shared" si="18"/>
        <v/>
      </c>
      <c r="P75" s="23" t="str">
        <f t="shared" si="18"/>
        <v/>
      </c>
      <c r="Q75" s="23" t="str">
        <f t="shared" si="18"/>
        <v/>
      </c>
      <c r="R75" s="23" t="str">
        <f t="shared" si="18"/>
        <v/>
      </c>
      <c r="S75" s="23" t="str">
        <f t="shared" si="18"/>
        <v/>
      </c>
      <c r="T75" s="23" t="str">
        <f t="shared" si="18"/>
        <v/>
      </c>
      <c r="U75" s="23" t="str">
        <f t="shared" si="18"/>
        <v/>
      </c>
      <c r="V75" s="23" t="str">
        <f t="shared" si="18"/>
        <v/>
      </c>
      <c r="W75" s="23" t="str">
        <f t="shared" si="18"/>
        <v/>
      </c>
      <c r="X75" s="23" t="str">
        <f t="shared" ref="X75:AL90" si="19">IF(OR(AND(X$9&gt;=$D75,X$9&lt;=$E75),AND(X$9&gt;=$F75,X$9&lt;=$G75)),1,"")</f>
        <v/>
      </c>
      <c r="Y75" s="23" t="str">
        <f t="shared" si="19"/>
        <v/>
      </c>
      <c r="Z75" s="23" t="str">
        <f t="shared" si="19"/>
        <v/>
      </c>
      <c r="AA75" s="23" t="str">
        <f t="shared" si="19"/>
        <v/>
      </c>
      <c r="AB75" s="23" t="str">
        <f t="shared" si="19"/>
        <v/>
      </c>
      <c r="AC75" s="23" t="str">
        <f t="shared" si="19"/>
        <v/>
      </c>
      <c r="AD75" s="23" t="str">
        <f t="shared" si="19"/>
        <v/>
      </c>
      <c r="AE75" s="23" t="str">
        <f t="shared" si="19"/>
        <v/>
      </c>
      <c r="AF75" s="23" t="str">
        <f t="shared" si="19"/>
        <v/>
      </c>
      <c r="AG75" s="23" t="str">
        <f t="shared" si="19"/>
        <v/>
      </c>
      <c r="AH75" s="23" t="str">
        <f t="shared" si="19"/>
        <v/>
      </c>
      <c r="AI75" s="23" t="str">
        <f t="shared" si="19"/>
        <v/>
      </c>
      <c r="AJ75" s="23" t="str">
        <f t="shared" si="19"/>
        <v/>
      </c>
      <c r="AK75" s="23" t="str">
        <f t="shared" si="19"/>
        <v/>
      </c>
      <c r="AL75" s="23" t="str">
        <f>IF(OR(AND(AK$9&gt;=$D75,AK$9&lt;=$E75),AND(AK$9&gt;=$F75,AK$9&lt;=$G75)),1,"")</f>
        <v/>
      </c>
      <c r="AM75" s="2"/>
    </row>
    <row r="76" spans="2:39">
      <c r="B76" s="18" t="s">
        <v>155</v>
      </c>
      <c r="C76" s="4" t="s">
        <v>75</v>
      </c>
      <c r="D76" s="6"/>
      <c r="E76" s="6"/>
      <c r="F76" s="6"/>
      <c r="G76" s="21"/>
      <c r="H76" s="23" t="str">
        <f t="shared" si="18"/>
        <v/>
      </c>
      <c r="I76" s="23" t="str">
        <f t="shared" si="18"/>
        <v/>
      </c>
      <c r="J76" s="23" t="str">
        <f t="shared" si="18"/>
        <v/>
      </c>
      <c r="K76" s="23" t="str">
        <f t="shared" si="18"/>
        <v/>
      </c>
      <c r="L76" s="23" t="str">
        <f t="shared" si="18"/>
        <v/>
      </c>
      <c r="M76" s="23" t="str">
        <f t="shared" si="18"/>
        <v/>
      </c>
      <c r="N76" s="23" t="str">
        <f t="shared" si="18"/>
        <v/>
      </c>
      <c r="O76" s="23" t="str">
        <f t="shared" si="18"/>
        <v/>
      </c>
      <c r="P76" s="23" t="str">
        <f t="shared" si="18"/>
        <v/>
      </c>
      <c r="Q76" s="23" t="str">
        <f t="shared" si="18"/>
        <v/>
      </c>
      <c r="R76" s="23" t="str">
        <f t="shared" si="18"/>
        <v/>
      </c>
      <c r="S76" s="23" t="str">
        <f t="shared" si="18"/>
        <v/>
      </c>
      <c r="T76" s="23" t="str">
        <f t="shared" si="18"/>
        <v/>
      </c>
      <c r="U76" s="23" t="str">
        <f t="shared" si="18"/>
        <v/>
      </c>
      <c r="V76" s="23" t="str">
        <f t="shared" si="18"/>
        <v/>
      </c>
      <c r="W76" s="23" t="str">
        <f t="shared" si="18"/>
        <v/>
      </c>
      <c r="X76" s="23" t="str">
        <f t="shared" si="19"/>
        <v/>
      </c>
      <c r="Y76" s="23" t="str">
        <f t="shared" si="19"/>
        <v/>
      </c>
      <c r="Z76" s="23" t="str">
        <f t="shared" si="19"/>
        <v/>
      </c>
      <c r="AA76" s="23" t="str">
        <f t="shared" si="19"/>
        <v/>
      </c>
      <c r="AB76" s="23" t="str">
        <f t="shared" si="19"/>
        <v/>
      </c>
      <c r="AC76" s="23" t="str">
        <f t="shared" si="19"/>
        <v/>
      </c>
      <c r="AD76" s="23" t="str">
        <f t="shared" si="19"/>
        <v/>
      </c>
      <c r="AE76" s="23" t="str">
        <f t="shared" si="19"/>
        <v/>
      </c>
      <c r="AF76" s="23" t="str">
        <f t="shared" si="19"/>
        <v/>
      </c>
      <c r="AG76" s="23" t="str">
        <f t="shared" si="19"/>
        <v/>
      </c>
      <c r="AH76" s="23" t="str">
        <f t="shared" si="19"/>
        <v/>
      </c>
      <c r="AI76" s="23" t="str">
        <f t="shared" si="19"/>
        <v/>
      </c>
      <c r="AJ76" s="23" t="str">
        <f t="shared" si="19"/>
        <v/>
      </c>
      <c r="AK76" s="23" t="str">
        <f t="shared" si="19"/>
        <v/>
      </c>
      <c r="AL76" s="23" t="str">
        <f t="shared" si="19"/>
        <v/>
      </c>
    </row>
    <row r="77" spans="2:39">
      <c r="B77" s="18" t="s">
        <v>156</v>
      </c>
      <c r="C77" s="4" t="s">
        <v>76</v>
      </c>
      <c r="D77" s="6"/>
      <c r="E77" s="6"/>
      <c r="F77" s="6"/>
      <c r="G77" s="21"/>
      <c r="H77" s="23" t="str">
        <f t="shared" si="18"/>
        <v/>
      </c>
      <c r="I77" s="23" t="str">
        <f t="shared" si="18"/>
        <v/>
      </c>
      <c r="J77" s="23" t="str">
        <f t="shared" si="18"/>
        <v/>
      </c>
      <c r="K77" s="23" t="str">
        <f t="shared" si="18"/>
        <v/>
      </c>
      <c r="L77" s="23" t="str">
        <f t="shared" si="18"/>
        <v/>
      </c>
      <c r="M77" s="23" t="str">
        <f t="shared" si="18"/>
        <v/>
      </c>
      <c r="N77" s="23" t="str">
        <f t="shared" si="18"/>
        <v/>
      </c>
      <c r="O77" s="23" t="str">
        <f t="shared" si="18"/>
        <v/>
      </c>
      <c r="P77" s="23" t="str">
        <f t="shared" si="18"/>
        <v/>
      </c>
      <c r="Q77" s="23" t="str">
        <f t="shared" si="18"/>
        <v/>
      </c>
      <c r="R77" s="23" t="str">
        <f t="shared" si="18"/>
        <v/>
      </c>
      <c r="S77" s="23" t="str">
        <f t="shared" si="18"/>
        <v/>
      </c>
      <c r="T77" s="23" t="str">
        <f t="shared" si="18"/>
        <v/>
      </c>
      <c r="U77" s="23" t="str">
        <f t="shared" si="18"/>
        <v/>
      </c>
      <c r="V77" s="23" t="str">
        <f t="shared" si="18"/>
        <v/>
      </c>
      <c r="W77" s="23" t="str">
        <f t="shared" si="18"/>
        <v/>
      </c>
      <c r="X77" s="23" t="str">
        <f t="shared" si="19"/>
        <v/>
      </c>
      <c r="Y77" s="23" t="str">
        <f t="shared" si="19"/>
        <v/>
      </c>
      <c r="Z77" s="23" t="str">
        <f t="shared" si="19"/>
        <v/>
      </c>
      <c r="AA77" s="23" t="str">
        <f t="shared" si="19"/>
        <v/>
      </c>
      <c r="AB77" s="23" t="str">
        <f t="shared" si="19"/>
        <v/>
      </c>
      <c r="AC77" s="23" t="str">
        <f t="shared" si="19"/>
        <v/>
      </c>
      <c r="AD77" s="23" t="str">
        <f t="shared" si="19"/>
        <v/>
      </c>
      <c r="AE77" s="23" t="str">
        <f t="shared" si="19"/>
        <v/>
      </c>
      <c r="AF77" s="23" t="str">
        <f t="shared" si="19"/>
        <v/>
      </c>
      <c r="AG77" s="23" t="str">
        <f t="shared" si="19"/>
        <v/>
      </c>
      <c r="AH77" s="23" t="str">
        <f t="shared" si="19"/>
        <v/>
      </c>
      <c r="AI77" s="23" t="str">
        <f t="shared" si="19"/>
        <v/>
      </c>
      <c r="AJ77" s="23" t="str">
        <f t="shared" si="19"/>
        <v/>
      </c>
      <c r="AK77" s="23" t="str">
        <f t="shared" si="19"/>
        <v/>
      </c>
      <c r="AL77" s="23" t="str">
        <f t="shared" si="19"/>
        <v/>
      </c>
    </row>
    <row r="78" spans="2:39">
      <c r="B78" s="18" t="s">
        <v>157</v>
      </c>
      <c r="C78" s="4" t="s">
        <v>77</v>
      </c>
      <c r="D78" s="6"/>
      <c r="E78" s="6"/>
      <c r="F78" s="6"/>
      <c r="G78" s="21"/>
      <c r="H78" s="23" t="str">
        <f t="shared" si="18"/>
        <v/>
      </c>
      <c r="I78" s="23" t="str">
        <f t="shared" si="18"/>
        <v/>
      </c>
      <c r="J78" s="23" t="str">
        <f t="shared" si="18"/>
        <v/>
      </c>
      <c r="K78" s="23" t="str">
        <f t="shared" si="18"/>
        <v/>
      </c>
      <c r="L78" s="23" t="str">
        <f t="shared" si="18"/>
        <v/>
      </c>
      <c r="M78" s="23" t="str">
        <f t="shared" si="18"/>
        <v/>
      </c>
      <c r="N78" s="23" t="str">
        <f t="shared" si="18"/>
        <v/>
      </c>
      <c r="O78" s="23" t="str">
        <f t="shared" si="18"/>
        <v/>
      </c>
      <c r="P78" s="23" t="str">
        <f t="shared" si="18"/>
        <v/>
      </c>
      <c r="Q78" s="23" t="str">
        <f t="shared" si="18"/>
        <v/>
      </c>
      <c r="R78" s="23" t="str">
        <f t="shared" si="18"/>
        <v/>
      </c>
      <c r="S78" s="23" t="str">
        <f t="shared" si="18"/>
        <v/>
      </c>
      <c r="T78" s="23" t="str">
        <f t="shared" si="18"/>
        <v/>
      </c>
      <c r="U78" s="23" t="str">
        <f t="shared" si="18"/>
        <v/>
      </c>
      <c r="V78" s="23" t="str">
        <f t="shared" si="18"/>
        <v/>
      </c>
      <c r="W78" s="23" t="str">
        <f t="shared" si="18"/>
        <v/>
      </c>
      <c r="X78" s="23" t="str">
        <f t="shared" si="19"/>
        <v/>
      </c>
      <c r="Y78" s="23" t="str">
        <f t="shared" si="19"/>
        <v/>
      </c>
      <c r="Z78" s="23" t="str">
        <f t="shared" si="19"/>
        <v/>
      </c>
      <c r="AA78" s="23" t="str">
        <f t="shared" si="19"/>
        <v/>
      </c>
      <c r="AB78" s="23" t="str">
        <f t="shared" si="19"/>
        <v/>
      </c>
      <c r="AC78" s="23" t="str">
        <f t="shared" si="19"/>
        <v/>
      </c>
      <c r="AD78" s="23" t="str">
        <f t="shared" si="19"/>
        <v/>
      </c>
      <c r="AE78" s="23" t="str">
        <f t="shared" si="19"/>
        <v/>
      </c>
      <c r="AF78" s="23" t="str">
        <f t="shared" si="19"/>
        <v/>
      </c>
      <c r="AG78" s="23" t="str">
        <f t="shared" si="19"/>
        <v/>
      </c>
      <c r="AH78" s="23" t="str">
        <f t="shared" si="19"/>
        <v/>
      </c>
      <c r="AI78" s="23" t="str">
        <f t="shared" si="19"/>
        <v/>
      </c>
      <c r="AJ78" s="23" t="str">
        <f t="shared" si="19"/>
        <v/>
      </c>
      <c r="AK78" s="23" t="str">
        <f t="shared" si="19"/>
        <v/>
      </c>
      <c r="AL78" s="23" t="str">
        <f t="shared" si="19"/>
        <v/>
      </c>
    </row>
    <row r="79" spans="2:39">
      <c r="B79" s="18" t="s">
        <v>158</v>
      </c>
      <c r="C79" s="4" t="s">
        <v>78</v>
      </c>
      <c r="D79" s="6">
        <v>1</v>
      </c>
      <c r="E79" s="6">
        <v>3</v>
      </c>
      <c r="F79" s="6"/>
      <c r="G79" s="21"/>
      <c r="H79" s="23">
        <f t="shared" si="18"/>
        <v>1</v>
      </c>
      <c r="I79" s="23">
        <f t="shared" si="18"/>
        <v>1</v>
      </c>
      <c r="J79" s="23">
        <f t="shared" si="18"/>
        <v>1</v>
      </c>
      <c r="K79" s="23" t="str">
        <f t="shared" si="18"/>
        <v/>
      </c>
      <c r="L79" s="23" t="str">
        <f t="shared" si="18"/>
        <v/>
      </c>
      <c r="M79" s="23" t="str">
        <f t="shared" si="18"/>
        <v/>
      </c>
      <c r="N79" s="23" t="str">
        <f t="shared" si="18"/>
        <v/>
      </c>
      <c r="O79" s="23" t="str">
        <f t="shared" si="18"/>
        <v/>
      </c>
      <c r="P79" s="23" t="str">
        <f t="shared" si="18"/>
        <v/>
      </c>
      <c r="Q79" s="23" t="str">
        <f t="shared" si="18"/>
        <v/>
      </c>
      <c r="R79" s="23" t="str">
        <f t="shared" si="18"/>
        <v/>
      </c>
      <c r="S79" s="23" t="str">
        <f t="shared" si="18"/>
        <v/>
      </c>
      <c r="T79" s="23" t="str">
        <f t="shared" si="18"/>
        <v/>
      </c>
      <c r="U79" s="23" t="str">
        <f t="shared" si="18"/>
        <v/>
      </c>
      <c r="V79" s="23" t="str">
        <f t="shared" si="18"/>
        <v/>
      </c>
      <c r="W79" s="23" t="str">
        <f t="shared" si="18"/>
        <v/>
      </c>
      <c r="X79" s="23" t="str">
        <f t="shared" si="19"/>
        <v/>
      </c>
      <c r="Y79" s="23" t="str">
        <f t="shared" si="19"/>
        <v/>
      </c>
      <c r="Z79" s="23" t="str">
        <f t="shared" si="19"/>
        <v/>
      </c>
      <c r="AA79" s="23" t="str">
        <f t="shared" si="19"/>
        <v/>
      </c>
      <c r="AB79" s="23" t="str">
        <f t="shared" si="19"/>
        <v/>
      </c>
      <c r="AC79" s="23" t="str">
        <f t="shared" si="19"/>
        <v/>
      </c>
      <c r="AD79" s="23" t="str">
        <f t="shared" si="19"/>
        <v/>
      </c>
      <c r="AE79" s="23" t="str">
        <f t="shared" si="19"/>
        <v/>
      </c>
      <c r="AF79" s="23" t="str">
        <f t="shared" si="19"/>
        <v/>
      </c>
      <c r="AG79" s="23" t="str">
        <f t="shared" si="19"/>
        <v/>
      </c>
      <c r="AH79" s="23" t="str">
        <f t="shared" si="19"/>
        <v/>
      </c>
      <c r="AI79" s="23" t="str">
        <f t="shared" si="19"/>
        <v/>
      </c>
      <c r="AJ79" s="23" t="str">
        <f t="shared" si="19"/>
        <v/>
      </c>
      <c r="AK79" s="23" t="str">
        <f t="shared" si="19"/>
        <v/>
      </c>
      <c r="AL79" s="23" t="str">
        <f t="shared" si="19"/>
        <v/>
      </c>
    </row>
    <row r="80" spans="2:39">
      <c r="B80" s="18" t="s">
        <v>159</v>
      </c>
      <c r="C80" s="4" t="s">
        <v>79</v>
      </c>
      <c r="D80" s="6"/>
      <c r="E80" s="6"/>
      <c r="F80" s="6"/>
      <c r="G80" s="21"/>
      <c r="H80" s="23" t="str">
        <f t="shared" si="18"/>
        <v/>
      </c>
      <c r="I80" s="23" t="str">
        <f t="shared" si="18"/>
        <v/>
      </c>
      <c r="J80" s="23" t="str">
        <f t="shared" si="18"/>
        <v/>
      </c>
      <c r="K80" s="23" t="str">
        <f t="shared" si="18"/>
        <v/>
      </c>
      <c r="L80" s="23" t="str">
        <f t="shared" si="18"/>
        <v/>
      </c>
      <c r="M80" s="23" t="str">
        <f t="shared" si="18"/>
        <v/>
      </c>
      <c r="N80" s="23" t="str">
        <f t="shared" si="18"/>
        <v/>
      </c>
      <c r="O80" s="23" t="str">
        <f t="shared" si="18"/>
        <v/>
      </c>
      <c r="P80" s="23" t="str">
        <f t="shared" si="18"/>
        <v/>
      </c>
      <c r="Q80" s="23" t="str">
        <f t="shared" si="18"/>
        <v/>
      </c>
      <c r="R80" s="23" t="str">
        <f t="shared" si="18"/>
        <v/>
      </c>
      <c r="S80" s="23" t="str">
        <f t="shared" si="18"/>
        <v/>
      </c>
      <c r="T80" s="23" t="str">
        <f t="shared" si="18"/>
        <v/>
      </c>
      <c r="U80" s="23" t="str">
        <f t="shared" si="18"/>
        <v/>
      </c>
      <c r="V80" s="23" t="str">
        <f t="shared" si="18"/>
        <v/>
      </c>
      <c r="W80" s="23" t="str">
        <f t="shared" si="18"/>
        <v/>
      </c>
      <c r="X80" s="23" t="str">
        <f t="shared" si="19"/>
        <v/>
      </c>
      <c r="Y80" s="23" t="str">
        <f t="shared" si="19"/>
        <v/>
      </c>
      <c r="Z80" s="23" t="str">
        <f t="shared" si="19"/>
        <v/>
      </c>
      <c r="AA80" s="23" t="str">
        <f t="shared" si="19"/>
        <v/>
      </c>
      <c r="AB80" s="23" t="str">
        <f t="shared" si="19"/>
        <v/>
      </c>
      <c r="AC80" s="23" t="str">
        <f t="shared" si="19"/>
        <v/>
      </c>
      <c r="AD80" s="23" t="str">
        <f t="shared" si="19"/>
        <v/>
      </c>
      <c r="AE80" s="23" t="str">
        <f t="shared" si="19"/>
        <v/>
      </c>
      <c r="AF80" s="23" t="str">
        <f t="shared" si="19"/>
        <v/>
      </c>
      <c r="AG80" s="23" t="str">
        <f t="shared" si="19"/>
        <v/>
      </c>
      <c r="AH80" s="23" t="str">
        <f t="shared" si="19"/>
        <v/>
      </c>
      <c r="AI80" s="23" t="str">
        <f t="shared" si="19"/>
        <v/>
      </c>
      <c r="AJ80" s="23" t="str">
        <f t="shared" si="19"/>
        <v/>
      </c>
      <c r="AK80" s="23" t="str">
        <f t="shared" si="19"/>
        <v/>
      </c>
      <c r="AL80" s="23" t="str">
        <f>IF(OR(AND(AK$9&gt;=$D80,AK$9&lt;=$E80),AND(AK$9&gt;=$F80,AK$9&lt;=$G80)),1,"")</f>
        <v/>
      </c>
      <c r="AM80" s="2"/>
    </row>
    <row r="81" spans="2:39">
      <c r="B81" s="18" t="s">
        <v>160</v>
      </c>
      <c r="C81" s="4" t="s">
        <v>80</v>
      </c>
      <c r="D81" s="6"/>
      <c r="E81" s="6"/>
      <c r="F81" s="6"/>
      <c r="G81" s="21"/>
      <c r="H81" s="23" t="str">
        <f t="shared" si="18"/>
        <v/>
      </c>
      <c r="I81" s="23" t="str">
        <f t="shared" si="18"/>
        <v/>
      </c>
      <c r="J81" s="23" t="str">
        <f t="shared" si="18"/>
        <v/>
      </c>
      <c r="K81" s="23" t="str">
        <f t="shared" si="18"/>
        <v/>
      </c>
      <c r="L81" s="23" t="str">
        <f t="shared" si="18"/>
        <v/>
      </c>
      <c r="M81" s="23" t="str">
        <f t="shared" si="18"/>
        <v/>
      </c>
      <c r="N81" s="23" t="str">
        <f t="shared" si="18"/>
        <v/>
      </c>
      <c r="O81" s="23" t="str">
        <f t="shared" si="18"/>
        <v/>
      </c>
      <c r="P81" s="23" t="str">
        <f t="shared" si="18"/>
        <v/>
      </c>
      <c r="Q81" s="23" t="str">
        <f t="shared" si="18"/>
        <v/>
      </c>
      <c r="R81" s="23" t="str">
        <f t="shared" si="18"/>
        <v/>
      </c>
      <c r="S81" s="23" t="str">
        <f t="shared" si="18"/>
        <v/>
      </c>
      <c r="T81" s="23" t="str">
        <f t="shared" si="18"/>
        <v/>
      </c>
      <c r="U81" s="23" t="str">
        <f t="shared" si="18"/>
        <v/>
      </c>
      <c r="V81" s="23" t="str">
        <f t="shared" si="18"/>
        <v/>
      </c>
      <c r="W81" s="23" t="str">
        <f t="shared" si="18"/>
        <v/>
      </c>
      <c r="X81" s="23" t="str">
        <f t="shared" si="19"/>
        <v/>
      </c>
      <c r="Y81" s="23" t="str">
        <f t="shared" si="19"/>
        <v/>
      </c>
      <c r="Z81" s="23" t="str">
        <f t="shared" si="19"/>
        <v/>
      </c>
      <c r="AA81" s="23" t="str">
        <f t="shared" si="19"/>
        <v/>
      </c>
      <c r="AB81" s="23" t="str">
        <f t="shared" si="19"/>
        <v/>
      </c>
      <c r="AC81" s="23" t="str">
        <f t="shared" si="19"/>
        <v/>
      </c>
      <c r="AD81" s="23" t="str">
        <f t="shared" si="19"/>
        <v/>
      </c>
      <c r="AE81" s="23" t="str">
        <f t="shared" si="19"/>
        <v/>
      </c>
      <c r="AF81" s="23" t="str">
        <f t="shared" si="19"/>
        <v/>
      </c>
      <c r="AG81" s="23" t="str">
        <f t="shared" si="19"/>
        <v/>
      </c>
      <c r="AH81" s="23" t="str">
        <f t="shared" si="19"/>
        <v/>
      </c>
      <c r="AI81" s="23" t="str">
        <f t="shared" si="19"/>
        <v/>
      </c>
      <c r="AJ81" s="23" t="str">
        <f t="shared" si="19"/>
        <v/>
      </c>
      <c r="AK81" s="23" t="str">
        <f t="shared" si="19"/>
        <v/>
      </c>
      <c r="AL81" s="23" t="str">
        <f t="shared" si="19"/>
        <v/>
      </c>
    </row>
    <row r="82" spans="2:39">
      <c r="B82" s="18" t="s">
        <v>161</v>
      </c>
      <c r="C82" s="4" t="s">
        <v>81</v>
      </c>
      <c r="D82" s="6"/>
      <c r="E82" s="6"/>
      <c r="F82" s="6"/>
      <c r="G82" s="21"/>
      <c r="H82" s="23" t="str">
        <f t="shared" si="18"/>
        <v/>
      </c>
      <c r="I82" s="23" t="str">
        <f t="shared" si="18"/>
        <v/>
      </c>
      <c r="J82" s="23" t="str">
        <f t="shared" si="18"/>
        <v/>
      </c>
      <c r="K82" s="23" t="str">
        <f t="shared" si="18"/>
        <v/>
      </c>
      <c r="L82" s="23" t="str">
        <f t="shared" si="18"/>
        <v/>
      </c>
      <c r="M82" s="23" t="str">
        <f t="shared" si="18"/>
        <v/>
      </c>
      <c r="N82" s="23" t="str">
        <f t="shared" si="18"/>
        <v/>
      </c>
      <c r="O82" s="23" t="str">
        <f t="shared" si="18"/>
        <v/>
      </c>
      <c r="P82" s="23" t="str">
        <f t="shared" si="18"/>
        <v/>
      </c>
      <c r="Q82" s="23" t="str">
        <f t="shared" si="18"/>
        <v/>
      </c>
      <c r="R82" s="23" t="str">
        <f t="shared" si="18"/>
        <v/>
      </c>
      <c r="S82" s="23" t="str">
        <f t="shared" si="18"/>
        <v/>
      </c>
      <c r="T82" s="23" t="str">
        <f t="shared" si="18"/>
        <v/>
      </c>
      <c r="U82" s="23" t="str">
        <f t="shared" si="18"/>
        <v/>
      </c>
      <c r="V82" s="23" t="str">
        <f t="shared" si="18"/>
        <v/>
      </c>
      <c r="W82" s="23" t="str">
        <f t="shared" si="18"/>
        <v/>
      </c>
      <c r="X82" s="23" t="str">
        <f t="shared" si="19"/>
        <v/>
      </c>
      <c r="Y82" s="23" t="str">
        <f t="shared" si="19"/>
        <v/>
      </c>
      <c r="Z82" s="23" t="str">
        <f t="shared" si="19"/>
        <v/>
      </c>
      <c r="AA82" s="23" t="str">
        <f t="shared" si="19"/>
        <v/>
      </c>
      <c r="AB82" s="23" t="str">
        <f t="shared" si="19"/>
        <v/>
      </c>
      <c r="AC82" s="23" t="str">
        <f t="shared" si="19"/>
        <v/>
      </c>
      <c r="AD82" s="23" t="str">
        <f t="shared" si="19"/>
        <v/>
      </c>
      <c r="AE82" s="23" t="str">
        <f t="shared" si="19"/>
        <v/>
      </c>
      <c r="AF82" s="23" t="str">
        <f t="shared" si="19"/>
        <v/>
      </c>
      <c r="AG82" s="23" t="str">
        <f t="shared" si="19"/>
        <v/>
      </c>
      <c r="AH82" s="23" t="str">
        <f t="shared" si="19"/>
        <v/>
      </c>
      <c r="AI82" s="23" t="str">
        <f t="shared" si="19"/>
        <v/>
      </c>
      <c r="AJ82" s="23" t="str">
        <f t="shared" si="19"/>
        <v/>
      </c>
      <c r="AK82" s="23" t="str">
        <f t="shared" si="19"/>
        <v/>
      </c>
      <c r="AL82" s="23" t="str">
        <f t="shared" si="19"/>
        <v/>
      </c>
    </row>
    <row r="83" spans="2:39">
      <c r="B83" s="18" t="s">
        <v>162</v>
      </c>
      <c r="C83" s="4" t="s">
        <v>82</v>
      </c>
      <c r="D83" s="6">
        <v>1</v>
      </c>
      <c r="E83" s="6">
        <v>4</v>
      </c>
      <c r="F83" s="6"/>
      <c r="G83" s="21"/>
      <c r="H83" s="23">
        <f t="shared" si="18"/>
        <v>1</v>
      </c>
      <c r="I83" s="23">
        <f t="shared" si="18"/>
        <v>1</v>
      </c>
      <c r="J83" s="23">
        <f t="shared" si="18"/>
        <v>1</v>
      </c>
      <c r="K83" s="23">
        <f t="shared" si="18"/>
        <v>1</v>
      </c>
      <c r="L83" s="23" t="str">
        <f t="shared" si="18"/>
        <v/>
      </c>
      <c r="M83" s="23" t="str">
        <f t="shared" si="18"/>
        <v/>
      </c>
      <c r="N83" s="23" t="str">
        <f t="shared" si="18"/>
        <v/>
      </c>
      <c r="O83" s="23" t="str">
        <f t="shared" si="18"/>
        <v/>
      </c>
      <c r="P83" s="23" t="str">
        <f t="shared" si="18"/>
        <v/>
      </c>
      <c r="Q83" s="23" t="str">
        <f t="shared" si="18"/>
        <v/>
      </c>
      <c r="R83" s="23" t="str">
        <f t="shared" si="18"/>
        <v/>
      </c>
      <c r="S83" s="23" t="str">
        <f t="shared" si="18"/>
        <v/>
      </c>
      <c r="T83" s="23" t="str">
        <f t="shared" si="18"/>
        <v/>
      </c>
      <c r="U83" s="23" t="str">
        <f t="shared" si="18"/>
        <v/>
      </c>
      <c r="V83" s="23" t="str">
        <f t="shared" si="18"/>
        <v/>
      </c>
      <c r="W83" s="23" t="str">
        <f t="shared" si="18"/>
        <v/>
      </c>
      <c r="X83" s="23" t="str">
        <f t="shared" si="19"/>
        <v/>
      </c>
      <c r="Y83" s="23" t="str">
        <f t="shared" si="19"/>
        <v/>
      </c>
      <c r="Z83" s="23" t="str">
        <f t="shared" si="19"/>
        <v/>
      </c>
      <c r="AA83" s="23" t="str">
        <f t="shared" si="19"/>
        <v/>
      </c>
      <c r="AB83" s="23" t="str">
        <f t="shared" si="19"/>
        <v/>
      </c>
      <c r="AC83" s="23" t="str">
        <f t="shared" si="19"/>
        <v/>
      </c>
      <c r="AD83" s="23" t="str">
        <f t="shared" si="19"/>
        <v/>
      </c>
      <c r="AE83" s="23" t="str">
        <f t="shared" si="19"/>
        <v/>
      </c>
      <c r="AF83" s="23" t="str">
        <f t="shared" si="19"/>
        <v/>
      </c>
      <c r="AG83" s="23" t="str">
        <f t="shared" si="19"/>
        <v/>
      </c>
      <c r="AH83" s="23" t="str">
        <f t="shared" si="19"/>
        <v/>
      </c>
      <c r="AI83" s="23" t="str">
        <f t="shared" si="19"/>
        <v/>
      </c>
      <c r="AJ83" s="23" t="str">
        <f t="shared" si="19"/>
        <v/>
      </c>
      <c r="AK83" s="23" t="str">
        <f t="shared" si="19"/>
        <v/>
      </c>
      <c r="AL83" s="23" t="str">
        <f t="shared" si="19"/>
        <v/>
      </c>
    </row>
    <row r="84" spans="2:39">
      <c r="B84" s="18" t="s">
        <v>163</v>
      </c>
      <c r="C84" s="4" t="s">
        <v>83</v>
      </c>
      <c r="D84" s="6" t="s">
        <v>7</v>
      </c>
      <c r="E84" s="6" t="s">
        <v>7</v>
      </c>
      <c r="F84" s="6"/>
      <c r="G84" s="21"/>
      <c r="H84" s="23" t="str">
        <f t="shared" si="18"/>
        <v/>
      </c>
      <c r="I84" s="23" t="str">
        <f t="shared" si="18"/>
        <v/>
      </c>
      <c r="J84" s="23" t="str">
        <f t="shared" si="18"/>
        <v/>
      </c>
      <c r="K84" s="23" t="str">
        <f t="shared" si="18"/>
        <v/>
      </c>
      <c r="L84" s="23" t="str">
        <f t="shared" si="18"/>
        <v/>
      </c>
      <c r="M84" s="23" t="str">
        <f t="shared" si="18"/>
        <v/>
      </c>
      <c r="N84" s="23" t="str">
        <f t="shared" si="18"/>
        <v/>
      </c>
      <c r="O84" s="23" t="str">
        <f t="shared" si="18"/>
        <v/>
      </c>
      <c r="P84" s="23" t="str">
        <f t="shared" si="18"/>
        <v/>
      </c>
      <c r="Q84" s="23" t="str">
        <f t="shared" si="18"/>
        <v/>
      </c>
      <c r="R84" s="23" t="str">
        <f t="shared" si="18"/>
        <v/>
      </c>
      <c r="S84" s="23" t="str">
        <f t="shared" si="18"/>
        <v/>
      </c>
      <c r="T84" s="23" t="str">
        <f t="shared" si="18"/>
        <v/>
      </c>
      <c r="U84" s="23" t="str">
        <f t="shared" si="18"/>
        <v/>
      </c>
      <c r="V84" s="23" t="str">
        <f t="shared" si="18"/>
        <v/>
      </c>
      <c r="W84" s="23" t="str">
        <f t="shared" si="18"/>
        <v/>
      </c>
      <c r="X84" s="23" t="str">
        <f t="shared" si="19"/>
        <v/>
      </c>
      <c r="Y84" s="23" t="str">
        <f t="shared" si="19"/>
        <v/>
      </c>
      <c r="Z84" s="23" t="str">
        <f t="shared" si="19"/>
        <v/>
      </c>
      <c r="AA84" s="23" t="str">
        <f t="shared" si="19"/>
        <v/>
      </c>
      <c r="AB84" s="23" t="str">
        <f t="shared" si="19"/>
        <v/>
      </c>
      <c r="AC84" s="23" t="str">
        <f t="shared" si="19"/>
        <v/>
      </c>
      <c r="AD84" s="23" t="str">
        <f t="shared" si="19"/>
        <v/>
      </c>
      <c r="AE84" s="23" t="str">
        <f t="shared" si="19"/>
        <v/>
      </c>
      <c r="AF84" s="23" t="str">
        <f t="shared" si="19"/>
        <v/>
      </c>
      <c r="AG84" s="23" t="str">
        <f t="shared" si="19"/>
        <v/>
      </c>
      <c r="AH84" s="23" t="str">
        <f t="shared" si="19"/>
        <v/>
      </c>
      <c r="AI84" s="23" t="str">
        <f t="shared" si="19"/>
        <v/>
      </c>
      <c r="AJ84" s="23" t="str">
        <f t="shared" si="19"/>
        <v/>
      </c>
      <c r="AK84" s="23" t="str">
        <f t="shared" si="19"/>
        <v/>
      </c>
      <c r="AL84" s="23" t="str">
        <f>IF(OR(AND(AK$9&gt;=$D84,AK$9&lt;=$E84),AND(AK$9&gt;=$F84,AK$9&lt;=$G84)),1,"")</f>
        <v/>
      </c>
      <c r="AM84" s="2"/>
    </row>
    <row r="85" spans="2:39">
      <c r="B85" s="18" t="s">
        <v>164</v>
      </c>
      <c r="C85" s="4" t="s">
        <v>84</v>
      </c>
      <c r="D85" s="6"/>
      <c r="E85" s="6"/>
      <c r="F85" s="6"/>
      <c r="G85" s="21"/>
      <c r="H85" s="23" t="str">
        <f t="shared" si="18"/>
        <v/>
      </c>
      <c r="I85" s="23" t="str">
        <f t="shared" si="18"/>
        <v/>
      </c>
      <c r="J85" s="23" t="str">
        <f t="shared" si="18"/>
        <v/>
      </c>
      <c r="K85" s="23" t="str">
        <f t="shared" si="18"/>
        <v/>
      </c>
      <c r="L85" s="23" t="str">
        <f t="shared" si="18"/>
        <v/>
      </c>
      <c r="M85" s="23" t="str">
        <f t="shared" si="18"/>
        <v/>
      </c>
      <c r="N85" s="23" t="str">
        <f t="shared" si="18"/>
        <v/>
      </c>
      <c r="O85" s="23" t="str">
        <f t="shared" si="18"/>
        <v/>
      </c>
      <c r="P85" s="23" t="str">
        <f t="shared" si="18"/>
        <v/>
      </c>
      <c r="Q85" s="23" t="str">
        <f t="shared" si="18"/>
        <v/>
      </c>
      <c r="R85" s="23" t="str">
        <f t="shared" si="18"/>
        <v/>
      </c>
      <c r="S85" s="23" t="str">
        <f t="shared" si="18"/>
        <v/>
      </c>
      <c r="T85" s="23" t="str">
        <f t="shared" si="18"/>
        <v/>
      </c>
      <c r="U85" s="23" t="str">
        <f t="shared" si="18"/>
        <v/>
      </c>
      <c r="V85" s="23" t="str">
        <f t="shared" si="18"/>
        <v/>
      </c>
      <c r="W85" s="23" t="str">
        <f t="shared" si="18"/>
        <v/>
      </c>
      <c r="X85" s="23" t="str">
        <f t="shared" si="19"/>
        <v/>
      </c>
      <c r="Y85" s="23" t="str">
        <f t="shared" si="19"/>
        <v/>
      </c>
      <c r="Z85" s="23" t="str">
        <f t="shared" si="19"/>
        <v/>
      </c>
      <c r="AA85" s="23" t="str">
        <f t="shared" si="19"/>
        <v/>
      </c>
      <c r="AB85" s="23" t="str">
        <f t="shared" si="19"/>
        <v/>
      </c>
      <c r="AC85" s="23" t="str">
        <f t="shared" si="19"/>
        <v/>
      </c>
      <c r="AD85" s="23" t="str">
        <f t="shared" si="19"/>
        <v/>
      </c>
      <c r="AE85" s="23" t="str">
        <f t="shared" si="19"/>
        <v/>
      </c>
      <c r="AF85" s="23" t="str">
        <f t="shared" si="19"/>
        <v/>
      </c>
      <c r="AG85" s="23" t="str">
        <f t="shared" si="19"/>
        <v/>
      </c>
      <c r="AH85" s="23" t="str">
        <f t="shared" si="19"/>
        <v/>
      </c>
      <c r="AI85" s="23" t="str">
        <f t="shared" si="19"/>
        <v/>
      </c>
      <c r="AJ85" s="23" t="str">
        <f t="shared" si="19"/>
        <v/>
      </c>
      <c r="AK85" s="23" t="str">
        <f t="shared" si="19"/>
        <v/>
      </c>
      <c r="AL85" s="23" t="str">
        <f t="shared" si="19"/>
        <v/>
      </c>
    </row>
    <row r="86" spans="2:39">
      <c r="B86" s="18" t="s">
        <v>165</v>
      </c>
      <c r="C86" s="4" t="s">
        <v>85</v>
      </c>
      <c r="D86" s="6"/>
      <c r="E86" s="6"/>
      <c r="F86" s="6"/>
      <c r="G86" s="21"/>
      <c r="H86" s="23" t="str">
        <f t="shared" si="18"/>
        <v/>
      </c>
      <c r="I86" s="23" t="str">
        <f t="shared" si="18"/>
        <v/>
      </c>
      <c r="J86" s="23" t="str">
        <f t="shared" si="18"/>
        <v/>
      </c>
      <c r="K86" s="23" t="str">
        <f t="shared" si="18"/>
        <v/>
      </c>
      <c r="L86" s="23" t="str">
        <f t="shared" si="18"/>
        <v/>
      </c>
      <c r="M86" s="23" t="str">
        <f t="shared" si="18"/>
        <v/>
      </c>
      <c r="N86" s="23" t="str">
        <f t="shared" si="18"/>
        <v/>
      </c>
      <c r="O86" s="23" t="str">
        <f t="shared" si="18"/>
        <v/>
      </c>
      <c r="P86" s="23" t="str">
        <f t="shared" si="18"/>
        <v/>
      </c>
      <c r="Q86" s="23" t="str">
        <f t="shared" si="18"/>
        <v/>
      </c>
      <c r="R86" s="23" t="str">
        <f t="shared" si="18"/>
        <v/>
      </c>
      <c r="S86" s="23" t="str">
        <f t="shared" si="18"/>
        <v/>
      </c>
      <c r="T86" s="23" t="str">
        <f t="shared" si="18"/>
        <v/>
      </c>
      <c r="U86" s="23" t="str">
        <f t="shared" si="18"/>
        <v/>
      </c>
      <c r="V86" s="23" t="str">
        <f t="shared" si="18"/>
        <v/>
      </c>
      <c r="W86" s="23" t="str">
        <f t="shared" si="18"/>
        <v/>
      </c>
      <c r="X86" s="23" t="str">
        <f t="shared" si="19"/>
        <v/>
      </c>
      <c r="Y86" s="23" t="str">
        <f t="shared" si="19"/>
        <v/>
      </c>
      <c r="Z86" s="23" t="str">
        <f t="shared" si="19"/>
        <v/>
      </c>
      <c r="AA86" s="23" t="str">
        <f t="shared" si="19"/>
        <v/>
      </c>
      <c r="AB86" s="23" t="str">
        <f t="shared" si="19"/>
        <v/>
      </c>
      <c r="AC86" s="23" t="str">
        <f t="shared" si="19"/>
        <v/>
      </c>
      <c r="AD86" s="23" t="str">
        <f t="shared" si="19"/>
        <v/>
      </c>
      <c r="AE86" s="23" t="str">
        <f t="shared" si="19"/>
        <v/>
      </c>
      <c r="AF86" s="23" t="str">
        <f t="shared" si="19"/>
        <v/>
      </c>
      <c r="AG86" s="23" t="str">
        <f t="shared" si="19"/>
        <v/>
      </c>
      <c r="AH86" s="23" t="str">
        <f t="shared" si="19"/>
        <v/>
      </c>
      <c r="AI86" s="23" t="str">
        <f t="shared" si="19"/>
        <v/>
      </c>
      <c r="AJ86" s="23" t="str">
        <f t="shared" si="19"/>
        <v/>
      </c>
      <c r="AK86" s="23" t="str">
        <f t="shared" si="19"/>
        <v/>
      </c>
      <c r="AL86" s="23" t="str">
        <f t="shared" si="19"/>
        <v/>
      </c>
    </row>
    <row r="87" spans="2:39">
      <c r="B87" s="18" t="s">
        <v>166</v>
      </c>
      <c r="C87" s="4" t="s">
        <v>86</v>
      </c>
      <c r="D87" s="6"/>
      <c r="E87" s="6"/>
      <c r="F87" s="6"/>
      <c r="G87" s="21"/>
      <c r="H87" s="23" t="str">
        <f t="shared" si="18"/>
        <v/>
      </c>
      <c r="I87" s="23" t="str">
        <f t="shared" si="18"/>
        <v/>
      </c>
      <c r="J87" s="23" t="str">
        <f t="shared" si="18"/>
        <v/>
      </c>
      <c r="K87" s="23" t="str">
        <f t="shared" si="18"/>
        <v/>
      </c>
      <c r="L87" s="23" t="str">
        <f t="shared" si="18"/>
        <v/>
      </c>
      <c r="M87" s="23" t="str">
        <f t="shared" si="18"/>
        <v/>
      </c>
      <c r="N87" s="23" t="str">
        <f t="shared" si="18"/>
        <v/>
      </c>
      <c r="O87" s="23" t="str">
        <f t="shared" si="18"/>
        <v/>
      </c>
      <c r="P87" s="23" t="str">
        <f t="shared" si="18"/>
        <v/>
      </c>
      <c r="Q87" s="23" t="str">
        <f t="shared" si="18"/>
        <v/>
      </c>
      <c r="R87" s="23" t="str">
        <f t="shared" si="18"/>
        <v/>
      </c>
      <c r="S87" s="23" t="str">
        <f t="shared" si="18"/>
        <v/>
      </c>
      <c r="T87" s="23" t="str">
        <f t="shared" si="18"/>
        <v/>
      </c>
      <c r="U87" s="23" t="str">
        <f t="shared" si="18"/>
        <v/>
      </c>
      <c r="V87" s="23" t="str">
        <f t="shared" si="18"/>
        <v/>
      </c>
      <c r="W87" s="23" t="str">
        <f t="shared" si="18"/>
        <v/>
      </c>
      <c r="X87" s="23" t="str">
        <f t="shared" si="19"/>
        <v/>
      </c>
      <c r="Y87" s="23" t="str">
        <f t="shared" si="19"/>
        <v/>
      </c>
      <c r="Z87" s="23" t="str">
        <f t="shared" si="19"/>
        <v/>
      </c>
      <c r="AA87" s="23" t="str">
        <f t="shared" si="19"/>
        <v/>
      </c>
      <c r="AB87" s="23" t="str">
        <f t="shared" si="19"/>
        <v/>
      </c>
      <c r="AC87" s="23" t="str">
        <f t="shared" si="19"/>
        <v/>
      </c>
      <c r="AD87" s="23" t="str">
        <f t="shared" si="19"/>
        <v/>
      </c>
      <c r="AE87" s="23" t="str">
        <f t="shared" si="19"/>
        <v/>
      </c>
      <c r="AF87" s="23" t="str">
        <f t="shared" si="19"/>
        <v/>
      </c>
      <c r="AG87" s="23" t="str">
        <f t="shared" si="19"/>
        <v/>
      </c>
      <c r="AH87" s="23" t="str">
        <f t="shared" si="19"/>
        <v/>
      </c>
      <c r="AI87" s="23" t="str">
        <f t="shared" si="19"/>
        <v/>
      </c>
      <c r="AJ87" s="23" t="str">
        <f t="shared" si="19"/>
        <v/>
      </c>
      <c r="AK87" s="23" t="str">
        <f t="shared" si="19"/>
        <v/>
      </c>
      <c r="AL87" s="23" t="str">
        <f t="shared" si="19"/>
        <v/>
      </c>
    </row>
    <row r="88" spans="2:39">
      <c r="B88" s="18" t="s">
        <v>167</v>
      </c>
      <c r="C88" s="4" t="s">
        <v>87</v>
      </c>
      <c r="D88" s="6"/>
      <c r="E88" s="6"/>
      <c r="F88" s="6"/>
      <c r="G88" s="21"/>
      <c r="H88" s="23" t="str">
        <f t="shared" si="18"/>
        <v/>
      </c>
      <c r="I88" s="23" t="str">
        <f t="shared" si="18"/>
        <v/>
      </c>
      <c r="J88" s="23" t="str">
        <f t="shared" si="18"/>
        <v/>
      </c>
      <c r="K88" s="23" t="str">
        <f t="shared" si="18"/>
        <v/>
      </c>
      <c r="L88" s="23" t="str">
        <f t="shared" si="18"/>
        <v/>
      </c>
      <c r="M88" s="23" t="str">
        <f t="shared" si="18"/>
        <v/>
      </c>
      <c r="N88" s="23" t="str">
        <f t="shared" si="18"/>
        <v/>
      </c>
      <c r="O88" s="23" t="str">
        <f t="shared" si="18"/>
        <v/>
      </c>
      <c r="P88" s="23" t="str">
        <f t="shared" si="18"/>
        <v/>
      </c>
      <c r="Q88" s="23" t="str">
        <f t="shared" si="18"/>
        <v/>
      </c>
      <c r="R88" s="23" t="str">
        <f t="shared" si="18"/>
        <v/>
      </c>
      <c r="S88" s="23" t="str">
        <f t="shared" si="18"/>
        <v/>
      </c>
      <c r="T88" s="23" t="str">
        <f t="shared" si="18"/>
        <v/>
      </c>
      <c r="U88" s="23" t="str">
        <f t="shared" si="18"/>
        <v/>
      </c>
      <c r="V88" s="23" t="str">
        <f t="shared" si="18"/>
        <v/>
      </c>
      <c r="W88" s="23" t="str">
        <f t="shared" si="18"/>
        <v/>
      </c>
      <c r="X88" s="23" t="str">
        <f t="shared" si="19"/>
        <v/>
      </c>
      <c r="Y88" s="23" t="str">
        <f t="shared" si="19"/>
        <v/>
      </c>
      <c r="Z88" s="23" t="str">
        <f t="shared" si="19"/>
        <v/>
      </c>
      <c r="AA88" s="23" t="str">
        <f t="shared" si="19"/>
        <v/>
      </c>
      <c r="AB88" s="23" t="str">
        <f t="shared" si="19"/>
        <v/>
      </c>
      <c r="AC88" s="23" t="str">
        <f t="shared" si="19"/>
        <v/>
      </c>
      <c r="AD88" s="23" t="str">
        <f t="shared" si="19"/>
        <v/>
      </c>
      <c r="AE88" s="23" t="str">
        <f t="shared" si="19"/>
        <v/>
      </c>
      <c r="AF88" s="23" t="str">
        <f t="shared" si="19"/>
        <v/>
      </c>
      <c r="AG88" s="23" t="str">
        <f t="shared" si="19"/>
        <v/>
      </c>
      <c r="AH88" s="23" t="str">
        <f t="shared" si="19"/>
        <v/>
      </c>
      <c r="AI88" s="23" t="str">
        <f t="shared" si="19"/>
        <v/>
      </c>
      <c r="AJ88" s="23" t="str">
        <f t="shared" si="19"/>
        <v/>
      </c>
      <c r="AK88" s="23" t="str">
        <f t="shared" si="19"/>
        <v/>
      </c>
      <c r="AL88" s="23" t="str">
        <f>IF(OR(AND(AK$9&gt;=$D88,AK$9&lt;=$E88),AND(AK$9&gt;=$F88,AK$9&lt;=$G88)),1,"")</f>
        <v/>
      </c>
      <c r="AM88" s="2"/>
    </row>
    <row r="89" spans="2:39">
      <c r="B89" s="18" t="s">
        <v>168</v>
      </c>
      <c r="C89" s="4" t="s">
        <v>88</v>
      </c>
      <c r="D89" s="6"/>
      <c r="E89" s="6"/>
      <c r="F89" s="6"/>
      <c r="G89" s="21"/>
      <c r="H89" s="23" t="str">
        <f t="shared" si="18"/>
        <v/>
      </c>
      <c r="I89" s="23" t="str">
        <f t="shared" si="18"/>
        <v/>
      </c>
      <c r="J89" s="23" t="str">
        <f t="shared" si="18"/>
        <v/>
      </c>
      <c r="K89" s="23" t="str">
        <f t="shared" si="18"/>
        <v/>
      </c>
      <c r="L89" s="23" t="str">
        <f t="shared" si="18"/>
        <v/>
      </c>
      <c r="M89" s="23" t="str">
        <f t="shared" si="18"/>
        <v/>
      </c>
      <c r="N89" s="23" t="str">
        <f t="shared" si="18"/>
        <v/>
      </c>
      <c r="O89" s="23" t="str">
        <f t="shared" si="18"/>
        <v/>
      </c>
      <c r="P89" s="23" t="str">
        <f t="shared" si="18"/>
        <v/>
      </c>
      <c r="Q89" s="23" t="str">
        <f t="shared" si="18"/>
        <v/>
      </c>
      <c r="R89" s="23" t="str">
        <f t="shared" si="18"/>
        <v/>
      </c>
      <c r="S89" s="23" t="str">
        <f t="shared" si="18"/>
        <v/>
      </c>
      <c r="T89" s="23" t="str">
        <f t="shared" si="18"/>
        <v/>
      </c>
      <c r="U89" s="23" t="str">
        <f t="shared" si="18"/>
        <v/>
      </c>
      <c r="V89" s="23" t="str">
        <f t="shared" si="18"/>
        <v/>
      </c>
      <c r="W89" s="23" t="str">
        <f t="shared" si="18"/>
        <v/>
      </c>
      <c r="X89" s="23" t="str">
        <f t="shared" si="19"/>
        <v/>
      </c>
      <c r="Y89" s="23" t="str">
        <f t="shared" si="19"/>
        <v/>
      </c>
      <c r="Z89" s="23" t="str">
        <f t="shared" si="19"/>
        <v/>
      </c>
      <c r="AA89" s="23" t="str">
        <f t="shared" si="19"/>
        <v/>
      </c>
      <c r="AB89" s="23" t="str">
        <f t="shared" si="19"/>
        <v/>
      </c>
      <c r="AC89" s="23" t="str">
        <f t="shared" si="19"/>
        <v/>
      </c>
      <c r="AD89" s="23" t="str">
        <f t="shared" si="19"/>
        <v/>
      </c>
      <c r="AE89" s="23" t="str">
        <f t="shared" si="19"/>
        <v/>
      </c>
      <c r="AF89" s="23" t="str">
        <f t="shared" si="19"/>
        <v/>
      </c>
      <c r="AG89" s="23" t="str">
        <f t="shared" si="19"/>
        <v/>
      </c>
      <c r="AH89" s="23" t="str">
        <f t="shared" si="19"/>
        <v/>
      </c>
      <c r="AI89" s="23" t="str">
        <f t="shared" si="19"/>
        <v/>
      </c>
      <c r="AJ89" s="23" t="str">
        <f t="shared" si="19"/>
        <v/>
      </c>
      <c r="AK89" s="23" t="str">
        <f t="shared" si="19"/>
        <v/>
      </c>
      <c r="AL89" s="23" t="str">
        <f t="shared" si="19"/>
        <v/>
      </c>
    </row>
    <row r="90" spans="2:39">
      <c r="B90" s="18" t="s">
        <v>169</v>
      </c>
      <c r="C90" s="4" t="s">
        <v>89</v>
      </c>
      <c r="D90" s="6"/>
      <c r="E90" s="6"/>
      <c r="F90" s="6"/>
      <c r="G90" s="21"/>
      <c r="H90" s="23" t="str">
        <f t="shared" si="18"/>
        <v/>
      </c>
      <c r="I90" s="23" t="str">
        <f t="shared" si="18"/>
        <v/>
      </c>
      <c r="J90" s="23" t="str">
        <f t="shared" si="18"/>
        <v/>
      </c>
      <c r="K90" s="23" t="str">
        <f t="shared" si="18"/>
        <v/>
      </c>
      <c r="L90" s="23" t="str">
        <f t="shared" si="18"/>
        <v/>
      </c>
      <c r="M90" s="23" t="str">
        <f t="shared" si="18"/>
        <v/>
      </c>
      <c r="N90" s="23" t="str">
        <f t="shared" si="18"/>
        <v/>
      </c>
      <c r="O90" s="23" t="str">
        <f t="shared" si="18"/>
        <v/>
      </c>
      <c r="P90" s="23" t="str">
        <f t="shared" si="18"/>
        <v/>
      </c>
      <c r="Q90" s="23" t="str">
        <f t="shared" si="18"/>
        <v/>
      </c>
      <c r="R90" s="23" t="str">
        <f t="shared" si="18"/>
        <v/>
      </c>
      <c r="S90" s="23" t="str">
        <f t="shared" si="18"/>
        <v/>
      </c>
      <c r="T90" s="23" t="str">
        <f t="shared" si="18"/>
        <v/>
      </c>
      <c r="U90" s="23" t="str">
        <f t="shared" si="18"/>
        <v/>
      </c>
      <c r="V90" s="23" t="str">
        <f t="shared" si="18"/>
        <v/>
      </c>
      <c r="W90" s="23" t="str">
        <f t="shared" ref="W90" si="20">IF(OR(AND(W$9&gt;=$D90,W$9&lt;=$E90),AND(W$9&gt;=$F90,W$9&lt;=$G90)),1,"")</f>
        <v/>
      </c>
      <c r="X90" s="23" t="str">
        <f t="shared" si="19"/>
        <v/>
      </c>
      <c r="Y90" s="23" t="str">
        <f t="shared" si="19"/>
        <v/>
      </c>
      <c r="Z90" s="23" t="str">
        <f t="shared" si="19"/>
        <v/>
      </c>
      <c r="AA90" s="23" t="str">
        <f t="shared" si="19"/>
        <v/>
      </c>
      <c r="AB90" s="23" t="str">
        <f t="shared" si="19"/>
        <v/>
      </c>
      <c r="AC90" s="23" t="str">
        <f t="shared" si="19"/>
        <v/>
      </c>
      <c r="AD90" s="23" t="str">
        <f t="shared" si="19"/>
        <v/>
      </c>
      <c r="AE90" s="23" t="str">
        <f t="shared" si="19"/>
        <v/>
      </c>
      <c r="AF90" s="23" t="str">
        <f t="shared" si="19"/>
        <v/>
      </c>
      <c r="AG90" s="23" t="str">
        <f t="shared" si="19"/>
        <v/>
      </c>
      <c r="AH90" s="23" t="str">
        <f t="shared" si="19"/>
        <v/>
      </c>
      <c r="AI90" s="23" t="str">
        <f t="shared" si="19"/>
        <v/>
      </c>
      <c r="AJ90" s="23" t="str">
        <f t="shared" si="19"/>
        <v/>
      </c>
      <c r="AK90" s="23" t="str">
        <f t="shared" si="19"/>
        <v/>
      </c>
      <c r="AL90" s="23" t="str">
        <f t="shared" si="19"/>
        <v/>
      </c>
    </row>
  </sheetData>
  <mergeCells count="2">
    <mergeCell ref="D9:E9"/>
    <mergeCell ref="F9:G9"/>
  </mergeCells>
  <conditionalFormatting sqref="H10:AL14 H15:AM20 H21:AL28 H22:AM28">
    <cfRule type="cellIs" dxfId="20" priority="34" operator="equal">
      <formula>"D"</formula>
    </cfRule>
    <cfRule type="cellIs" dxfId="19" priority="35" operator="equal">
      <formula>"S"</formula>
    </cfRule>
  </conditionalFormatting>
  <conditionalFormatting sqref="H11:AK14 H15:AL20">
    <cfRule type="cellIs" dxfId="18" priority="25" operator="equal">
      <formula>1</formula>
    </cfRule>
  </conditionalFormatting>
  <conditionalFormatting sqref="H8:AL8">
    <cfRule type="containsText" dxfId="17" priority="21" operator="containsText" text="S">
      <formula>NOT(ISERROR(SEARCH("S",H8)))</formula>
    </cfRule>
  </conditionalFormatting>
  <conditionalFormatting sqref="H7:AL7">
    <cfRule type="cellIs" dxfId="16" priority="18" operator="equal">
      <formula>$D$6</formula>
    </cfRule>
  </conditionalFormatting>
  <conditionalFormatting sqref="H21:AK21 H22:AL28">
    <cfRule type="cellIs" dxfId="15" priority="16" operator="equal">
      <formula>1</formula>
    </cfRule>
  </conditionalFormatting>
  <conditionalFormatting sqref="H29:AL90 AM30:AM90 H52:AM90">
    <cfRule type="cellIs" dxfId="14" priority="14" operator="equal">
      <formula>"D"</formula>
    </cfRule>
    <cfRule type="cellIs" dxfId="13" priority="15" operator="equal">
      <formula>"S"</formula>
    </cfRule>
  </conditionalFormatting>
  <conditionalFormatting sqref="H29:AK29 H30:AL90">
    <cfRule type="cellIs" dxfId="12" priority="13" operator="equal">
      <formula>1</formula>
    </cfRule>
  </conditionalFormatting>
  <conditionalFormatting sqref="H37:AM43">
    <cfRule type="cellIs" dxfId="11" priority="11" operator="equal">
      <formula>"D"</formula>
    </cfRule>
    <cfRule type="cellIs" dxfId="10" priority="12" operator="equal">
      <formula>"S"</formula>
    </cfRule>
  </conditionalFormatting>
  <conditionalFormatting sqref="H37:AL43">
    <cfRule type="cellIs" dxfId="9" priority="10" operator="equal">
      <formula>1</formula>
    </cfRule>
  </conditionalFormatting>
  <conditionalFormatting sqref="H52:AM56">
    <cfRule type="cellIs" dxfId="8" priority="8" operator="equal">
      <formula>"D"</formula>
    </cfRule>
    <cfRule type="cellIs" dxfId="7" priority="9" operator="equal">
      <formula>"S"</formula>
    </cfRule>
  </conditionalFormatting>
  <conditionalFormatting sqref="H52:AL56">
    <cfRule type="cellIs" dxfId="6" priority="7" operator="equal">
      <formula>1</formula>
    </cfRule>
  </conditionalFormatting>
  <conditionalFormatting sqref="H65:AM69">
    <cfRule type="cellIs" dxfId="5" priority="5" operator="equal">
      <formula>"D"</formula>
    </cfRule>
    <cfRule type="cellIs" dxfId="4" priority="6" operator="equal">
      <formula>"S"</formula>
    </cfRule>
  </conditionalFormatting>
  <conditionalFormatting sqref="H65:AL69">
    <cfRule type="cellIs" dxfId="3" priority="4" operator="equal">
      <formula>1</formula>
    </cfRule>
  </conditionalFormatting>
  <conditionalFormatting sqref="H78:AM82">
    <cfRule type="cellIs" dxfId="2" priority="2" operator="equal">
      <formula>"D"</formula>
    </cfRule>
    <cfRule type="cellIs" dxfId="1" priority="3" operator="equal">
      <formula>"S"</formula>
    </cfRule>
  </conditionalFormatting>
  <conditionalFormatting sqref="H78:AL82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ignoredErrors>
    <ignoredError sqref="AK8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DateDébut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 BAADACHE</dc:creator>
  <cp:lastModifiedBy>V</cp:lastModifiedBy>
  <dcterms:created xsi:type="dcterms:W3CDTF">2016-01-23T04:17:52Z</dcterms:created>
  <dcterms:modified xsi:type="dcterms:W3CDTF">2018-06-17T08:03:46Z</dcterms:modified>
</cp:coreProperties>
</file>