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hlacaze\Desktop\"/>
    </mc:Choice>
  </mc:AlternateContent>
  <bookViews>
    <workbookView xWindow="0" yWindow="0" windowWidth="28800" windowHeight="12345"/>
  </bookViews>
  <sheets>
    <sheet name="Data" sheetId="1" r:id="rId1"/>
  </sheets>
  <calcPr calcId="162913"/>
  <pivotCaches>
    <pivotCache cacheId="6" r:id="rId2"/>
  </pivotCaches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" i="1" l="1"/>
  <c r="C30" i="1"/>
  <c r="B30" i="1"/>
</calcChain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92bf7b05-7bfc-4894-a2df-8bf26e255ecc)$;location=Tableau1;extended properties=UEsDBBQAAgAIAOZy2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Dmctp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5nLaTiujkBlRAgAA6AYAABMAHABGb3JtdWxhcy9TZWN0aW9uMS5tIKIYACigFAAAAAAAAAAAAAAAAAAAAAAAAAAAAKVUzY7aMBC+I/EOo/QSpCjabKteVltpBbSqtG1Roe0BcTDJAN517NQ/iBXigXgOXqw2AWJ+wq5ULpHsD8/3MzMKU00Fh375Te6ajWZDzYjEDAZkzJCYBO6BoW42wP76wsgU7Ul3kSKL20ZK5PqPkM9jIZ7D1nL4neR4H+z/G4xWw7bg2oJGUfnEu2DwUiDkIqMTulkH9rEtOh5IwtVEyLwtmMm5Q6mwLBgtl0FPiqkkeY5BBNq9oHGhVxFsb55Qnx13Nuux0ZAZKPaAr1x//BC7l7eIz5Rfu+5OJs6WiQWg0kQTKhGSN+Ju34h7f4xbtQ42/SYMjQSJecFIulljZdVPdEdoEQbDU0MjbhiLbqIdSB6hoyuy6oXUUffY9k1RSJqjtM0CuowfUimo2qwhe+Ekp38NQoYKiNH2FUgFE5yjqmT94gWdC/1Dz1CWTaDCSz7sQj+0Q9UBl0I/idlGETxoLanF+dKCSkt7xwxUKcrWVL75uZhjxe8/lNs0DlQ8L3solQUQ5p5AIE/C6KP8H7KsrB/WkHUaOS+9QpLOYBkOT60ZteJ4eOTNqI4DZJv1HJkoCn9gu4uC8OyRKn0gU8e84nPd5aTe5npC0cVZP5vufZd4IjvCjC0Jj4KXc8cKozzVNR4nnpRHOnW3UylMcdwsX9xReLnSWRvvLHLLohrTfYLO5/gbWYTD/c2otVt53ORjlKvXOyi53EJn9C0Xt1P2pe3cV0U/3YCdT27ZzjGFXrUPAkCmEIK+XeP+nngl8ts3Ru6r8LaYjbPZoPx6hbt/UEsBAi0AFAACAAgA5nLaTpo5YH+rAAAA+gAAABIAAAAAAAAAAAAAAAAAAAAAAENvbmZpZy9QYWNrYWdlLnhtbFBLAQItABQAAgAIAOZy2k4PyumrpAAAAOkAAAATAAAAAAAAAAAAAAAAAPcAAABbQ29udGVudF9UeXBlc10ueG1sUEsBAi0AFAACAAgA5nLaTiujkBlRAgAA6AYAABMAAAAAAAAAAAAAAAAA6AEAAEZvcm11bGFzL1NlY3Rpb24xLm1QSwUGAAAAAAMAAwDCAAAAhgQAAAAA" command="SELECT * FROM [Tableau1]"/>
  </connection>
</connections>
</file>

<file path=xl/sharedStrings.xml><?xml version="1.0" encoding="utf-8"?>
<sst xmlns="http://schemas.openxmlformats.org/spreadsheetml/2006/main" count="62" uniqueCount="51">
  <si>
    <t>Programme</t>
  </si>
  <si>
    <t>Projet</t>
  </si>
  <si>
    <t>Début du projet</t>
  </si>
  <si>
    <t>Fin du projet</t>
  </si>
  <si>
    <t>Effectif prestataire 1</t>
  </si>
  <si>
    <t>Effectif prestataire 2</t>
  </si>
  <si>
    <t>Effectif prestataire 3</t>
  </si>
  <si>
    <t>Programme 1</t>
  </si>
  <si>
    <t>Projet 1.1</t>
  </si>
  <si>
    <t>Projet 1.2</t>
  </si>
  <si>
    <t>Programme 2</t>
  </si>
  <si>
    <t>Projet 2.1</t>
  </si>
  <si>
    <t>Projet 2.2</t>
  </si>
  <si>
    <t>Projet 2.3</t>
  </si>
  <si>
    <t>Programme 3</t>
  </si>
  <si>
    <t>Projet 3.1</t>
  </si>
  <si>
    <t>Programme 4</t>
  </si>
  <si>
    <t>Projet 4.1</t>
  </si>
  <si>
    <t>Projet 4.2</t>
  </si>
  <si>
    <t>Programme 5</t>
  </si>
  <si>
    <t>Projet 5.1</t>
  </si>
  <si>
    <t>Projet 5.2</t>
  </si>
  <si>
    <t>Programme 6</t>
  </si>
  <si>
    <t>Projet 6.1</t>
  </si>
  <si>
    <t>Projet 6.2</t>
  </si>
  <si>
    <t>Projet 6.3</t>
  </si>
  <si>
    <t>Programme 7</t>
  </si>
  <si>
    <t>Projet 7.1</t>
  </si>
  <si>
    <t>Programme 8</t>
  </si>
  <si>
    <t>Projet 8.1</t>
  </si>
  <si>
    <t>Projet 8.2</t>
  </si>
  <si>
    <t>Programme 9</t>
  </si>
  <si>
    <t>Projet 9.1</t>
  </si>
  <si>
    <t>Programme 10</t>
  </si>
  <si>
    <t>Projet 10.1</t>
  </si>
  <si>
    <t>Exemple de tableau attendu :</t>
  </si>
  <si>
    <t>Année</t>
  </si>
  <si>
    <t>…</t>
  </si>
  <si>
    <t>Ratio</t>
  </si>
  <si>
    <t>Nombre de programmes</t>
  </si>
  <si>
    <t>Programmes avec prestataires</t>
  </si>
  <si>
    <t>Valeurs</t>
  </si>
  <si>
    <t>Total Projets</t>
  </si>
  <si>
    <t>%</t>
  </si>
  <si>
    <t>Total %</t>
  </si>
  <si>
    <t>Type</t>
  </si>
  <si>
    <t>On tient compte de toutes les années entre début et fin des projets</t>
  </si>
  <si>
    <t>Avec Prestataire</t>
  </si>
  <si>
    <t>Sans prestataire</t>
  </si>
  <si>
    <t>Total Test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</si>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</sst>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i/>
      <sz val="10"/>
      <color theme="1"/>
      <name val="Arial"/>
      <family val="2"/>
    </font>
    <font>
      <b/>
      <sz val="10"/>
      <color rgb="FFFF0000"/>
      <name val="Arial"/>
      <family val="2"/>
    </font>
    <font>
      <b/>
      <i/>
      <sz val="10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0" borderId="1" xfId="0" applyFont="1" applyBorder="1"/>
    <xf numFmtId="0" fontId="0" fillId="0" borderId="1" xfId="0" applyBorder="1"/>
    <xf numFmtId="9" fontId="0" fillId="0" borderId="1" xfId="1" applyFont="1" applyBorder="1"/>
    <xf numFmtId="0" fontId="2" fillId="0" borderId="1" xfId="0" applyFont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10" fontId="0" fillId="0" borderId="0" xfId="0" applyNumberFormat="1"/>
    <xf numFmtId="0" fontId="0" fillId="2" borderId="0" xfId="0" applyFill="1"/>
  </cellXfs>
  <cellStyles count="2">
    <cellStyle name="Normal" xfId="0" builtinId="0"/>
    <cellStyle name="Pourcentage" xfId="1" builtinId="5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[Prestataires_PQ3.xlsx]Data!Tableau croisé dynamique1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3"/>
        <c:spPr>
          <a:solidFill>
            <a:schemeClr val="accent1"/>
          </a:solidFill>
          <a:ln>
            <a:noFill/>
          </a:ln>
          <a:effectLst/>
        </c:spPr>
      </c:pivotFmt>
      <c:pivotFmt>
        <c:idx val="24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25"/>
        <c:spPr>
          <a:solidFill>
            <a:schemeClr val="accent1"/>
          </a:solidFill>
          <a:ln w="28575" cap="rnd">
            <a:solidFill>
              <a:schemeClr val="accent1"/>
            </a:solidFill>
            <a:round/>
          </a:ln>
          <a:effectLst/>
        </c:spPr>
      </c:pivotFmt>
      <c:pivotFmt>
        <c:idx val="26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7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8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9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2"/>
            </a:solidFill>
            <a:ln w="9525">
              <a:solidFill>
                <a:schemeClr val="accent2"/>
              </a:solidFill>
            </a:ln>
            <a:effectLst/>
          </c:spPr>
        </c:marker>
      </c:pivotFmt>
      <c:pivotFmt>
        <c:idx val="3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4"/>
            </a:solidFill>
            <a:ln w="9525">
              <a:solidFill>
                <a:schemeClr val="accent4"/>
              </a:solidFill>
            </a:ln>
            <a:effectLst/>
          </c:spPr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Data!$B$33:$B$35</c:f>
              <c:strCache>
                <c:ptCount val="1"/>
                <c:pt idx="0">
                  <c:v>Avec Prestataire - Nombre de Programmes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Data!$A$36:$A$57</c:f>
              <c:strCache>
                <c:ptCount val="21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  <c:pt idx="10">
                  <c:v>2020</c:v>
                </c:pt>
                <c:pt idx="11">
                  <c:v>2021</c:v>
                </c:pt>
                <c:pt idx="12">
                  <c:v>2022</c:v>
                </c:pt>
                <c:pt idx="13">
                  <c:v>2023</c:v>
                </c:pt>
                <c:pt idx="14">
                  <c:v>2024</c:v>
                </c:pt>
                <c:pt idx="15">
                  <c:v>2025</c:v>
                </c:pt>
                <c:pt idx="16">
                  <c:v>2026</c:v>
                </c:pt>
                <c:pt idx="17">
                  <c:v>2027</c:v>
                </c:pt>
                <c:pt idx="18">
                  <c:v>2028</c:v>
                </c:pt>
                <c:pt idx="19">
                  <c:v>2029</c:v>
                </c:pt>
                <c:pt idx="20">
                  <c:v>2030</c:v>
                </c:pt>
              </c:strCache>
            </c:strRef>
          </c:cat>
          <c:val>
            <c:numRef>
              <c:f>Data!$B$36:$B$57</c:f>
              <c:numCache>
                <c:formatCode>General</c:formatCode>
                <c:ptCount val="21"/>
                <c:pt idx="0">
                  <c:v>2</c:v>
                </c:pt>
                <c:pt idx="1">
                  <c:v>2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  <c:pt idx="5">
                  <c:v>3</c:v>
                </c:pt>
                <c:pt idx="6">
                  <c:v>3</c:v>
                </c:pt>
                <c:pt idx="7">
                  <c:v>4</c:v>
                </c:pt>
                <c:pt idx="8">
                  <c:v>4</c:v>
                </c:pt>
                <c:pt idx="9">
                  <c:v>5</c:v>
                </c:pt>
                <c:pt idx="10">
                  <c:v>5</c:v>
                </c:pt>
                <c:pt idx="11">
                  <c:v>5</c:v>
                </c:pt>
                <c:pt idx="12">
                  <c:v>6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4</c:v>
                </c:pt>
                <c:pt idx="18">
                  <c:v>5</c:v>
                </c:pt>
                <c:pt idx="19">
                  <c:v>5</c:v>
                </c:pt>
                <c:pt idx="2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96E-46C3-80FD-A830FA545F4E}"/>
            </c:ext>
          </c:extLst>
        </c:ser>
        <c:ser>
          <c:idx val="2"/>
          <c:order val="2"/>
          <c:tx>
            <c:strRef>
              <c:f>Data!$D$33:$D$35</c:f>
              <c:strCache>
                <c:ptCount val="1"/>
                <c:pt idx="0">
                  <c:v>Sans prestataire - Nombre de Programmes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Data!$A$36:$A$57</c:f>
              <c:strCache>
                <c:ptCount val="21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  <c:pt idx="10">
                  <c:v>2020</c:v>
                </c:pt>
                <c:pt idx="11">
                  <c:v>2021</c:v>
                </c:pt>
                <c:pt idx="12">
                  <c:v>2022</c:v>
                </c:pt>
                <c:pt idx="13">
                  <c:v>2023</c:v>
                </c:pt>
                <c:pt idx="14">
                  <c:v>2024</c:v>
                </c:pt>
                <c:pt idx="15">
                  <c:v>2025</c:v>
                </c:pt>
                <c:pt idx="16">
                  <c:v>2026</c:v>
                </c:pt>
                <c:pt idx="17">
                  <c:v>2027</c:v>
                </c:pt>
                <c:pt idx="18">
                  <c:v>2028</c:v>
                </c:pt>
                <c:pt idx="19">
                  <c:v>2029</c:v>
                </c:pt>
                <c:pt idx="20">
                  <c:v>2030</c:v>
                </c:pt>
              </c:strCache>
            </c:strRef>
          </c:cat>
          <c:val>
            <c:numRef>
              <c:f>Data!$D$36:$D$57</c:f>
              <c:numCache>
                <c:formatCode>General</c:formatCode>
                <c:ptCount val="21"/>
                <c:pt idx="3">
                  <c:v>1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  <c:pt idx="10">
                  <c:v>1</c:v>
                </c:pt>
                <c:pt idx="11">
                  <c:v>1</c:v>
                </c:pt>
                <c:pt idx="12">
                  <c:v>1</c:v>
                </c:pt>
                <c:pt idx="13">
                  <c:v>1</c:v>
                </c:pt>
                <c:pt idx="14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96E-46C3-80FD-A830FA545F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830468000"/>
        <c:axId val="1830463408"/>
      </c:barChart>
      <c:lineChart>
        <c:grouping val="standard"/>
        <c:varyColors val="0"/>
        <c:ser>
          <c:idx val="1"/>
          <c:order val="1"/>
          <c:tx>
            <c:strRef>
              <c:f>Data!$C$33:$C$35</c:f>
              <c:strCache>
                <c:ptCount val="1"/>
                <c:pt idx="0">
                  <c:v>Avec Prestataire - %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Data!$A$36:$A$57</c:f>
              <c:strCache>
                <c:ptCount val="21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  <c:pt idx="10">
                  <c:v>2020</c:v>
                </c:pt>
                <c:pt idx="11">
                  <c:v>2021</c:v>
                </c:pt>
                <c:pt idx="12">
                  <c:v>2022</c:v>
                </c:pt>
                <c:pt idx="13">
                  <c:v>2023</c:v>
                </c:pt>
                <c:pt idx="14">
                  <c:v>2024</c:v>
                </c:pt>
                <c:pt idx="15">
                  <c:v>2025</c:v>
                </c:pt>
                <c:pt idx="16">
                  <c:v>2026</c:v>
                </c:pt>
                <c:pt idx="17">
                  <c:v>2027</c:v>
                </c:pt>
                <c:pt idx="18">
                  <c:v>2028</c:v>
                </c:pt>
                <c:pt idx="19">
                  <c:v>2029</c:v>
                </c:pt>
                <c:pt idx="20">
                  <c:v>2030</c:v>
                </c:pt>
              </c:strCache>
            </c:strRef>
          </c:cat>
          <c:val>
            <c:numRef>
              <c:f>Data!$C$36:$C$57</c:f>
              <c:numCache>
                <c:formatCode>0.00%</c:formatCode>
                <c:ptCount val="21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0.75</c:v>
                </c:pt>
                <c:pt idx="4">
                  <c:v>0.75</c:v>
                </c:pt>
                <c:pt idx="5">
                  <c:v>0.6</c:v>
                </c:pt>
                <c:pt idx="6">
                  <c:v>0.6</c:v>
                </c:pt>
                <c:pt idx="7">
                  <c:v>0.66666666666666663</c:v>
                </c:pt>
                <c:pt idx="8">
                  <c:v>0.66666666666666663</c:v>
                </c:pt>
                <c:pt idx="9">
                  <c:v>0.7142857142857143</c:v>
                </c:pt>
                <c:pt idx="10">
                  <c:v>0.83333333333333337</c:v>
                </c:pt>
                <c:pt idx="11">
                  <c:v>0.83333333333333337</c:v>
                </c:pt>
                <c:pt idx="12">
                  <c:v>0.8571428571428571</c:v>
                </c:pt>
                <c:pt idx="13">
                  <c:v>0.83333333333333337</c:v>
                </c:pt>
                <c:pt idx="14">
                  <c:v>0.83333333333333337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0.83333333333333337</c:v>
                </c:pt>
                <c:pt idx="19">
                  <c:v>0.83333333333333337</c:v>
                </c:pt>
                <c:pt idx="20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196E-46C3-80FD-A830FA545F4E}"/>
            </c:ext>
          </c:extLst>
        </c:ser>
        <c:ser>
          <c:idx val="3"/>
          <c:order val="3"/>
          <c:tx>
            <c:strRef>
              <c:f>Data!$E$33:$E$35</c:f>
              <c:strCache>
                <c:ptCount val="1"/>
                <c:pt idx="0">
                  <c:v>Sans prestataire - %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Data!$A$36:$A$57</c:f>
              <c:strCache>
                <c:ptCount val="21"/>
                <c:pt idx="0">
                  <c:v>2010</c:v>
                </c:pt>
                <c:pt idx="1">
                  <c:v>2011</c:v>
                </c:pt>
                <c:pt idx="2">
                  <c:v>2012</c:v>
                </c:pt>
                <c:pt idx="3">
                  <c:v>2013</c:v>
                </c:pt>
                <c:pt idx="4">
                  <c:v>2014</c:v>
                </c:pt>
                <c:pt idx="5">
                  <c:v>2015</c:v>
                </c:pt>
                <c:pt idx="6">
                  <c:v>2016</c:v>
                </c:pt>
                <c:pt idx="7">
                  <c:v>2017</c:v>
                </c:pt>
                <c:pt idx="8">
                  <c:v>2018</c:v>
                </c:pt>
                <c:pt idx="9">
                  <c:v>2019</c:v>
                </c:pt>
                <c:pt idx="10">
                  <c:v>2020</c:v>
                </c:pt>
                <c:pt idx="11">
                  <c:v>2021</c:v>
                </c:pt>
                <c:pt idx="12">
                  <c:v>2022</c:v>
                </c:pt>
                <c:pt idx="13">
                  <c:v>2023</c:v>
                </c:pt>
                <c:pt idx="14">
                  <c:v>2024</c:v>
                </c:pt>
                <c:pt idx="15">
                  <c:v>2025</c:v>
                </c:pt>
                <c:pt idx="16">
                  <c:v>2026</c:v>
                </c:pt>
                <c:pt idx="17">
                  <c:v>2027</c:v>
                </c:pt>
                <c:pt idx="18">
                  <c:v>2028</c:v>
                </c:pt>
                <c:pt idx="19">
                  <c:v>2029</c:v>
                </c:pt>
                <c:pt idx="20">
                  <c:v>2030</c:v>
                </c:pt>
              </c:strCache>
            </c:strRef>
          </c:cat>
          <c:val>
            <c:numRef>
              <c:f>Data!$E$36:$E$57</c:f>
              <c:numCache>
                <c:formatCode>0.00%</c:formatCode>
                <c:ptCount val="21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0.25</c:v>
                </c:pt>
                <c:pt idx="4">
                  <c:v>0.25</c:v>
                </c:pt>
                <c:pt idx="5">
                  <c:v>0.4</c:v>
                </c:pt>
                <c:pt idx="6">
                  <c:v>0.4</c:v>
                </c:pt>
                <c:pt idx="7">
                  <c:v>0.33333333333333331</c:v>
                </c:pt>
                <c:pt idx="8">
                  <c:v>0.33333333333333331</c:v>
                </c:pt>
                <c:pt idx="9">
                  <c:v>0.2857142857142857</c:v>
                </c:pt>
                <c:pt idx="10">
                  <c:v>0.16666666666666666</c:v>
                </c:pt>
                <c:pt idx="11">
                  <c:v>0.16666666666666666</c:v>
                </c:pt>
                <c:pt idx="12">
                  <c:v>0.14285714285714285</c:v>
                </c:pt>
                <c:pt idx="13">
                  <c:v>0.16666666666666666</c:v>
                </c:pt>
                <c:pt idx="14">
                  <c:v>0.16666666666666666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0.16666666666666666</c:v>
                </c:pt>
                <c:pt idx="19">
                  <c:v>0.16666666666666666</c:v>
                </c:pt>
                <c:pt idx="20">
                  <c:v>0.5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196E-46C3-80FD-A830FA545F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137982224"/>
        <c:axId val="1137988128"/>
      </c:lineChart>
      <c:catAx>
        <c:axId val="1830468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0463408"/>
        <c:crosses val="autoZero"/>
        <c:auto val="1"/>
        <c:lblAlgn val="ctr"/>
        <c:lblOffset val="100"/>
        <c:noMultiLvlLbl val="0"/>
      </c:catAx>
      <c:valAx>
        <c:axId val="1830463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30468000"/>
        <c:crosses val="autoZero"/>
        <c:crossBetween val="between"/>
      </c:valAx>
      <c:valAx>
        <c:axId val="1137988128"/>
        <c:scaling>
          <c:orientation val="minMax"/>
        </c:scaling>
        <c:delete val="0"/>
        <c:axPos val="r"/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137982224"/>
        <c:crosses val="max"/>
        <c:crossBetween val="between"/>
      </c:valAx>
      <c:catAx>
        <c:axId val="113798222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13798812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1157287</xdr:colOff>
      <xdr:row>58</xdr:row>
      <xdr:rowOff>23811</xdr:rowOff>
    </xdr:from>
    <xdr:to>
      <xdr:col>6</xdr:col>
      <xdr:colOff>447675</xdr:colOff>
      <xdr:row>77</xdr:row>
      <xdr:rowOff>133349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642.599535416666" createdVersion="4" refreshedVersion="4" minRefreshableVersion="3" recordCount="104">
  <cacheSource type="external" connectionId="1"/>
  <cacheFields count="3">
    <cacheField name="Programme" numFmtId="0">
      <sharedItems count="10">
        <s v="Programme 1"/>
        <s v="Programme 10"/>
        <s v="Programme 2"/>
        <s v="Programme 3"/>
        <s v="Programme 4"/>
        <s v="Programme 5"/>
        <s v="Programme 6"/>
        <s v="Programme 7"/>
        <s v="Programme 8"/>
        <s v="Programme 9"/>
      </sharedItems>
    </cacheField>
    <cacheField name="Année" numFmtId="0">
      <sharedItems containsSemiMixedTypes="0" containsString="0" containsNumber="1" containsInteger="1" minValue="2010" maxValue="2030" count="21">
        <n v="2022"/>
        <n v="2023"/>
        <n v="2024"/>
        <n v="2025"/>
        <n v="2026"/>
        <n v="2015"/>
        <n v="2016"/>
        <n v="2017"/>
        <n v="2018"/>
        <n v="2019"/>
        <n v="2020"/>
        <n v="2010"/>
        <n v="2011"/>
        <n v="2012"/>
        <n v="2013"/>
        <n v="2028"/>
        <n v="2029"/>
        <n v="2030"/>
        <n v="2014"/>
        <n v="2021"/>
        <n v="2027"/>
      </sharedItems>
    </cacheField>
    <cacheField name="Type" numFmtId="0">
      <sharedItems count="6">
        <s v="Avec Prestataire"/>
        <s v="Sans prestataire"/>
        <s v="Sans Prestataires" u="1"/>
        <s v="avec Effectif" u="1"/>
        <s v="Avec Prestataires" u="1"/>
        <s v="Sans Effectif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4">
  <r>
    <x v="0"/>
    <x v="0"/>
    <x v="0"/>
  </r>
  <r>
    <x v="0"/>
    <x v="1"/>
    <x v="0"/>
  </r>
  <r>
    <x v="0"/>
    <x v="2"/>
    <x v="0"/>
  </r>
  <r>
    <x v="0"/>
    <x v="3"/>
    <x v="0"/>
  </r>
  <r>
    <x v="0"/>
    <x v="4"/>
    <x v="0"/>
  </r>
  <r>
    <x v="0"/>
    <x v="5"/>
    <x v="1"/>
  </r>
  <r>
    <x v="0"/>
    <x v="6"/>
    <x v="1"/>
  </r>
  <r>
    <x v="0"/>
    <x v="7"/>
    <x v="1"/>
  </r>
  <r>
    <x v="0"/>
    <x v="8"/>
    <x v="1"/>
  </r>
  <r>
    <x v="0"/>
    <x v="9"/>
    <x v="1"/>
  </r>
  <r>
    <x v="0"/>
    <x v="10"/>
    <x v="1"/>
  </r>
  <r>
    <x v="1"/>
    <x v="11"/>
    <x v="0"/>
  </r>
  <r>
    <x v="1"/>
    <x v="12"/>
    <x v="0"/>
  </r>
  <r>
    <x v="1"/>
    <x v="13"/>
    <x v="0"/>
  </r>
  <r>
    <x v="1"/>
    <x v="14"/>
    <x v="0"/>
  </r>
  <r>
    <x v="2"/>
    <x v="15"/>
    <x v="0"/>
  </r>
  <r>
    <x v="2"/>
    <x v="16"/>
    <x v="0"/>
  </r>
  <r>
    <x v="2"/>
    <x v="7"/>
    <x v="0"/>
  </r>
  <r>
    <x v="2"/>
    <x v="8"/>
    <x v="0"/>
  </r>
  <r>
    <x v="2"/>
    <x v="9"/>
    <x v="0"/>
  </r>
  <r>
    <x v="2"/>
    <x v="17"/>
    <x v="1"/>
  </r>
  <r>
    <x v="3"/>
    <x v="18"/>
    <x v="0"/>
  </r>
  <r>
    <x v="3"/>
    <x v="5"/>
    <x v="0"/>
  </r>
  <r>
    <x v="3"/>
    <x v="6"/>
    <x v="0"/>
  </r>
  <r>
    <x v="3"/>
    <x v="7"/>
    <x v="0"/>
  </r>
  <r>
    <x v="3"/>
    <x v="8"/>
    <x v="0"/>
  </r>
  <r>
    <x v="3"/>
    <x v="9"/>
    <x v="0"/>
  </r>
  <r>
    <x v="3"/>
    <x v="10"/>
    <x v="0"/>
  </r>
  <r>
    <x v="3"/>
    <x v="19"/>
    <x v="0"/>
  </r>
  <r>
    <x v="3"/>
    <x v="0"/>
    <x v="0"/>
  </r>
  <r>
    <x v="3"/>
    <x v="1"/>
    <x v="0"/>
  </r>
  <r>
    <x v="3"/>
    <x v="2"/>
    <x v="0"/>
  </r>
  <r>
    <x v="3"/>
    <x v="3"/>
    <x v="0"/>
  </r>
  <r>
    <x v="3"/>
    <x v="4"/>
    <x v="0"/>
  </r>
  <r>
    <x v="3"/>
    <x v="20"/>
    <x v="0"/>
  </r>
  <r>
    <x v="3"/>
    <x v="15"/>
    <x v="0"/>
  </r>
  <r>
    <x v="3"/>
    <x v="16"/>
    <x v="0"/>
  </r>
  <r>
    <x v="4"/>
    <x v="11"/>
    <x v="0"/>
  </r>
  <r>
    <x v="4"/>
    <x v="12"/>
    <x v="0"/>
  </r>
  <r>
    <x v="4"/>
    <x v="13"/>
    <x v="0"/>
  </r>
  <r>
    <x v="4"/>
    <x v="14"/>
    <x v="0"/>
  </r>
  <r>
    <x v="4"/>
    <x v="18"/>
    <x v="0"/>
  </r>
  <r>
    <x v="4"/>
    <x v="5"/>
    <x v="0"/>
  </r>
  <r>
    <x v="4"/>
    <x v="6"/>
    <x v="0"/>
  </r>
  <r>
    <x v="4"/>
    <x v="7"/>
    <x v="0"/>
  </r>
  <r>
    <x v="4"/>
    <x v="8"/>
    <x v="0"/>
  </r>
  <r>
    <x v="4"/>
    <x v="9"/>
    <x v="0"/>
  </r>
  <r>
    <x v="4"/>
    <x v="10"/>
    <x v="0"/>
  </r>
  <r>
    <x v="4"/>
    <x v="19"/>
    <x v="0"/>
  </r>
  <r>
    <x v="4"/>
    <x v="0"/>
    <x v="0"/>
  </r>
  <r>
    <x v="4"/>
    <x v="1"/>
    <x v="0"/>
  </r>
  <r>
    <x v="4"/>
    <x v="2"/>
    <x v="0"/>
  </r>
  <r>
    <x v="4"/>
    <x v="3"/>
    <x v="0"/>
  </r>
  <r>
    <x v="4"/>
    <x v="4"/>
    <x v="0"/>
  </r>
  <r>
    <x v="4"/>
    <x v="20"/>
    <x v="0"/>
  </r>
  <r>
    <x v="5"/>
    <x v="19"/>
    <x v="1"/>
  </r>
  <r>
    <x v="5"/>
    <x v="0"/>
    <x v="1"/>
  </r>
  <r>
    <x v="5"/>
    <x v="1"/>
    <x v="1"/>
  </r>
  <r>
    <x v="5"/>
    <x v="2"/>
    <x v="1"/>
  </r>
  <r>
    <x v="5"/>
    <x v="3"/>
    <x v="0"/>
  </r>
  <r>
    <x v="5"/>
    <x v="4"/>
    <x v="0"/>
  </r>
  <r>
    <x v="5"/>
    <x v="20"/>
    <x v="0"/>
  </r>
  <r>
    <x v="5"/>
    <x v="15"/>
    <x v="0"/>
  </r>
  <r>
    <x v="5"/>
    <x v="16"/>
    <x v="0"/>
  </r>
  <r>
    <x v="5"/>
    <x v="17"/>
    <x v="0"/>
  </r>
  <r>
    <x v="6"/>
    <x v="2"/>
    <x v="0"/>
  </r>
  <r>
    <x v="6"/>
    <x v="3"/>
    <x v="0"/>
  </r>
  <r>
    <x v="6"/>
    <x v="14"/>
    <x v="1"/>
  </r>
  <r>
    <x v="6"/>
    <x v="18"/>
    <x v="1"/>
  </r>
  <r>
    <x v="6"/>
    <x v="5"/>
    <x v="1"/>
  </r>
  <r>
    <x v="6"/>
    <x v="6"/>
    <x v="1"/>
  </r>
  <r>
    <x v="6"/>
    <x v="7"/>
    <x v="1"/>
  </r>
  <r>
    <x v="6"/>
    <x v="8"/>
    <x v="1"/>
  </r>
  <r>
    <x v="6"/>
    <x v="9"/>
    <x v="1"/>
  </r>
  <r>
    <x v="6"/>
    <x v="10"/>
    <x v="0"/>
  </r>
  <r>
    <x v="6"/>
    <x v="19"/>
    <x v="0"/>
  </r>
  <r>
    <x v="6"/>
    <x v="0"/>
    <x v="0"/>
  </r>
  <r>
    <x v="6"/>
    <x v="1"/>
    <x v="0"/>
  </r>
  <r>
    <x v="6"/>
    <x v="4"/>
    <x v="0"/>
  </r>
  <r>
    <x v="6"/>
    <x v="20"/>
    <x v="0"/>
  </r>
  <r>
    <x v="6"/>
    <x v="15"/>
    <x v="0"/>
  </r>
  <r>
    <x v="6"/>
    <x v="16"/>
    <x v="0"/>
  </r>
  <r>
    <x v="7"/>
    <x v="9"/>
    <x v="0"/>
  </r>
  <r>
    <x v="7"/>
    <x v="10"/>
    <x v="0"/>
  </r>
  <r>
    <x v="7"/>
    <x v="19"/>
    <x v="0"/>
  </r>
  <r>
    <x v="7"/>
    <x v="0"/>
    <x v="0"/>
  </r>
  <r>
    <x v="8"/>
    <x v="15"/>
    <x v="0"/>
  </r>
  <r>
    <x v="8"/>
    <x v="16"/>
    <x v="0"/>
  </r>
  <r>
    <x v="8"/>
    <x v="17"/>
    <x v="0"/>
  </r>
  <r>
    <x v="8"/>
    <x v="14"/>
    <x v="0"/>
  </r>
  <r>
    <x v="8"/>
    <x v="18"/>
    <x v="0"/>
  </r>
  <r>
    <x v="8"/>
    <x v="5"/>
    <x v="0"/>
  </r>
  <r>
    <x v="8"/>
    <x v="6"/>
    <x v="0"/>
  </r>
  <r>
    <x v="8"/>
    <x v="7"/>
    <x v="0"/>
  </r>
  <r>
    <x v="8"/>
    <x v="8"/>
    <x v="0"/>
  </r>
  <r>
    <x v="8"/>
    <x v="9"/>
    <x v="0"/>
  </r>
  <r>
    <x v="8"/>
    <x v="10"/>
    <x v="0"/>
  </r>
  <r>
    <x v="8"/>
    <x v="19"/>
    <x v="0"/>
  </r>
  <r>
    <x v="8"/>
    <x v="0"/>
    <x v="0"/>
  </r>
  <r>
    <x v="8"/>
    <x v="1"/>
    <x v="0"/>
  </r>
  <r>
    <x v="8"/>
    <x v="2"/>
    <x v="0"/>
  </r>
  <r>
    <x v="9"/>
    <x v="15"/>
    <x v="1"/>
  </r>
  <r>
    <x v="9"/>
    <x v="16"/>
    <x v="1"/>
  </r>
  <r>
    <x v="9"/>
    <x v="17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dataPosition="0" applyNumberFormats="0" applyBorderFormats="0" applyFontFormats="0" applyPatternFormats="0" applyAlignmentFormats="0" applyWidthHeightFormats="1" dataCaption="Valeurs" grandTotalCaption="Total Projets" updatedVersion="6" minRefreshableVersion="3" useAutoFormatting="1" itemPrintTitles="1" createdVersion="4" indent="0" compact="0" outline="1" outlineData="1" compactData="0" multipleFieldFilters="0" chartFormat="1" fieldListSortAscending="1">
  <location ref="A33:G57" firstHeaderRow="1" firstDataRow="3" firstDataCol="1"/>
  <pivotFields count="3">
    <pivotField dataField="1" compact="0" showAll="0" defaultSubtotal="0">
      <items count="10">
        <item x="0"/>
        <item x="1"/>
        <item x="2"/>
        <item x="3"/>
        <item x="4"/>
        <item x="5"/>
        <item x="6"/>
        <item x="7"/>
        <item x="8"/>
        <item x="9"/>
      </items>
    </pivotField>
    <pivotField axis="axisRow" compact="0" showAll="0" defaultSubtotal="0">
      <items count="21">
        <item x="11"/>
        <item x="12"/>
        <item x="13"/>
        <item x="14"/>
        <item x="18"/>
        <item x="5"/>
        <item x="6"/>
        <item x="7"/>
        <item x="8"/>
        <item x="9"/>
        <item x="10"/>
        <item x="19"/>
        <item x="0"/>
        <item x="1"/>
        <item x="2"/>
        <item x="3"/>
        <item x="4"/>
        <item x="20"/>
        <item x="15"/>
        <item x="16"/>
        <item x="17"/>
      </items>
    </pivotField>
    <pivotField axis="axisCol" compact="0" showAll="0" defaultSubtotal="0">
      <items count="6">
        <item m="1" x="3"/>
        <item m="1" x="5"/>
        <item m="1" x="4"/>
        <item m="1" x="2"/>
        <item x="0"/>
        <item x="1"/>
      </items>
    </pivotField>
  </pivotFields>
  <rowFields count="1">
    <field x="1"/>
  </rowFields>
  <row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rowItems>
  <colFields count="2">
    <field x="2"/>
    <field x="-2"/>
  </colFields>
  <colItems count="6">
    <i>
      <x v="4"/>
      <x/>
    </i>
    <i r="1" i="1">
      <x v="1"/>
    </i>
    <i>
      <x v="5"/>
      <x/>
    </i>
    <i r="1" i="1">
      <x v="1"/>
    </i>
    <i t="grand">
      <x/>
    </i>
    <i t="grand" i="1">
      <x/>
    </i>
  </colItems>
  <dataFields count="2">
    <dataField name="Nombre de Programmes" fld="0" subtotal="count" baseField="0" baseItem="0"/>
    <dataField name="%" fld="0" subtotal="count" showDataAs="percentOfRow" baseField="2" baseItem="2" numFmtId="10"/>
  </dataFields>
  <chartFormats count="4">
    <chartFormat chart="0" format="28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  <chartFormat chart="0" format="29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5"/>
          </reference>
        </references>
      </pivotArea>
    </chartFormat>
    <chartFormat chart="0" format="30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4"/>
          </reference>
        </references>
      </pivotArea>
    </chartFormat>
    <chartFormat chart="0" format="31" series="1">
      <pivotArea type="data" outline="0" fieldPosition="0">
        <references count="2">
          <reference field="4294967294" count="1" selected="0">
            <x v="1"/>
          </reference>
          <reference field="2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G19" totalsRowShown="0" headerRowDxfId="0">
  <autoFilter ref="A1:G19"/>
  <sortState ref="A2:G19">
    <sortCondition ref="B1:B19"/>
  </sortState>
  <tableColumns count="7">
    <tableColumn id="1" name="Programme"/>
    <tableColumn id="2" name="Projet"/>
    <tableColumn id="3" name="Début du projet"/>
    <tableColumn id="4" name="Fin du projet"/>
    <tableColumn id="5" name="Effectif prestataire 1"/>
    <tableColumn id="6" name="Effectif prestataire 2"/>
    <tableColumn id="7" name="Effectif prestataire 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"/>
  <sheetViews>
    <sheetView tabSelected="1" topLeftCell="A36" workbookViewId="0">
      <selection activeCell="K48" sqref="K48"/>
    </sheetView>
  </sheetViews>
  <sheetFormatPr baseColWidth="10" defaultRowHeight="12.75" x14ac:dyDescent="0.2"/>
  <cols>
    <col min="1" max="1" width="12.42578125" customWidth="1"/>
    <col min="2" max="5" width="23.42578125" customWidth="1"/>
    <col min="6" max="6" width="28.7109375" customWidth="1"/>
    <col min="7" max="7" width="8.28515625" customWidth="1"/>
    <col min="8" max="23" width="9.140625" customWidth="1"/>
    <col min="24" max="25" width="12.42578125" customWidth="1"/>
    <col min="26" max="42" width="24" bestFit="1" customWidth="1"/>
    <col min="43" max="43" width="22.42578125" bestFit="1" customWidth="1"/>
    <col min="44" max="44" width="23.140625" bestFit="1" customWidth="1"/>
  </cols>
  <sheetData>
    <row r="1" spans="1:14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</row>
    <row r="2" spans="1:14" x14ac:dyDescent="0.2">
      <c r="A2" t="s">
        <v>7</v>
      </c>
      <c r="B2" t="s">
        <v>8</v>
      </c>
      <c r="C2">
        <v>2022</v>
      </c>
      <c r="D2">
        <v>2026</v>
      </c>
      <c r="E2">
        <v>1</v>
      </c>
      <c r="F2">
        <v>3</v>
      </c>
      <c r="G2">
        <v>2</v>
      </c>
      <c r="N2" s="2"/>
    </row>
    <row r="3" spans="1:14" x14ac:dyDescent="0.2">
      <c r="A3" t="s">
        <v>7</v>
      </c>
      <c r="B3" t="s">
        <v>9</v>
      </c>
      <c r="C3">
        <v>2015</v>
      </c>
      <c r="D3">
        <v>2020</v>
      </c>
    </row>
    <row r="4" spans="1:14" x14ac:dyDescent="0.2">
      <c r="A4" t="s">
        <v>33</v>
      </c>
      <c r="B4" t="s">
        <v>34</v>
      </c>
      <c r="C4">
        <v>2010</v>
      </c>
      <c r="D4">
        <v>2013</v>
      </c>
      <c r="E4">
        <v>4</v>
      </c>
      <c r="F4">
        <v>4</v>
      </c>
      <c r="G4">
        <v>1</v>
      </c>
    </row>
    <row r="5" spans="1:14" x14ac:dyDescent="0.2">
      <c r="A5" t="s">
        <v>10</v>
      </c>
      <c r="B5" t="s">
        <v>11</v>
      </c>
      <c r="C5">
        <v>2028</v>
      </c>
      <c r="D5">
        <v>2029</v>
      </c>
      <c r="F5">
        <v>3</v>
      </c>
      <c r="G5">
        <v>5</v>
      </c>
    </row>
    <row r="6" spans="1:14" x14ac:dyDescent="0.2">
      <c r="A6" t="s">
        <v>10</v>
      </c>
      <c r="B6" t="s">
        <v>12</v>
      </c>
      <c r="C6">
        <v>2017</v>
      </c>
      <c r="D6">
        <v>2019</v>
      </c>
      <c r="E6">
        <v>2</v>
      </c>
      <c r="F6">
        <v>5</v>
      </c>
    </row>
    <row r="7" spans="1:14" x14ac:dyDescent="0.2">
      <c r="A7" t="s">
        <v>10</v>
      </c>
      <c r="B7" t="s">
        <v>13</v>
      </c>
      <c r="C7">
        <v>2029</v>
      </c>
      <c r="D7">
        <v>2030</v>
      </c>
    </row>
    <row r="8" spans="1:14" x14ac:dyDescent="0.2">
      <c r="A8" t="s">
        <v>14</v>
      </c>
      <c r="B8" t="s">
        <v>15</v>
      </c>
      <c r="C8">
        <v>2014</v>
      </c>
      <c r="D8">
        <v>2029</v>
      </c>
      <c r="E8">
        <v>5</v>
      </c>
      <c r="F8">
        <v>5</v>
      </c>
      <c r="G8">
        <v>2</v>
      </c>
    </row>
    <row r="9" spans="1:14" x14ac:dyDescent="0.2">
      <c r="A9" t="s">
        <v>16</v>
      </c>
      <c r="B9" t="s">
        <v>17</v>
      </c>
      <c r="C9">
        <v>2010</v>
      </c>
      <c r="D9">
        <v>2027</v>
      </c>
      <c r="E9">
        <v>3</v>
      </c>
      <c r="F9">
        <v>3</v>
      </c>
    </row>
    <row r="10" spans="1:14" x14ac:dyDescent="0.2">
      <c r="A10" t="s">
        <v>16</v>
      </c>
      <c r="B10" t="s">
        <v>18</v>
      </c>
      <c r="C10">
        <v>2023</v>
      </c>
      <c r="D10">
        <v>2027</v>
      </c>
      <c r="E10">
        <v>4</v>
      </c>
      <c r="F10">
        <v>4</v>
      </c>
      <c r="G10">
        <v>4</v>
      </c>
    </row>
    <row r="11" spans="1:14" x14ac:dyDescent="0.2">
      <c r="A11" t="s">
        <v>19</v>
      </c>
      <c r="B11" t="s">
        <v>20</v>
      </c>
      <c r="C11">
        <v>2021</v>
      </c>
      <c r="D11">
        <v>2026</v>
      </c>
    </row>
    <row r="12" spans="1:14" x14ac:dyDescent="0.2">
      <c r="A12" t="s">
        <v>19</v>
      </c>
      <c r="B12" t="s">
        <v>21</v>
      </c>
      <c r="C12">
        <v>2025</v>
      </c>
      <c r="D12">
        <v>2030</v>
      </c>
      <c r="F12">
        <v>4</v>
      </c>
      <c r="G12">
        <v>4</v>
      </c>
    </row>
    <row r="13" spans="1:14" x14ac:dyDescent="0.2">
      <c r="A13" t="s">
        <v>22</v>
      </c>
      <c r="B13" t="s">
        <v>23</v>
      </c>
      <c r="C13">
        <v>2024</v>
      </c>
      <c r="D13">
        <v>2025</v>
      </c>
      <c r="E13">
        <v>4</v>
      </c>
      <c r="G13">
        <v>5</v>
      </c>
    </row>
    <row r="14" spans="1:14" x14ac:dyDescent="0.2">
      <c r="A14" t="s">
        <v>22</v>
      </c>
      <c r="B14" t="s">
        <v>24</v>
      </c>
      <c r="C14">
        <v>2013</v>
      </c>
      <c r="D14">
        <v>2023</v>
      </c>
    </row>
    <row r="15" spans="1:14" x14ac:dyDescent="0.2">
      <c r="A15" t="s">
        <v>22</v>
      </c>
      <c r="B15" t="s">
        <v>25</v>
      </c>
      <c r="C15">
        <v>2020</v>
      </c>
      <c r="D15">
        <v>2029</v>
      </c>
      <c r="E15">
        <v>5</v>
      </c>
      <c r="G15">
        <v>5</v>
      </c>
    </row>
    <row r="16" spans="1:14" x14ac:dyDescent="0.2">
      <c r="A16" t="s">
        <v>26</v>
      </c>
      <c r="B16" t="s">
        <v>27</v>
      </c>
      <c r="C16">
        <v>2019</v>
      </c>
      <c r="D16">
        <v>2022</v>
      </c>
      <c r="E16">
        <v>3</v>
      </c>
      <c r="F16">
        <v>2</v>
      </c>
      <c r="G16">
        <v>5</v>
      </c>
    </row>
    <row r="17" spans="1:12" x14ac:dyDescent="0.2">
      <c r="A17" t="s">
        <v>28</v>
      </c>
      <c r="B17" t="s">
        <v>29</v>
      </c>
      <c r="C17">
        <v>2028</v>
      </c>
      <c r="D17">
        <v>2030</v>
      </c>
      <c r="E17">
        <v>5</v>
      </c>
      <c r="F17">
        <v>5</v>
      </c>
      <c r="G17">
        <v>1</v>
      </c>
    </row>
    <row r="18" spans="1:12" x14ac:dyDescent="0.2">
      <c r="A18" t="s">
        <v>28</v>
      </c>
      <c r="B18" t="s">
        <v>30</v>
      </c>
      <c r="C18">
        <v>2013</v>
      </c>
      <c r="D18">
        <v>2024</v>
      </c>
      <c r="E18">
        <v>3</v>
      </c>
      <c r="F18">
        <v>5</v>
      </c>
      <c r="G18">
        <v>5</v>
      </c>
    </row>
    <row r="19" spans="1:12" x14ac:dyDescent="0.2">
      <c r="A19" t="s">
        <v>31</v>
      </c>
      <c r="B19" t="s">
        <v>32</v>
      </c>
      <c r="C19">
        <v>2028</v>
      </c>
      <c r="D19">
        <v>2030</v>
      </c>
    </row>
    <row r="24" spans="1:12" x14ac:dyDescent="0.2">
      <c r="A24" s="3" t="s">
        <v>35</v>
      </c>
    </row>
    <row r="25" spans="1:12" x14ac:dyDescent="0.2">
      <c r="A25" s="4"/>
      <c r="B25" s="2"/>
      <c r="C25" s="2"/>
      <c r="D25" s="2"/>
      <c r="E25" s="2"/>
    </row>
    <row r="27" spans="1:12" x14ac:dyDescent="0.2">
      <c r="A27" s="5" t="s">
        <v>36</v>
      </c>
      <c r="B27" s="8">
        <v>2010</v>
      </c>
      <c r="C27" s="8">
        <v>2011</v>
      </c>
      <c r="D27" s="8" t="s">
        <v>37</v>
      </c>
      <c r="E27" s="8">
        <v>2030</v>
      </c>
    </row>
    <row r="28" spans="1:12" x14ac:dyDescent="0.2">
      <c r="A28" s="5" t="s">
        <v>40</v>
      </c>
      <c r="B28" s="6">
        <v>2</v>
      </c>
      <c r="C28" s="6">
        <v>2</v>
      </c>
      <c r="D28" s="6"/>
      <c r="E28" s="6">
        <v>2</v>
      </c>
    </row>
    <row r="29" spans="1:12" x14ac:dyDescent="0.2">
      <c r="A29" s="5" t="s">
        <v>39</v>
      </c>
      <c r="B29" s="6">
        <v>2</v>
      </c>
      <c r="C29" s="6">
        <v>2</v>
      </c>
      <c r="D29" s="6"/>
      <c r="E29" s="6">
        <v>4</v>
      </c>
    </row>
    <row r="30" spans="1:12" x14ac:dyDescent="0.2">
      <c r="A30" s="5" t="s">
        <v>38</v>
      </c>
      <c r="B30" s="7">
        <f>B28/B29</f>
        <v>1</v>
      </c>
      <c r="C30" s="7">
        <f>C28/C29</f>
        <v>1</v>
      </c>
      <c r="D30" s="7"/>
      <c r="E30" s="7">
        <f>E28/E29</f>
        <v>0.5</v>
      </c>
    </row>
    <row r="31" spans="1:12" x14ac:dyDescent="0.2">
      <c r="G31" s="12" t="s">
        <v>46</v>
      </c>
      <c r="H31" s="12"/>
      <c r="I31" s="12"/>
      <c r="J31" s="12"/>
      <c r="K31" s="12"/>
      <c r="L31" s="12"/>
    </row>
    <row r="33" spans="1:7" x14ac:dyDescent="0.2">
      <c r="B33" s="10" t="s">
        <v>45</v>
      </c>
      <c r="C33" s="10" t="s">
        <v>41</v>
      </c>
    </row>
    <row r="34" spans="1:7" x14ac:dyDescent="0.2">
      <c r="B34" t="s">
        <v>47</v>
      </c>
      <c r="D34" t="s">
        <v>48</v>
      </c>
      <c r="F34" t="s">
        <v>49</v>
      </c>
      <c r="G34" t="s">
        <v>44</v>
      </c>
    </row>
    <row r="35" spans="1:7" x14ac:dyDescent="0.2">
      <c r="A35" s="10" t="s">
        <v>36</v>
      </c>
      <c r="B35" t="s">
        <v>50</v>
      </c>
      <c r="C35" t="s">
        <v>43</v>
      </c>
      <c r="D35" t="s">
        <v>50</v>
      </c>
      <c r="E35" t="s">
        <v>43</v>
      </c>
    </row>
    <row r="36" spans="1:7" x14ac:dyDescent="0.2">
      <c r="A36">
        <v>2010</v>
      </c>
      <c r="B36" s="9">
        <v>2</v>
      </c>
      <c r="C36" s="11">
        <v>1</v>
      </c>
      <c r="D36" s="9"/>
      <c r="E36" s="11">
        <v>0</v>
      </c>
      <c r="F36" s="9">
        <v>2</v>
      </c>
      <c r="G36" s="11">
        <v>1</v>
      </c>
    </row>
    <row r="37" spans="1:7" x14ac:dyDescent="0.2">
      <c r="A37">
        <v>2011</v>
      </c>
      <c r="B37" s="9">
        <v>2</v>
      </c>
      <c r="C37" s="11">
        <v>1</v>
      </c>
      <c r="D37" s="9"/>
      <c r="E37" s="11">
        <v>0</v>
      </c>
      <c r="F37" s="9">
        <v>2</v>
      </c>
      <c r="G37" s="11">
        <v>1</v>
      </c>
    </row>
    <row r="38" spans="1:7" x14ac:dyDescent="0.2">
      <c r="A38">
        <v>2012</v>
      </c>
      <c r="B38" s="9">
        <v>2</v>
      </c>
      <c r="C38" s="11">
        <v>1</v>
      </c>
      <c r="D38" s="9"/>
      <c r="E38" s="11">
        <v>0</v>
      </c>
      <c r="F38" s="9">
        <v>2</v>
      </c>
      <c r="G38" s="11">
        <v>1</v>
      </c>
    </row>
    <row r="39" spans="1:7" x14ac:dyDescent="0.2">
      <c r="A39">
        <v>2013</v>
      </c>
      <c r="B39" s="9">
        <v>3</v>
      </c>
      <c r="C39" s="11">
        <v>0.75</v>
      </c>
      <c r="D39" s="9">
        <v>1</v>
      </c>
      <c r="E39" s="11">
        <v>0.25</v>
      </c>
      <c r="F39" s="9">
        <v>4</v>
      </c>
      <c r="G39" s="11">
        <v>1</v>
      </c>
    </row>
    <row r="40" spans="1:7" x14ac:dyDescent="0.2">
      <c r="A40">
        <v>2014</v>
      </c>
      <c r="B40" s="9">
        <v>3</v>
      </c>
      <c r="C40" s="11">
        <v>0.75</v>
      </c>
      <c r="D40" s="9">
        <v>1</v>
      </c>
      <c r="E40" s="11">
        <v>0.25</v>
      </c>
      <c r="F40" s="9">
        <v>4</v>
      </c>
      <c r="G40" s="11">
        <v>1</v>
      </c>
    </row>
    <row r="41" spans="1:7" x14ac:dyDescent="0.2">
      <c r="A41">
        <v>2015</v>
      </c>
      <c r="B41" s="9">
        <v>3</v>
      </c>
      <c r="C41" s="11">
        <v>0.6</v>
      </c>
      <c r="D41" s="9">
        <v>2</v>
      </c>
      <c r="E41" s="11">
        <v>0.4</v>
      </c>
      <c r="F41" s="9">
        <v>5</v>
      </c>
      <c r="G41" s="11">
        <v>1</v>
      </c>
    </row>
    <row r="42" spans="1:7" x14ac:dyDescent="0.2">
      <c r="A42">
        <v>2016</v>
      </c>
      <c r="B42" s="9">
        <v>3</v>
      </c>
      <c r="C42" s="11">
        <v>0.6</v>
      </c>
      <c r="D42" s="9">
        <v>2</v>
      </c>
      <c r="E42" s="11">
        <v>0.4</v>
      </c>
      <c r="F42" s="9">
        <v>5</v>
      </c>
      <c r="G42" s="11">
        <v>1</v>
      </c>
    </row>
    <row r="43" spans="1:7" x14ac:dyDescent="0.2">
      <c r="A43">
        <v>2017</v>
      </c>
      <c r="B43" s="9">
        <v>4</v>
      </c>
      <c r="C43" s="11">
        <v>0.66666666666666663</v>
      </c>
      <c r="D43" s="9">
        <v>2</v>
      </c>
      <c r="E43" s="11">
        <v>0.33333333333333331</v>
      </c>
      <c r="F43" s="9">
        <v>6</v>
      </c>
      <c r="G43" s="11">
        <v>1</v>
      </c>
    </row>
    <row r="44" spans="1:7" x14ac:dyDescent="0.2">
      <c r="A44">
        <v>2018</v>
      </c>
      <c r="B44" s="9">
        <v>4</v>
      </c>
      <c r="C44" s="11">
        <v>0.66666666666666663</v>
      </c>
      <c r="D44" s="9">
        <v>2</v>
      </c>
      <c r="E44" s="11">
        <v>0.33333333333333331</v>
      </c>
      <c r="F44" s="9">
        <v>6</v>
      </c>
      <c r="G44" s="11">
        <v>1</v>
      </c>
    </row>
    <row r="45" spans="1:7" x14ac:dyDescent="0.2">
      <c r="A45">
        <v>2019</v>
      </c>
      <c r="B45" s="9">
        <v>5</v>
      </c>
      <c r="C45" s="11">
        <v>0.7142857142857143</v>
      </c>
      <c r="D45" s="9">
        <v>2</v>
      </c>
      <c r="E45" s="11">
        <v>0.2857142857142857</v>
      </c>
      <c r="F45" s="9">
        <v>7</v>
      </c>
      <c r="G45" s="11">
        <v>1</v>
      </c>
    </row>
    <row r="46" spans="1:7" x14ac:dyDescent="0.2">
      <c r="A46">
        <v>2020</v>
      </c>
      <c r="B46" s="9">
        <v>5</v>
      </c>
      <c r="C46" s="11">
        <v>0.83333333333333337</v>
      </c>
      <c r="D46" s="9">
        <v>1</v>
      </c>
      <c r="E46" s="11">
        <v>0.16666666666666666</v>
      </c>
      <c r="F46" s="9">
        <v>6</v>
      </c>
      <c r="G46" s="11">
        <v>1</v>
      </c>
    </row>
    <row r="47" spans="1:7" x14ac:dyDescent="0.2">
      <c r="A47">
        <v>2021</v>
      </c>
      <c r="B47" s="9">
        <v>5</v>
      </c>
      <c r="C47" s="11">
        <v>0.83333333333333337</v>
      </c>
      <c r="D47" s="9">
        <v>1</v>
      </c>
      <c r="E47" s="11">
        <v>0.16666666666666666</v>
      </c>
      <c r="F47" s="9">
        <v>6</v>
      </c>
      <c r="G47" s="11">
        <v>1</v>
      </c>
    </row>
    <row r="48" spans="1:7" x14ac:dyDescent="0.2">
      <c r="A48">
        <v>2022</v>
      </c>
      <c r="B48" s="9">
        <v>6</v>
      </c>
      <c r="C48" s="11">
        <v>0.8571428571428571</v>
      </c>
      <c r="D48" s="9">
        <v>1</v>
      </c>
      <c r="E48" s="11">
        <v>0.14285714285714285</v>
      </c>
      <c r="F48" s="9">
        <v>7</v>
      </c>
      <c r="G48" s="11">
        <v>1</v>
      </c>
    </row>
    <row r="49" spans="1:7" x14ac:dyDescent="0.2">
      <c r="A49">
        <v>2023</v>
      </c>
      <c r="B49" s="9">
        <v>5</v>
      </c>
      <c r="C49" s="11">
        <v>0.83333333333333337</v>
      </c>
      <c r="D49" s="9">
        <v>1</v>
      </c>
      <c r="E49" s="11">
        <v>0.16666666666666666</v>
      </c>
      <c r="F49" s="9">
        <v>6</v>
      </c>
      <c r="G49" s="11">
        <v>1</v>
      </c>
    </row>
    <row r="50" spans="1:7" x14ac:dyDescent="0.2">
      <c r="A50">
        <v>2024</v>
      </c>
      <c r="B50" s="9">
        <v>5</v>
      </c>
      <c r="C50" s="11">
        <v>0.83333333333333337</v>
      </c>
      <c r="D50" s="9">
        <v>1</v>
      </c>
      <c r="E50" s="11">
        <v>0.16666666666666666</v>
      </c>
      <c r="F50" s="9">
        <v>6</v>
      </c>
      <c r="G50" s="11">
        <v>1</v>
      </c>
    </row>
    <row r="51" spans="1:7" x14ac:dyDescent="0.2">
      <c r="A51">
        <v>2025</v>
      </c>
      <c r="B51" s="9">
        <v>5</v>
      </c>
      <c r="C51" s="11">
        <v>1</v>
      </c>
      <c r="D51" s="9"/>
      <c r="E51" s="11">
        <v>0</v>
      </c>
      <c r="F51" s="9">
        <v>5</v>
      </c>
      <c r="G51" s="11">
        <v>1</v>
      </c>
    </row>
    <row r="52" spans="1:7" x14ac:dyDescent="0.2">
      <c r="A52">
        <v>2026</v>
      </c>
      <c r="B52" s="9">
        <v>5</v>
      </c>
      <c r="C52" s="11">
        <v>1</v>
      </c>
      <c r="D52" s="9"/>
      <c r="E52" s="11">
        <v>0</v>
      </c>
      <c r="F52" s="9">
        <v>5</v>
      </c>
      <c r="G52" s="11">
        <v>1</v>
      </c>
    </row>
    <row r="53" spans="1:7" x14ac:dyDescent="0.2">
      <c r="A53">
        <v>2027</v>
      </c>
      <c r="B53" s="9">
        <v>4</v>
      </c>
      <c r="C53" s="11">
        <v>1</v>
      </c>
      <c r="D53" s="9"/>
      <c r="E53" s="11">
        <v>0</v>
      </c>
      <c r="F53" s="9">
        <v>4</v>
      </c>
      <c r="G53" s="11">
        <v>1</v>
      </c>
    </row>
    <row r="54" spans="1:7" x14ac:dyDescent="0.2">
      <c r="A54">
        <v>2028</v>
      </c>
      <c r="B54" s="9">
        <v>5</v>
      </c>
      <c r="C54" s="11">
        <v>0.83333333333333337</v>
      </c>
      <c r="D54" s="9">
        <v>1</v>
      </c>
      <c r="E54" s="11">
        <v>0.16666666666666666</v>
      </c>
      <c r="F54" s="9">
        <v>6</v>
      </c>
      <c r="G54" s="11">
        <v>1</v>
      </c>
    </row>
    <row r="55" spans="1:7" x14ac:dyDescent="0.2">
      <c r="A55">
        <v>2029</v>
      </c>
      <c r="B55" s="9">
        <v>5</v>
      </c>
      <c r="C55" s="11">
        <v>0.83333333333333337</v>
      </c>
      <c r="D55" s="9">
        <v>1</v>
      </c>
      <c r="E55" s="11">
        <v>0.16666666666666666</v>
      </c>
      <c r="F55" s="9">
        <v>6</v>
      </c>
      <c r="G55" s="11">
        <v>1</v>
      </c>
    </row>
    <row r="56" spans="1:7" x14ac:dyDescent="0.2">
      <c r="A56">
        <v>2030</v>
      </c>
      <c r="B56" s="9">
        <v>2</v>
      </c>
      <c r="C56" s="11">
        <v>0.5</v>
      </c>
      <c r="D56" s="9">
        <v>2</v>
      </c>
      <c r="E56" s="11">
        <v>0.5</v>
      </c>
      <c r="F56" s="9">
        <v>4</v>
      </c>
      <c r="G56" s="11">
        <v>1</v>
      </c>
    </row>
    <row r="57" spans="1:7" x14ac:dyDescent="0.2">
      <c r="A57" t="s">
        <v>42</v>
      </c>
      <c r="B57" s="9">
        <v>83</v>
      </c>
      <c r="C57" s="11">
        <v>0.79807692307692313</v>
      </c>
      <c r="D57" s="9">
        <v>21</v>
      </c>
      <c r="E57" s="11">
        <v>0.20192307692307693</v>
      </c>
      <c r="F57" s="9">
        <v>104</v>
      </c>
      <c r="G57" s="11">
        <v>1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43159C8-947D-4EA4-BD31-DDF32FE53A7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>MBDA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LACAZE.Hugo</dc:creator>
  <cp:lastModifiedBy>LACAZE.Hugo</cp:lastModifiedBy>
  <dcterms:created xsi:type="dcterms:W3CDTF">2019-06-25T16:33:00Z</dcterms:created>
  <dcterms:modified xsi:type="dcterms:W3CDTF">2019-06-26T15:38:54Z</dcterms:modified>
</cp:coreProperties>
</file>