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NAS1A17AB\Public\ALAIN\CORSAIR\SNPL\NEGOCIATION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B2" i="1"/>
  <c r="B3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845820</xdr:colOff>
      <xdr:row>14</xdr:row>
      <xdr:rowOff>45720</xdr:rowOff>
    </xdr:from>
    <xdr:ext cx="7879849" cy="1642373"/>
    <xdr:sp macro="" textlink="">
      <xdr:nvSpPr>
        <xdr:cNvPr id="2" name="ZoneTexte 1"/>
        <xdr:cNvSpPr txBox="1"/>
      </xdr:nvSpPr>
      <xdr:spPr>
        <a:xfrm>
          <a:off x="4259580" y="2499360"/>
          <a:ext cx="7879849" cy="164237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Détermination d'un nombre de point selon l'ancienneté du salarié (appréciée au 1er janvier de l'année du plan concerné soit 01/01/N)</a:t>
          </a:r>
          <a:br>
            <a:rPr lang="fr-FR"/>
          </a:br>
          <a:r>
            <a:rPr lang="fr-FR"/>
            <a:t>- 1 point par mois révolu d'ancienneté jusqu'à 14 ans d'ancienneté inclus;</a:t>
          </a:r>
          <a:br>
            <a:rPr lang="fr-FR"/>
          </a:br>
          <a:r>
            <a:rPr lang="fr-FR"/>
            <a:t>- 1,5 point par mois révolu d'ancienneté à compter du premier mois de la 15ème année d'ancienneté;</a:t>
          </a:r>
          <a:br>
            <a:rPr lang="fr-FR"/>
          </a:br>
          <a:r>
            <a:rPr lang="fr-FR"/>
            <a:t>- un quota de 60 points est acquis à compter du 1er mois de la 15ème année.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Exemple : un salarié embauché le 7 juillet 2002 a obtenu 265,5 points au 01/01/2018.</a:t>
          </a:r>
          <a:br>
            <a:rPr lang="fr-FR"/>
          </a:br>
          <a:r>
            <a:rPr lang="fr-FR"/>
            <a:t>- 180 points pour les 14 premières années;</a:t>
          </a:r>
          <a:br>
            <a:rPr lang="fr-FR"/>
          </a:br>
          <a:r>
            <a:rPr lang="fr-FR"/>
            <a:t>- 60 points de bonus pour le 1er mois de la 15ème année;</a:t>
          </a:r>
          <a:br>
            <a:rPr lang="fr-FR"/>
          </a:br>
          <a:r>
            <a:rPr lang="fr-FR"/>
            <a:t>- 25,5 points pour l'ancienneté acquise du 07/07/2016 au 01/01/2018</a:t>
          </a:r>
          <a:endParaRPr lang="fr-FR" sz="1100"/>
        </a:p>
      </xdr:txBody>
    </xdr:sp>
    <xdr:clientData/>
  </xdr:oneCellAnchor>
  <xdr:oneCellAnchor>
    <xdr:from>
      <xdr:col>2</xdr:col>
      <xdr:colOff>76200</xdr:colOff>
      <xdr:row>4</xdr:row>
      <xdr:rowOff>144780</xdr:rowOff>
    </xdr:from>
    <xdr:ext cx="7642860" cy="1341120"/>
    <xdr:sp macro="" textlink="">
      <xdr:nvSpPr>
        <xdr:cNvPr id="3" name="ZoneTexte 2"/>
        <xdr:cNvSpPr txBox="1"/>
      </xdr:nvSpPr>
      <xdr:spPr>
        <a:xfrm>
          <a:off x="1783080" y="845820"/>
          <a:ext cx="7642860" cy="1341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Le résultat devrait être :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Pour le premier : Date entrée 18/06/90 =&gt; (01/07/90 au 30/06/05) = 180 + 60 + (01/07/05 au 01/01/18) = 150*1.5 = 465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Pour le second : Date entrée 22/04/91 =&gt; (01/05/91 au 30/04/06) = 180 + 60 + (01/05/06 au 01/01/18) = 140*1.5 = 450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- Pour le dernier : Date entrée 15/03/92 =&gt; (01/04/92 au 31/03/07) = 180 + 60 + (01/04/07 au 01/01/18) = 129*1.5 = 433,5</a:t>
          </a:r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C16" sqref="C16"/>
    </sheetView>
  </sheetViews>
  <sheetFormatPr baseColWidth="10" defaultRowHeight="13.8" x14ac:dyDescent="0.25"/>
  <sheetData>
    <row r="1" spans="1:3" x14ac:dyDescent="0.25">
      <c r="A1" s="1">
        <v>33042</v>
      </c>
      <c r="B1" s="2">
        <f>IF(DATEDIF(A1,C1,"y")&gt;=15,60+(1.5*12)+IF(DATEDIF(A1,C1,"y")&gt;=15,15*12)+IF(DATEDIF(A1,C1,"ym")&gt;0,DATEDIF(A1,C1,"ym")*1.5),IF(DATEDIF(A1,C1,"y")&lt;14,DATEDIF(A1,C1,"y")*12+IF(DATEDIF(A1,C1,"ym")&gt;0,DATEDIF(A1,C1,"ym")*1.5)))</f>
        <v>267</v>
      </c>
      <c r="C1" s="1">
        <v>43101</v>
      </c>
    </row>
    <row r="2" spans="1:3" x14ac:dyDescent="0.25">
      <c r="A2" s="1">
        <v>33350</v>
      </c>
      <c r="B2" s="2">
        <f>IF(DATEDIF(A2,C2,"y")&gt;=15,60+(1.5*12)+IF(DATEDIF(A2,C2,"y")&gt;=15,15*12)+IF(DATEDIF(A2,C2,"ym")&gt;0,DATEDIF(A2,C2,"ym")*1.5),IF(DATEDIF(A2,C2,"y")&lt;14,DATEDIF(A2,C2,"y")*12+IF(DATEDIF(A2,C2,"ym")&gt;0,DATEDIF(A2,C2,"ym")*1.5)))</f>
        <v>270</v>
      </c>
      <c r="C2" s="1">
        <v>43101</v>
      </c>
    </row>
    <row r="3" spans="1:3" x14ac:dyDescent="0.25">
      <c r="A3" s="1">
        <v>33678</v>
      </c>
      <c r="B3" s="2">
        <f t="shared" ref="B3" si="0">IF(DATEDIF(A3,C3,"y")&gt;=15,60+(1.5*12)+IF(DATEDIF(A3,C3,"y")&gt;=14,14*12)+IF(DATEDIF(A3,C3,"ym")&gt;0,DATEDIF(A3,C3,"ym")*1.5),IF(DATEDIF(A3,C3,"y")&lt;14,DATEDIF(A3,C3,"y")*12+IF(DATEDIF(A3,C3,"ym")&gt;0,DATEDIF(A3,C3,"ym")*1.5)))</f>
        <v>259.5</v>
      </c>
      <c r="C3" s="1">
        <v>43101</v>
      </c>
    </row>
    <row r="4" spans="1:3" x14ac:dyDescent="0.25">
      <c r="A4" s="1"/>
    </row>
    <row r="5" spans="1:3" x14ac:dyDescent="0.25">
      <c r="A5" s="1"/>
    </row>
    <row r="7" spans="1:3" x14ac:dyDescent="0.25">
      <c r="B7">
        <v>465</v>
      </c>
    </row>
    <row r="8" spans="1:3" x14ac:dyDescent="0.25">
      <c r="B8">
        <v>450</v>
      </c>
    </row>
    <row r="9" spans="1:3" x14ac:dyDescent="0.25">
      <c r="B9">
        <v>433.5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pc</cp:lastModifiedBy>
  <dcterms:created xsi:type="dcterms:W3CDTF">2018-06-13T13:41:14Z</dcterms:created>
  <dcterms:modified xsi:type="dcterms:W3CDTF">2018-06-13T22:32:26Z</dcterms:modified>
</cp:coreProperties>
</file>