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4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nilmaguru/Desktop/"/>
    </mc:Choice>
  </mc:AlternateContent>
  <xr:revisionPtr revIDLastSave="0" documentId="13_ncr:1_{B95404A9-B785-A247-87CE-1B51A7528C2F}" xr6:coauthVersionLast="47" xr6:coauthVersionMax="47" xr10:uidLastSave="{00000000-0000-0000-0000-000000000000}"/>
  <bookViews>
    <workbookView xWindow="0" yWindow="740" windowWidth="34560" windowHeight="21600" xr2:uid="{85D57DB2-101A-C14B-B916-DF7CF9914FA9}"/>
  </bookViews>
  <sheets>
    <sheet name="Risk 1" sheetId="1" r:id="rId1"/>
    <sheet name="Risk (2)" sheetId="3" r:id="rId2"/>
    <sheet name="Risk (3)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5" i="4" l="1"/>
  <c r="I65" i="4"/>
  <c r="N64" i="4"/>
  <c r="I64" i="4"/>
  <c r="V26" i="4"/>
  <c r="U26" i="4"/>
  <c r="T26" i="4"/>
  <c r="S26" i="4"/>
  <c r="R26" i="4"/>
  <c r="Q26" i="4"/>
  <c r="V25" i="4"/>
  <c r="U25" i="4"/>
  <c r="T25" i="4"/>
  <c r="S25" i="4"/>
  <c r="R25" i="4"/>
  <c r="Q25" i="4"/>
  <c r="V24" i="4"/>
  <c r="U24" i="4"/>
  <c r="T24" i="4"/>
  <c r="S24" i="4"/>
  <c r="R24" i="4"/>
  <c r="Q24" i="4"/>
  <c r="V23" i="4"/>
  <c r="U23" i="4"/>
  <c r="T23" i="4"/>
  <c r="S23" i="4"/>
  <c r="R23" i="4"/>
  <c r="Q23" i="4"/>
  <c r="V22" i="4"/>
  <c r="U22" i="4"/>
  <c r="T22" i="4"/>
  <c r="S22" i="4"/>
  <c r="R22" i="4"/>
  <c r="Q22" i="4"/>
  <c r="V21" i="4"/>
  <c r="U21" i="4"/>
  <c r="T21" i="4"/>
  <c r="S21" i="4"/>
  <c r="R21" i="4"/>
  <c r="V18" i="4"/>
  <c r="U18" i="4"/>
  <c r="T18" i="4"/>
  <c r="S18" i="4"/>
  <c r="R18" i="4"/>
  <c r="Q18" i="4"/>
  <c r="V17" i="4"/>
  <c r="U17" i="4"/>
  <c r="T17" i="4"/>
  <c r="S17" i="4"/>
  <c r="R17" i="4"/>
  <c r="Q17" i="4"/>
  <c r="V16" i="4"/>
  <c r="U16" i="4"/>
  <c r="T16" i="4"/>
  <c r="S16" i="4"/>
  <c r="R16" i="4"/>
  <c r="Q16" i="4"/>
  <c r="V15" i="4"/>
  <c r="U15" i="4"/>
  <c r="T15" i="4"/>
  <c r="S15" i="4"/>
  <c r="R15" i="4"/>
  <c r="Q15" i="4"/>
  <c r="I15" i="4"/>
  <c r="V14" i="4"/>
  <c r="U14" i="4"/>
  <c r="T14" i="4"/>
  <c r="S14" i="4"/>
  <c r="R14" i="4"/>
  <c r="Q14" i="4"/>
  <c r="V13" i="4"/>
  <c r="U13" i="4"/>
  <c r="T13" i="4"/>
  <c r="S13" i="4"/>
  <c r="R13" i="4"/>
  <c r="Q10" i="4"/>
  <c r="Q9" i="4"/>
  <c r="I59" i="4" s="1"/>
  <c r="Q8" i="4"/>
  <c r="Q7" i="4"/>
  <c r="I7" i="4"/>
  <c r="Q6" i="4"/>
  <c r="N68" i="4" s="1"/>
  <c r="V5" i="4"/>
  <c r="U5" i="4"/>
  <c r="N45" i="4" s="1"/>
  <c r="T5" i="4"/>
  <c r="S5" i="4"/>
  <c r="R5" i="4"/>
  <c r="N65" i="3"/>
  <c r="I65" i="3"/>
  <c r="N64" i="3"/>
  <c r="V26" i="3"/>
  <c r="U26" i="3"/>
  <c r="T26" i="3"/>
  <c r="S26" i="3"/>
  <c r="R26" i="3"/>
  <c r="Q26" i="3"/>
  <c r="V25" i="3"/>
  <c r="U25" i="3"/>
  <c r="T25" i="3"/>
  <c r="S25" i="3"/>
  <c r="R25" i="3"/>
  <c r="Q25" i="3"/>
  <c r="V24" i="3"/>
  <c r="U24" i="3"/>
  <c r="T24" i="3"/>
  <c r="S24" i="3"/>
  <c r="R24" i="3"/>
  <c r="Q24" i="3"/>
  <c r="V23" i="3"/>
  <c r="U23" i="3"/>
  <c r="T23" i="3"/>
  <c r="S23" i="3"/>
  <c r="R23" i="3"/>
  <c r="Q23" i="3"/>
  <c r="V22" i="3"/>
  <c r="U22" i="3"/>
  <c r="T22" i="3"/>
  <c r="S22" i="3"/>
  <c r="R22" i="3"/>
  <c r="Q22" i="3"/>
  <c r="V21" i="3"/>
  <c r="U21" i="3"/>
  <c r="T21" i="3"/>
  <c r="S21" i="3"/>
  <c r="R21" i="3"/>
  <c r="V18" i="3"/>
  <c r="U18" i="3"/>
  <c r="T18" i="3"/>
  <c r="S18" i="3"/>
  <c r="R18" i="3"/>
  <c r="Q18" i="3"/>
  <c r="V17" i="3"/>
  <c r="U17" i="3"/>
  <c r="T17" i="3"/>
  <c r="S17" i="3"/>
  <c r="R17" i="3"/>
  <c r="Q17" i="3"/>
  <c r="V16" i="3"/>
  <c r="U16" i="3"/>
  <c r="T16" i="3"/>
  <c r="S16" i="3"/>
  <c r="R16" i="3"/>
  <c r="Q16" i="3"/>
  <c r="V15" i="3"/>
  <c r="U15" i="3"/>
  <c r="T15" i="3"/>
  <c r="S15" i="3"/>
  <c r="R15" i="3"/>
  <c r="Q15" i="3"/>
  <c r="V14" i="3"/>
  <c r="U14" i="3"/>
  <c r="T14" i="3"/>
  <c r="S14" i="3"/>
  <c r="R14" i="3"/>
  <c r="Q14" i="3"/>
  <c r="V13" i="3"/>
  <c r="U13" i="3"/>
  <c r="T13" i="3"/>
  <c r="S13" i="3"/>
  <c r="R13" i="3"/>
  <c r="Q10" i="3"/>
  <c r="Q9" i="3"/>
  <c r="I59" i="3" s="1"/>
  <c r="Q8" i="3"/>
  <c r="Q7" i="3"/>
  <c r="Q6" i="3"/>
  <c r="N68" i="3" s="1"/>
  <c r="I6" i="3"/>
  <c r="V5" i="3"/>
  <c r="N6" i="3" s="1"/>
  <c r="U5" i="3"/>
  <c r="T5" i="3"/>
  <c r="S5" i="3"/>
  <c r="R5" i="3"/>
  <c r="V26" i="1"/>
  <c r="U26" i="1"/>
  <c r="T26" i="1"/>
  <c r="S26" i="1"/>
  <c r="R26" i="1"/>
  <c r="V25" i="1"/>
  <c r="U25" i="1"/>
  <c r="T25" i="1"/>
  <c r="S25" i="1"/>
  <c r="R25" i="1"/>
  <c r="V24" i="1"/>
  <c r="U24" i="1"/>
  <c r="T24" i="1"/>
  <c r="S24" i="1"/>
  <c r="R24" i="1"/>
  <c r="V23" i="1"/>
  <c r="U23" i="1"/>
  <c r="T23" i="1"/>
  <c r="S23" i="1"/>
  <c r="R23" i="1"/>
  <c r="V22" i="1"/>
  <c r="U22" i="1"/>
  <c r="T22" i="1"/>
  <c r="S22" i="1"/>
  <c r="R22" i="1"/>
  <c r="V18" i="1"/>
  <c r="U18" i="1"/>
  <c r="T18" i="1"/>
  <c r="S18" i="1"/>
  <c r="R18" i="1"/>
  <c r="V17" i="1"/>
  <c r="U17" i="1"/>
  <c r="T17" i="1"/>
  <c r="S17" i="1"/>
  <c r="R17" i="1"/>
  <c r="V16" i="1"/>
  <c r="U16" i="1"/>
  <c r="T16" i="1"/>
  <c r="S16" i="1"/>
  <c r="R16" i="1"/>
  <c r="V15" i="1"/>
  <c r="U15" i="1"/>
  <c r="T15" i="1"/>
  <c r="S15" i="1"/>
  <c r="R15" i="1"/>
  <c r="V14" i="1"/>
  <c r="U14" i="1"/>
  <c r="T14" i="1"/>
  <c r="S14" i="1"/>
  <c r="R14" i="1"/>
  <c r="Q26" i="1"/>
  <c r="Q25" i="1"/>
  <c r="Q24" i="1"/>
  <c r="Q23" i="1"/>
  <c r="Q22" i="1"/>
  <c r="V21" i="1"/>
  <c r="U21" i="1"/>
  <c r="T21" i="1"/>
  <c r="S21" i="1"/>
  <c r="R21" i="1"/>
  <c r="Q18" i="1"/>
  <c r="Q17" i="1"/>
  <c r="Q16" i="1"/>
  <c r="Q15" i="1"/>
  <c r="Q14" i="1"/>
  <c r="V13" i="1"/>
  <c r="U13" i="1"/>
  <c r="T13" i="1"/>
  <c r="S13" i="1"/>
  <c r="R13" i="1"/>
  <c r="V5" i="1"/>
  <c r="U5" i="1"/>
  <c r="T5" i="1"/>
  <c r="S5" i="1"/>
  <c r="R5" i="1"/>
  <c r="Q10" i="1"/>
  <c r="Q9" i="1"/>
  <c r="Q8" i="1"/>
  <c r="Q7" i="1"/>
  <c r="Q6" i="1"/>
  <c r="N9" i="4" l="1"/>
  <c r="N24" i="4"/>
  <c r="N6" i="4"/>
  <c r="N10" i="4"/>
  <c r="N29" i="4"/>
  <c r="N41" i="4"/>
  <c r="N59" i="4"/>
  <c r="I11" i="4"/>
  <c r="I48" i="4"/>
  <c r="I9" i="4"/>
  <c r="N20" i="4"/>
  <c r="I24" i="4"/>
  <c r="I27" i="4"/>
  <c r="I33" i="4"/>
  <c r="I39" i="4"/>
  <c r="I45" i="4"/>
  <c r="I51" i="4"/>
  <c r="I57" i="4"/>
  <c r="I63" i="4"/>
  <c r="N27" i="4"/>
  <c r="N63" i="4"/>
  <c r="N15" i="4"/>
  <c r="I46" i="4"/>
  <c r="N35" i="4"/>
  <c r="N47" i="4"/>
  <c r="N17" i="4"/>
  <c r="I36" i="4"/>
  <c r="N30" i="4"/>
  <c r="N36" i="4"/>
  <c r="N42" i="4"/>
  <c r="N48" i="4"/>
  <c r="N54" i="4"/>
  <c r="N60" i="4"/>
  <c r="N66" i="4"/>
  <c r="I26" i="4"/>
  <c r="I41" i="4"/>
  <c r="I53" i="4"/>
  <c r="N23" i="4"/>
  <c r="I54" i="4"/>
  <c r="N7" i="4"/>
  <c r="N11" i="4"/>
  <c r="I22" i="4"/>
  <c r="I25" i="4"/>
  <c r="I31" i="4"/>
  <c r="I37" i="4"/>
  <c r="I43" i="4"/>
  <c r="I49" i="4"/>
  <c r="I55" i="4"/>
  <c r="I61" i="4"/>
  <c r="I67" i="4"/>
  <c r="I18" i="4"/>
  <c r="N33" i="4"/>
  <c r="N51" i="4"/>
  <c r="N21" i="4"/>
  <c r="N53" i="4"/>
  <c r="N14" i="4"/>
  <c r="I66" i="4"/>
  <c r="I12" i="4"/>
  <c r="I16" i="4"/>
  <c r="I19" i="4"/>
  <c r="N22" i="4"/>
  <c r="N25" i="4"/>
  <c r="N31" i="4"/>
  <c r="N37" i="4"/>
  <c r="N43" i="4"/>
  <c r="N49" i="4"/>
  <c r="N55" i="4"/>
  <c r="N61" i="4"/>
  <c r="N67" i="4"/>
  <c r="I21" i="4"/>
  <c r="N39" i="4"/>
  <c r="N57" i="4"/>
  <c r="N18" i="4"/>
  <c r="I34" i="4"/>
  <c r="I6" i="4"/>
  <c r="I10" i="4"/>
  <c r="I23" i="4"/>
  <c r="I35" i="4"/>
  <c r="I47" i="4"/>
  <c r="N26" i="4"/>
  <c r="I30" i="4"/>
  <c r="I42" i="4"/>
  <c r="I8" i="4"/>
  <c r="N12" i="4"/>
  <c r="N8" i="4"/>
  <c r="I13" i="4"/>
  <c r="N16" i="4"/>
  <c r="N19" i="4"/>
  <c r="I32" i="4"/>
  <c r="I38" i="4"/>
  <c r="I44" i="4"/>
  <c r="I50" i="4"/>
  <c r="I56" i="4"/>
  <c r="I62" i="4"/>
  <c r="I68" i="4"/>
  <c r="I28" i="4"/>
  <c r="I40" i="4"/>
  <c r="I52" i="4"/>
  <c r="I58" i="4"/>
  <c r="N28" i="4"/>
  <c r="N34" i="4"/>
  <c r="N40" i="4"/>
  <c r="N46" i="4"/>
  <c r="N52" i="4"/>
  <c r="N58" i="4"/>
  <c r="I29" i="4"/>
  <c r="I14" i="4"/>
  <c r="I17" i="4"/>
  <c r="I60" i="4"/>
  <c r="N13" i="4"/>
  <c r="I20" i="4"/>
  <c r="N32" i="4"/>
  <c r="N38" i="4"/>
  <c r="N44" i="4"/>
  <c r="N50" i="4"/>
  <c r="N56" i="4"/>
  <c r="N62" i="4"/>
  <c r="N15" i="3"/>
  <c r="N18" i="3"/>
  <c r="N21" i="3"/>
  <c r="I10" i="3"/>
  <c r="N29" i="3"/>
  <c r="N20" i="3"/>
  <c r="I63" i="3"/>
  <c r="I60" i="3"/>
  <c r="I9" i="3"/>
  <c r="I24" i="3"/>
  <c r="I27" i="3"/>
  <c r="I33" i="3"/>
  <c r="I39" i="3"/>
  <c r="I45" i="3"/>
  <c r="I51" i="3"/>
  <c r="I57" i="3"/>
  <c r="N9" i="3"/>
  <c r="I15" i="3"/>
  <c r="I18" i="3"/>
  <c r="I21" i="3"/>
  <c r="N24" i="3"/>
  <c r="N27" i="3"/>
  <c r="N33" i="3"/>
  <c r="N39" i="3"/>
  <c r="N45" i="3"/>
  <c r="N51" i="3"/>
  <c r="N57" i="3"/>
  <c r="N63" i="3"/>
  <c r="I28" i="3"/>
  <c r="I34" i="3"/>
  <c r="I40" i="3"/>
  <c r="I46" i="3"/>
  <c r="I52" i="3"/>
  <c r="I58" i="3"/>
  <c r="I64" i="3"/>
  <c r="I29" i="3"/>
  <c r="I14" i="3"/>
  <c r="I48" i="3"/>
  <c r="I66" i="3"/>
  <c r="N66" i="3"/>
  <c r="I35" i="3"/>
  <c r="I47" i="3"/>
  <c r="I53" i="3"/>
  <c r="I17" i="3"/>
  <c r="I42" i="3"/>
  <c r="N7" i="3"/>
  <c r="N30" i="3"/>
  <c r="N36" i="3"/>
  <c r="N42" i="3"/>
  <c r="N48" i="3"/>
  <c r="N54" i="3"/>
  <c r="N60" i="3"/>
  <c r="I12" i="3"/>
  <c r="I22" i="3"/>
  <c r="I25" i="3"/>
  <c r="I31" i="3"/>
  <c r="I37" i="3"/>
  <c r="I43" i="3"/>
  <c r="I49" i="3"/>
  <c r="I55" i="3"/>
  <c r="I61" i="3"/>
  <c r="I67" i="3"/>
  <c r="N31" i="3"/>
  <c r="N37" i="3"/>
  <c r="N43" i="3"/>
  <c r="N49" i="3"/>
  <c r="N55" i="3"/>
  <c r="N61" i="3"/>
  <c r="N67" i="3"/>
  <c r="N28" i="3"/>
  <c r="N34" i="3"/>
  <c r="N40" i="3"/>
  <c r="N46" i="3"/>
  <c r="N52" i="3"/>
  <c r="N58" i="3"/>
  <c r="N10" i="3"/>
  <c r="N35" i="3"/>
  <c r="N59" i="3"/>
  <c r="I7" i="3"/>
  <c r="N14" i="3"/>
  <c r="N17" i="3"/>
  <c r="I30" i="3"/>
  <c r="I54" i="3"/>
  <c r="N11" i="3"/>
  <c r="I13" i="3"/>
  <c r="N16" i="3"/>
  <c r="N19" i="3"/>
  <c r="I32" i="3"/>
  <c r="I38" i="3"/>
  <c r="I44" i="3"/>
  <c r="I50" i="3"/>
  <c r="I56" i="3"/>
  <c r="I62" i="3"/>
  <c r="I68" i="3"/>
  <c r="I23" i="3"/>
  <c r="I26" i="3"/>
  <c r="I41" i="3"/>
  <c r="N23" i="3"/>
  <c r="N26" i="3"/>
  <c r="N41" i="3"/>
  <c r="N47" i="3"/>
  <c r="N53" i="3"/>
  <c r="I11" i="3"/>
  <c r="I36" i="3"/>
  <c r="I8" i="3"/>
  <c r="N12" i="3"/>
  <c r="I16" i="3"/>
  <c r="I19" i="3"/>
  <c r="N22" i="3"/>
  <c r="N25" i="3"/>
  <c r="N8" i="3"/>
  <c r="N13" i="3"/>
  <c r="I20" i="3"/>
  <c r="N32" i="3"/>
  <c r="N38" i="3"/>
  <c r="N44" i="3"/>
  <c r="N50" i="3"/>
  <c r="N56" i="3"/>
  <c r="N62" i="3"/>
  <c r="I32" i="1"/>
  <c r="N35" i="1"/>
  <c r="I6" i="1"/>
  <c r="I44" i="1"/>
  <c r="I8" i="1"/>
  <c r="N59" i="1"/>
  <c r="I20" i="1"/>
  <c r="I7" i="1"/>
  <c r="N24" i="1"/>
  <c r="N6" i="1"/>
  <c r="N47" i="1"/>
  <c r="N12" i="1"/>
  <c r="I68" i="1"/>
  <c r="I56" i="1"/>
  <c r="N58" i="1"/>
  <c r="N7" i="1"/>
  <c r="N9" i="1"/>
  <c r="I41" i="1"/>
  <c r="N8" i="1"/>
  <c r="I64" i="1"/>
  <c r="I16" i="1"/>
  <c r="N55" i="1"/>
  <c r="I63" i="1"/>
  <c r="I15" i="1"/>
  <c r="N54" i="1"/>
  <c r="I50" i="1"/>
  <c r="I14" i="1"/>
  <c r="N41" i="1"/>
  <c r="I61" i="1"/>
  <c r="I49" i="1"/>
  <c r="I37" i="1"/>
  <c r="I25" i="1"/>
  <c r="I13" i="1"/>
  <c r="N64" i="1"/>
  <c r="N52" i="1"/>
  <c r="N40" i="1"/>
  <c r="N28" i="1"/>
  <c r="N16" i="1"/>
  <c r="N23" i="1"/>
  <c r="I55" i="1"/>
  <c r="I31" i="1"/>
  <c r="N46" i="1"/>
  <c r="N10" i="1"/>
  <c r="I66" i="1"/>
  <c r="I30" i="1"/>
  <c r="N57" i="1"/>
  <c r="N21" i="1"/>
  <c r="I65" i="1"/>
  <c r="I17" i="1"/>
  <c r="N56" i="1"/>
  <c r="N20" i="1"/>
  <c r="I52" i="1"/>
  <c r="N67" i="1"/>
  <c r="N19" i="1"/>
  <c r="I27" i="1"/>
  <c r="N42" i="1"/>
  <c r="N18" i="1"/>
  <c r="I62" i="1"/>
  <c r="I26" i="1"/>
  <c r="N53" i="1"/>
  <c r="N29" i="1"/>
  <c r="I60" i="1"/>
  <c r="I24" i="1"/>
  <c r="N63" i="1"/>
  <c r="N51" i="1"/>
  <c r="N39" i="1"/>
  <c r="N27" i="1"/>
  <c r="N15" i="1"/>
  <c r="N11" i="1"/>
  <c r="I67" i="1"/>
  <c r="I43" i="1"/>
  <c r="I19" i="1"/>
  <c r="N34" i="1"/>
  <c r="I54" i="1"/>
  <c r="I18" i="1"/>
  <c r="N33" i="1"/>
  <c r="I53" i="1"/>
  <c r="N68" i="1"/>
  <c r="N44" i="1"/>
  <c r="I40" i="1"/>
  <c r="N31" i="1"/>
  <c r="I51" i="1"/>
  <c r="N66" i="1"/>
  <c r="N50" i="1"/>
  <c r="N22" i="1"/>
  <c r="I42" i="1"/>
  <c r="N45" i="1"/>
  <c r="I29" i="1"/>
  <c r="N32" i="1"/>
  <c r="I28" i="1"/>
  <c r="N43" i="1"/>
  <c r="I39" i="1"/>
  <c r="N30" i="1"/>
  <c r="I38" i="1"/>
  <c r="N65" i="1"/>
  <c r="N17" i="1"/>
  <c r="I48" i="1"/>
  <c r="I36" i="1"/>
  <c r="I12" i="1"/>
  <c r="I59" i="1"/>
  <c r="I47" i="1"/>
  <c r="I35" i="1"/>
  <c r="I23" i="1"/>
  <c r="I11" i="1"/>
  <c r="N62" i="1"/>
  <c r="N38" i="1"/>
  <c r="N26" i="1"/>
  <c r="N14" i="1"/>
  <c r="I58" i="1"/>
  <c r="I46" i="1"/>
  <c r="I34" i="1"/>
  <c r="I22" i="1"/>
  <c r="I10" i="1"/>
  <c r="N61" i="1"/>
  <c r="N49" i="1"/>
  <c r="N37" i="1"/>
  <c r="N25" i="1"/>
  <c r="N13" i="1"/>
  <c r="I57" i="1"/>
  <c r="I45" i="1"/>
  <c r="I33" i="1"/>
  <c r="I21" i="1"/>
  <c r="I9" i="1"/>
  <c r="N60" i="1"/>
  <c r="N48" i="1"/>
  <c r="N36" i="1"/>
</calcChain>
</file>

<file path=xl/sharedStrings.xml><?xml version="1.0" encoding="utf-8"?>
<sst xmlns="http://schemas.openxmlformats.org/spreadsheetml/2006/main" count="216" uniqueCount="34">
  <si>
    <t>Area Name:</t>
  </si>
  <si>
    <t>Updated by:</t>
  </si>
  <si>
    <t>Date Last:</t>
  </si>
  <si>
    <t>Unique ID</t>
  </si>
  <si>
    <t>Risk Description</t>
  </si>
  <si>
    <t>Risk Owners(s) Name and Role</t>
  </si>
  <si>
    <t>Probability</t>
  </si>
  <si>
    <t>Impact</t>
  </si>
  <si>
    <t>Risk rating</t>
  </si>
  <si>
    <t>Control (s)</t>
  </si>
  <si>
    <t>Control Owner (s) Name and Role</t>
  </si>
  <si>
    <t>Residual Probability</t>
  </si>
  <si>
    <t>Residual Impact</t>
  </si>
  <si>
    <t>Residual Risk rating</t>
  </si>
  <si>
    <t>Residual Risk 
(with controls)</t>
  </si>
  <si>
    <t>Inherent Risk 
(without controls)</t>
  </si>
  <si>
    <t>Very High</t>
  </si>
  <si>
    <t>High</t>
  </si>
  <si>
    <t>Medium</t>
  </si>
  <si>
    <t>Low</t>
  </si>
  <si>
    <t>Very Low</t>
  </si>
  <si>
    <t>Impact:</t>
  </si>
  <si>
    <t>Probaility</t>
  </si>
  <si>
    <t>Moderate</t>
  </si>
  <si>
    <t>Sustainable</t>
  </si>
  <si>
    <t>Severe</t>
  </si>
  <si>
    <t>Critical</t>
  </si>
  <si>
    <t>Inherent Risk Matric (before Controls)</t>
  </si>
  <si>
    <t xml:space="preserve">Risk Assessment </t>
  </si>
  <si>
    <t>Inherent Risk Matric (after Controls)</t>
  </si>
  <si>
    <t>Risk Matricies</t>
  </si>
  <si>
    <t>Master Risk Matrix</t>
  </si>
  <si>
    <t>Consequences</t>
  </si>
  <si>
    <t>Caused 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</si>
</sst>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Aptos Narrow"/>
      <family val="2"/>
      <scheme val="minor"/>
    </font>
    <font>
      <sz val="12"/>
      <color theme="0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20"/>
      <color theme="0"/>
      <name val="Aptos Narrow"/>
      <family val="2"/>
      <scheme val="minor"/>
    </font>
    <font>
      <sz val="14"/>
      <color theme="0"/>
      <name val="Aptos Narrow"/>
      <family val="2"/>
      <scheme val="minor"/>
    </font>
    <font>
      <b/>
      <sz val="12"/>
      <color theme="1"/>
      <name val="Aptos Narrow"/>
      <scheme val="minor"/>
    </font>
    <font>
      <b/>
      <sz val="16"/>
      <color theme="1"/>
      <name val="Aptos Narrow"/>
      <scheme val="minor"/>
    </font>
    <font>
      <sz val="11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DA13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CB9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EC9C"/>
        <bgColor indexed="64"/>
      </patternFill>
    </fill>
    <fill>
      <patternFill patternType="solid">
        <fgColor rgb="FFC6F0CE"/>
        <bgColor indexed="64"/>
      </patternFill>
    </fill>
    <fill>
      <patternFill patternType="solid">
        <fgColor rgb="FFEA713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4" fillId="2" borderId="0" xfId="0" applyFont="1" applyFill="1"/>
    <xf numFmtId="0" fontId="0" fillId="3" borderId="1" xfId="0" applyFill="1" applyBorder="1"/>
    <xf numFmtId="0" fontId="0" fillId="4" borderId="2" xfId="0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4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shrinkToFit="1"/>
    </xf>
    <xf numFmtId="0" fontId="0" fillId="4" borderId="1" xfId="0" applyFill="1" applyBorder="1" applyAlignment="1">
      <alignment shrinkToFi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0" xfId="0" applyFont="1"/>
    <xf numFmtId="0" fontId="0" fillId="6" borderId="11" xfId="0" applyFill="1" applyBorder="1"/>
    <xf numFmtId="0" fontId="0" fillId="6" borderId="15" xfId="0" applyFill="1" applyBorder="1"/>
    <xf numFmtId="0" fontId="0" fillId="6" borderId="18" xfId="0" applyFill="1" applyBorder="1"/>
    <xf numFmtId="0" fontId="0" fillId="7" borderId="14" xfId="0" applyFill="1" applyBorder="1"/>
    <xf numFmtId="0" fontId="0" fillId="7" borderId="17" xfId="0" applyFill="1" applyBorder="1"/>
    <xf numFmtId="0" fontId="0" fillId="7" borderId="21" xfId="0" applyFill="1" applyBorder="1"/>
    <xf numFmtId="0" fontId="0" fillId="7" borderId="20" xfId="0" applyFill="1" applyBorder="1"/>
    <xf numFmtId="0" fontId="0" fillId="8" borderId="12" xfId="0" applyFill="1" applyBorder="1"/>
    <xf numFmtId="0" fontId="0" fillId="8" borderId="15" xfId="0" applyFill="1" applyBorder="1"/>
    <xf numFmtId="0" fontId="0" fillId="8" borderId="19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6" xfId="0" applyFill="1" applyBorder="1"/>
    <xf numFmtId="0" fontId="0" fillId="5" borderId="15" xfId="0" applyFill="1" applyBorder="1"/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3" fillId="2" borderId="0" xfId="0" applyFont="1" applyFill="1" applyAlignment="1">
      <alignment horizontal="center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6" fillId="0" borderId="0" xfId="0" applyFont="1"/>
    <xf numFmtId="0" fontId="7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center" wrapText="1"/>
    </xf>
    <xf numFmtId="0" fontId="0" fillId="3" borderId="0" xfId="0" applyFill="1" applyBorder="1"/>
    <xf numFmtId="0" fontId="2" fillId="0" borderId="25" xfId="0" applyFont="1" applyBorder="1" applyAlignment="1">
      <alignment horizontal="center" vertical="center" textRotation="90"/>
    </xf>
  </cellXfs>
  <cellStyles count="1">
    <cellStyle name="Normal" xfId="0" builtinId="0"/>
  </cellStyles>
  <dxfs count="60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A7131"/>
      <color rgb="FFC6F0CE"/>
      <color rgb="FFFFEC9C"/>
      <color rgb="FFFECB92"/>
      <color rgb="FFFDA1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5C3DE-CB6C-644B-91C4-3B4AC22737EF}">
  <dimension ref="B1:Z68"/>
  <sheetViews>
    <sheetView showGridLines="0" tabSelected="1" zoomScale="118" workbookViewId="0">
      <selection activeCell="I7" sqref="I7"/>
    </sheetView>
  </sheetViews>
  <sheetFormatPr baseColWidth="10" defaultRowHeight="16" x14ac:dyDescent="0.2"/>
  <cols>
    <col min="1" max="1" width="2" customWidth="1"/>
    <col min="3" max="3" width="19.6640625" customWidth="1"/>
    <col min="4" max="5" width="15.33203125" customWidth="1"/>
    <col min="6" max="6" width="14.83203125" customWidth="1"/>
    <col min="7" max="7" width="15.83203125" customWidth="1"/>
    <col min="10" max="10" width="12.1640625" bestFit="1" customWidth="1"/>
    <col min="11" max="11" width="17.83203125" bestFit="1" customWidth="1"/>
  </cols>
  <sheetData>
    <row r="1" spans="2:26" ht="28" thickBot="1" x14ac:dyDescent="0.4">
      <c r="B1" s="47" t="s">
        <v>28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2:26" ht="20" thickBot="1" x14ac:dyDescent="0.3">
      <c r="B2" s="1"/>
      <c r="C2" s="2" t="s">
        <v>0</v>
      </c>
      <c r="D2" s="3"/>
      <c r="E2" s="53"/>
      <c r="F2" s="1"/>
      <c r="G2" s="2" t="s">
        <v>1</v>
      </c>
      <c r="H2" s="3"/>
      <c r="I2" s="1"/>
      <c r="J2" s="2" t="s">
        <v>2</v>
      </c>
      <c r="K2" s="6">
        <v>45496</v>
      </c>
      <c r="L2" s="1"/>
      <c r="M2" s="1"/>
      <c r="N2" s="1"/>
      <c r="Y2" s="7" t="s">
        <v>6</v>
      </c>
      <c r="Z2" s="7" t="s">
        <v>7</v>
      </c>
    </row>
    <row r="3" spans="2:26" ht="23" thickBot="1" x14ac:dyDescent="0.3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P3" s="50" t="s">
        <v>30</v>
      </c>
      <c r="Y3" s="8" t="s">
        <v>16</v>
      </c>
      <c r="Z3" s="8" t="s">
        <v>16</v>
      </c>
    </row>
    <row r="4" spans="2:26" ht="35" customHeight="1" thickBot="1" x14ac:dyDescent="0.25">
      <c r="B4" s="1"/>
      <c r="C4" s="1"/>
      <c r="D4" s="1"/>
      <c r="E4" s="1"/>
      <c r="F4" s="1"/>
      <c r="G4" s="48" t="s">
        <v>15</v>
      </c>
      <c r="H4" s="49"/>
      <c r="I4" s="49"/>
      <c r="J4" s="5"/>
      <c r="K4" s="5"/>
      <c r="L4" s="48" t="s">
        <v>14</v>
      </c>
      <c r="M4" s="48"/>
      <c r="N4" s="48"/>
      <c r="P4" s="28" t="s">
        <v>31</v>
      </c>
      <c r="Y4" s="8" t="s">
        <v>17</v>
      </c>
      <c r="Z4" s="8" t="s">
        <v>17</v>
      </c>
    </row>
    <row r="5" spans="2:26" ht="39" customHeight="1" thickBot="1" x14ac:dyDescent="0.25">
      <c r="B5" s="4" t="s">
        <v>3</v>
      </c>
      <c r="C5" s="4" t="s">
        <v>4</v>
      </c>
      <c r="D5" s="4" t="s">
        <v>33</v>
      </c>
      <c r="E5" s="4" t="s">
        <v>32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12</v>
      </c>
      <c r="N5" s="4" t="s">
        <v>13</v>
      </c>
      <c r="P5" s="43" t="s">
        <v>21</v>
      </c>
      <c r="Q5" s="44"/>
      <c r="R5" s="25" t="str">
        <f>Z$7</f>
        <v>Very Low</v>
      </c>
      <c r="S5" s="26" t="str">
        <f>Z$6</f>
        <v>Low</v>
      </c>
      <c r="T5" s="26" t="str">
        <f>Z$5</f>
        <v>Medium</v>
      </c>
      <c r="U5" s="26" t="str">
        <f>Z$4</f>
        <v>High</v>
      </c>
      <c r="V5" s="27" t="str">
        <f>Z$3</f>
        <v>Very High</v>
      </c>
      <c r="Y5" s="8" t="s">
        <v>18</v>
      </c>
      <c r="Z5" s="8" t="s">
        <v>18</v>
      </c>
    </row>
    <row r="6" spans="2:26" ht="17" thickBot="1" x14ac:dyDescent="0.25">
      <c r="B6" s="51">
        <v>1</v>
      </c>
      <c r="C6" s="51"/>
      <c r="D6" s="52"/>
      <c r="E6" s="52"/>
      <c r="F6" s="51"/>
      <c r="G6" s="51" t="s">
        <v>18</v>
      </c>
      <c r="H6" s="51" t="s">
        <v>16</v>
      </c>
      <c r="I6" s="51" t="str">
        <f>IFERROR(INDEX(R$6:V$10,MATCH(G6,Q$6:Q$10,0),MATCH(H6,R$5:V$5,0)),"")</f>
        <v>Critical</v>
      </c>
      <c r="J6" s="51"/>
      <c r="K6" s="51"/>
      <c r="L6" s="51" t="s">
        <v>18</v>
      </c>
      <c r="M6" s="51" t="s">
        <v>16</v>
      </c>
      <c r="N6" s="51" t="str">
        <f>IFERROR(INDEX(R$6:V$10,MATCH(L6,Q$6:Q$10,0),MATCH(M6,R$5:V$5,0)),"")</f>
        <v>Critical</v>
      </c>
      <c r="P6" s="45" t="s">
        <v>22</v>
      </c>
      <c r="Q6" s="20" t="str">
        <f>Y$3</f>
        <v>Very High</v>
      </c>
      <c r="R6" s="9" t="s">
        <v>23</v>
      </c>
      <c r="S6" s="10" t="s">
        <v>25</v>
      </c>
      <c r="T6" s="10" t="s">
        <v>25</v>
      </c>
      <c r="U6" s="10" t="s">
        <v>26</v>
      </c>
      <c r="V6" s="11" t="s">
        <v>26</v>
      </c>
      <c r="Y6" s="8" t="s">
        <v>19</v>
      </c>
      <c r="Z6" s="8" t="s">
        <v>19</v>
      </c>
    </row>
    <row r="7" spans="2:26" ht="17" thickBot="1" x14ac:dyDescent="0.25">
      <c r="B7" s="51">
        <v>2</v>
      </c>
      <c r="C7" s="51"/>
      <c r="D7" s="52"/>
      <c r="E7" s="52"/>
      <c r="F7" s="51"/>
      <c r="G7" s="51"/>
      <c r="H7" s="51"/>
      <c r="I7" s="51" t="str">
        <f t="shared" ref="I7:I68" si="0">IFERROR(INDEX(R$6:V$10,MATCH(G7,Q$6:Q$10,0),MATCH(H7,R$5:V$5,0)),"")</f>
        <v/>
      </c>
      <c r="J7" s="51"/>
      <c r="K7" s="51"/>
      <c r="L7" s="51" t="s">
        <v>20</v>
      </c>
      <c r="M7" s="51" t="s">
        <v>18</v>
      </c>
      <c r="N7" s="51" t="str">
        <f t="shared" ref="N7:N68" si="1">IFERROR(INDEX(R$6:V$10,MATCH(L7,Q$6:Q$10,0),MATCH(M7,R$5:V$5,0)),"")</f>
        <v>Sustainable</v>
      </c>
      <c r="P7" s="45"/>
      <c r="Q7" s="21" t="str">
        <f>Y$4</f>
        <v>High</v>
      </c>
      <c r="R7" s="12" t="s">
        <v>24</v>
      </c>
      <c r="S7" s="13" t="s">
        <v>23</v>
      </c>
      <c r="T7" s="13" t="s">
        <v>25</v>
      </c>
      <c r="U7" s="13" t="s">
        <v>26</v>
      </c>
      <c r="V7" s="14" t="s">
        <v>26</v>
      </c>
      <c r="Y7" s="8" t="s">
        <v>20</v>
      </c>
      <c r="Z7" s="8" t="s">
        <v>20</v>
      </c>
    </row>
    <row r="8" spans="2:26" x14ac:dyDescent="0.2">
      <c r="B8" s="51"/>
      <c r="C8" s="51"/>
      <c r="D8" s="52"/>
      <c r="E8" s="52"/>
      <c r="F8" s="51"/>
      <c r="G8" s="51"/>
      <c r="H8" s="51"/>
      <c r="I8" s="51" t="str">
        <f t="shared" si="0"/>
        <v/>
      </c>
      <c r="J8" s="51"/>
      <c r="K8" s="51"/>
      <c r="L8" s="51"/>
      <c r="M8" s="51"/>
      <c r="N8" s="51" t="str">
        <f t="shared" si="1"/>
        <v/>
      </c>
      <c r="P8" s="45"/>
      <c r="Q8" s="21" t="str">
        <f>Y$5</f>
        <v>Medium</v>
      </c>
      <c r="R8" s="12" t="s">
        <v>24</v>
      </c>
      <c r="S8" s="13" t="s">
        <v>23</v>
      </c>
      <c r="T8" s="13" t="s">
        <v>23</v>
      </c>
      <c r="U8" s="13" t="s">
        <v>25</v>
      </c>
      <c r="V8" s="14" t="s">
        <v>26</v>
      </c>
    </row>
    <row r="9" spans="2:26" x14ac:dyDescent="0.2">
      <c r="B9" s="51"/>
      <c r="C9" s="51"/>
      <c r="D9" s="52"/>
      <c r="E9" s="52"/>
      <c r="F9" s="51"/>
      <c r="G9" s="51"/>
      <c r="H9" s="51"/>
      <c r="I9" s="51" t="str">
        <f t="shared" si="0"/>
        <v/>
      </c>
      <c r="J9" s="51"/>
      <c r="K9" s="51"/>
      <c r="L9" s="51"/>
      <c r="M9" s="51"/>
      <c r="N9" s="51" t="str">
        <f t="shared" si="1"/>
        <v/>
      </c>
      <c r="P9" s="45"/>
      <c r="Q9" s="21" t="str">
        <f>Y$6</f>
        <v>Low</v>
      </c>
      <c r="R9" s="12" t="s">
        <v>24</v>
      </c>
      <c r="S9" s="18" t="s">
        <v>24</v>
      </c>
      <c r="T9" s="13" t="s">
        <v>23</v>
      </c>
      <c r="U9" s="13" t="s">
        <v>25</v>
      </c>
      <c r="V9" s="14" t="s">
        <v>26</v>
      </c>
    </row>
    <row r="10" spans="2:26" ht="17" thickBot="1" x14ac:dyDescent="0.25">
      <c r="B10" s="51"/>
      <c r="C10" s="51"/>
      <c r="D10" s="52"/>
      <c r="E10" s="52"/>
      <c r="F10" s="51"/>
      <c r="G10" s="51"/>
      <c r="H10" s="51"/>
      <c r="I10" s="51" t="str">
        <f t="shared" si="0"/>
        <v/>
      </c>
      <c r="J10" s="51"/>
      <c r="K10" s="51"/>
      <c r="L10" s="51"/>
      <c r="M10" s="51"/>
      <c r="N10" s="51" t="str">
        <f t="shared" si="1"/>
        <v/>
      </c>
      <c r="P10" s="46"/>
      <c r="Q10" s="22" t="str">
        <f>Y$7</f>
        <v>Very Low</v>
      </c>
      <c r="R10" s="15" t="s">
        <v>24</v>
      </c>
      <c r="S10" s="19" t="s">
        <v>24</v>
      </c>
      <c r="T10" s="19" t="s">
        <v>24</v>
      </c>
      <c r="U10" s="16" t="s">
        <v>23</v>
      </c>
      <c r="V10" s="17" t="s">
        <v>25</v>
      </c>
    </row>
    <row r="11" spans="2:26" x14ac:dyDescent="0.2">
      <c r="B11" s="51"/>
      <c r="C11" s="51"/>
      <c r="D11" s="52"/>
      <c r="E11" s="52"/>
      <c r="F11" s="51"/>
      <c r="G11" s="51"/>
      <c r="H11" s="51"/>
      <c r="I11" s="51" t="str">
        <f t="shared" si="0"/>
        <v/>
      </c>
      <c r="J11" s="51"/>
      <c r="K11" s="51"/>
      <c r="L11" s="51"/>
      <c r="M11" s="51"/>
      <c r="N11" s="51" t="str">
        <f t="shared" si="1"/>
        <v/>
      </c>
    </row>
    <row r="12" spans="2:26" ht="17" thickBot="1" x14ac:dyDescent="0.25">
      <c r="B12" s="51"/>
      <c r="C12" s="51"/>
      <c r="D12" s="52"/>
      <c r="E12" s="52"/>
      <c r="F12" s="51"/>
      <c r="G12" s="51"/>
      <c r="H12" s="51"/>
      <c r="I12" s="51" t="str">
        <f t="shared" si="0"/>
        <v/>
      </c>
      <c r="J12" s="51"/>
      <c r="K12" s="51"/>
      <c r="L12" s="51"/>
      <c r="M12" s="51"/>
      <c r="N12" s="51" t="str">
        <f t="shared" si="1"/>
        <v/>
      </c>
      <c r="P12" s="28" t="s">
        <v>27</v>
      </c>
    </row>
    <row r="13" spans="2:26" ht="23" thickBot="1" x14ac:dyDescent="0.25">
      <c r="B13" s="51"/>
      <c r="C13" s="51"/>
      <c r="D13" s="52"/>
      <c r="E13" s="52"/>
      <c r="F13" s="51"/>
      <c r="G13" s="51"/>
      <c r="H13" s="51"/>
      <c r="I13" s="51" t="str">
        <f t="shared" si="0"/>
        <v/>
      </c>
      <c r="J13" s="51"/>
      <c r="K13" s="51"/>
      <c r="L13" s="51"/>
      <c r="M13" s="51"/>
      <c r="N13" s="51" t="str">
        <f t="shared" si="1"/>
        <v/>
      </c>
      <c r="P13" s="23" t="s">
        <v>21</v>
      </c>
      <c r="Q13" s="24"/>
      <c r="R13" s="25" t="str">
        <f>Z$7</f>
        <v>Very Low</v>
      </c>
      <c r="S13" s="26" t="str">
        <f>Z$6</f>
        <v>Low</v>
      </c>
      <c r="T13" s="26" t="str">
        <f>Z$5</f>
        <v>Medium</v>
      </c>
      <c r="U13" s="26" t="str">
        <f>Z$4</f>
        <v>High</v>
      </c>
      <c r="V13" s="27" t="str">
        <f>Z$3</f>
        <v>Very High</v>
      </c>
    </row>
    <row r="14" spans="2:26" x14ac:dyDescent="0.2">
      <c r="B14" s="51"/>
      <c r="C14" s="51"/>
      <c r="D14" s="52"/>
      <c r="E14" s="52"/>
      <c r="F14" s="51"/>
      <c r="G14" s="51"/>
      <c r="H14" s="51"/>
      <c r="I14" s="51" t="str">
        <f t="shared" si="0"/>
        <v/>
      </c>
      <c r="J14" s="51"/>
      <c r="K14" s="51"/>
      <c r="L14" s="51"/>
      <c r="M14" s="51"/>
      <c r="N14" s="51" t="str">
        <f t="shared" si="1"/>
        <v/>
      </c>
      <c r="P14" s="54" t="s">
        <v>22</v>
      </c>
      <c r="Q14" s="20" t="str">
        <f>Y$3</f>
        <v>Very High</v>
      </c>
      <c r="R14" s="29" t="str">
        <f>IF(COUNTIFS($G$6:$G$68,$Y3,$H$6:$H$68,$Z$7)=0,"",COUNTIFS($G$6:$G$68,$Y3,$H$6:$H$68,$Z$7))</f>
        <v/>
      </c>
      <c r="S14" s="36" t="str">
        <f>IF(COUNTIFS($G$6:$G$68,$Y3,$H$6:$H$68,$Z$6)=0,"",COUNTIFS($G$6:$G$68,$Y3,$H$6:$H$68,$Z$6))</f>
        <v/>
      </c>
      <c r="T14" s="36" t="str">
        <f>IF(COUNTIFS($G$6:$G$68,$Y3,$H$6:$H$68,$Z$5)=0,"",COUNTIFS($G$6:$G$68,$Y3,$H$6:$H$68,$Z$5))</f>
        <v/>
      </c>
      <c r="U14" s="39" t="str">
        <f>IF(COUNTIFS($G$6:$G$68,$Y3,$H$6:$H$68,$Z$4)=0,"",COUNTIFS($G$6:$G$68,$Y3,$H$6:$H$68,$Z$4))</f>
        <v/>
      </c>
      <c r="V14" s="40" t="str">
        <f>IF(COUNTIFS($G$6:$G$68,$Y3,$H$6:$H$68,$Z$3)=0,"",COUNTIFS($G$6:$G$68,$Y3,$H$6:$H$68,$Z$3))</f>
        <v/>
      </c>
    </row>
    <row r="15" spans="2:26" x14ac:dyDescent="0.2">
      <c r="B15" s="51"/>
      <c r="C15" s="51"/>
      <c r="D15" s="52"/>
      <c r="E15" s="52"/>
      <c r="F15" s="51"/>
      <c r="G15" s="51"/>
      <c r="H15" s="51"/>
      <c r="I15" s="51" t="str">
        <f t="shared" si="0"/>
        <v/>
      </c>
      <c r="J15" s="51"/>
      <c r="K15" s="51"/>
      <c r="L15" s="51"/>
      <c r="M15" s="51"/>
      <c r="N15" s="51" t="str">
        <f t="shared" si="1"/>
        <v/>
      </c>
      <c r="P15" s="45"/>
      <c r="Q15" s="21" t="str">
        <f>Y$4</f>
        <v>High</v>
      </c>
      <c r="R15" s="32" t="str">
        <f>IF(COUNTIFS($G$6:$G$68,$Y4,$H$6:$H$68,$Z$7)=0,"",COUNTIFS($G$6:$G$68,$Y4,$H$6:$H$68,$Z$7))</f>
        <v/>
      </c>
      <c r="S15" s="30" t="str">
        <f>IF(COUNTIFS($G$6:$G$68,$Y4,$H$6:$H$68,$Z$6)=0,"",COUNTIFS($G$6:$G$68,$Y4,$H$6:$H$68,$Z$6))</f>
        <v/>
      </c>
      <c r="T15" s="37" t="str">
        <f>IF(COUNTIFS($G$6:$G$68,$Y4,$H$6:$H$68,$Z$5)=0,"",COUNTIFS($G$6:$G$68,$Y4,$H$6:$H$68,$Z$5))</f>
        <v/>
      </c>
      <c r="U15" s="42" t="str">
        <f>IF(COUNTIFS($G$6:$G$68,$Y4,$H$6:$H$68,$Z$4)=0,"",COUNTIFS($G$6:$G$68,$Y4,$H$6:$H$68,$Z$4))</f>
        <v/>
      </c>
      <c r="V15" s="41" t="str">
        <f>IF(COUNTIFS($G$6:$G$68,$Y4,$H$6:$H$68,$Z$3)=0,"",COUNTIFS($G$6:$G$68,$Y4,$H$6:$H$68,$Z$3))</f>
        <v/>
      </c>
    </row>
    <row r="16" spans="2:26" x14ac:dyDescent="0.2">
      <c r="B16" s="51"/>
      <c r="C16" s="51"/>
      <c r="D16" s="52"/>
      <c r="E16" s="52"/>
      <c r="F16" s="51"/>
      <c r="G16" s="51"/>
      <c r="H16" s="51"/>
      <c r="I16" s="51" t="str">
        <f t="shared" si="0"/>
        <v/>
      </c>
      <c r="J16" s="51"/>
      <c r="K16" s="51"/>
      <c r="L16" s="51"/>
      <c r="M16" s="51"/>
      <c r="N16" s="51" t="str">
        <f t="shared" si="1"/>
        <v/>
      </c>
      <c r="P16" s="45"/>
      <c r="Q16" s="21" t="str">
        <f>Y$5</f>
        <v>Medium</v>
      </c>
      <c r="R16" s="32" t="str">
        <f>IF(COUNTIFS($G$6:$G$68,$Y5,$H$6:$H$68,$Z$7)=0,"",COUNTIFS($G$6:$G$68,$Y5,$H$6:$H$68,$Z$7))</f>
        <v/>
      </c>
      <c r="S16" s="30" t="str">
        <f>IF(COUNTIFS($G$6:$G$68,$Y5,$H$6:$H$68,$Z$6)=0,"",COUNTIFS($G$6:$G$68,$Y5,$H$6:$H$68,$Z$6))</f>
        <v/>
      </c>
      <c r="T16" s="30" t="str">
        <f>IF(COUNTIFS($G$6:$G$68,$Y5,$H$6:$H$68,$Z$5)=0,"",COUNTIFS($G$6:$G$68,$Y5,$H$6:$H$68,$Z$5))</f>
        <v/>
      </c>
      <c r="U16" s="37" t="str">
        <f>IF(COUNTIFS($G$6:$G$68,$Y5,$H$6:$H$68,$Z$4)=0,"",COUNTIFS($G$6:$G$68,$Y5,$H$6:$H$68,$Z$4))</f>
        <v/>
      </c>
      <c r="V16" s="41">
        <f>IF(COUNTIFS($G$6:$G$68,$Y5,$H$6:$H$68,$Z$3)=0,"",COUNTIFS($G$6:$G$68,$Y5,$H$6:$H$68,$Z$3))</f>
        <v>1</v>
      </c>
    </row>
    <row r="17" spans="2:22" x14ac:dyDescent="0.2">
      <c r="B17" s="51"/>
      <c r="C17" s="51"/>
      <c r="D17" s="52"/>
      <c r="E17" s="52"/>
      <c r="F17" s="51"/>
      <c r="G17" s="51"/>
      <c r="H17" s="51"/>
      <c r="I17" s="51" t="str">
        <f t="shared" si="0"/>
        <v/>
      </c>
      <c r="J17" s="51"/>
      <c r="K17" s="51"/>
      <c r="L17" s="51"/>
      <c r="M17" s="51"/>
      <c r="N17" s="51" t="str">
        <f t="shared" si="1"/>
        <v/>
      </c>
      <c r="P17" s="45"/>
      <c r="Q17" s="21" t="str">
        <f>Y$6</f>
        <v>Low</v>
      </c>
      <c r="R17" s="32" t="str">
        <f>IF(COUNTIFS($G$6:$G$68,$Y6,$H$6:$H$68,$Z$7)=0,"",COUNTIFS($G$6:$G$68,$Y6,$H$6:$H$68,$Z$7))</f>
        <v/>
      </c>
      <c r="S17" s="35" t="str">
        <f>IF(COUNTIFS($G$6:$G$68,$Y6,$H$6:$H$68,$Z$6)=0,"",COUNTIFS($G$6:$G$68,$Y6,$H$6:$H$68,$Z$6))</f>
        <v/>
      </c>
      <c r="T17" s="30" t="str">
        <f>IF(COUNTIFS($G$6:$G$68,$Y6,$H$6:$H$68,$Z$5)=0,"",COUNTIFS($G$6:$G$68,$Y6,$H$6:$H$68,$Z$5))</f>
        <v/>
      </c>
      <c r="U17" s="37" t="str">
        <f>IF(COUNTIFS($G$6:$G$68,$Y6,$H$6:$H$68,$Z$4)=0,"",COUNTIFS($G$6:$G$68,$Y6,$H$6:$H$68,$Z$4))</f>
        <v/>
      </c>
      <c r="V17" s="41" t="str">
        <f>IF(COUNTIFS($G$6:$G$68,$Y6,$H$6:$H$68,$Z$3)=0,"",COUNTIFS($G$6:$G$68,$Y6,$H$6:$H$68,$Z$3))</f>
        <v/>
      </c>
    </row>
    <row r="18" spans="2:22" ht="17" thickBot="1" x14ac:dyDescent="0.25">
      <c r="B18" s="51"/>
      <c r="C18" s="51"/>
      <c r="D18" s="52"/>
      <c r="E18" s="52"/>
      <c r="F18" s="51"/>
      <c r="G18" s="51"/>
      <c r="H18" s="51"/>
      <c r="I18" s="51" t="str">
        <f t="shared" si="0"/>
        <v/>
      </c>
      <c r="J18" s="51"/>
      <c r="K18" s="51"/>
      <c r="L18" s="51"/>
      <c r="M18" s="51"/>
      <c r="N18" s="51" t="str">
        <f t="shared" si="1"/>
        <v/>
      </c>
      <c r="P18" s="46"/>
      <c r="Q18" s="22" t="str">
        <f>Y$7</f>
        <v>Very Low</v>
      </c>
      <c r="R18" s="33" t="str">
        <f>IF(COUNTIFS($G$6:$G$68,$Y7,$H$6:$H$68,$Z$7)=0,"",COUNTIFS($G$6:$G$68,$Y7,$H$6:$H$68,$Z$7))</f>
        <v/>
      </c>
      <c r="S18" s="34" t="str">
        <f>IF(COUNTIFS($G$6:$G$68,$Y7,$H$6:$H$68,$Z$6)=0,"",COUNTIFS($G$6:$G$68,$Y7,$H$6:$H$68,$Z$6))</f>
        <v/>
      </c>
      <c r="T18" s="34" t="str">
        <f>IF(COUNTIFS($G$6:$G$68,$Y7,$H$6:$H$68,$Z$5)=0,"",COUNTIFS($G$6:$G$68,$Y7,$H$6:$H$68,$Z$5))</f>
        <v/>
      </c>
      <c r="U18" s="31" t="str">
        <f>IF(COUNTIFS($G$6:$G$68,$Y7,$H$6:$H$68,$Z$4)=0,"",COUNTIFS($G$6:$G$68,$Y7,$H$6:$H$68,$Z$4))</f>
        <v/>
      </c>
      <c r="V18" s="38" t="str">
        <f>IF(COUNTIFS($G$6:$G$68,$Y7,$H$6:$H$68,$Z$3)=0,"",COUNTIFS($G$6:$G$68,$Y7,$H$6:$H$68,$Z$3))</f>
        <v/>
      </c>
    </row>
    <row r="19" spans="2:22" x14ac:dyDescent="0.2">
      <c r="B19" s="51"/>
      <c r="C19" s="51"/>
      <c r="D19" s="52"/>
      <c r="E19" s="52"/>
      <c r="F19" s="51"/>
      <c r="G19" s="51"/>
      <c r="H19" s="51"/>
      <c r="I19" s="51" t="str">
        <f t="shared" si="0"/>
        <v/>
      </c>
      <c r="J19" s="51"/>
      <c r="K19" s="51"/>
      <c r="L19" s="51"/>
      <c r="M19" s="51"/>
      <c r="N19" s="51" t="str">
        <f t="shared" si="1"/>
        <v/>
      </c>
    </row>
    <row r="20" spans="2:22" ht="16" customHeight="1" thickBot="1" x14ac:dyDescent="0.25">
      <c r="B20" s="51"/>
      <c r="C20" s="51"/>
      <c r="D20" s="52"/>
      <c r="E20" s="52"/>
      <c r="F20" s="51"/>
      <c r="G20" s="51"/>
      <c r="H20" s="51"/>
      <c r="I20" s="51" t="str">
        <f t="shared" si="0"/>
        <v/>
      </c>
      <c r="J20" s="51"/>
      <c r="K20" s="51"/>
      <c r="L20" s="51"/>
      <c r="M20" s="51"/>
      <c r="N20" s="51" t="str">
        <f t="shared" si="1"/>
        <v/>
      </c>
      <c r="P20" s="28" t="s">
        <v>29</v>
      </c>
    </row>
    <row r="21" spans="2:22" ht="23" thickBot="1" x14ac:dyDescent="0.25">
      <c r="B21" s="51"/>
      <c r="C21" s="51"/>
      <c r="D21" s="52"/>
      <c r="E21" s="52"/>
      <c r="F21" s="51"/>
      <c r="G21" s="51"/>
      <c r="H21" s="51"/>
      <c r="I21" s="51" t="str">
        <f t="shared" si="0"/>
        <v/>
      </c>
      <c r="J21" s="51"/>
      <c r="K21" s="51"/>
      <c r="L21" s="51"/>
      <c r="M21" s="51"/>
      <c r="N21" s="51" t="str">
        <f t="shared" si="1"/>
        <v/>
      </c>
      <c r="P21" s="23" t="s">
        <v>21</v>
      </c>
      <c r="Q21" s="24"/>
      <c r="R21" s="25" t="str">
        <f>Z$7</f>
        <v>Very Low</v>
      </c>
      <c r="S21" s="26" t="str">
        <f>Z$6</f>
        <v>Low</v>
      </c>
      <c r="T21" s="26" t="str">
        <f>Z$5</f>
        <v>Medium</v>
      </c>
      <c r="U21" s="26" t="str">
        <f>Z$4</f>
        <v>High</v>
      </c>
      <c r="V21" s="27" t="str">
        <f>Z$3</f>
        <v>Very High</v>
      </c>
    </row>
    <row r="22" spans="2:22" x14ac:dyDescent="0.2">
      <c r="B22" s="51"/>
      <c r="C22" s="51"/>
      <c r="D22" s="52"/>
      <c r="E22" s="52"/>
      <c r="F22" s="51"/>
      <c r="G22" s="51"/>
      <c r="H22" s="51"/>
      <c r="I22" s="51" t="str">
        <f t="shared" si="0"/>
        <v/>
      </c>
      <c r="J22" s="51"/>
      <c r="K22" s="51"/>
      <c r="L22" s="51"/>
      <c r="M22" s="51"/>
      <c r="N22" s="51" t="str">
        <f t="shared" si="1"/>
        <v/>
      </c>
      <c r="P22" s="54" t="s">
        <v>22</v>
      </c>
      <c r="Q22" s="20" t="str">
        <f>Y$3</f>
        <v>Very High</v>
      </c>
      <c r="R22" s="29" t="str">
        <f>IF(COUNTIFS($L$6:$L$68,$Y3,$M$6:$M$68,$Z$7)=0,"",COUNTIFS($L$6:$L$68,$Y3,$M$6:$M$68,$Z$7))</f>
        <v/>
      </c>
      <c r="S22" s="36" t="str">
        <f>IF(COUNTIFS($L$6:$L$68,$Y3,$M$6:$M$68,$Z$6)=0,"",COUNTIFS($L$6:$L$68,$Y3,$M$6:$M$68,$Z$6))</f>
        <v/>
      </c>
      <c r="T22" s="36" t="str">
        <f>IF(COUNTIFS($L$6:$L$68,$Y3,$M$6:$M$68,$Z$5)=0,"",COUNTIFS($L$6:$L$68,$Y3,$M$6:$M$68,$Z$5))</f>
        <v/>
      </c>
      <c r="U22" s="39" t="str">
        <f>IF(COUNTIFS($L$6:$L$68,$Y3,$M$6:$M$68,$Z$4)=0,"",COUNTIFS($L$6:$L$68,$Y3,$M$6:$M$68,$Z$4))</f>
        <v/>
      </c>
      <c r="V22" s="40" t="str">
        <f>IF(COUNTIFS($L$6:$L$68,$Y3,$M$6:$M$68,$Z$3)=0,"",COUNTIFS($L$6:$L$68,$Y3,$M$6:$M$68,$Z$3))</f>
        <v/>
      </c>
    </row>
    <row r="23" spans="2:22" x14ac:dyDescent="0.2">
      <c r="B23" s="51"/>
      <c r="C23" s="51"/>
      <c r="D23" s="52"/>
      <c r="E23" s="52"/>
      <c r="F23" s="51"/>
      <c r="G23" s="51"/>
      <c r="H23" s="51"/>
      <c r="I23" s="51" t="str">
        <f t="shared" si="0"/>
        <v/>
      </c>
      <c r="J23" s="51"/>
      <c r="K23" s="51"/>
      <c r="L23" s="51"/>
      <c r="M23" s="51"/>
      <c r="N23" s="51" t="str">
        <f t="shared" si="1"/>
        <v/>
      </c>
      <c r="P23" s="45"/>
      <c r="Q23" s="21" t="str">
        <f>Y$4</f>
        <v>High</v>
      </c>
      <c r="R23" s="32" t="str">
        <f>IF(COUNTIFS($L$6:$L$68,$Y4,$M$6:$M$68,$Z$7)=0,"",COUNTIFS($L$6:$L$68,$Y4,$M$6:$M$68,$Z$7))</f>
        <v/>
      </c>
      <c r="S23" s="30" t="str">
        <f>IF(COUNTIFS($L$6:$L$68,$Y4,$M$6:$M$68,$Z$6)=0,"",COUNTIFS($L$6:$L$68,$Y4,$M$6:$M$68,$Z$6))</f>
        <v/>
      </c>
      <c r="T23" s="37" t="str">
        <f>IF(COUNTIFS($L$6:$L$68,$Y4,$M$6:$M$68,$Z$5)=0,"",COUNTIFS($L$6:$L$68,$Y4,$M$6:$M$68,$Z$5))</f>
        <v/>
      </c>
      <c r="U23" s="42" t="str">
        <f>IF(COUNTIFS($L$6:$L$68,$Y4,$M$6:$M$68,$Z$4)=0,"",COUNTIFS($L$6:$L$68,$Y4,$M$6:$M$68,$Z$4))</f>
        <v/>
      </c>
      <c r="V23" s="41" t="str">
        <f>IF(COUNTIFS($L$6:$L$68,$Y4,$M$6:$M$68,$Z$3)=0,"",COUNTIFS($L$6:$L$68,$Y4,$M$6:$M$68,$Z$3))</f>
        <v/>
      </c>
    </row>
    <row r="24" spans="2:22" x14ac:dyDescent="0.2">
      <c r="B24" s="51"/>
      <c r="C24" s="51"/>
      <c r="D24" s="52"/>
      <c r="E24" s="52"/>
      <c r="F24" s="51"/>
      <c r="G24" s="51"/>
      <c r="H24" s="51"/>
      <c r="I24" s="51" t="str">
        <f t="shared" si="0"/>
        <v/>
      </c>
      <c r="J24" s="51"/>
      <c r="K24" s="51"/>
      <c r="L24" s="51"/>
      <c r="M24" s="51"/>
      <c r="N24" s="51" t="str">
        <f t="shared" si="1"/>
        <v/>
      </c>
      <c r="P24" s="45"/>
      <c r="Q24" s="21" t="str">
        <f>Y$5</f>
        <v>Medium</v>
      </c>
      <c r="R24" s="32" t="str">
        <f>IF(COUNTIFS($L$6:$L$68,$Y5,$M$6:$M$68,$Z$7)=0,"",COUNTIFS($L$6:$L$68,$Y5,$M$6:$M$68,$Z$7))</f>
        <v/>
      </c>
      <c r="S24" s="30" t="str">
        <f>IF(COUNTIFS($L$6:$L$68,$Y5,$M$6:$M$68,$Z$6)=0,"",COUNTIFS($L$6:$L$68,$Y5,$M$6:$M$68,$Z$6))</f>
        <v/>
      </c>
      <c r="T24" s="30" t="str">
        <f>IF(COUNTIFS($L$6:$L$68,$Y5,$M$6:$M$68,$Z$5)=0,"",COUNTIFS($L$6:$L$68,$Y5,$M$6:$M$68,$Z$5))</f>
        <v/>
      </c>
      <c r="U24" s="37" t="str">
        <f>IF(COUNTIFS($L$6:$L$68,$Y5,$M$6:$M$68,$Z$4)=0,"",COUNTIFS($L$6:$L$68,$Y5,$M$6:$M$68,$Z$4))</f>
        <v/>
      </c>
      <c r="V24" s="41">
        <f>IF(COUNTIFS($L$6:$L$68,$Y5,$M$6:$M$68,$Z$3)=0,"",COUNTIFS($L$6:$L$68,$Y5,$M$6:$M$68,$Z$3))</f>
        <v>1</v>
      </c>
    </row>
    <row r="25" spans="2:22" x14ac:dyDescent="0.2">
      <c r="B25" s="51"/>
      <c r="C25" s="51"/>
      <c r="D25" s="52"/>
      <c r="E25" s="52"/>
      <c r="F25" s="51"/>
      <c r="G25" s="51"/>
      <c r="H25" s="51"/>
      <c r="I25" s="51" t="str">
        <f t="shared" si="0"/>
        <v/>
      </c>
      <c r="J25" s="51"/>
      <c r="K25" s="51"/>
      <c r="L25" s="51"/>
      <c r="M25" s="51"/>
      <c r="N25" s="51" t="str">
        <f t="shared" si="1"/>
        <v/>
      </c>
      <c r="P25" s="45"/>
      <c r="Q25" s="21" t="str">
        <f>Y$6</f>
        <v>Low</v>
      </c>
      <c r="R25" s="32" t="str">
        <f>IF(COUNTIFS($L$6:$L$68,$Y6,$M$6:$M$68,$Z$7)=0,"",COUNTIFS($L$6:$L$68,$Y6,$M$6:$M$68,$Z$7))</f>
        <v/>
      </c>
      <c r="S25" s="35" t="str">
        <f>IF(COUNTIFS($L$6:$L$68,$Y6,$M$6:$M$68,$Z$6)=0,"",COUNTIFS($L$6:$L$68,$Y6,$M$6:$M$68,$Z$6))</f>
        <v/>
      </c>
      <c r="T25" s="30" t="str">
        <f>IF(COUNTIFS($L$6:$L$68,$Y6,$M$6:$M$68,$Z$5)=0,"",COUNTIFS($L$6:$L$68,$Y6,$M$6:$M$68,$Z$5))</f>
        <v/>
      </c>
      <c r="U25" s="37" t="str">
        <f>IF(COUNTIFS($L$6:$L$68,$Y6,$M$6:$M$68,$Z$4)=0,"",COUNTIFS($L$6:$L$68,$Y6,$M$6:$M$68,$Z$4))</f>
        <v/>
      </c>
      <c r="V25" s="41" t="str">
        <f>IF(COUNTIFS($L$6:$L$68,$Y6,$M$6:$M$68,$Z$3)=0,"",COUNTIFS($L$6:$L$68,$Y6,$M$6:$M$68,$Z$3))</f>
        <v/>
      </c>
    </row>
    <row r="26" spans="2:22" ht="17" thickBot="1" x14ac:dyDescent="0.25">
      <c r="B26" s="51"/>
      <c r="C26" s="51"/>
      <c r="D26" s="52"/>
      <c r="E26" s="52"/>
      <c r="F26" s="51"/>
      <c r="G26" s="51"/>
      <c r="H26" s="51"/>
      <c r="I26" s="51" t="str">
        <f t="shared" si="0"/>
        <v/>
      </c>
      <c r="J26" s="51"/>
      <c r="K26" s="51"/>
      <c r="L26" s="51"/>
      <c r="M26" s="51"/>
      <c r="N26" s="51" t="str">
        <f t="shared" si="1"/>
        <v/>
      </c>
      <c r="P26" s="46"/>
      <c r="Q26" s="22" t="str">
        <f>Y$7</f>
        <v>Very Low</v>
      </c>
      <c r="R26" s="33" t="str">
        <f>IF(COUNTIFS($L$6:$L$68,$Y7,$M$6:$M$68,$Z$7)=0,"",COUNTIFS($L$6:$L$68,$Y7,$M$6:$M$68,$Z$7))</f>
        <v/>
      </c>
      <c r="S26" s="34" t="str">
        <f>IF(COUNTIFS($L$6:$L$68,$Y7,$M$6:$M$68,$Z$6)=0,"",COUNTIFS($L$6:$L$68,$Y7,$M$6:$M$68,$Z$6))</f>
        <v/>
      </c>
      <c r="T26" s="34">
        <f>IF(COUNTIFS($L$6:$L$68,$Y7,$M$6:$M$68,$Z$5)=0,"",COUNTIFS($L$6:$L$68,$Y7,$M$6:$M$68,$Z$5))</f>
        <v>1</v>
      </c>
      <c r="U26" s="31" t="str">
        <f>IF(COUNTIFS($L$6:$L$68,$Y7,$M$6:$M$68,$Z$4)=0,"",COUNTIFS($L$6:$L$68,$Y7,$M$6:$M$68,$Z$4))</f>
        <v/>
      </c>
      <c r="V26" s="38" t="str">
        <f>IF(COUNTIFS($L$6:$L$68,$Y7,$M$6:$M$68,$Z$3)=0,"",COUNTIFS($L$6:$L$68,$Y7,$M$6:$M$68,$Z$3))</f>
        <v/>
      </c>
    </row>
    <row r="27" spans="2:22" x14ac:dyDescent="0.2">
      <c r="B27" s="51"/>
      <c r="C27" s="51"/>
      <c r="D27" s="52"/>
      <c r="E27" s="52"/>
      <c r="F27" s="51"/>
      <c r="G27" s="51"/>
      <c r="H27" s="51"/>
      <c r="I27" s="51" t="str">
        <f t="shared" si="0"/>
        <v/>
      </c>
      <c r="J27" s="51"/>
      <c r="K27" s="51"/>
      <c r="L27" s="51"/>
      <c r="M27" s="51"/>
      <c r="N27" s="51" t="str">
        <f t="shared" si="1"/>
        <v/>
      </c>
    </row>
    <row r="28" spans="2:22" x14ac:dyDescent="0.2">
      <c r="B28" s="51"/>
      <c r="C28" s="51"/>
      <c r="D28" s="52"/>
      <c r="E28" s="52"/>
      <c r="F28" s="51"/>
      <c r="G28" s="51"/>
      <c r="H28" s="51"/>
      <c r="I28" s="51" t="str">
        <f t="shared" si="0"/>
        <v/>
      </c>
      <c r="J28" s="51"/>
      <c r="K28" s="51"/>
      <c r="L28" s="51"/>
      <c r="M28" s="51"/>
      <c r="N28" s="51" t="str">
        <f t="shared" si="1"/>
        <v/>
      </c>
    </row>
    <row r="29" spans="2:22" x14ac:dyDescent="0.2">
      <c r="B29" s="51"/>
      <c r="C29" s="51"/>
      <c r="D29" s="52"/>
      <c r="E29" s="52"/>
      <c r="F29" s="51"/>
      <c r="G29" s="51"/>
      <c r="H29" s="51"/>
      <c r="I29" s="51" t="str">
        <f t="shared" si="0"/>
        <v/>
      </c>
      <c r="J29" s="51"/>
      <c r="K29" s="51"/>
      <c r="L29" s="51"/>
      <c r="M29" s="51"/>
      <c r="N29" s="51" t="str">
        <f t="shared" si="1"/>
        <v/>
      </c>
    </row>
    <row r="30" spans="2:22" x14ac:dyDescent="0.2">
      <c r="B30" s="51"/>
      <c r="C30" s="51"/>
      <c r="D30" s="52"/>
      <c r="E30" s="52"/>
      <c r="F30" s="51"/>
      <c r="G30" s="51"/>
      <c r="H30" s="51"/>
      <c r="I30" s="51" t="str">
        <f t="shared" si="0"/>
        <v/>
      </c>
      <c r="J30" s="51"/>
      <c r="K30" s="51"/>
      <c r="L30" s="51"/>
      <c r="M30" s="51"/>
      <c r="N30" s="51" t="str">
        <f t="shared" si="1"/>
        <v/>
      </c>
    </row>
    <row r="31" spans="2:22" x14ac:dyDescent="0.2">
      <c r="B31" s="51"/>
      <c r="C31" s="51"/>
      <c r="D31" s="52"/>
      <c r="E31" s="52"/>
      <c r="F31" s="51"/>
      <c r="G31" s="51"/>
      <c r="H31" s="51"/>
      <c r="I31" s="51" t="str">
        <f t="shared" si="0"/>
        <v/>
      </c>
      <c r="J31" s="51"/>
      <c r="K31" s="51"/>
      <c r="L31" s="51"/>
      <c r="M31" s="51"/>
      <c r="N31" s="51" t="str">
        <f t="shared" si="1"/>
        <v/>
      </c>
    </row>
    <row r="32" spans="2:22" x14ac:dyDescent="0.2">
      <c r="B32" s="51"/>
      <c r="C32" s="51"/>
      <c r="D32" s="52"/>
      <c r="E32" s="52"/>
      <c r="F32" s="51"/>
      <c r="G32" s="51"/>
      <c r="H32" s="51"/>
      <c r="I32" s="51" t="str">
        <f t="shared" si="0"/>
        <v/>
      </c>
      <c r="J32" s="51"/>
      <c r="K32" s="51"/>
      <c r="L32" s="51"/>
      <c r="M32" s="51"/>
      <c r="N32" s="51" t="str">
        <f t="shared" si="1"/>
        <v/>
      </c>
    </row>
    <row r="33" spans="2:14" x14ac:dyDescent="0.2">
      <c r="B33" s="51"/>
      <c r="C33" s="51"/>
      <c r="D33" s="52"/>
      <c r="E33" s="52"/>
      <c r="F33" s="51"/>
      <c r="G33" s="51"/>
      <c r="H33" s="51"/>
      <c r="I33" s="51" t="str">
        <f t="shared" si="0"/>
        <v/>
      </c>
      <c r="J33" s="51"/>
      <c r="K33" s="51"/>
      <c r="L33" s="51"/>
      <c r="M33" s="51"/>
      <c r="N33" s="51" t="str">
        <f t="shared" si="1"/>
        <v/>
      </c>
    </row>
    <row r="34" spans="2:14" x14ac:dyDescent="0.2">
      <c r="B34" s="51"/>
      <c r="C34" s="51"/>
      <c r="D34" s="52"/>
      <c r="E34" s="52"/>
      <c r="F34" s="51"/>
      <c r="G34" s="51"/>
      <c r="H34" s="51"/>
      <c r="I34" s="51" t="str">
        <f t="shared" si="0"/>
        <v/>
      </c>
      <c r="J34" s="51"/>
      <c r="K34" s="51"/>
      <c r="L34" s="51"/>
      <c r="M34" s="51"/>
      <c r="N34" s="51" t="str">
        <f t="shared" si="1"/>
        <v/>
      </c>
    </row>
    <row r="35" spans="2:14" x14ac:dyDescent="0.2">
      <c r="B35" s="51"/>
      <c r="C35" s="51"/>
      <c r="D35" s="52"/>
      <c r="E35" s="52"/>
      <c r="F35" s="51"/>
      <c r="G35" s="51"/>
      <c r="H35" s="51"/>
      <c r="I35" s="51" t="str">
        <f t="shared" si="0"/>
        <v/>
      </c>
      <c r="J35" s="51"/>
      <c r="K35" s="51"/>
      <c r="L35" s="51"/>
      <c r="M35" s="51"/>
      <c r="N35" s="51" t="str">
        <f t="shared" si="1"/>
        <v/>
      </c>
    </row>
    <row r="36" spans="2:14" x14ac:dyDescent="0.2">
      <c r="B36" s="51"/>
      <c r="C36" s="51"/>
      <c r="D36" s="52"/>
      <c r="E36" s="52"/>
      <c r="F36" s="51"/>
      <c r="G36" s="51"/>
      <c r="H36" s="51"/>
      <c r="I36" s="51" t="str">
        <f t="shared" si="0"/>
        <v/>
      </c>
      <c r="J36" s="51"/>
      <c r="K36" s="51"/>
      <c r="L36" s="51"/>
      <c r="M36" s="51"/>
      <c r="N36" s="51" t="str">
        <f t="shared" si="1"/>
        <v/>
      </c>
    </row>
    <row r="37" spans="2:14" x14ac:dyDescent="0.2">
      <c r="B37" s="51"/>
      <c r="C37" s="51"/>
      <c r="D37" s="52"/>
      <c r="E37" s="52"/>
      <c r="F37" s="51"/>
      <c r="G37" s="51"/>
      <c r="H37" s="51"/>
      <c r="I37" s="51" t="str">
        <f t="shared" si="0"/>
        <v/>
      </c>
      <c r="J37" s="51"/>
      <c r="K37" s="51"/>
      <c r="L37" s="51"/>
      <c r="M37" s="51"/>
      <c r="N37" s="51" t="str">
        <f t="shared" si="1"/>
        <v/>
      </c>
    </row>
    <row r="38" spans="2:14" x14ac:dyDescent="0.2">
      <c r="B38" s="51"/>
      <c r="C38" s="51"/>
      <c r="D38" s="52"/>
      <c r="E38" s="52"/>
      <c r="F38" s="51"/>
      <c r="G38" s="51"/>
      <c r="H38" s="51"/>
      <c r="I38" s="51" t="str">
        <f t="shared" si="0"/>
        <v/>
      </c>
      <c r="J38" s="51"/>
      <c r="K38" s="51"/>
      <c r="L38" s="51"/>
      <c r="M38" s="51"/>
      <c r="N38" s="51" t="str">
        <f t="shared" si="1"/>
        <v/>
      </c>
    </row>
    <row r="39" spans="2:14" x14ac:dyDescent="0.2">
      <c r="B39" s="51"/>
      <c r="C39" s="51"/>
      <c r="D39" s="52"/>
      <c r="E39" s="52"/>
      <c r="F39" s="51"/>
      <c r="G39" s="51"/>
      <c r="H39" s="51"/>
      <c r="I39" s="51" t="str">
        <f t="shared" si="0"/>
        <v/>
      </c>
      <c r="J39" s="51"/>
      <c r="K39" s="51"/>
      <c r="L39" s="51"/>
      <c r="M39" s="51"/>
      <c r="N39" s="51" t="str">
        <f t="shared" si="1"/>
        <v/>
      </c>
    </row>
    <row r="40" spans="2:14" x14ac:dyDescent="0.2">
      <c r="B40" s="51"/>
      <c r="C40" s="51"/>
      <c r="D40" s="52"/>
      <c r="E40" s="52"/>
      <c r="F40" s="51"/>
      <c r="G40" s="51"/>
      <c r="H40" s="51"/>
      <c r="I40" s="51" t="str">
        <f t="shared" si="0"/>
        <v/>
      </c>
      <c r="J40" s="51"/>
      <c r="K40" s="51"/>
      <c r="L40" s="51"/>
      <c r="M40" s="51"/>
      <c r="N40" s="51" t="str">
        <f t="shared" si="1"/>
        <v/>
      </c>
    </row>
    <row r="41" spans="2:14" x14ac:dyDescent="0.2">
      <c r="B41" s="51"/>
      <c r="C41" s="51"/>
      <c r="D41" s="52"/>
      <c r="E41" s="52"/>
      <c r="F41" s="51"/>
      <c r="G41" s="51"/>
      <c r="H41" s="51"/>
      <c r="I41" s="51" t="str">
        <f t="shared" si="0"/>
        <v/>
      </c>
      <c r="J41" s="51"/>
      <c r="K41" s="51"/>
      <c r="L41" s="51"/>
      <c r="M41" s="51"/>
      <c r="N41" s="51" t="str">
        <f t="shared" si="1"/>
        <v/>
      </c>
    </row>
    <row r="42" spans="2:14" x14ac:dyDescent="0.2">
      <c r="B42" s="51"/>
      <c r="C42" s="51"/>
      <c r="D42" s="52"/>
      <c r="E42" s="52"/>
      <c r="F42" s="51"/>
      <c r="G42" s="51"/>
      <c r="H42" s="51"/>
      <c r="I42" s="51" t="str">
        <f t="shared" si="0"/>
        <v/>
      </c>
      <c r="J42" s="51"/>
      <c r="K42" s="51"/>
      <c r="L42" s="51"/>
      <c r="M42" s="51"/>
      <c r="N42" s="51" t="str">
        <f t="shared" si="1"/>
        <v/>
      </c>
    </row>
    <row r="43" spans="2:14" x14ac:dyDescent="0.2">
      <c r="B43" s="51"/>
      <c r="C43" s="51"/>
      <c r="D43" s="52"/>
      <c r="E43" s="52"/>
      <c r="F43" s="51"/>
      <c r="G43" s="51"/>
      <c r="H43" s="51"/>
      <c r="I43" s="51" t="str">
        <f t="shared" si="0"/>
        <v/>
      </c>
      <c r="J43" s="51"/>
      <c r="K43" s="51"/>
      <c r="L43" s="51"/>
      <c r="M43" s="51"/>
      <c r="N43" s="51" t="str">
        <f t="shared" si="1"/>
        <v/>
      </c>
    </row>
    <row r="44" spans="2:14" x14ac:dyDescent="0.2">
      <c r="B44" s="51"/>
      <c r="C44" s="51"/>
      <c r="D44" s="52"/>
      <c r="E44" s="52"/>
      <c r="F44" s="51"/>
      <c r="G44" s="51"/>
      <c r="H44" s="51"/>
      <c r="I44" s="51" t="str">
        <f t="shared" si="0"/>
        <v/>
      </c>
      <c r="J44" s="51"/>
      <c r="K44" s="51"/>
      <c r="L44" s="51"/>
      <c r="M44" s="51"/>
      <c r="N44" s="51" t="str">
        <f t="shared" si="1"/>
        <v/>
      </c>
    </row>
    <row r="45" spans="2:14" x14ac:dyDescent="0.2">
      <c r="B45" s="51"/>
      <c r="C45" s="51"/>
      <c r="D45" s="52"/>
      <c r="E45" s="52"/>
      <c r="F45" s="51"/>
      <c r="G45" s="51"/>
      <c r="H45" s="51"/>
      <c r="I45" s="51" t="str">
        <f t="shared" si="0"/>
        <v/>
      </c>
      <c r="J45" s="51"/>
      <c r="K45" s="51"/>
      <c r="L45" s="51"/>
      <c r="M45" s="51"/>
      <c r="N45" s="51" t="str">
        <f t="shared" si="1"/>
        <v/>
      </c>
    </row>
    <row r="46" spans="2:14" x14ac:dyDescent="0.2">
      <c r="B46" s="51"/>
      <c r="C46" s="51"/>
      <c r="D46" s="52"/>
      <c r="E46" s="52"/>
      <c r="F46" s="51"/>
      <c r="G46" s="51"/>
      <c r="H46" s="51"/>
      <c r="I46" s="51" t="str">
        <f t="shared" si="0"/>
        <v/>
      </c>
      <c r="J46" s="51"/>
      <c r="K46" s="51"/>
      <c r="L46" s="51"/>
      <c r="M46" s="51"/>
      <c r="N46" s="51" t="str">
        <f t="shared" si="1"/>
        <v/>
      </c>
    </row>
    <row r="47" spans="2:14" x14ac:dyDescent="0.2">
      <c r="B47" s="51"/>
      <c r="C47" s="51"/>
      <c r="D47" s="52"/>
      <c r="E47" s="52"/>
      <c r="F47" s="51"/>
      <c r="G47" s="51"/>
      <c r="H47" s="51"/>
      <c r="I47" s="51" t="str">
        <f t="shared" si="0"/>
        <v/>
      </c>
      <c r="J47" s="51"/>
      <c r="K47" s="51"/>
      <c r="L47" s="51"/>
      <c r="M47" s="51"/>
      <c r="N47" s="51" t="str">
        <f t="shared" si="1"/>
        <v/>
      </c>
    </row>
    <row r="48" spans="2:14" x14ac:dyDescent="0.2">
      <c r="B48" s="51"/>
      <c r="C48" s="51"/>
      <c r="D48" s="52"/>
      <c r="E48" s="52"/>
      <c r="F48" s="51"/>
      <c r="G48" s="51"/>
      <c r="H48" s="51"/>
      <c r="I48" s="51" t="str">
        <f t="shared" si="0"/>
        <v/>
      </c>
      <c r="J48" s="51"/>
      <c r="K48" s="51"/>
      <c r="L48" s="51"/>
      <c r="M48" s="51"/>
      <c r="N48" s="51" t="str">
        <f t="shared" si="1"/>
        <v/>
      </c>
    </row>
    <row r="49" spans="2:14" x14ac:dyDescent="0.2">
      <c r="B49" s="51"/>
      <c r="C49" s="51"/>
      <c r="D49" s="52"/>
      <c r="E49" s="52"/>
      <c r="F49" s="51"/>
      <c r="G49" s="51"/>
      <c r="H49" s="51"/>
      <c r="I49" s="51" t="str">
        <f t="shared" si="0"/>
        <v/>
      </c>
      <c r="J49" s="51"/>
      <c r="K49" s="51"/>
      <c r="L49" s="51"/>
      <c r="M49" s="51"/>
      <c r="N49" s="51" t="str">
        <f t="shared" si="1"/>
        <v/>
      </c>
    </row>
    <row r="50" spans="2:14" x14ac:dyDescent="0.2">
      <c r="B50" s="51"/>
      <c r="C50" s="51"/>
      <c r="D50" s="52"/>
      <c r="E50" s="52"/>
      <c r="F50" s="51"/>
      <c r="G50" s="51"/>
      <c r="H50" s="51"/>
      <c r="I50" s="51" t="str">
        <f t="shared" si="0"/>
        <v/>
      </c>
      <c r="J50" s="51"/>
      <c r="K50" s="51"/>
      <c r="L50" s="51"/>
      <c r="M50" s="51"/>
      <c r="N50" s="51" t="str">
        <f t="shared" si="1"/>
        <v/>
      </c>
    </row>
    <row r="51" spans="2:14" x14ac:dyDescent="0.2">
      <c r="B51" s="51"/>
      <c r="C51" s="51"/>
      <c r="D51" s="52"/>
      <c r="E51" s="52"/>
      <c r="F51" s="51"/>
      <c r="G51" s="51"/>
      <c r="H51" s="51"/>
      <c r="I51" s="51" t="str">
        <f t="shared" si="0"/>
        <v/>
      </c>
      <c r="J51" s="51"/>
      <c r="K51" s="51"/>
      <c r="L51" s="51"/>
      <c r="M51" s="51"/>
      <c r="N51" s="51" t="str">
        <f t="shared" si="1"/>
        <v/>
      </c>
    </row>
    <row r="52" spans="2:14" x14ac:dyDescent="0.2">
      <c r="B52" s="51"/>
      <c r="C52" s="51"/>
      <c r="D52" s="52"/>
      <c r="E52" s="52"/>
      <c r="F52" s="51"/>
      <c r="G52" s="51"/>
      <c r="H52" s="51"/>
      <c r="I52" s="51" t="str">
        <f t="shared" si="0"/>
        <v/>
      </c>
      <c r="J52" s="51"/>
      <c r="K52" s="51"/>
      <c r="L52" s="51"/>
      <c r="M52" s="51"/>
      <c r="N52" s="51" t="str">
        <f t="shared" si="1"/>
        <v/>
      </c>
    </row>
    <row r="53" spans="2:14" x14ac:dyDescent="0.2">
      <c r="B53" s="51"/>
      <c r="C53" s="51"/>
      <c r="D53" s="52"/>
      <c r="E53" s="52"/>
      <c r="F53" s="51"/>
      <c r="G53" s="51"/>
      <c r="H53" s="51"/>
      <c r="I53" s="51" t="str">
        <f t="shared" si="0"/>
        <v/>
      </c>
      <c r="J53" s="51"/>
      <c r="K53" s="51"/>
      <c r="L53" s="51"/>
      <c r="M53" s="51"/>
      <c r="N53" s="51" t="str">
        <f t="shared" si="1"/>
        <v/>
      </c>
    </row>
    <row r="54" spans="2:14" x14ac:dyDescent="0.2">
      <c r="B54" s="51"/>
      <c r="C54" s="51"/>
      <c r="D54" s="52"/>
      <c r="E54" s="52"/>
      <c r="F54" s="51"/>
      <c r="G54" s="51"/>
      <c r="H54" s="51"/>
      <c r="I54" s="51" t="str">
        <f t="shared" si="0"/>
        <v/>
      </c>
      <c r="J54" s="51"/>
      <c r="K54" s="51"/>
      <c r="L54" s="51"/>
      <c r="M54" s="51"/>
      <c r="N54" s="51" t="str">
        <f t="shared" si="1"/>
        <v/>
      </c>
    </row>
    <row r="55" spans="2:14" x14ac:dyDescent="0.2">
      <c r="B55" s="51"/>
      <c r="C55" s="51"/>
      <c r="D55" s="52"/>
      <c r="E55" s="52"/>
      <c r="F55" s="51"/>
      <c r="G55" s="51"/>
      <c r="H55" s="51"/>
      <c r="I55" s="51" t="str">
        <f t="shared" si="0"/>
        <v/>
      </c>
      <c r="J55" s="51"/>
      <c r="K55" s="51"/>
      <c r="L55" s="51"/>
      <c r="M55" s="51"/>
      <c r="N55" s="51" t="str">
        <f t="shared" si="1"/>
        <v/>
      </c>
    </row>
    <row r="56" spans="2:14" x14ac:dyDescent="0.2">
      <c r="B56" s="51"/>
      <c r="C56" s="51"/>
      <c r="D56" s="52"/>
      <c r="E56" s="52"/>
      <c r="F56" s="51"/>
      <c r="G56" s="51"/>
      <c r="H56" s="51"/>
      <c r="I56" s="51" t="str">
        <f t="shared" si="0"/>
        <v/>
      </c>
      <c r="J56" s="51"/>
      <c r="K56" s="51"/>
      <c r="L56" s="51"/>
      <c r="M56" s="51"/>
      <c r="N56" s="51" t="str">
        <f t="shared" si="1"/>
        <v/>
      </c>
    </row>
    <row r="57" spans="2:14" x14ac:dyDescent="0.2">
      <c r="B57" s="51"/>
      <c r="C57" s="51"/>
      <c r="D57" s="52"/>
      <c r="E57" s="52"/>
      <c r="F57" s="51"/>
      <c r="G57" s="51"/>
      <c r="H57" s="51"/>
      <c r="I57" s="51" t="str">
        <f t="shared" si="0"/>
        <v/>
      </c>
      <c r="J57" s="51"/>
      <c r="K57" s="51"/>
      <c r="L57" s="51"/>
      <c r="M57" s="51"/>
      <c r="N57" s="51" t="str">
        <f t="shared" si="1"/>
        <v/>
      </c>
    </row>
    <row r="58" spans="2:14" x14ac:dyDescent="0.2">
      <c r="B58" s="51"/>
      <c r="C58" s="51"/>
      <c r="D58" s="52"/>
      <c r="E58" s="52"/>
      <c r="F58" s="51"/>
      <c r="G58" s="51"/>
      <c r="H58" s="51"/>
      <c r="I58" s="51" t="str">
        <f t="shared" si="0"/>
        <v/>
      </c>
      <c r="J58" s="51"/>
      <c r="K58" s="51"/>
      <c r="L58" s="51"/>
      <c r="M58" s="51"/>
      <c r="N58" s="51" t="str">
        <f t="shared" si="1"/>
        <v/>
      </c>
    </row>
    <row r="59" spans="2:14" x14ac:dyDescent="0.2">
      <c r="B59" s="51"/>
      <c r="C59" s="51"/>
      <c r="D59" s="52"/>
      <c r="E59" s="52"/>
      <c r="F59" s="51"/>
      <c r="G59" s="51"/>
      <c r="H59" s="51"/>
      <c r="I59" s="51" t="str">
        <f t="shared" si="0"/>
        <v/>
      </c>
      <c r="J59" s="51"/>
      <c r="K59" s="51"/>
      <c r="L59" s="51"/>
      <c r="M59" s="51"/>
      <c r="N59" s="51" t="str">
        <f t="shared" si="1"/>
        <v/>
      </c>
    </row>
    <row r="60" spans="2:14" x14ac:dyDescent="0.2">
      <c r="B60" s="51"/>
      <c r="C60" s="51"/>
      <c r="D60" s="52"/>
      <c r="E60" s="52"/>
      <c r="F60" s="51"/>
      <c r="G60" s="51"/>
      <c r="H60" s="51"/>
      <c r="I60" s="51" t="str">
        <f t="shared" si="0"/>
        <v/>
      </c>
      <c r="J60" s="51"/>
      <c r="K60" s="51"/>
      <c r="L60" s="51"/>
      <c r="M60" s="51"/>
      <c r="N60" s="51" t="str">
        <f t="shared" si="1"/>
        <v/>
      </c>
    </row>
    <row r="61" spans="2:14" x14ac:dyDescent="0.2">
      <c r="B61" s="51"/>
      <c r="C61" s="51"/>
      <c r="D61" s="52"/>
      <c r="E61" s="52"/>
      <c r="F61" s="51"/>
      <c r="G61" s="51"/>
      <c r="H61" s="51"/>
      <c r="I61" s="51" t="str">
        <f t="shared" si="0"/>
        <v/>
      </c>
      <c r="J61" s="51"/>
      <c r="K61" s="51"/>
      <c r="L61" s="51"/>
      <c r="M61" s="51"/>
      <c r="N61" s="51" t="str">
        <f t="shared" si="1"/>
        <v/>
      </c>
    </row>
    <row r="62" spans="2:14" x14ac:dyDescent="0.2">
      <c r="B62" s="51"/>
      <c r="C62" s="51"/>
      <c r="D62" s="52"/>
      <c r="E62" s="52"/>
      <c r="F62" s="51"/>
      <c r="G62" s="51"/>
      <c r="H62" s="51"/>
      <c r="I62" s="51" t="str">
        <f t="shared" si="0"/>
        <v/>
      </c>
      <c r="J62" s="51"/>
      <c r="K62" s="51"/>
      <c r="L62" s="51"/>
      <c r="M62" s="51"/>
      <c r="N62" s="51" t="str">
        <f t="shared" si="1"/>
        <v/>
      </c>
    </row>
    <row r="63" spans="2:14" x14ac:dyDescent="0.2">
      <c r="B63" s="51"/>
      <c r="C63" s="51"/>
      <c r="D63" s="52"/>
      <c r="E63" s="52"/>
      <c r="F63" s="51"/>
      <c r="G63" s="51"/>
      <c r="H63" s="51"/>
      <c r="I63" s="51" t="str">
        <f t="shared" si="0"/>
        <v/>
      </c>
      <c r="J63" s="51"/>
      <c r="K63" s="51"/>
      <c r="L63" s="51"/>
      <c r="M63" s="51"/>
      <c r="N63" s="51" t="str">
        <f t="shared" si="1"/>
        <v/>
      </c>
    </row>
    <row r="64" spans="2:14" x14ac:dyDescent="0.2">
      <c r="B64" s="51"/>
      <c r="C64" s="51"/>
      <c r="D64" s="52"/>
      <c r="E64" s="52"/>
      <c r="F64" s="51"/>
      <c r="G64" s="51"/>
      <c r="H64" s="51"/>
      <c r="I64" s="51" t="str">
        <f t="shared" si="0"/>
        <v/>
      </c>
      <c r="J64" s="51"/>
      <c r="K64" s="51"/>
      <c r="L64" s="51"/>
      <c r="M64" s="51"/>
      <c r="N64" s="51" t="str">
        <f t="shared" si="1"/>
        <v/>
      </c>
    </row>
    <row r="65" spans="2:14" x14ac:dyDescent="0.2">
      <c r="B65" s="51"/>
      <c r="C65" s="51"/>
      <c r="D65" s="52"/>
      <c r="E65" s="52"/>
      <c r="F65" s="51"/>
      <c r="G65" s="51"/>
      <c r="H65" s="51"/>
      <c r="I65" s="51" t="str">
        <f t="shared" si="0"/>
        <v/>
      </c>
      <c r="J65" s="51"/>
      <c r="K65" s="51"/>
      <c r="L65" s="51"/>
      <c r="M65" s="51"/>
      <c r="N65" s="51" t="str">
        <f t="shared" si="1"/>
        <v/>
      </c>
    </row>
    <row r="66" spans="2:14" x14ac:dyDescent="0.2">
      <c r="B66" s="51"/>
      <c r="C66" s="51"/>
      <c r="D66" s="52"/>
      <c r="E66" s="52"/>
      <c r="F66" s="51"/>
      <c r="G66" s="51"/>
      <c r="H66" s="51"/>
      <c r="I66" s="51" t="str">
        <f t="shared" si="0"/>
        <v/>
      </c>
      <c r="J66" s="51"/>
      <c r="K66" s="51"/>
      <c r="L66" s="51"/>
      <c r="M66" s="51"/>
      <c r="N66" s="51" t="str">
        <f t="shared" si="1"/>
        <v/>
      </c>
    </row>
    <row r="67" spans="2:14" x14ac:dyDescent="0.2">
      <c r="B67" s="51"/>
      <c r="C67" s="51"/>
      <c r="D67" s="52"/>
      <c r="E67" s="52"/>
      <c r="F67" s="51"/>
      <c r="G67" s="51"/>
      <c r="H67" s="51"/>
      <c r="I67" s="51" t="str">
        <f t="shared" si="0"/>
        <v/>
      </c>
      <c r="J67" s="51"/>
      <c r="K67" s="51"/>
      <c r="L67" s="51"/>
      <c r="M67" s="51"/>
      <c r="N67" s="51" t="str">
        <f t="shared" si="1"/>
        <v/>
      </c>
    </row>
    <row r="68" spans="2:14" x14ac:dyDescent="0.2">
      <c r="B68" s="51"/>
      <c r="C68" s="51"/>
      <c r="D68" s="52"/>
      <c r="E68" s="52"/>
      <c r="F68" s="51"/>
      <c r="G68" s="51"/>
      <c r="H68" s="51"/>
      <c r="I68" s="51" t="str">
        <f t="shared" si="0"/>
        <v/>
      </c>
      <c r="J68" s="51"/>
      <c r="K68" s="51"/>
      <c r="L68" s="51"/>
      <c r="M68" s="51"/>
      <c r="N68" s="51" t="str">
        <f t="shared" si="1"/>
        <v/>
      </c>
    </row>
  </sheetData>
  <mergeCells count="7">
    <mergeCell ref="B1:N1"/>
    <mergeCell ref="G4:I4"/>
    <mergeCell ref="L4:N4"/>
    <mergeCell ref="P5:Q5"/>
    <mergeCell ref="P6:P10"/>
    <mergeCell ref="P22:P26"/>
    <mergeCell ref="P14:P18"/>
  </mergeCells>
  <conditionalFormatting sqref="I6:I68">
    <cfRule type="containsText" dxfId="59" priority="15" operator="containsText" text="Critical">
      <formula>NOT(ISERROR(SEARCH("Critical",I6)))</formula>
    </cfRule>
    <cfRule type="containsText" dxfId="58" priority="16" operator="containsText" text="Severe">
      <formula>NOT(ISERROR(SEARCH("Severe",I6)))</formula>
    </cfRule>
    <cfRule type="containsText" dxfId="57" priority="17" operator="containsText" text="Moderate">
      <formula>NOT(ISERROR(SEARCH("Moderate",I6)))</formula>
    </cfRule>
    <cfRule type="containsText" dxfId="56" priority="18" operator="containsText" text="Sustainable">
      <formula>NOT(ISERROR(SEARCH("Sustainable",I6)))</formula>
    </cfRule>
  </conditionalFormatting>
  <conditionalFormatting sqref="N6:N68">
    <cfRule type="containsText" dxfId="55" priority="11" operator="containsText" text="Critical">
      <formula>NOT(ISERROR(SEARCH("Critical",N6)))</formula>
    </cfRule>
    <cfRule type="containsText" dxfId="54" priority="12" operator="containsText" text="Severe">
      <formula>NOT(ISERROR(SEARCH("Severe",N6)))</formula>
    </cfRule>
    <cfRule type="containsText" dxfId="53" priority="13" operator="containsText" text="Moderate">
      <formula>NOT(ISERROR(SEARCH("Moderate",N6)))</formula>
    </cfRule>
    <cfRule type="containsText" dxfId="52" priority="14" operator="containsText" text="Sustainable">
      <formula>NOT(ISERROR(SEARCH("Sustainable",N6)))</formula>
    </cfRule>
  </conditionalFormatting>
  <conditionalFormatting sqref="R6:V10">
    <cfRule type="containsText" dxfId="51" priority="21" operator="containsText" text="Severe">
      <formula>NOT(ISERROR(SEARCH("Severe",R6)))</formula>
    </cfRule>
    <cfRule type="containsText" dxfId="50" priority="23" operator="containsText" text="Critical">
      <formula>NOT(ISERROR(SEARCH("Critical",R6)))</formula>
    </cfRule>
    <cfRule type="containsText" dxfId="49" priority="24" operator="containsText" text="Moderate">
      <formula>NOT(ISERROR(SEARCH("Moderate",R6)))</formula>
    </cfRule>
    <cfRule type="containsText" dxfId="48" priority="25" operator="containsText" text="Sustainable">
      <formula>NOT(ISERROR(SEARCH("Sustainable",R6)))</formula>
    </cfRule>
  </conditionalFormatting>
  <conditionalFormatting sqref="R14:V18">
    <cfRule type="containsText" dxfId="47" priority="6" operator="containsText" text="Severe">
      <formula>NOT(ISERROR(SEARCH("Severe",R14)))</formula>
    </cfRule>
    <cfRule type="containsText" dxfId="46" priority="8" operator="containsText" text="Critical">
      <formula>NOT(ISERROR(SEARCH("Critical",R14)))</formula>
    </cfRule>
    <cfRule type="containsText" dxfId="45" priority="9" operator="containsText" text="Moderate">
      <formula>NOT(ISERROR(SEARCH("Moderate",R14)))</formula>
    </cfRule>
    <cfRule type="containsText" dxfId="44" priority="10" operator="containsText" text="Sustainable">
      <formula>NOT(ISERROR(SEARCH("Sustainable",R14)))</formula>
    </cfRule>
  </conditionalFormatting>
  <conditionalFormatting sqref="R22:V26">
    <cfRule type="containsText" dxfId="43" priority="1" operator="containsText" text="Severe">
      <formula>NOT(ISERROR(SEARCH("Severe",R22)))</formula>
    </cfRule>
    <cfRule type="containsText" dxfId="42" priority="3" operator="containsText" text="Critical">
      <formula>NOT(ISERROR(SEARCH("Critical",R22)))</formula>
    </cfRule>
    <cfRule type="containsText" dxfId="41" priority="4" operator="containsText" text="Moderate">
      <formula>NOT(ISERROR(SEARCH("Moderate",R22)))</formula>
    </cfRule>
    <cfRule type="containsText" dxfId="40" priority="5" operator="containsText" text="Sustainable">
      <formula>NOT(ISERROR(SEARCH("Sustainable",R22)))</formula>
    </cfRule>
  </conditionalFormatting>
  <dataValidations count="2">
    <dataValidation type="list" allowBlank="1" showInputMessage="1" showErrorMessage="1" sqref="G6:G68 L6:L68" xr:uid="{95D7470D-2E66-7244-B8ED-9D603097D2DB}">
      <formula1>$Y$3:$Y$7</formula1>
    </dataValidation>
    <dataValidation type="list" allowBlank="1" showInputMessage="1" showErrorMessage="1" sqref="H6:H68 M6:M68" xr:uid="{93998615-B4BE-A446-8E23-478950F65C44}">
      <formula1>$Z$3:$Z$7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C52C69-03E9-2041-8514-981475DA6AAA}">
  <dimension ref="B1:Z68"/>
  <sheetViews>
    <sheetView showGridLines="0" zoomScale="118" workbookViewId="0">
      <selection activeCell="I7" sqref="I7"/>
    </sheetView>
  </sheetViews>
  <sheetFormatPr baseColWidth="10" defaultRowHeight="16" x14ac:dyDescent="0.2"/>
  <cols>
    <col min="1" max="1" width="2" customWidth="1"/>
    <col min="3" max="3" width="19.6640625" customWidth="1"/>
    <col min="4" max="5" width="15.33203125" customWidth="1"/>
    <col min="6" max="6" width="14.83203125" customWidth="1"/>
    <col min="7" max="7" width="15.83203125" customWidth="1"/>
    <col min="10" max="10" width="12.1640625" bestFit="1" customWidth="1"/>
    <col min="11" max="11" width="17.83203125" bestFit="1" customWidth="1"/>
  </cols>
  <sheetData>
    <row r="1" spans="2:26" ht="28" thickBot="1" x14ac:dyDescent="0.4">
      <c r="B1" s="47" t="s">
        <v>28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2:26" ht="20" thickBot="1" x14ac:dyDescent="0.3">
      <c r="B2" s="1"/>
      <c r="C2" s="2" t="s">
        <v>0</v>
      </c>
      <c r="D2" s="3"/>
      <c r="E2" s="53"/>
      <c r="F2" s="1"/>
      <c r="G2" s="2" t="s">
        <v>1</v>
      </c>
      <c r="H2" s="3"/>
      <c r="I2" s="1"/>
      <c r="J2" s="2" t="s">
        <v>2</v>
      </c>
      <c r="K2" s="6">
        <v>45496</v>
      </c>
      <c r="L2" s="1"/>
      <c r="M2" s="1"/>
      <c r="N2" s="1"/>
      <c r="Y2" s="7" t="s">
        <v>6</v>
      </c>
      <c r="Z2" s="7" t="s">
        <v>7</v>
      </c>
    </row>
    <row r="3" spans="2:26" ht="23" thickBot="1" x14ac:dyDescent="0.3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P3" s="50" t="s">
        <v>30</v>
      </c>
      <c r="Y3" s="8" t="s">
        <v>16</v>
      </c>
      <c r="Z3" s="8" t="s">
        <v>16</v>
      </c>
    </row>
    <row r="4" spans="2:26" ht="35" customHeight="1" thickBot="1" x14ac:dyDescent="0.25">
      <c r="B4" s="1"/>
      <c r="C4" s="1"/>
      <c r="D4" s="1"/>
      <c r="E4" s="1"/>
      <c r="F4" s="1"/>
      <c r="G4" s="48" t="s">
        <v>15</v>
      </c>
      <c r="H4" s="49"/>
      <c r="I4" s="49"/>
      <c r="J4" s="5"/>
      <c r="K4" s="5"/>
      <c r="L4" s="48" t="s">
        <v>14</v>
      </c>
      <c r="M4" s="48"/>
      <c r="N4" s="48"/>
      <c r="P4" s="28" t="s">
        <v>31</v>
      </c>
      <c r="Y4" s="8" t="s">
        <v>17</v>
      </c>
      <c r="Z4" s="8" t="s">
        <v>17</v>
      </c>
    </row>
    <row r="5" spans="2:26" ht="39" customHeight="1" thickBot="1" x14ac:dyDescent="0.25">
      <c r="B5" s="4" t="s">
        <v>3</v>
      </c>
      <c r="C5" s="4" t="s">
        <v>4</v>
      </c>
      <c r="D5" s="4" t="s">
        <v>33</v>
      </c>
      <c r="E5" s="4" t="s">
        <v>32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12</v>
      </c>
      <c r="N5" s="4" t="s">
        <v>13</v>
      </c>
      <c r="P5" s="43" t="s">
        <v>21</v>
      </c>
      <c r="Q5" s="44"/>
      <c r="R5" s="25" t="str">
        <f>Z$7</f>
        <v>Very Low</v>
      </c>
      <c r="S5" s="26" t="str">
        <f>Z$6</f>
        <v>Low</v>
      </c>
      <c r="T5" s="26" t="str">
        <f>Z$5</f>
        <v>Medium</v>
      </c>
      <c r="U5" s="26" t="str">
        <f>Z$4</f>
        <v>High</v>
      </c>
      <c r="V5" s="27" t="str">
        <f>Z$3</f>
        <v>Very High</v>
      </c>
      <c r="Y5" s="8" t="s">
        <v>18</v>
      </c>
      <c r="Z5" s="8" t="s">
        <v>18</v>
      </c>
    </row>
    <row r="6" spans="2:26" ht="17" thickBot="1" x14ac:dyDescent="0.25">
      <c r="B6" s="51">
        <v>1</v>
      </c>
      <c r="C6" s="51"/>
      <c r="D6" s="52"/>
      <c r="E6" s="52"/>
      <c r="F6" s="51"/>
      <c r="G6" s="51" t="s">
        <v>18</v>
      </c>
      <c r="H6" s="51" t="s">
        <v>16</v>
      </c>
      <c r="I6" s="51" t="str">
        <f>IFERROR(INDEX(R$6:V$10,MATCH(G6,Q$6:Q$10,0),MATCH(H6,R$5:V$5,0)),"")</f>
        <v>Critical</v>
      </c>
      <c r="J6" s="51"/>
      <c r="K6" s="51"/>
      <c r="L6" s="51" t="s">
        <v>18</v>
      </c>
      <c r="M6" s="51" t="s">
        <v>16</v>
      </c>
      <c r="N6" s="51" t="str">
        <f>IFERROR(INDEX(R$6:V$10,MATCH(L6,Q$6:Q$10,0),MATCH(M6,R$5:V$5,0)),"")</f>
        <v>Critical</v>
      </c>
      <c r="P6" s="45" t="s">
        <v>22</v>
      </c>
      <c r="Q6" s="20" t="str">
        <f>Y$3</f>
        <v>Very High</v>
      </c>
      <c r="R6" s="9" t="s">
        <v>23</v>
      </c>
      <c r="S6" s="10" t="s">
        <v>25</v>
      </c>
      <c r="T6" s="10" t="s">
        <v>25</v>
      </c>
      <c r="U6" s="10" t="s">
        <v>26</v>
      </c>
      <c r="V6" s="11" t="s">
        <v>26</v>
      </c>
      <c r="Y6" s="8" t="s">
        <v>19</v>
      </c>
      <c r="Z6" s="8" t="s">
        <v>19</v>
      </c>
    </row>
    <row r="7" spans="2:26" ht="17" thickBot="1" x14ac:dyDescent="0.25">
      <c r="B7" s="51">
        <v>2</v>
      </c>
      <c r="C7" s="51"/>
      <c r="D7" s="52"/>
      <c r="E7" s="52"/>
      <c r="F7" s="51"/>
      <c r="G7" s="51"/>
      <c r="H7" s="51"/>
      <c r="I7" s="51" t="str">
        <f t="shared" ref="I7:I68" si="0">IFERROR(INDEX(R$6:V$10,MATCH(G7,Q$6:Q$10,0),MATCH(H7,R$5:V$5,0)),"")</f>
        <v/>
      </c>
      <c r="J7" s="51"/>
      <c r="K7" s="51"/>
      <c r="L7" s="51" t="s">
        <v>20</v>
      </c>
      <c r="M7" s="51" t="s">
        <v>18</v>
      </c>
      <c r="N7" s="51" t="str">
        <f t="shared" ref="N7:N68" si="1">IFERROR(INDEX(R$6:V$10,MATCH(L7,Q$6:Q$10,0),MATCH(M7,R$5:V$5,0)),"")</f>
        <v>Sustainable</v>
      </c>
      <c r="P7" s="45"/>
      <c r="Q7" s="21" t="str">
        <f>Y$4</f>
        <v>High</v>
      </c>
      <c r="R7" s="12" t="s">
        <v>24</v>
      </c>
      <c r="S7" s="13" t="s">
        <v>23</v>
      </c>
      <c r="T7" s="13" t="s">
        <v>25</v>
      </c>
      <c r="U7" s="13" t="s">
        <v>26</v>
      </c>
      <c r="V7" s="14" t="s">
        <v>26</v>
      </c>
      <c r="Y7" s="8" t="s">
        <v>20</v>
      </c>
      <c r="Z7" s="8" t="s">
        <v>20</v>
      </c>
    </row>
    <row r="8" spans="2:26" x14ac:dyDescent="0.2">
      <c r="B8" s="51"/>
      <c r="C8" s="51"/>
      <c r="D8" s="52"/>
      <c r="E8" s="52"/>
      <c r="F8" s="51"/>
      <c r="G8" s="51"/>
      <c r="H8" s="51"/>
      <c r="I8" s="51" t="str">
        <f t="shared" si="0"/>
        <v/>
      </c>
      <c r="J8" s="51"/>
      <c r="K8" s="51"/>
      <c r="L8" s="51"/>
      <c r="M8" s="51"/>
      <c r="N8" s="51" t="str">
        <f t="shared" si="1"/>
        <v/>
      </c>
      <c r="P8" s="45"/>
      <c r="Q8" s="21" t="str">
        <f>Y$5</f>
        <v>Medium</v>
      </c>
      <c r="R8" s="12" t="s">
        <v>24</v>
      </c>
      <c r="S8" s="13" t="s">
        <v>23</v>
      </c>
      <c r="T8" s="13" t="s">
        <v>23</v>
      </c>
      <c r="U8" s="13" t="s">
        <v>25</v>
      </c>
      <c r="V8" s="14" t="s">
        <v>26</v>
      </c>
    </row>
    <row r="9" spans="2:26" x14ac:dyDescent="0.2">
      <c r="B9" s="51"/>
      <c r="C9" s="51"/>
      <c r="D9" s="52"/>
      <c r="E9" s="52"/>
      <c r="F9" s="51"/>
      <c r="G9" s="51"/>
      <c r="H9" s="51"/>
      <c r="I9" s="51" t="str">
        <f t="shared" si="0"/>
        <v/>
      </c>
      <c r="J9" s="51"/>
      <c r="K9" s="51"/>
      <c r="L9" s="51"/>
      <c r="M9" s="51"/>
      <c r="N9" s="51" t="str">
        <f t="shared" si="1"/>
        <v/>
      </c>
      <c r="P9" s="45"/>
      <c r="Q9" s="21" t="str">
        <f>Y$6</f>
        <v>Low</v>
      </c>
      <c r="R9" s="12" t="s">
        <v>24</v>
      </c>
      <c r="S9" s="18" t="s">
        <v>24</v>
      </c>
      <c r="T9" s="13" t="s">
        <v>23</v>
      </c>
      <c r="U9" s="13" t="s">
        <v>25</v>
      </c>
      <c r="V9" s="14" t="s">
        <v>26</v>
      </c>
    </row>
    <row r="10" spans="2:26" ht="17" thickBot="1" x14ac:dyDescent="0.25">
      <c r="B10" s="51"/>
      <c r="C10" s="51"/>
      <c r="D10" s="52"/>
      <c r="E10" s="52"/>
      <c r="F10" s="51"/>
      <c r="G10" s="51"/>
      <c r="H10" s="51"/>
      <c r="I10" s="51" t="str">
        <f t="shared" si="0"/>
        <v/>
      </c>
      <c r="J10" s="51"/>
      <c r="K10" s="51"/>
      <c r="L10" s="51"/>
      <c r="M10" s="51"/>
      <c r="N10" s="51" t="str">
        <f t="shared" si="1"/>
        <v/>
      </c>
      <c r="P10" s="46"/>
      <c r="Q10" s="22" t="str">
        <f>Y$7</f>
        <v>Very Low</v>
      </c>
      <c r="R10" s="15" t="s">
        <v>24</v>
      </c>
      <c r="S10" s="19" t="s">
        <v>24</v>
      </c>
      <c r="T10" s="19" t="s">
        <v>24</v>
      </c>
      <c r="U10" s="16" t="s">
        <v>23</v>
      </c>
      <c r="V10" s="17" t="s">
        <v>25</v>
      </c>
    </row>
    <row r="11" spans="2:26" x14ac:dyDescent="0.2">
      <c r="B11" s="51"/>
      <c r="C11" s="51"/>
      <c r="D11" s="52"/>
      <c r="E11" s="52"/>
      <c r="F11" s="51"/>
      <c r="G11" s="51"/>
      <c r="H11" s="51"/>
      <c r="I11" s="51" t="str">
        <f t="shared" si="0"/>
        <v/>
      </c>
      <c r="J11" s="51"/>
      <c r="K11" s="51"/>
      <c r="L11" s="51"/>
      <c r="M11" s="51"/>
      <c r="N11" s="51" t="str">
        <f t="shared" si="1"/>
        <v/>
      </c>
    </row>
    <row r="12" spans="2:26" ht="17" thickBot="1" x14ac:dyDescent="0.25">
      <c r="B12" s="51"/>
      <c r="C12" s="51"/>
      <c r="D12" s="52"/>
      <c r="E12" s="52"/>
      <c r="F12" s="51"/>
      <c r="G12" s="51"/>
      <c r="H12" s="51"/>
      <c r="I12" s="51" t="str">
        <f t="shared" si="0"/>
        <v/>
      </c>
      <c r="J12" s="51"/>
      <c r="K12" s="51"/>
      <c r="L12" s="51"/>
      <c r="M12" s="51"/>
      <c r="N12" s="51" t="str">
        <f t="shared" si="1"/>
        <v/>
      </c>
      <c r="P12" s="28" t="s">
        <v>27</v>
      </c>
    </row>
    <row r="13" spans="2:26" ht="23" thickBot="1" x14ac:dyDescent="0.25">
      <c r="B13" s="51"/>
      <c r="C13" s="51"/>
      <c r="D13" s="52"/>
      <c r="E13" s="52"/>
      <c r="F13" s="51"/>
      <c r="G13" s="51"/>
      <c r="H13" s="51"/>
      <c r="I13" s="51" t="str">
        <f t="shared" si="0"/>
        <v/>
      </c>
      <c r="J13" s="51"/>
      <c r="K13" s="51"/>
      <c r="L13" s="51"/>
      <c r="M13" s="51"/>
      <c r="N13" s="51" t="str">
        <f t="shared" si="1"/>
        <v/>
      </c>
      <c r="P13" s="23" t="s">
        <v>21</v>
      </c>
      <c r="Q13" s="24"/>
      <c r="R13" s="25" t="str">
        <f>Z$7</f>
        <v>Very Low</v>
      </c>
      <c r="S13" s="26" t="str">
        <f>Z$6</f>
        <v>Low</v>
      </c>
      <c r="T13" s="26" t="str">
        <f>Z$5</f>
        <v>Medium</v>
      </c>
      <c r="U13" s="26" t="str">
        <f>Z$4</f>
        <v>High</v>
      </c>
      <c r="V13" s="27" t="str">
        <f>Z$3</f>
        <v>Very High</v>
      </c>
    </row>
    <row r="14" spans="2:26" x14ac:dyDescent="0.2">
      <c r="B14" s="51"/>
      <c r="C14" s="51"/>
      <c r="D14" s="52"/>
      <c r="E14" s="52"/>
      <c r="F14" s="51"/>
      <c r="G14" s="51"/>
      <c r="H14" s="51"/>
      <c r="I14" s="51" t="str">
        <f t="shared" si="0"/>
        <v/>
      </c>
      <c r="J14" s="51"/>
      <c r="K14" s="51"/>
      <c r="L14" s="51"/>
      <c r="M14" s="51"/>
      <c r="N14" s="51" t="str">
        <f t="shared" si="1"/>
        <v/>
      </c>
      <c r="P14" s="54" t="s">
        <v>22</v>
      </c>
      <c r="Q14" s="20" t="str">
        <f>Y$3</f>
        <v>Very High</v>
      </c>
      <c r="R14" s="29" t="str">
        <f>IF(COUNTIFS($G$6:$G$68,$Y3,$H$6:$H$68,$Z$7)=0,"",COUNTIFS($G$6:$G$68,$Y3,$H$6:$H$68,$Z$7))</f>
        <v/>
      </c>
      <c r="S14" s="36" t="str">
        <f>IF(COUNTIFS($G$6:$G$68,$Y3,$H$6:$H$68,$Z$6)=0,"",COUNTIFS($G$6:$G$68,$Y3,$H$6:$H$68,$Z$6))</f>
        <v/>
      </c>
      <c r="T14" s="36" t="str">
        <f>IF(COUNTIFS($G$6:$G$68,$Y3,$H$6:$H$68,$Z$5)=0,"",COUNTIFS($G$6:$G$68,$Y3,$H$6:$H$68,$Z$5))</f>
        <v/>
      </c>
      <c r="U14" s="39" t="str">
        <f>IF(COUNTIFS($G$6:$G$68,$Y3,$H$6:$H$68,$Z$4)=0,"",COUNTIFS($G$6:$G$68,$Y3,$H$6:$H$68,$Z$4))</f>
        <v/>
      </c>
      <c r="V14" s="40" t="str">
        <f>IF(COUNTIFS($G$6:$G$68,$Y3,$H$6:$H$68,$Z$3)=0,"",COUNTIFS($G$6:$G$68,$Y3,$H$6:$H$68,$Z$3))</f>
        <v/>
      </c>
    </row>
    <row r="15" spans="2:26" x14ac:dyDescent="0.2">
      <c r="B15" s="51"/>
      <c r="C15" s="51"/>
      <c r="D15" s="52"/>
      <c r="E15" s="52"/>
      <c r="F15" s="51"/>
      <c r="G15" s="51"/>
      <c r="H15" s="51"/>
      <c r="I15" s="51" t="str">
        <f t="shared" si="0"/>
        <v/>
      </c>
      <c r="J15" s="51"/>
      <c r="K15" s="51"/>
      <c r="L15" s="51"/>
      <c r="M15" s="51"/>
      <c r="N15" s="51" t="str">
        <f t="shared" si="1"/>
        <v/>
      </c>
      <c r="P15" s="45"/>
      <c r="Q15" s="21" t="str">
        <f>Y$4</f>
        <v>High</v>
      </c>
      <c r="R15" s="32" t="str">
        <f>IF(COUNTIFS($G$6:$G$68,$Y4,$H$6:$H$68,$Z$7)=0,"",COUNTIFS($G$6:$G$68,$Y4,$H$6:$H$68,$Z$7))</f>
        <v/>
      </c>
      <c r="S15" s="30" t="str">
        <f>IF(COUNTIFS($G$6:$G$68,$Y4,$H$6:$H$68,$Z$6)=0,"",COUNTIFS($G$6:$G$68,$Y4,$H$6:$H$68,$Z$6))</f>
        <v/>
      </c>
      <c r="T15" s="37" t="str">
        <f>IF(COUNTIFS($G$6:$G$68,$Y4,$H$6:$H$68,$Z$5)=0,"",COUNTIFS($G$6:$G$68,$Y4,$H$6:$H$68,$Z$5))</f>
        <v/>
      </c>
      <c r="U15" s="42" t="str">
        <f>IF(COUNTIFS($G$6:$G$68,$Y4,$H$6:$H$68,$Z$4)=0,"",COUNTIFS($G$6:$G$68,$Y4,$H$6:$H$68,$Z$4))</f>
        <v/>
      </c>
      <c r="V15" s="41" t="str">
        <f>IF(COUNTIFS($G$6:$G$68,$Y4,$H$6:$H$68,$Z$3)=0,"",COUNTIFS($G$6:$G$68,$Y4,$H$6:$H$68,$Z$3))</f>
        <v/>
      </c>
    </row>
    <row r="16" spans="2:26" x14ac:dyDescent="0.2">
      <c r="B16" s="51"/>
      <c r="C16" s="51"/>
      <c r="D16" s="52"/>
      <c r="E16" s="52"/>
      <c r="F16" s="51"/>
      <c r="G16" s="51"/>
      <c r="H16" s="51"/>
      <c r="I16" s="51" t="str">
        <f t="shared" si="0"/>
        <v/>
      </c>
      <c r="J16" s="51"/>
      <c r="K16" s="51"/>
      <c r="L16" s="51"/>
      <c r="M16" s="51"/>
      <c r="N16" s="51" t="str">
        <f t="shared" si="1"/>
        <v/>
      </c>
      <c r="P16" s="45"/>
      <c r="Q16" s="21" t="str">
        <f>Y$5</f>
        <v>Medium</v>
      </c>
      <c r="R16" s="32" t="str">
        <f>IF(COUNTIFS($G$6:$G$68,$Y5,$H$6:$H$68,$Z$7)=0,"",COUNTIFS($G$6:$G$68,$Y5,$H$6:$H$68,$Z$7))</f>
        <v/>
      </c>
      <c r="S16" s="30" t="str">
        <f>IF(COUNTIFS($G$6:$G$68,$Y5,$H$6:$H$68,$Z$6)=0,"",COUNTIFS($G$6:$G$68,$Y5,$H$6:$H$68,$Z$6))</f>
        <v/>
      </c>
      <c r="T16" s="30" t="str">
        <f>IF(COUNTIFS($G$6:$G$68,$Y5,$H$6:$H$68,$Z$5)=0,"",COUNTIFS($G$6:$G$68,$Y5,$H$6:$H$68,$Z$5))</f>
        <v/>
      </c>
      <c r="U16" s="37" t="str">
        <f>IF(COUNTIFS($G$6:$G$68,$Y5,$H$6:$H$68,$Z$4)=0,"",COUNTIFS($G$6:$G$68,$Y5,$H$6:$H$68,$Z$4))</f>
        <v/>
      </c>
      <c r="V16" s="41">
        <f>IF(COUNTIFS($G$6:$G$68,$Y5,$H$6:$H$68,$Z$3)=0,"",COUNTIFS($G$6:$G$68,$Y5,$H$6:$H$68,$Z$3))</f>
        <v>1</v>
      </c>
    </row>
    <row r="17" spans="2:22" x14ac:dyDescent="0.2">
      <c r="B17" s="51"/>
      <c r="C17" s="51"/>
      <c r="D17" s="52"/>
      <c r="E17" s="52"/>
      <c r="F17" s="51"/>
      <c r="G17" s="51"/>
      <c r="H17" s="51"/>
      <c r="I17" s="51" t="str">
        <f t="shared" si="0"/>
        <v/>
      </c>
      <c r="J17" s="51"/>
      <c r="K17" s="51"/>
      <c r="L17" s="51"/>
      <c r="M17" s="51"/>
      <c r="N17" s="51" t="str">
        <f t="shared" si="1"/>
        <v/>
      </c>
      <c r="P17" s="45"/>
      <c r="Q17" s="21" t="str">
        <f>Y$6</f>
        <v>Low</v>
      </c>
      <c r="R17" s="32" t="str">
        <f>IF(COUNTIFS($G$6:$G$68,$Y6,$H$6:$H$68,$Z$7)=0,"",COUNTIFS($G$6:$G$68,$Y6,$H$6:$H$68,$Z$7))</f>
        <v/>
      </c>
      <c r="S17" s="35" t="str">
        <f>IF(COUNTIFS($G$6:$G$68,$Y6,$H$6:$H$68,$Z$6)=0,"",COUNTIFS($G$6:$G$68,$Y6,$H$6:$H$68,$Z$6))</f>
        <v/>
      </c>
      <c r="T17" s="30" t="str">
        <f>IF(COUNTIFS($G$6:$G$68,$Y6,$H$6:$H$68,$Z$5)=0,"",COUNTIFS($G$6:$G$68,$Y6,$H$6:$H$68,$Z$5))</f>
        <v/>
      </c>
      <c r="U17" s="37" t="str">
        <f>IF(COUNTIFS($G$6:$G$68,$Y6,$H$6:$H$68,$Z$4)=0,"",COUNTIFS($G$6:$G$68,$Y6,$H$6:$H$68,$Z$4))</f>
        <v/>
      </c>
      <c r="V17" s="41" t="str">
        <f>IF(COUNTIFS($G$6:$G$68,$Y6,$H$6:$H$68,$Z$3)=0,"",COUNTIFS($G$6:$G$68,$Y6,$H$6:$H$68,$Z$3))</f>
        <v/>
      </c>
    </row>
    <row r="18" spans="2:22" ht="17" thickBot="1" x14ac:dyDescent="0.25">
      <c r="B18" s="51"/>
      <c r="C18" s="51"/>
      <c r="D18" s="52"/>
      <c r="E18" s="52"/>
      <c r="F18" s="51"/>
      <c r="G18" s="51"/>
      <c r="H18" s="51"/>
      <c r="I18" s="51" t="str">
        <f t="shared" si="0"/>
        <v/>
      </c>
      <c r="J18" s="51"/>
      <c r="K18" s="51"/>
      <c r="L18" s="51"/>
      <c r="M18" s="51"/>
      <c r="N18" s="51" t="str">
        <f t="shared" si="1"/>
        <v/>
      </c>
      <c r="P18" s="46"/>
      <c r="Q18" s="22" t="str">
        <f>Y$7</f>
        <v>Very Low</v>
      </c>
      <c r="R18" s="33" t="str">
        <f>IF(COUNTIFS($G$6:$G$68,$Y7,$H$6:$H$68,$Z$7)=0,"",COUNTIFS($G$6:$G$68,$Y7,$H$6:$H$68,$Z$7))</f>
        <v/>
      </c>
      <c r="S18" s="34" t="str">
        <f>IF(COUNTIFS($G$6:$G$68,$Y7,$H$6:$H$68,$Z$6)=0,"",COUNTIFS($G$6:$G$68,$Y7,$H$6:$H$68,$Z$6))</f>
        <v/>
      </c>
      <c r="T18" s="34" t="str">
        <f>IF(COUNTIFS($G$6:$G$68,$Y7,$H$6:$H$68,$Z$5)=0,"",COUNTIFS($G$6:$G$68,$Y7,$H$6:$H$68,$Z$5))</f>
        <v/>
      </c>
      <c r="U18" s="31" t="str">
        <f>IF(COUNTIFS($G$6:$G$68,$Y7,$H$6:$H$68,$Z$4)=0,"",COUNTIFS($G$6:$G$68,$Y7,$H$6:$H$68,$Z$4))</f>
        <v/>
      </c>
      <c r="V18" s="38" t="str">
        <f>IF(COUNTIFS($G$6:$G$68,$Y7,$H$6:$H$68,$Z$3)=0,"",COUNTIFS($G$6:$G$68,$Y7,$H$6:$H$68,$Z$3))</f>
        <v/>
      </c>
    </row>
    <row r="19" spans="2:22" x14ac:dyDescent="0.2">
      <c r="B19" s="51"/>
      <c r="C19" s="51"/>
      <c r="D19" s="52"/>
      <c r="E19" s="52"/>
      <c r="F19" s="51"/>
      <c r="G19" s="51"/>
      <c r="H19" s="51"/>
      <c r="I19" s="51" t="str">
        <f t="shared" si="0"/>
        <v/>
      </c>
      <c r="J19" s="51"/>
      <c r="K19" s="51"/>
      <c r="L19" s="51"/>
      <c r="M19" s="51"/>
      <c r="N19" s="51" t="str">
        <f t="shared" si="1"/>
        <v/>
      </c>
    </row>
    <row r="20" spans="2:22" ht="16" customHeight="1" thickBot="1" x14ac:dyDescent="0.25">
      <c r="B20" s="51"/>
      <c r="C20" s="51"/>
      <c r="D20" s="52"/>
      <c r="E20" s="52"/>
      <c r="F20" s="51"/>
      <c r="G20" s="51"/>
      <c r="H20" s="51"/>
      <c r="I20" s="51" t="str">
        <f t="shared" si="0"/>
        <v/>
      </c>
      <c r="J20" s="51"/>
      <c r="K20" s="51"/>
      <c r="L20" s="51"/>
      <c r="M20" s="51"/>
      <c r="N20" s="51" t="str">
        <f t="shared" si="1"/>
        <v/>
      </c>
      <c r="P20" s="28" t="s">
        <v>29</v>
      </c>
    </row>
    <row r="21" spans="2:22" ht="23" thickBot="1" x14ac:dyDescent="0.25">
      <c r="B21" s="51"/>
      <c r="C21" s="51"/>
      <c r="D21" s="52"/>
      <c r="E21" s="52"/>
      <c r="F21" s="51"/>
      <c r="G21" s="51"/>
      <c r="H21" s="51"/>
      <c r="I21" s="51" t="str">
        <f t="shared" si="0"/>
        <v/>
      </c>
      <c r="J21" s="51"/>
      <c r="K21" s="51"/>
      <c r="L21" s="51"/>
      <c r="M21" s="51"/>
      <c r="N21" s="51" t="str">
        <f t="shared" si="1"/>
        <v/>
      </c>
      <c r="P21" s="23" t="s">
        <v>21</v>
      </c>
      <c r="Q21" s="24"/>
      <c r="R21" s="25" t="str">
        <f>Z$7</f>
        <v>Very Low</v>
      </c>
      <c r="S21" s="26" t="str">
        <f>Z$6</f>
        <v>Low</v>
      </c>
      <c r="T21" s="26" t="str">
        <f>Z$5</f>
        <v>Medium</v>
      </c>
      <c r="U21" s="26" t="str">
        <f>Z$4</f>
        <v>High</v>
      </c>
      <c r="V21" s="27" t="str">
        <f>Z$3</f>
        <v>Very High</v>
      </c>
    </row>
    <row r="22" spans="2:22" x14ac:dyDescent="0.2">
      <c r="B22" s="51"/>
      <c r="C22" s="51"/>
      <c r="D22" s="52"/>
      <c r="E22" s="52"/>
      <c r="F22" s="51"/>
      <c r="G22" s="51"/>
      <c r="H22" s="51"/>
      <c r="I22" s="51" t="str">
        <f t="shared" si="0"/>
        <v/>
      </c>
      <c r="J22" s="51"/>
      <c r="K22" s="51"/>
      <c r="L22" s="51"/>
      <c r="M22" s="51"/>
      <c r="N22" s="51" t="str">
        <f t="shared" si="1"/>
        <v/>
      </c>
      <c r="P22" s="54" t="s">
        <v>22</v>
      </c>
      <c r="Q22" s="20" t="str">
        <f>Y$3</f>
        <v>Very High</v>
      </c>
      <c r="R22" s="29" t="str">
        <f>IF(COUNTIFS($L$6:$L$68,$Y3,$M$6:$M$68,$Z$7)=0,"",COUNTIFS($L$6:$L$68,$Y3,$M$6:$M$68,$Z$7))</f>
        <v/>
      </c>
      <c r="S22" s="36" t="str">
        <f>IF(COUNTIFS($L$6:$L$68,$Y3,$M$6:$M$68,$Z$6)=0,"",COUNTIFS($L$6:$L$68,$Y3,$M$6:$M$68,$Z$6))</f>
        <v/>
      </c>
      <c r="T22" s="36" t="str">
        <f>IF(COUNTIFS($L$6:$L$68,$Y3,$M$6:$M$68,$Z$5)=0,"",COUNTIFS($L$6:$L$68,$Y3,$M$6:$M$68,$Z$5))</f>
        <v/>
      </c>
      <c r="U22" s="39" t="str">
        <f>IF(COUNTIFS($L$6:$L$68,$Y3,$M$6:$M$68,$Z$4)=0,"",COUNTIFS($L$6:$L$68,$Y3,$M$6:$M$68,$Z$4))</f>
        <v/>
      </c>
      <c r="V22" s="40" t="str">
        <f>IF(COUNTIFS($L$6:$L$68,$Y3,$M$6:$M$68,$Z$3)=0,"",COUNTIFS($L$6:$L$68,$Y3,$M$6:$M$68,$Z$3))</f>
        <v/>
      </c>
    </row>
    <row r="23" spans="2:22" x14ac:dyDescent="0.2">
      <c r="B23" s="51"/>
      <c r="C23" s="51"/>
      <c r="D23" s="52"/>
      <c r="E23" s="52"/>
      <c r="F23" s="51"/>
      <c r="G23" s="51"/>
      <c r="H23" s="51"/>
      <c r="I23" s="51" t="str">
        <f t="shared" si="0"/>
        <v/>
      </c>
      <c r="J23" s="51"/>
      <c r="K23" s="51"/>
      <c r="L23" s="51"/>
      <c r="M23" s="51"/>
      <c r="N23" s="51" t="str">
        <f t="shared" si="1"/>
        <v/>
      </c>
      <c r="P23" s="45"/>
      <c r="Q23" s="21" t="str">
        <f>Y$4</f>
        <v>High</v>
      </c>
      <c r="R23" s="32" t="str">
        <f>IF(COUNTIFS($L$6:$L$68,$Y4,$M$6:$M$68,$Z$7)=0,"",COUNTIFS($L$6:$L$68,$Y4,$M$6:$M$68,$Z$7))</f>
        <v/>
      </c>
      <c r="S23" s="30" t="str">
        <f>IF(COUNTIFS($L$6:$L$68,$Y4,$M$6:$M$68,$Z$6)=0,"",COUNTIFS($L$6:$L$68,$Y4,$M$6:$M$68,$Z$6))</f>
        <v/>
      </c>
      <c r="T23" s="37" t="str">
        <f>IF(COUNTIFS($L$6:$L$68,$Y4,$M$6:$M$68,$Z$5)=0,"",COUNTIFS($L$6:$L$68,$Y4,$M$6:$M$68,$Z$5))</f>
        <v/>
      </c>
      <c r="U23" s="42" t="str">
        <f>IF(COUNTIFS($L$6:$L$68,$Y4,$M$6:$M$68,$Z$4)=0,"",COUNTIFS($L$6:$L$68,$Y4,$M$6:$M$68,$Z$4))</f>
        <v/>
      </c>
      <c r="V23" s="41" t="str">
        <f>IF(COUNTIFS($L$6:$L$68,$Y4,$M$6:$M$68,$Z$3)=0,"",COUNTIFS($L$6:$L$68,$Y4,$M$6:$M$68,$Z$3))</f>
        <v/>
      </c>
    </row>
    <row r="24" spans="2:22" x14ac:dyDescent="0.2">
      <c r="B24" s="51"/>
      <c r="C24" s="51"/>
      <c r="D24" s="52"/>
      <c r="E24" s="52"/>
      <c r="F24" s="51"/>
      <c r="G24" s="51"/>
      <c r="H24" s="51"/>
      <c r="I24" s="51" t="str">
        <f t="shared" si="0"/>
        <v/>
      </c>
      <c r="J24" s="51"/>
      <c r="K24" s="51"/>
      <c r="L24" s="51"/>
      <c r="M24" s="51"/>
      <c r="N24" s="51" t="str">
        <f t="shared" si="1"/>
        <v/>
      </c>
      <c r="P24" s="45"/>
      <c r="Q24" s="21" t="str">
        <f>Y$5</f>
        <v>Medium</v>
      </c>
      <c r="R24" s="32" t="str">
        <f>IF(COUNTIFS($L$6:$L$68,$Y5,$M$6:$M$68,$Z$7)=0,"",COUNTIFS($L$6:$L$68,$Y5,$M$6:$M$68,$Z$7))</f>
        <v/>
      </c>
      <c r="S24" s="30" t="str">
        <f>IF(COUNTIFS($L$6:$L$68,$Y5,$M$6:$M$68,$Z$6)=0,"",COUNTIFS($L$6:$L$68,$Y5,$M$6:$M$68,$Z$6))</f>
        <v/>
      </c>
      <c r="T24" s="30" t="str">
        <f>IF(COUNTIFS($L$6:$L$68,$Y5,$M$6:$M$68,$Z$5)=0,"",COUNTIFS($L$6:$L$68,$Y5,$M$6:$M$68,$Z$5))</f>
        <v/>
      </c>
      <c r="U24" s="37" t="str">
        <f>IF(COUNTIFS($L$6:$L$68,$Y5,$M$6:$M$68,$Z$4)=0,"",COUNTIFS($L$6:$L$68,$Y5,$M$6:$M$68,$Z$4))</f>
        <v/>
      </c>
      <c r="V24" s="41">
        <f>IF(COUNTIFS($L$6:$L$68,$Y5,$M$6:$M$68,$Z$3)=0,"",COUNTIFS($L$6:$L$68,$Y5,$M$6:$M$68,$Z$3))</f>
        <v>1</v>
      </c>
    </row>
    <row r="25" spans="2:22" x14ac:dyDescent="0.2">
      <c r="B25" s="51"/>
      <c r="C25" s="51"/>
      <c r="D25" s="52"/>
      <c r="E25" s="52"/>
      <c r="F25" s="51"/>
      <c r="G25" s="51"/>
      <c r="H25" s="51"/>
      <c r="I25" s="51" t="str">
        <f t="shared" si="0"/>
        <v/>
      </c>
      <c r="J25" s="51"/>
      <c r="K25" s="51"/>
      <c r="L25" s="51"/>
      <c r="M25" s="51"/>
      <c r="N25" s="51" t="str">
        <f t="shared" si="1"/>
        <v/>
      </c>
      <c r="P25" s="45"/>
      <c r="Q25" s="21" t="str">
        <f>Y$6</f>
        <v>Low</v>
      </c>
      <c r="R25" s="32" t="str">
        <f>IF(COUNTIFS($L$6:$L$68,$Y6,$M$6:$M$68,$Z$7)=0,"",COUNTIFS($L$6:$L$68,$Y6,$M$6:$M$68,$Z$7))</f>
        <v/>
      </c>
      <c r="S25" s="35" t="str">
        <f>IF(COUNTIFS($L$6:$L$68,$Y6,$M$6:$M$68,$Z$6)=0,"",COUNTIFS($L$6:$L$68,$Y6,$M$6:$M$68,$Z$6))</f>
        <v/>
      </c>
      <c r="T25" s="30" t="str">
        <f>IF(COUNTIFS($L$6:$L$68,$Y6,$M$6:$M$68,$Z$5)=0,"",COUNTIFS($L$6:$L$68,$Y6,$M$6:$M$68,$Z$5))</f>
        <v/>
      </c>
      <c r="U25" s="37" t="str">
        <f>IF(COUNTIFS($L$6:$L$68,$Y6,$M$6:$M$68,$Z$4)=0,"",COUNTIFS($L$6:$L$68,$Y6,$M$6:$M$68,$Z$4))</f>
        <v/>
      </c>
      <c r="V25" s="41" t="str">
        <f>IF(COUNTIFS($L$6:$L$68,$Y6,$M$6:$M$68,$Z$3)=0,"",COUNTIFS($L$6:$L$68,$Y6,$M$6:$M$68,$Z$3))</f>
        <v/>
      </c>
    </row>
    <row r="26" spans="2:22" ht="17" thickBot="1" x14ac:dyDescent="0.25">
      <c r="B26" s="51"/>
      <c r="C26" s="51"/>
      <c r="D26" s="52"/>
      <c r="E26" s="52"/>
      <c r="F26" s="51"/>
      <c r="G26" s="51"/>
      <c r="H26" s="51"/>
      <c r="I26" s="51" t="str">
        <f t="shared" si="0"/>
        <v/>
      </c>
      <c r="J26" s="51"/>
      <c r="K26" s="51"/>
      <c r="L26" s="51"/>
      <c r="M26" s="51"/>
      <c r="N26" s="51" t="str">
        <f t="shared" si="1"/>
        <v/>
      </c>
      <c r="P26" s="46"/>
      <c r="Q26" s="22" t="str">
        <f>Y$7</f>
        <v>Very Low</v>
      </c>
      <c r="R26" s="33" t="str">
        <f>IF(COUNTIFS($L$6:$L$68,$Y7,$M$6:$M$68,$Z$7)=0,"",COUNTIFS($L$6:$L$68,$Y7,$M$6:$M$68,$Z$7))</f>
        <v/>
      </c>
      <c r="S26" s="34" t="str">
        <f>IF(COUNTIFS($L$6:$L$68,$Y7,$M$6:$M$68,$Z$6)=0,"",COUNTIFS($L$6:$L$68,$Y7,$M$6:$M$68,$Z$6))</f>
        <v/>
      </c>
      <c r="T26" s="34">
        <f>IF(COUNTIFS($L$6:$L$68,$Y7,$M$6:$M$68,$Z$5)=0,"",COUNTIFS($L$6:$L$68,$Y7,$M$6:$M$68,$Z$5))</f>
        <v>1</v>
      </c>
      <c r="U26" s="31" t="str">
        <f>IF(COUNTIFS($L$6:$L$68,$Y7,$M$6:$M$68,$Z$4)=0,"",COUNTIFS($L$6:$L$68,$Y7,$M$6:$M$68,$Z$4))</f>
        <v/>
      </c>
      <c r="V26" s="38" t="str">
        <f>IF(COUNTIFS($L$6:$L$68,$Y7,$M$6:$M$68,$Z$3)=0,"",COUNTIFS($L$6:$L$68,$Y7,$M$6:$M$68,$Z$3))</f>
        <v/>
      </c>
    </row>
    <row r="27" spans="2:22" x14ac:dyDescent="0.2">
      <c r="B27" s="51"/>
      <c r="C27" s="51"/>
      <c r="D27" s="52"/>
      <c r="E27" s="52"/>
      <c r="F27" s="51"/>
      <c r="G27" s="51"/>
      <c r="H27" s="51"/>
      <c r="I27" s="51" t="str">
        <f t="shared" si="0"/>
        <v/>
      </c>
      <c r="J27" s="51"/>
      <c r="K27" s="51"/>
      <c r="L27" s="51"/>
      <c r="M27" s="51"/>
      <c r="N27" s="51" t="str">
        <f t="shared" si="1"/>
        <v/>
      </c>
    </row>
    <row r="28" spans="2:22" x14ac:dyDescent="0.2">
      <c r="B28" s="51"/>
      <c r="C28" s="51"/>
      <c r="D28" s="52"/>
      <c r="E28" s="52"/>
      <c r="F28" s="51"/>
      <c r="G28" s="51"/>
      <c r="H28" s="51"/>
      <c r="I28" s="51" t="str">
        <f t="shared" si="0"/>
        <v/>
      </c>
      <c r="J28" s="51"/>
      <c r="K28" s="51"/>
      <c r="L28" s="51"/>
      <c r="M28" s="51"/>
      <c r="N28" s="51" t="str">
        <f t="shared" si="1"/>
        <v/>
      </c>
    </row>
    <row r="29" spans="2:22" x14ac:dyDescent="0.2">
      <c r="B29" s="51"/>
      <c r="C29" s="51"/>
      <c r="D29" s="52"/>
      <c r="E29" s="52"/>
      <c r="F29" s="51"/>
      <c r="G29" s="51"/>
      <c r="H29" s="51"/>
      <c r="I29" s="51" t="str">
        <f t="shared" si="0"/>
        <v/>
      </c>
      <c r="J29" s="51"/>
      <c r="K29" s="51"/>
      <c r="L29" s="51"/>
      <c r="M29" s="51"/>
      <c r="N29" s="51" t="str">
        <f t="shared" si="1"/>
        <v/>
      </c>
    </row>
    <row r="30" spans="2:22" x14ac:dyDescent="0.2">
      <c r="B30" s="51"/>
      <c r="C30" s="51"/>
      <c r="D30" s="52"/>
      <c r="E30" s="52"/>
      <c r="F30" s="51"/>
      <c r="G30" s="51"/>
      <c r="H30" s="51"/>
      <c r="I30" s="51" t="str">
        <f t="shared" si="0"/>
        <v/>
      </c>
      <c r="J30" s="51"/>
      <c r="K30" s="51"/>
      <c r="L30" s="51"/>
      <c r="M30" s="51"/>
      <c r="N30" s="51" t="str">
        <f t="shared" si="1"/>
        <v/>
      </c>
    </row>
    <row r="31" spans="2:22" x14ac:dyDescent="0.2">
      <c r="B31" s="51"/>
      <c r="C31" s="51"/>
      <c r="D31" s="52"/>
      <c r="E31" s="52"/>
      <c r="F31" s="51"/>
      <c r="G31" s="51"/>
      <c r="H31" s="51"/>
      <c r="I31" s="51" t="str">
        <f t="shared" si="0"/>
        <v/>
      </c>
      <c r="J31" s="51"/>
      <c r="K31" s="51"/>
      <c r="L31" s="51"/>
      <c r="M31" s="51"/>
      <c r="N31" s="51" t="str">
        <f t="shared" si="1"/>
        <v/>
      </c>
    </row>
    <row r="32" spans="2:22" x14ac:dyDescent="0.2">
      <c r="B32" s="51"/>
      <c r="C32" s="51"/>
      <c r="D32" s="52"/>
      <c r="E32" s="52"/>
      <c r="F32" s="51"/>
      <c r="G32" s="51"/>
      <c r="H32" s="51"/>
      <c r="I32" s="51" t="str">
        <f t="shared" si="0"/>
        <v/>
      </c>
      <c r="J32" s="51"/>
      <c r="K32" s="51"/>
      <c r="L32" s="51"/>
      <c r="M32" s="51"/>
      <c r="N32" s="51" t="str">
        <f t="shared" si="1"/>
        <v/>
      </c>
    </row>
    <row r="33" spans="2:14" x14ac:dyDescent="0.2">
      <c r="B33" s="51"/>
      <c r="C33" s="51"/>
      <c r="D33" s="52"/>
      <c r="E33" s="52"/>
      <c r="F33" s="51"/>
      <c r="G33" s="51"/>
      <c r="H33" s="51"/>
      <c r="I33" s="51" t="str">
        <f t="shared" si="0"/>
        <v/>
      </c>
      <c r="J33" s="51"/>
      <c r="K33" s="51"/>
      <c r="L33" s="51"/>
      <c r="M33" s="51"/>
      <c r="N33" s="51" t="str">
        <f t="shared" si="1"/>
        <v/>
      </c>
    </row>
    <row r="34" spans="2:14" x14ac:dyDescent="0.2">
      <c r="B34" s="51"/>
      <c r="C34" s="51"/>
      <c r="D34" s="52"/>
      <c r="E34" s="52"/>
      <c r="F34" s="51"/>
      <c r="G34" s="51"/>
      <c r="H34" s="51"/>
      <c r="I34" s="51" t="str">
        <f t="shared" si="0"/>
        <v/>
      </c>
      <c r="J34" s="51"/>
      <c r="K34" s="51"/>
      <c r="L34" s="51"/>
      <c r="M34" s="51"/>
      <c r="N34" s="51" t="str">
        <f t="shared" si="1"/>
        <v/>
      </c>
    </row>
    <row r="35" spans="2:14" x14ac:dyDescent="0.2">
      <c r="B35" s="51"/>
      <c r="C35" s="51"/>
      <c r="D35" s="52"/>
      <c r="E35" s="52"/>
      <c r="F35" s="51"/>
      <c r="G35" s="51"/>
      <c r="H35" s="51"/>
      <c r="I35" s="51" t="str">
        <f t="shared" si="0"/>
        <v/>
      </c>
      <c r="J35" s="51"/>
      <c r="K35" s="51"/>
      <c r="L35" s="51"/>
      <c r="M35" s="51"/>
      <c r="N35" s="51" t="str">
        <f t="shared" si="1"/>
        <v/>
      </c>
    </row>
    <row r="36" spans="2:14" x14ac:dyDescent="0.2">
      <c r="B36" s="51"/>
      <c r="C36" s="51"/>
      <c r="D36" s="52"/>
      <c r="E36" s="52"/>
      <c r="F36" s="51"/>
      <c r="G36" s="51"/>
      <c r="H36" s="51"/>
      <c r="I36" s="51" t="str">
        <f t="shared" si="0"/>
        <v/>
      </c>
      <c r="J36" s="51"/>
      <c r="K36" s="51"/>
      <c r="L36" s="51"/>
      <c r="M36" s="51"/>
      <c r="N36" s="51" t="str">
        <f t="shared" si="1"/>
        <v/>
      </c>
    </row>
    <row r="37" spans="2:14" x14ac:dyDescent="0.2">
      <c r="B37" s="51"/>
      <c r="C37" s="51"/>
      <c r="D37" s="52"/>
      <c r="E37" s="52"/>
      <c r="F37" s="51"/>
      <c r="G37" s="51"/>
      <c r="H37" s="51"/>
      <c r="I37" s="51" t="str">
        <f t="shared" si="0"/>
        <v/>
      </c>
      <c r="J37" s="51"/>
      <c r="K37" s="51"/>
      <c r="L37" s="51"/>
      <c r="M37" s="51"/>
      <c r="N37" s="51" t="str">
        <f t="shared" si="1"/>
        <v/>
      </c>
    </row>
    <row r="38" spans="2:14" x14ac:dyDescent="0.2">
      <c r="B38" s="51"/>
      <c r="C38" s="51"/>
      <c r="D38" s="52"/>
      <c r="E38" s="52"/>
      <c r="F38" s="51"/>
      <c r="G38" s="51"/>
      <c r="H38" s="51"/>
      <c r="I38" s="51" t="str">
        <f t="shared" si="0"/>
        <v/>
      </c>
      <c r="J38" s="51"/>
      <c r="K38" s="51"/>
      <c r="L38" s="51"/>
      <c r="M38" s="51"/>
      <c r="N38" s="51" t="str">
        <f t="shared" si="1"/>
        <v/>
      </c>
    </row>
    <row r="39" spans="2:14" x14ac:dyDescent="0.2">
      <c r="B39" s="51"/>
      <c r="C39" s="51"/>
      <c r="D39" s="52"/>
      <c r="E39" s="52"/>
      <c r="F39" s="51"/>
      <c r="G39" s="51"/>
      <c r="H39" s="51"/>
      <c r="I39" s="51" t="str">
        <f t="shared" si="0"/>
        <v/>
      </c>
      <c r="J39" s="51"/>
      <c r="K39" s="51"/>
      <c r="L39" s="51"/>
      <c r="M39" s="51"/>
      <c r="N39" s="51" t="str">
        <f t="shared" si="1"/>
        <v/>
      </c>
    </row>
    <row r="40" spans="2:14" x14ac:dyDescent="0.2">
      <c r="B40" s="51"/>
      <c r="C40" s="51"/>
      <c r="D40" s="52"/>
      <c r="E40" s="52"/>
      <c r="F40" s="51"/>
      <c r="G40" s="51"/>
      <c r="H40" s="51"/>
      <c r="I40" s="51" t="str">
        <f t="shared" si="0"/>
        <v/>
      </c>
      <c r="J40" s="51"/>
      <c r="K40" s="51"/>
      <c r="L40" s="51"/>
      <c r="M40" s="51"/>
      <c r="N40" s="51" t="str">
        <f t="shared" si="1"/>
        <v/>
      </c>
    </row>
    <row r="41" spans="2:14" x14ac:dyDescent="0.2">
      <c r="B41" s="51"/>
      <c r="C41" s="51"/>
      <c r="D41" s="52"/>
      <c r="E41" s="52"/>
      <c r="F41" s="51"/>
      <c r="G41" s="51"/>
      <c r="H41" s="51"/>
      <c r="I41" s="51" t="str">
        <f t="shared" si="0"/>
        <v/>
      </c>
      <c r="J41" s="51"/>
      <c r="K41" s="51"/>
      <c r="L41" s="51"/>
      <c r="M41" s="51"/>
      <c r="N41" s="51" t="str">
        <f t="shared" si="1"/>
        <v/>
      </c>
    </row>
    <row r="42" spans="2:14" x14ac:dyDescent="0.2">
      <c r="B42" s="51"/>
      <c r="C42" s="51"/>
      <c r="D42" s="52"/>
      <c r="E42" s="52"/>
      <c r="F42" s="51"/>
      <c r="G42" s="51"/>
      <c r="H42" s="51"/>
      <c r="I42" s="51" t="str">
        <f t="shared" si="0"/>
        <v/>
      </c>
      <c r="J42" s="51"/>
      <c r="K42" s="51"/>
      <c r="L42" s="51"/>
      <c r="M42" s="51"/>
      <c r="N42" s="51" t="str">
        <f t="shared" si="1"/>
        <v/>
      </c>
    </row>
    <row r="43" spans="2:14" x14ac:dyDescent="0.2">
      <c r="B43" s="51"/>
      <c r="C43" s="51"/>
      <c r="D43" s="52"/>
      <c r="E43" s="52"/>
      <c r="F43" s="51"/>
      <c r="G43" s="51"/>
      <c r="H43" s="51"/>
      <c r="I43" s="51" t="str">
        <f t="shared" si="0"/>
        <v/>
      </c>
      <c r="J43" s="51"/>
      <c r="K43" s="51"/>
      <c r="L43" s="51"/>
      <c r="M43" s="51"/>
      <c r="N43" s="51" t="str">
        <f t="shared" si="1"/>
        <v/>
      </c>
    </row>
    <row r="44" spans="2:14" x14ac:dyDescent="0.2">
      <c r="B44" s="51"/>
      <c r="C44" s="51"/>
      <c r="D44" s="52"/>
      <c r="E44" s="52"/>
      <c r="F44" s="51"/>
      <c r="G44" s="51"/>
      <c r="H44" s="51"/>
      <c r="I44" s="51" t="str">
        <f t="shared" si="0"/>
        <v/>
      </c>
      <c r="J44" s="51"/>
      <c r="K44" s="51"/>
      <c r="L44" s="51"/>
      <c r="M44" s="51"/>
      <c r="N44" s="51" t="str">
        <f t="shared" si="1"/>
        <v/>
      </c>
    </row>
    <row r="45" spans="2:14" x14ac:dyDescent="0.2">
      <c r="B45" s="51"/>
      <c r="C45" s="51"/>
      <c r="D45" s="52"/>
      <c r="E45" s="52"/>
      <c r="F45" s="51"/>
      <c r="G45" s="51"/>
      <c r="H45" s="51"/>
      <c r="I45" s="51" t="str">
        <f t="shared" si="0"/>
        <v/>
      </c>
      <c r="J45" s="51"/>
      <c r="K45" s="51"/>
      <c r="L45" s="51"/>
      <c r="M45" s="51"/>
      <c r="N45" s="51" t="str">
        <f t="shared" si="1"/>
        <v/>
      </c>
    </row>
    <row r="46" spans="2:14" x14ac:dyDescent="0.2">
      <c r="B46" s="51"/>
      <c r="C46" s="51"/>
      <c r="D46" s="52"/>
      <c r="E46" s="52"/>
      <c r="F46" s="51"/>
      <c r="G46" s="51"/>
      <c r="H46" s="51"/>
      <c r="I46" s="51" t="str">
        <f t="shared" si="0"/>
        <v/>
      </c>
      <c r="J46" s="51"/>
      <c r="K46" s="51"/>
      <c r="L46" s="51"/>
      <c r="M46" s="51"/>
      <c r="N46" s="51" t="str">
        <f t="shared" si="1"/>
        <v/>
      </c>
    </row>
    <row r="47" spans="2:14" x14ac:dyDescent="0.2">
      <c r="B47" s="51"/>
      <c r="C47" s="51"/>
      <c r="D47" s="52"/>
      <c r="E47" s="52"/>
      <c r="F47" s="51"/>
      <c r="G47" s="51"/>
      <c r="H47" s="51"/>
      <c r="I47" s="51" t="str">
        <f t="shared" si="0"/>
        <v/>
      </c>
      <c r="J47" s="51"/>
      <c r="K47" s="51"/>
      <c r="L47" s="51"/>
      <c r="M47" s="51"/>
      <c r="N47" s="51" t="str">
        <f t="shared" si="1"/>
        <v/>
      </c>
    </row>
    <row r="48" spans="2:14" x14ac:dyDescent="0.2">
      <c r="B48" s="51"/>
      <c r="C48" s="51"/>
      <c r="D48" s="52"/>
      <c r="E48" s="52"/>
      <c r="F48" s="51"/>
      <c r="G48" s="51"/>
      <c r="H48" s="51"/>
      <c r="I48" s="51" t="str">
        <f t="shared" si="0"/>
        <v/>
      </c>
      <c r="J48" s="51"/>
      <c r="K48" s="51"/>
      <c r="L48" s="51"/>
      <c r="M48" s="51"/>
      <c r="N48" s="51" t="str">
        <f t="shared" si="1"/>
        <v/>
      </c>
    </row>
    <row r="49" spans="2:14" x14ac:dyDescent="0.2">
      <c r="B49" s="51"/>
      <c r="C49" s="51"/>
      <c r="D49" s="52"/>
      <c r="E49" s="52"/>
      <c r="F49" s="51"/>
      <c r="G49" s="51"/>
      <c r="H49" s="51"/>
      <c r="I49" s="51" t="str">
        <f t="shared" si="0"/>
        <v/>
      </c>
      <c r="J49" s="51"/>
      <c r="K49" s="51"/>
      <c r="L49" s="51"/>
      <c r="M49" s="51"/>
      <c r="N49" s="51" t="str">
        <f t="shared" si="1"/>
        <v/>
      </c>
    </row>
    <row r="50" spans="2:14" x14ac:dyDescent="0.2">
      <c r="B50" s="51"/>
      <c r="C50" s="51"/>
      <c r="D50" s="52"/>
      <c r="E50" s="52"/>
      <c r="F50" s="51"/>
      <c r="G50" s="51"/>
      <c r="H50" s="51"/>
      <c r="I50" s="51" t="str">
        <f t="shared" si="0"/>
        <v/>
      </c>
      <c r="J50" s="51"/>
      <c r="K50" s="51"/>
      <c r="L50" s="51"/>
      <c r="M50" s="51"/>
      <c r="N50" s="51" t="str">
        <f t="shared" si="1"/>
        <v/>
      </c>
    </row>
    <row r="51" spans="2:14" x14ac:dyDescent="0.2">
      <c r="B51" s="51"/>
      <c r="C51" s="51"/>
      <c r="D51" s="52"/>
      <c r="E51" s="52"/>
      <c r="F51" s="51"/>
      <c r="G51" s="51"/>
      <c r="H51" s="51"/>
      <c r="I51" s="51" t="str">
        <f t="shared" si="0"/>
        <v/>
      </c>
      <c r="J51" s="51"/>
      <c r="K51" s="51"/>
      <c r="L51" s="51"/>
      <c r="M51" s="51"/>
      <c r="N51" s="51" t="str">
        <f t="shared" si="1"/>
        <v/>
      </c>
    </row>
    <row r="52" spans="2:14" x14ac:dyDescent="0.2">
      <c r="B52" s="51"/>
      <c r="C52" s="51"/>
      <c r="D52" s="52"/>
      <c r="E52" s="52"/>
      <c r="F52" s="51"/>
      <c r="G52" s="51"/>
      <c r="H52" s="51"/>
      <c r="I52" s="51" t="str">
        <f t="shared" si="0"/>
        <v/>
      </c>
      <c r="J52" s="51"/>
      <c r="K52" s="51"/>
      <c r="L52" s="51"/>
      <c r="M52" s="51"/>
      <c r="N52" s="51" t="str">
        <f t="shared" si="1"/>
        <v/>
      </c>
    </row>
    <row r="53" spans="2:14" x14ac:dyDescent="0.2">
      <c r="B53" s="51"/>
      <c r="C53" s="51"/>
      <c r="D53" s="52"/>
      <c r="E53" s="52"/>
      <c r="F53" s="51"/>
      <c r="G53" s="51"/>
      <c r="H53" s="51"/>
      <c r="I53" s="51" t="str">
        <f t="shared" si="0"/>
        <v/>
      </c>
      <c r="J53" s="51"/>
      <c r="K53" s="51"/>
      <c r="L53" s="51"/>
      <c r="M53" s="51"/>
      <c r="N53" s="51" t="str">
        <f t="shared" si="1"/>
        <v/>
      </c>
    </row>
    <row r="54" spans="2:14" x14ac:dyDescent="0.2">
      <c r="B54" s="51"/>
      <c r="C54" s="51"/>
      <c r="D54" s="52"/>
      <c r="E54" s="52"/>
      <c r="F54" s="51"/>
      <c r="G54" s="51"/>
      <c r="H54" s="51"/>
      <c r="I54" s="51" t="str">
        <f t="shared" si="0"/>
        <v/>
      </c>
      <c r="J54" s="51"/>
      <c r="K54" s="51"/>
      <c r="L54" s="51"/>
      <c r="M54" s="51"/>
      <c r="N54" s="51" t="str">
        <f t="shared" si="1"/>
        <v/>
      </c>
    </row>
    <row r="55" spans="2:14" x14ac:dyDescent="0.2">
      <c r="B55" s="51"/>
      <c r="C55" s="51"/>
      <c r="D55" s="52"/>
      <c r="E55" s="52"/>
      <c r="F55" s="51"/>
      <c r="G55" s="51"/>
      <c r="H55" s="51"/>
      <c r="I55" s="51" t="str">
        <f t="shared" si="0"/>
        <v/>
      </c>
      <c r="J55" s="51"/>
      <c r="K55" s="51"/>
      <c r="L55" s="51"/>
      <c r="M55" s="51"/>
      <c r="N55" s="51" t="str">
        <f t="shared" si="1"/>
        <v/>
      </c>
    </row>
    <row r="56" spans="2:14" x14ac:dyDescent="0.2">
      <c r="B56" s="51"/>
      <c r="C56" s="51"/>
      <c r="D56" s="52"/>
      <c r="E56" s="52"/>
      <c r="F56" s="51"/>
      <c r="G56" s="51"/>
      <c r="H56" s="51"/>
      <c r="I56" s="51" t="str">
        <f t="shared" si="0"/>
        <v/>
      </c>
      <c r="J56" s="51"/>
      <c r="K56" s="51"/>
      <c r="L56" s="51"/>
      <c r="M56" s="51"/>
      <c r="N56" s="51" t="str">
        <f t="shared" si="1"/>
        <v/>
      </c>
    </row>
    <row r="57" spans="2:14" x14ac:dyDescent="0.2">
      <c r="B57" s="51"/>
      <c r="C57" s="51"/>
      <c r="D57" s="52"/>
      <c r="E57" s="52"/>
      <c r="F57" s="51"/>
      <c r="G57" s="51"/>
      <c r="H57" s="51"/>
      <c r="I57" s="51" t="str">
        <f t="shared" si="0"/>
        <v/>
      </c>
      <c r="J57" s="51"/>
      <c r="K57" s="51"/>
      <c r="L57" s="51"/>
      <c r="M57" s="51"/>
      <c r="N57" s="51" t="str">
        <f t="shared" si="1"/>
        <v/>
      </c>
    </row>
    <row r="58" spans="2:14" x14ac:dyDescent="0.2">
      <c r="B58" s="51"/>
      <c r="C58" s="51"/>
      <c r="D58" s="52"/>
      <c r="E58" s="52"/>
      <c r="F58" s="51"/>
      <c r="G58" s="51"/>
      <c r="H58" s="51"/>
      <c r="I58" s="51" t="str">
        <f t="shared" si="0"/>
        <v/>
      </c>
      <c r="J58" s="51"/>
      <c r="K58" s="51"/>
      <c r="L58" s="51"/>
      <c r="M58" s="51"/>
      <c r="N58" s="51" t="str">
        <f t="shared" si="1"/>
        <v/>
      </c>
    </row>
    <row r="59" spans="2:14" x14ac:dyDescent="0.2">
      <c r="B59" s="51"/>
      <c r="C59" s="51"/>
      <c r="D59" s="52"/>
      <c r="E59" s="52"/>
      <c r="F59" s="51"/>
      <c r="G59" s="51"/>
      <c r="H59" s="51"/>
      <c r="I59" s="51" t="str">
        <f t="shared" si="0"/>
        <v/>
      </c>
      <c r="J59" s="51"/>
      <c r="K59" s="51"/>
      <c r="L59" s="51"/>
      <c r="M59" s="51"/>
      <c r="N59" s="51" t="str">
        <f t="shared" si="1"/>
        <v/>
      </c>
    </row>
    <row r="60" spans="2:14" x14ac:dyDescent="0.2">
      <c r="B60" s="51"/>
      <c r="C60" s="51"/>
      <c r="D60" s="52"/>
      <c r="E60" s="52"/>
      <c r="F60" s="51"/>
      <c r="G60" s="51"/>
      <c r="H60" s="51"/>
      <c r="I60" s="51" t="str">
        <f t="shared" si="0"/>
        <v/>
      </c>
      <c r="J60" s="51"/>
      <c r="K60" s="51"/>
      <c r="L60" s="51"/>
      <c r="M60" s="51"/>
      <c r="N60" s="51" t="str">
        <f t="shared" si="1"/>
        <v/>
      </c>
    </row>
    <row r="61" spans="2:14" x14ac:dyDescent="0.2">
      <c r="B61" s="51"/>
      <c r="C61" s="51"/>
      <c r="D61" s="52"/>
      <c r="E61" s="52"/>
      <c r="F61" s="51"/>
      <c r="G61" s="51"/>
      <c r="H61" s="51"/>
      <c r="I61" s="51" t="str">
        <f t="shared" si="0"/>
        <v/>
      </c>
      <c r="J61" s="51"/>
      <c r="K61" s="51"/>
      <c r="L61" s="51"/>
      <c r="M61" s="51"/>
      <c r="N61" s="51" t="str">
        <f t="shared" si="1"/>
        <v/>
      </c>
    </row>
    <row r="62" spans="2:14" x14ac:dyDescent="0.2">
      <c r="B62" s="51"/>
      <c r="C62" s="51"/>
      <c r="D62" s="52"/>
      <c r="E62" s="52"/>
      <c r="F62" s="51"/>
      <c r="G62" s="51"/>
      <c r="H62" s="51"/>
      <c r="I62" s="51" t="str">
        <f t="shared" si="0"/>
        <v/>
      </c>
      <c r="J62" s="51"/>
      <c r="K62" s="51"/>
      <c r="L62" s="51"/>
      <c r="M62" s="51"/>
      <c r="N62" s="51" t="str">
        <f t="shared" si="1"/>
        <v/>
      </c>
    </row>
    <row r="63" spans="2:14" x14ac:dyDescent="0.2">
      <c r="B63" s="51"/>
      <c r="C63" s="51"/>
      <c r="D63" s="52"/>
      <c r="E63" s="52"/>
      <c r="F63" s="51"/>
      <c r="G63" s="51"/>
      <c r="H63" s="51"/>
      <c r="I63" s="51" t="str">
        <f t="shared" si="0"/>
        <v/>
      </c>
      <c r="J63" s="51"/>
      <c r="K63" s="51"/>
      <c r="L63" s="51"/>
      <c r="M63" s="51"/>
      <c r="N63" s="51" t="str">
        <f t="shared" si="1"/>
        <v/>
      </c>
    </row>
    <row r="64" spans="2:14" x14ac:dyDescent="0.2">
      <c r="B64" s="51"/>
      <c r="C64" s="51"/>
      <c r="D64" s="52"/>
      <c r="E64" s="52"/>
      <c r="F64" s="51"/>
      <c r="G64" s="51"/>
      <c r="H64" s="51"/>
      <c r="I64" s="51" t="str">
        <f t="shared" si="0"/>
        <v/>
      </c>
      <c r="J64" s="51"/>
      <c r="K64" s="51"/>
      <c r="L64" s="51"/>
      <c r="M64" s="51"/>
      <c r="N64" s="51" t="str">
        <f t="shared" si="1"/>
        <v/>
      </c>
    </row>
    <row r="65" spans="2:14" x14ac:dyDescent="0.2">
      <c r="B65" s="51"/>
      <c r="C65" s="51"/>
      <c r="D65" s="52"/>
      <c r="E65" s="52"/>
      <c r="F65" s="51"/>
      <c r="G65" s="51"/>
      <c r="H65" s="51"/>
      <c r="I65" s="51" t="str">
        <f t="shared" si="0"/>
        <v/>
      </c>
      <c r="J65" s="51"/>
      <c r="K65" s="51"/>
      <c r="L65" s="51"/>
      <c r="M65" s="51"/>
      <c r="N65" s="51" t="str">
        <f t="shared" si="1"/>
        <v/>
      </c>
    </row>
    <row r="66" spans="2:14" x14ac:dyDescent="0.2">
      <c r="B66" s="51"/>
      <c r="C66" s="51"/>
      <c r="D66" s="52"/>
      <c r="E66" s="52"/>
      <c r="F66" s="51"/>
      <c r="G66" s="51"/>
      <c r="H66" s="51"/>
      <c r="I66" s="51" t="str">
        <f t="shared" si="0"/>
        <v/>
      </c>
      <c r="J66" s="51"/>
      <c r="K66" s="51"/>
      <c r="L66" s="51"/>
      <c r="M66" s="51"/>
      <c r="N66" s="51" t="str">
        <f t="shared" si="1"/>
        <v/>
      </c>
    </row>
    <row r="67" spans="2:14" x14ac:dyDescent="0.2">
      <c r="B67" s="51"/>
      <c r="C67" s="51"/>
      <c r="D67" s="52"/>
      <c r="E67" s="52"/>
      <c r="F67" s="51"/>
      <c r="G67" s="51"/>
      <c r="H67" s="51"/>
      <c r="I67" s="51" t="str">
        <f t="shared" si="0"/>
        <v/>
      </c>
      <c r="J67" s="51"/>
      <c r="K67" s="51"/>
      <c r="L67" s="51"/>
      <c r="M67" s="51"/>
      <c r="N67" s="51" t="str">
        <f t="shared" si="1"/>
        <v/>
      </c>
    </row>
    <row r="68" spans="2:14" x14ac:dyDescent="0.2">
      <c r="B68" s="51"/>
      <c r="C68" s="51"/>
      <c r="D68" s="52"/>
      <c r="E68" s="52"/>
      <c r="F68" s="51"/>
      <c r="G68" s="51"/>
      <c r="H68" s="51"/>
      <c r="I68" s="51" t="str">
        <f t="shared" si="0"/>
        <v/>
      </c>
      <c r="J68" s="51"/>
      <c r="K68" s="51"/>
      <c r="L68" s="51"/>
      <c r="M68" s="51"/>
      <c r="N68" s="51" t="str">
        <f t="shared" si="1"/>
        <v/>
      </c>
    </row>
  </sheetData>
  <mergeCells count="7">
    <mergeCell ref="P22:P26"/>
    <mergeCell ref="B1:N1"/>
    <mergeCell ref="G4:I4"/>
    <mergeCell ref="L4:N4"/>
    <mergeCell ref="P5:Q5"/>
    <mergeCell ref="P6:P10"/>
    <mergeCell ref="P14:P18"/>
  </mergeCells>
  <conditionalFormatting sqref="I6:I68">
    <cfRule type="containsText" dxfId="39" priority="13" operator="containsText" text="Critical">
      <formula>NOT(ISERROR(SEARCH("Critical",I6)))</formula>
    </cfRule>
    <cfRule type="containsText" dxfId="38" priority="14" operator="containsText" text="Severe">
      <formula>NOT(ISERROR(SEARCH("Severe",I6)))</formula>
    </cfRule>
    <cfRule type="containsText" dxfId="37" priority="15" operator="containsText" text="Moderate">
      <formula>NOT(ISERROR(SEARCH("Moderate",I6)))</formula>
    </cfRule>
    <cfRule type="containsText" dxfId="36" priority="16" operator="containsText" text="Sustainable">
      <formula>NOT(ISERROR(SEARCH("Sustainable",I6)))</formula>
    </cfRule>
  </conditionalFormatting>
  <conditionalFormatting sqref="N6:N68">
    <cfRule type="containsText" dxfId="35" priority="9" operator="containsText" text="Critical">
      <formula>NOT(ISERROR(SEARCH("Critical",N6)))</formula>
    </cfRule>
    <cfRule type="containsText" dxfId="34" priority="10" operator="containsText" text="Severe">
      <formula>NOT(ISERROR(SEARCH("Severe",N6)))</formula>
    </cfRule>
    <cfRule type="containsText" dxfId="33" priority="11" operator="containsText" text="Moderate">
      <formula>NOT(ISERROR(SEARCH("Moderate",N6)))</formula>
    </cfRule>
    <cfRule type="containsText" dxfId="32" priority="12" operator="containsText" text="Sustainable">
      <formula>NOT(ISERROR(SEARCH("Sustainable",N6)))</formula>
    </cfRule>
  </conditionalFormatting>
  <conditionalFormatting sqref="R6:V10">
    <cfRule type="containsText" dxfId="31" priority="17" operator="containsText" text="Severe">
      <formula>NOT(ISERROR(SEARCH("Severe",R6)))</formula>
    </cfRule>
    <cfRule type="containsText" dxfId="30" priority="18" operator="containsText" text="Critical">
      <formula>NOT(ISERROR(SEARCH("Critical",R6)))</formula>
    </cfRule>
    <cfRule type="containsText" dxfId="29" priority="19" operator="containsText" text="Moderate">
      <formula>NOT(ISERROR(SEARCH("Moderate",R6)))</formula>
    </cfRule>
    <cfRule type="containsText" dxfId="28" priority="20" operator="containsText" text="Sustainable">
      <formula>NOT(ISERROR(SEARCH("Sustainable",R6)))</formula>
    </cfRule>
  </conditionalFormatting>
  <conditionalFormatting sqref="R14:V18">
    <cfRule type="containsText" dxfId="27" priority="5" operator="containsText" text="Severe">
      <formula>NOT(ISERROR(SEARCH("Severe",R14)))</formula>
    </cfRule>
    <cfRule type="containsText" dxfId="26" priority="6" operator="containsText" text="Critical">
      <formula>NOT(ISERROR(SEARCH("Critical",R14)))</formula>
    </cfRule>
    <cfRule type="containsText" dxfId="25" priority="7" operator="containsText" text="Moderate">
      <formula>NOT(ISERROR(SEARCH("Moderate",R14)))</formula>
    </cfRule>
    <cfRule type="containsText" dxfId="24" priority="8" operator="containsText" text="Sustainable">
      <formula>NOT(ISERROR(SEARCH("Sustainable",R14)))</formula>
    </cfRule>
  </conditionalFormatting>
  <conditionalFormatting sqref="R22:V26">
    <cfRule type="containsText" dxfId="23" priority="1" operator="containsText" text="Severe">
      <formula>NOT(ISERROR(SEARCH("Severe",R22)))</formula>
    </cfRule>
    <cfRule type="containsText" dxfId="22" priority="2" operator="containsText" text="Critical">
      <formula>NOT(ISERROR(SEARCH("Critical",R22)))</formula>
    </cfRule>
    <cfRule type="containsText" dxfId="21" priority="3" operator="containsText" text="Moderate">
      <formula>NOT(ISERROR(SEARCH("Moderate",R22)))</formula>
    </cfRule>
    <cfRule type="containsText" dxfId="20" priority="4" operator="containsText" text="Sustainable">
      <formula>NOT(ISERROR(SEARCH("Sustainable",R22)))</formula>
    </cfRule>
  </conditionalFormatting>
  <dataValidations count="2">
    <dataValidation type="list" allowBlank="1" showInputMessage="1" showErrorMessage="1" sqref="H6:H68 M6:M68" xr:uid="{C281C25D-647B-9644-832B-3FF1CF2ECDA0}">
      <formula1>$Z$3:$Z$7</formula1>
    </dataValidation>
    <dataValidation type="list" allowBlank="1" showInputMessage="1" showErrorMessage="1" sqref="G6:G68 L6:L68" xr:uid="{81E54520-1235-D540-8219-BE08B3AC5851}">
      <formula1>$Y$3:$Y$7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FB66B-9BCF-E74C-A593-48DCD9C6FD82}">
  <dimension ref="B1:Z68"/>
  <sheetViews>
    <sheetView showGridLines="0" zoomScale="118" workbookViewId="0">
      <selection activeCell="H6" sqref="H6"/>
    </sheetView>
  </sheetViews>
  <sheetFormatPr baseColWidth="10" defaultRowHeight="16" x14ac:dyDescent="0.2"/>
  <cols>
    <col min="1" max="1" width="2" customWidth="1"/>
    <col min="3" max="3" width="19.6640625" customWidth="1"/>
    <col min="4" max="5" width="15.33203125" customWidth="1"/>
    <col min="6" max="6" width="14.83203125" customWidth="1"/>
    <col min="7" max="7" width="15.83203125" customWidth="1"/>
    <col min="10" max="10" width="12.1640625" bestFit="1" customWidth="1"/>
    <col min="11" max="11" width="17.83203125" bestFit="1" customWidth="1"/>
  </cols>
  <sheetData>
    <row r="1" spans="2:26" ht="28" thickBot="1" x14ac:dyDescent="0.4">
      <c r="B1" s="47" t="s">
        <v>28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2:26" ht="20" thickBot="1" x14ac:dyDescent="0.3">
      <c r="B2" s="1"/>
      <c r="C2" s="2" t="s">
        <v>0</v>
      </c>
      <c r="D2" s="3"/>
      <c r="E2" s="53"/>
      <c r="F2" s="1"/>
      <c r="G2" s="2" t="s">
        <v>1</v>
      </c>
      <c r="H2" s="3"/>
      <c r="I2" s="1"/>
      <c r="J2" s="2" t="s">
        <v>2</v>
      </c>
      <c r="K2" s="6">
        <v>45496</v>
      </c>
      <c r="L2" s="1"/>
      <c r="M2" s="1"/>
      <c r="N2" s="1"/>
      <c r="Y2" s="7" t="s">
        <v>6</v>
      </c>
      <c r="Z2" s="7" t="s">
        <v>7</v>
      </c>
    </row>
    <row r="3" spans="2:26" ht="23" thickBot="1" x14ac:dyDescent="0.3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P3" s="50" t="s">
        <v>30</v>
      </c>
      <c r="Y3" s="8" t="s">
        <v>16</v>
      </c>
      <c r="Z3" s="8" t="s">
        <v>16</v>
      </c>
    </row>
    <row r="4" spans="2:26" ht="35" customHeight="1" thickBot="1" x14ac:dyDescent="0.25">
      <c r="B4" s="1"/>
      <c r="C4" s="1"/>
      <c r="D4" s="1"/>
      <c r="E4" s="1"/>
      <c r="F4" s="1"/>
      <c r="G4" s="48" t="s">
        <v>15</v>
      </c>
      <c r="H4" s="49"/>
      <c r="I4" s="49"/>
      <c r="J4" s="5"/>
      <c r="K4" s="5"/>
      <c r="L4" s="48" t="s">
        <v>14</v>
      </c>
      <c r="M4" s="48"/>
      <c r="N4" s="48"/>
      <c r="P4" s="28" t="s">
        <v>31</v>
      </c>
      <c r="Y4" s="8" t="s">
        <v>17</v>
      </c>
      <c r="Z4" s="8" t="s">
        <v>17</v>
      </c>
    </row>
    <row r="5" spans="2:26" ht="39" customHeight="1" thickBot="1" x14ac:dyDescent="0.25">
      <c r="B5" s="4" t="s">
        <v>3</v>
      </c>
      <c r="C5" s="4" t="s">
        <v>4</v>
      </c>
      <c r="D5" s="4" t="s">
        <v>33</v>
      </c>
      <c r="E5" s="4" t="s">
        <v>32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12</v>
      </c>
      <c r="N5" s="4" t="s">
        <v>13</v>
      </c>
      <c r="P5" s="43" t="s">
        <v>21</v>
      </c>
      <c r="Q5" s="44"/>
      <c r="R5" s="25" t="str">
        <f>Z$7</f>
        <v>Very Low</v>
      </c>
      <c r="S5" s="26" t="str">
        <f>Z$6</f>
        <v>Low</v>
      </c>
      <c r="T5" s="26" t="str">
        <f>Z$5</f>
        <v>Medium</v>
      </c>
      <c r="U5" s="26" t="str">
        <f>Z$4</f>
        <v>High</v>
      </c>
      <c r="V5" s="27" t="str">
        <f>Z$3</f>
        <v>Very High</v>
      </c>
      <c r="Y5" s="8" t="s">
        <v>18</v>
      </c>
      <c r="Z5" s="8" t="s">
        <v>18</v>
      </c>
    </row>
    <row r="6" spans="2:26" ht="17" thickBot="1" x14ac:dyDescent="0.25">
      <c r="B6" s="51">
        <v>1</v>
      </c>
      <c r="C6" s="51"/>
      <c r="D6" s="52"/>
      <c r="E6" s="52"/>
      <c r="F6" s="51"/>
      <c r="G6" s="51" t="s">
        <v>18</v>
      </c>
      <c r="H6" s="51" t="s">
        <v>17</v>
      </c>
      <c r="I6" s="51" t="str">
        <f>IFERROR(INDEX(R$6:V$10,MATCH(G6,Q$6:Q$10,0),MATCH(H6,R$5:V$5,0)),"")</f>
        <v>Severe</v>
      </c>
      <c r="J6" s="51"/>
      <c r="K6" s="51"/>
      <c r="L6" s="51" t="s">
        <v>18</v>
      </c>
      <c r="M6" s="51" t="s">
        <v>16</v>
      </c>
      <c r="N6" s="51" t="str">
        <f>IFERROR(INDEX(R$6:V$10,MATCH(L6,Q$6:Q$10,0),MATCH(M6,R$5:V$5,0)),"")</f>
        <v>Critical</v>
      </c>
      <c r="P6" s="45" t="s">
        <v>22</v>
      </c>
      <c r="Q6" s="20" t="str">
        <f>Y$3</f>
        <v>Very High</v>
      </c>
      <c r="R6" s="9" t="s">
        <v>23</v>
      </c>
      <c r="S6" s="10" t="s">
        <v>25</v>
      </c>
      <c r="T6" s="10" t="s">
        <v>25</v>
      </c>
      <c r="U6" s="10" t="s">
        <v>26</v>
      </c>
      <c r="V6" s="11" t="s">
        <v>26</v>
      </c>
      <c r="Y6" s="8" t="s">
        <v>19</v>
      </c>
      <c r="Z6" s="8" t="s">
        <v>19</v>
      </c>
    </row>
    <row r="7" spans="2:26" ht="17" thickBot="1" x14ac:dyDescent="0.25">
      <c r="B7" s="51">
        <v>2</v>
      </c>
      <c r="C7" s="51"/>
      <c r="D7" s="52"/>
      <c r="E7" s="52"/>
      <c r="F7" s="51"/>
      <c r="G7" s="51"/>
      <c r="H7" s="51"/>
      <c r="I7" s="51" t="str">
        <f t="shared" ref="I7:I68" si="0">IFERROR(INDEX(R$6:V$10,MATCH(G7,Q$6:Q$10,0),MATCH(H7,R$5:V$5,0)),"")</f>
        <v/>
      </c>
      <c r="J7" s="51"/>
      <c r="K7" s="51"/>
      <c r="L7" s="51" t="s">
        <v>20</v>
      </c>
      <c r="M7" s="51" t="s">
        <v>18</v>
      </c>
      <c r="N7" s="51" t="str">
        <f t="shared" ref="N7:N68" si="1">IFERROR(INDEX(R$6:V$10,MATCH(L7,Q$6:Q$10,0),MATCH(M7,R$5:V$5,0)),"")</f>
        <v>Sustainable</v>
      </c>
      <c r="P7" s="45"/>
      <c r="Q7" s="21" t="str">
        <f>Y$4</f>
        <v>High</v>
      </c>
      <c r="R7" s="12" t="s">
        <v>24</v>
      </c>
      <c r="S7" s="13" t="s">
        <v>23</v>
      </c>
      <c r="T7" s="13" t="s">
        <v>25</v>
      </c>
      <c r="U7" s="13" t="s">
        <v>26</v>
      </c>
      <c r="V7" s="14" t="s">
        <v>26</v>
      </c>
      <c r="Y7" s="8" t="s">
        <v>20</v>
      </c>
      <c r="Z7" s="8" t="s">
        <v>20</v>
      </c>
    </row>
    <row r="8" spans="2:26" x14ac:dyDescent="0.2">
      <c r="B8" s="51"/>
      <c r="C8" s="51"/>
      <c r="D8" s="52"/>
      <c r="E8" s="52"/>
      <c r="F8" s="51"/>
      <c r="G8" s="51"/>
      <c r="H8" s="51"/>
      <c r="I8" s="51" t="str">
        <f t="shared" si="0"/>
        <v/>
      </c>
      <c r="J8" s="51"/>
      <c r="K8" s="51"/>
      <c r="L8" s="51"/>
      <c r="M8" s="51"/>
      <c r="N8" s="51" t="str">
        <f t="shared" si="1"/>
        <v/>
      </c>
      <c r="P8" s="45"/>
      <c r="Q8" s="21" t="str">
        <f>Y$5</f>
        <v>Medium</v>
      </c>
      <c r="R8" s="12" t="s">
        <v>24</v>
      </c>
      <c r="S8" s="13" t="s">
        <v>23</v>
      </c>
      <c r="T8" s="13" t="s">
        <v>23</v>
      </c>
      <c r="U8" s="13" t="s">
        <v>25</v>
      </c>
      <c r="V8" s="14" t="s">
        <v>26</v>
      </c>
    </row>
    <row r="9" spans="2:26" x14ac:dyDescent="0.2">
      <c r="B9" s="51"/>
      <c r="C9" s="51"/>
      <c r="D9" s="52"/>
      <c r="E9" s="52"/>
      <c r="F9" s="51"/>
      <c r="G9" s="51"/>
      <c r="H9" s="51"/>
      <c r="I9" s="51" t="str">
        <f t="shared" si="0"/>
        <v/>
      </c>
      <c r="J9" s="51"/>
      <c r="K9" s="51"/>
      <c r="L9" s="51"/>
      <c r="M9" s="51"/>
      <c r="N9" s="51" t="str">
        <f t="shared" si="1"/>
        <v/>
      </c>
      <c r="P9" s="45"/>
      <c r="Q9" s="21" t="str">
        <f>Y$6</f>
        <v>Low</v>
      </c>
      <c r="R9" s="12" t="s">
        <v>24</v>
      </c>
      <c r="S9" s="18" t="s">
        <v>24</v>
      </c>
      <c r="T9" s="13" t="s">
        <v>23</v>
      </c>
      <c r="U9" s="13" t="s">
        <v>25</v>
      </c>
      <c r="V9" s="14" t="s">
        <v>26</v>
      </c>
    </row>
    <row r="10" spans="2:26" ht="17" thickBot="1" x14ac:dyDescent="0.25">
      <c r="B10" s="51"/>
      <c r="C10" s="51"/>
      <c r="D10" s="52"/>
      <c r="E10" s="52"/>
      <c r="F10" s="51"/>
      <c r="G10" s="51"/>
      <c r="H10" s="51"/>
      <c r="I10" s="51" t="str">
        <f t="shared" si="0"/>
        <v/>
      </c>
      <c r="J10" s="51"/>
      <c r="K10" s="51"/>
      <c r="L10" s="51"/>
      <c r="M10" s="51"/>
      <c r="N10" s="51" t="str">
        <f t="shared" si="1"/>
        <v/>
      </c>
      <c r="P10" s="46"/>
      <c r="Q10" s="22" t="str">
        <f>Y$7</f>
        <v>Very Low</v>
      </c>
      <c r="R10" s="15" t="s">
        <v>24</v>
      </c>
      <c r="S10" s="19" t="s">
        <v>24</v>
      </c>
      <c r="T10" s="19" t="s">
        <v>24</v>
      </c>
      <c r="U10" s="16" t="s">
        <v>23</v>
      </c>
      <c r="V10" s="17" t="s">
        <v>25</v>
      </c>
    </row>
    <row r="11" spans="2:26" x14ac:dyDescent="0.2">
      <c r="B11" s="51"/>
      <c r="C11" s="51"/>
      <c r="D11" s="52"/>
      <c r="E11" s="52"/>
      <c r="F11" s="51"/>
      <c r="G11" s="51"/>
      <c r="H11" s="51"/>
      <c r="I11" s="51" t="str">
        <f t="shared" si="0"/>
        <v/>
      </c>
      <c r="J11" s="51"/>
      <c r="K11" s="51"/>
      <c r="L11" s="51"/>
      <c r="M11" s="51"/>
      <c r="N11" s="51" t="str">
        <f t="shared" si="1"/>
        <v/>
      </c>
    </row>
    <row r="12" spans="2:26" ht="17" thickBot="1" x14ac:dyDescent="0.25">
      <c r="B12" s="51"/>
      <c r="C12" s="51"/>
      <c r="D12" s="52"/>
      <c r="E12" s="52"/>
      <c r="F12" s="51"/>
      <c r="G12" s="51"/>
      <c r="H12" s="51"/>
      <c r="I12" s="51" t="str">
        <f t="shared" si="0"/>
        <v/>
      </c>
      <c r="J12" s="51"/>
      <c r="K12" s="51"/>
      <c r="L12" s="51"/>
      <c r="M12" s="51"/>
      <c r="N12" s="51" t="str">
        <f t="shared" si="1"/>
        <v/>
      </c>
      <c r="P12" s="28" t="s">
        <v>27</v>
      </c>
    </row>
    <row r="13" spans="2:26" ht="23" thickBot="1" x14ac:dyDescent="0.25">
      <c r="B13" s="51"/>
      <c r="C13" s="51"/>
      <c r="D13" s="52"/>
      <c r="E13" s="52"/>
      <c r="F13" s="51"/>
      <c r="G13" s="51"/>
      <c r="H13" s="51"/>
      <c r="I13" s="51" t="str">
        <f t="shared" si="0"/>
        <v/>
      </c>
      <c r="J13" s="51"/>
      <c r="K13" s="51"/>
      <c r="L13" s="51"/>
      <c r="M13" s="51"/>
      <c r="N13" s="51" t="str">
        <f t="shared" si="1"/>
        <v/>
      </c>
      <c r="P13" s="23" t="s">
        <v>21</v>
      </c>
      <c r="Q13" s="24"/>
      <c r="R13" s="25" t="str">
        <f>Z$7</f>
        <v>Very Low</v>
      </c>
      <c r="S13" s="26" t="str">
        <f>Z$6</f>
        <v>Low</v>
      </c>
      <c r="T13" s="26" t="str">
        <f>Z$5</f>
        <v>Medium</v>
      </c>
      <c r="U13" s="26" t="str">
        <f>Z$4</f>
        <v>High</v>
      </c>
      <c r="V13" s="27" t="str">
        <f>Z$3</f>
        <v>Very High</v>
      </c>
    </row>
    <row r="14" spans="2:26" x14ac:dyDescent="0.2">
      <c r="B14" s="51"/>
      <c r="C14" s="51"/>
      <c r="D14" s="52"/>
      <c r="E14" s="52"/>
      <c r="F14" s="51"/>
      <c r="G14" s="51"/>
      <c r="H14" s="51"/>
      <c r="I14" s="51" t="str">
        <f t="shared" si="0"/>
        <v/>
      </c>
      <c r="J14" s="51"/>
      <c r="K14" s="51"/>
      <c r="L14" s="51"/>
      <c r="M14" s="51"/>
      <c r="N14" s="51" t="str">
        <f t="shared" si="1"/>
        <v/>
      </c>
      <c r="P14" s="54" t="s">
        <v>22</v>
      </c>
      <c r="Q14" s="20" t="str">
        <f>Y$3</f>
        <v>Very High</v>
      </c>
      <c r="R14" s="29" t="str">
        <f>IF(COUNTIFS($G$6:$G$68,$Y3,$H$6:$H$68,$Z$7)=0,"",COUNTIFS($G$6:$G$68,$Y3,$H$6:$H$68,$Z$7))</f>
        <v/>
      </c>
      <c r="S14" s="36" t="str">
        <f>IF(COUNTIFS($G$6:$G$68,$Y3,$H$6:$H$68,$Z$6)=0,"",COUNTIFS($G$6:$G$68,$Y3,$H$6:$H$68,$Z$6))</f>
        <v/>
      </c>
      <c r="T14" s="36" t="str">
        <f>IF(COUNTIFS($G$6:$G$68,$Y3,$H$6:$H$68,$Z$5)=0,"",COUNTIFS($G$6:$G$68,$Y3,$H$6:$H$68,$Z$5))</f>
        <v/>
      </c>
      <c r="U14" s="39" t="str">
        <f>IF(COUNTIFS($G$6:$G$68,$Y3,$H$6:$H$68,$Z$4)=0,"",COUNTIFS($G$6:$G$68,$Y3,$H$6:$H$68,$Z$4))</f>
        <v/>
      </c>
      <c r="V14" s="40" t="str">
        <f>IF(COUNTIFS($G$6:$G$68,$Y3,$H$6:$H$68,$Z$3)=0,"",COUNTIFS($G$6:$G$68,$Y3,$H$6:$H$68,$Z$3))</f>
        <v/>
      </c>
    </row>
    <row r="15" spans="2:26" x14ac:dyDescent="0.2">
      <c r="B15" s="51"/>
      <c r="C15" s="51"/>
      <c r="D15" s="52"/>
      <c r="E15" s="52"/>
      <c r="F15" s="51"/>
      <c r="G15" s="51"/>
      <c r="H15" s="51"/>
      <c r="I15" s="51" t="str">
        <f t="shared" si="0"/>
        <v/>
      </c>
      <c r="J15" s="51"/>
      <c r="K15" s="51"/>
      <c r="L15" s="51"/>
      <c r="M15" s="51"/>
      <c r="N15" s="51" t="str">
        <f t="shared" si="1"/>
        <v/>
      </c>
      <c r="P15" s="45"/>
      <c r="Q15" s="21" t="str">
        <f>Y$4</f>
        <v>High</v>
      </c>
      <c r="R15" s="32" t="str">
        <f>IF(COUNTIFS($G$6:$G$68,$Y4,$H$6:$H$68,$Z$7)=0,"",COUNTIFS($G$6:$G$68,$Y4,$H$6:$H$68,$Z$7))</f>
        <v/>
      </c>
      <c r="S15" s="30" t="str">
        <f>IF(COUNTIFS($G$6:$G$68,$Y4,$H$6:$H$68,$Z$6)=0,"",COUNTIFS($G$6:$G$68,$Y4,$H$6:$H$68,$Z$6))</f>
        <v/>
      </c>
      <c r="T15" s="37" t="str">
        <f>IF(COUNTIFS($G$6:$G$68,$Y4,$H$6:$H$68,$Z$5)=0,"",COUNTIFS($G$6:$G$68,$Y4,$H$6:$H$68,$Z$5))</f>
        <v/>
      </c>
      <c r="U15" s="42" t="str">
        <f>IF(COUNTIFS($G$6:$G$68,$Y4,$H$6:$H$68,$Z$4)=0,"",COUNTIFS($G$6:$G$68,$Y4,$H$6:$H$68,$Z$4))</f>
        <v/>
      </c>
      <c r="V15" s="41" t="str">
        <f>IF(COUNTIFS($G$6:$G$68,$Y4,$H$6:$H$68,$Z$3)=0,"",COUNTIFS($G$6:$G$68,$Y4,$H$6:$H$68,$Z$3))</f>
        <v/>
      </c>
    </row>
    <row r="16" spans="2:26" x14ac:dyDescent="0.2">
      <c r="B16" s="51"/>
      <c r="C16" s="51"/>
      <c r="D16" s="52"/>
      <c r="E16" s="52"/>
      <c r="F16" s="51"/>
      <c r="G16" s="51"/>
      <c r="H16" s="51"/>
      <c r="I16" s="51" t="str">
        <f t="shared" si="0"/>
        <v/>
      </c>
      <c r="J16" s="51"/>
      <c r="K16" s="51"/>
      <c r="L16" s="51"/>
      <c r="M16" s="51"/>
      <c r="N16" s="51" t="str">
        <f t="shared" si="1"/>
        <v/>
      </c>
      <c r="P16" s="45"/>
      <c r="Q16" s="21" t="str">
        <f>Y$5</f>
        <v>Medium</v>
      </c>
      <c r="R16" s="32" t="str">
        <f>IF(COUNTIFS($G$6:$G$68,$Y5,$H$6:$H$68,$Z$7)=0,"",COUNTIFS($G$6:$G$68,$Y5,$H$6:$H$68,$Z$7))</f>
        <v/>
      </c>
      <c r="S16" s="30" t="str">
        <f>IF(COUNTIFS($G$6:$G$68,$Y5,$H$6:$H$68,$Z$6)=0,"",COUNTIFS($G$6:$G$68,$Y5,$H$6:$H$68,$Z$6))</f>
        <v/>
      </c>
      <c r="T16" s="30" t="str">
        <f>IF(COUNTIFS($G$6:$G$68,$Y5,$H$6:$H$68,$Z$5)=0,"",COUNTIFS($G$6:$G$68,$Y5,$H$6:$H$68,$Z$5))</f>
        <v/>
      </c>
      <c r="U16" s="37">
        <f>IF(COUNTIFS($G$6:$G$68,$Y5,$H$6:$H$68,$Z$4)=0,"",COUNTIFS($G$6:$G$68,$Y5,$H$6:$H$68,$Z$4))</f>
        <v>1</v>
      </c>
      <c r="V16" s="41" t="str">
        <f>IF(COUNTIFS($G$6:$G$68,$Y5,$H$6:$H$68,$Z$3)=0,"",COUNTIFS($G$6:$G$68,$Y5,$H$6:$H$68,$Z$3))</f>
        <v/>
      </c>
    </row>
    <row r="17" spans="2:22" x14ac:dyDescent="0.2">
      <c r="B17" s="51"/>
      <c r="C17" s="51"/>
      <c r="D17" s="52"/>
      <c r="E17" s="52"/>
      <c r="F17" s="51"/>
      <c r="G17" s="51"/>
      <c r="H17" s="51"/>
      <c r="I17" s="51" t="str">
        <f t="shared" si="0"/>
        <v/>
      </c>
      <c r="J17" s="51"/>
      <c r="K17" s="51"/>
      <c r="L17" s="51"/>
      <c r="M17" s="51"/>
      <c r="N17" s="51" t="str">
        <f t="shared" si="1"/>
        <v/>
      </c>
      <c r="P17" s="45"/>
      <c r="Q17" s="21" t="str">
        <f>Y$6</f>
        <v>Low</v>
      </c>
      <c r="R17" s="32" t="str">
        <f>IF(COUNTIFS($G$6:$G$68,$Y6,$H$6:$H$68,$Z$7)=0,"",COUNTIFS($G$6:$G$68,$Y6,$H$6:$H$68,$Z$7))</f>
        <v/>
      </c>
      <c r="S17" s="35" t="str">
        <f>IF(COUNTIFS($G$6:$G$68,$Y6,$H$6:$H$68,$Z$6)=0,"",COUNTIFS($G$6:$G$68,$Y6,$H$6:$H$68,$Z$6))</f>
        <v/>
      </c>
      <c r="T17" s="30" t="str">
        <f>IF(COUNTIFS($G$6:$G$68,$Y6,$H$6:$H$68,$Z$5)=0,"",COUNTIFS($G$6:$G$68,$Y6,$H$6:$H$68,$Z$5))</f>
        <v/>
      </c>
      <c r="U17" s="37" t="str">
        <f>IF(COUNTIFS($G$6:$G$68,$Y6,$H$6:$H$68,$Z$4)=0,"",COUNTIFS($G$6:$G$68,$Y6,$H$6:$H$68,$Z$4))</f>
        <v/>
      </c>
      <c r="V17" s="41" t="str">
        <f>IF(COUNTIFS($G$6:$G$68,$Y6,$H$6:$H$68,$Z$3)=0,"",COUNTIFS($G$6:$G$68,$Y6,$H$6:$H$68,$Z$3))</f>
        <v/>
      </c>
    </row>
    <row r="18" spans="2:22" ht="17" thickBot="1" x14ac:dyDescent="0.25">
      <c r="B18" s="51"/>
      <c r="C18" s="51"/>
      <c r="D18" s="52"/>
      <c r="E18" s="52"/>
      <c r="F18" s="51"/>
      <c r="G18" s="51"/>
      <c r="H18" s="51"/>
      <c r="I18" s="51" t="str">
        <f t="shared" si="0"/>
        <v/>
      </c>
      <c r="J18" s="51"/>
      <c r="K18" s="51"/>
      <c r="L18" s="51"/>
      <c r="M18" s="51"/>
      <c r="N18" s="51" t="str">
        <f t="shared" si="1"/>
        <v/>
      </c>
      <c r="P18" s="46"/>
      <c r="Q18" s="22" t="str">
        <f>Y$7</f>
        <v>Very Low</v>
      </c>
      <c r="R18" s="33" t="str">
        <f>IF(COUNTIFS($G$6:$G$68,$Y7,$H$6:$H$68,$Z$7)=0,"",COUNTIFS($G$6:$G$68,$Y7,$H$6:$H$68,$Z$7))</f>
        <v/>
      </c>
      <c r="S18" s="34" t="str">
        <f>IF(COUNTIFS($G$6:$G$68,$Y7,$H$6:$H$68,$Z$6)=0,"",COUNTIFS($G$6:$G$68,$Y7,$H$6:$H$68,$Z$6))</f>
        <v/>
      </c>
      <c r="T18" s="34" t="str">
        <f>IF(COUNTIFS($G$6:$G$68,$Y7,$H$6:$H$68,$Z$5)=0,"",COUNTIFS($G$6:$G$68,$Y7,$H$6:$H$68,$Z$5))</f>
        <v/>
      </c>
      <c r="U18" s="31" t="str">
        <f>IF(COUNTIFS($G$6:$G$68,$Y7,$H$6:$H$68,$Z$4)=0,"",COUNTIFS($G$6:$G$68,$Y7,$H$6:$H$68,$Z$4))</f>
        <v/>
      </c>
      <c r="V18" s="38" t="str">
        <f>IF(COUNTIFS($G$6:$G$68,$Y7,$H$6:$H$68,$Z$3)=0,"",COUNTIFS($G$6:$G$68,$Y7,$H$6:$H$68,$Z$3))</f>
        <v/>
      </c>
    </row>
    <row r="19" spans="2:22" x14ac:dyDescent="0.2">
      <c r="B19" s="51"/>
      <c r="C19" s="51"/>
      <c r="D19" s="52"/>
      <c r="E19" s="52"/>
      <c r="F19" s="51"/>
      <c r="G19" s="51"/>
      <c r="H19" s="51"/>
      <c r="I19" s="51" t="str">
        <f t="shared" si="0"/>
        <v/>
      </c>
      <c r="J19" s="51"/>
      <c r="K19" s="51"/>
      <c r="L19" s="51"/>
      <c r="M19" s="51"/>
      <c r="N19" s="51" t="str">
        <f t="shared" si="1"/>
        <v/>
      </c>
    </row>
    <row r="20" spans="2:22" ht="16" customHeight="1" thickBot="1" x14ac:dyDescent="0.25">
      <c r="B20" s="51"/>
      <c r="C20" s="51"/>
      <c r="D20" s="52"/>
      <c r="E20" s="52"/>
      <c r="F20" s="51"/>
      <c r="G20" s="51"/>
      <c r="H20" s="51"/>
      <c r="I20" s="51" t="str">
        <f t="shared" si="0"/>
        <v/>
      </c>
      <c r="J20" s="51"/>
      <c r="K20" s="51"/>
      <c r="L20" s="51"/>
      <c r="M20" s="51"/>
      <c r="N20" s="51" t="str">
        <f t="shared" si="1"/>
        <v/>
      </c>
      <c r="P20" s="28" t="s">
        <v>29</v>
      </c>
    </row>
    <row r="21" spans="2:22" ht="23" thickBot="1" x14ac:dyDescent="0.25">
      <c r="B21" s="51"/>
      <c r="C21" s="51"/>
      <c r="D21" s="52"/>
      <c r="E21" s="52"/>
      <c r="F21" s="51"/>
      <c r="G21" s="51"/>
      <c r="H21" s="51"/>
      <c r="I21" s="51" t="str">
        <f t="shared" si="0"/>
        <v/>
      </c>
      <c r="J21" s="51"/>
      <c r="K21" s="51"/>
      <c r="L21" s="51"/>
      <c r="M21" s="51"/>
      <c r="N21" s="51" t="str">
        <f t="shared" si="1"/>
        <v/>
      </c>
      <c r="P21" s="23" t="s">
        <v>21</v>
      </c>
      <c r="Q21" s="24"/>
      <c r="R21" s="25" t="str">
        <f>Z$7</f>
        <v>Very Low</v>
      </c>
      <c r="S21" s="26" t="str">
        <f>Z$6</f>
        <v>Low</v>
      </c>
      <c r="T21" s="26" t="str">
        <f>Z$5</f>
        <v>Medium</v>
      </c>
      <c r="U21" s="26" t="str">
        <f>Z$4</f>
        <v>High</v>
      </c>
      <c r="V21" s="27" t="str">
        <f>Z$3</f>
        <v>Very High</v>
      </c>
    </row>
    <row r="22" spans="2:22" x14ac:dyDescent="0.2">
      <c r="B22" s="51"/>
      <c r="C22" s="51"/>
      <c r="D22" s="52"/>
      <c r="E22" s="52"/>
      <c r="F22" s="51"/>
      <c r="G22" s="51"/>
      <c r="H22" s="51"/>
      <c r="I22" s="51" t="str">
        <f t="shared" si="0"/>
        <v/>
      </c>
      <c r="J22" s="51"/>
      <c r="K22" s="51"/>
      <c r="L22" s="51"/>
      <c r="M22" s="51"/>
      <c r="N22" s="51" t="str">
        <f t="shared" si="1"/>
        <v/>
      </c>
      <c r="P22" s="54" t="s">
        <v>22</v>
      </c>
      <c r="Q22" s="20" t="str">
        <f>Y$3</f>
        <v>Very High</v>
      </c>
      <c r="R22" s="29" t="str">
        <f>IF(COUNTIFS($L$6:$L$68,$Y3,$M$6:$M$68,$Z$7)=0,"",COUNTIFS($L$6:$L$68,$Y3,$M$6:$M$68,$Z$7))</f>
        <v/>
      </c>
      <c r="S22" s="36" t="str">
        <f>IF(COUNTIFS($L$6:$L$68,$Y3,$M$6:$M$68,$Z$6)=0,"",COUNTIFS($L$6:$L$68,$Y3,$M$6:$M$68,$Z$6))</f>
        <v/>
      </c>
      <c r="T22" s="36" t="str">
        <f>IF(COUNTIFS($L$6:$L$68,$Y3,$M$6:$M$68,$Z$5)=0,"",COUNTIFS($L$6:$L$68,$Y3,$M$6:$M$68,$Z$5))</f>
        <v/>
      </c>
      <c r="U22" s="39" t="str">
        <f>IF(COUNTIFS($L$6:$L$68,$Y3,$M$6:$M$68,$Z$4)=0,"",COUNTIFS($L$6:$L$68,$Y3,$M$6:$M$68,$Z$4))</f>
        <v/>
      </c>
      <c r="V22" s="40" t="str">
        <f>IF(COUNTIFS($L$6:$L$68,$Y3,$M$6:$M$68,$Z$3)=0,"",COUNTIFS($L$6:$L$68,$Y3,$M$6:$M$68,$Z$3))</f>
        <v/>
      </c>
    </row>
    <row r="23" spans="2:22" x14ac:dyDescent="0.2">
      <c r="B23" s="51"/>
      <c r="C23" s="51"/>
      <c r="D23" s="52"/>
      <c r="E23" s="52"/>
      <c r="F23" s="51"/>
      <c r="G23" s="51"/>
      <c r="H23" s="51"/>
      <c r="I23" s="51" t="str">
        <f t="shared" si="0"/>
        <v/>
      </c>
      <c r="J23" s="51"/>
      <c r="K23" s="51"/>
      <c r="L23" s="51"/>
      <c r="M23" s="51"/>
      <c r="N23" s="51" t="str">
        <f t="shared" si="1"/>
        <v/>
      </c>
      <c r="P23" s="45"/>
      <c r="Q23" s="21" t="str">
        <f>Y$4</f>
        <v>High</v>
      </c>
      <c r="R23" s="32" t="str">
        <f>IF(COUNTIFS($L$6:$L$68,$Y4,$M$6:$M$68,$Z$7)=0,"",COUNTIFS($L$6:$L$68,$Y4,$M$6:$M$68,$Z$7))</f>
        <v/>
      </c>
      <c r="S23" s="30" t="str">
        <f>IF(COUNTIFS($L$6:$L$68,$Y4,$M$6:$M$68,$Z$6)=0,"",COUNTIFS($L$6:$L$68,$Y4,$M$6:$M$68,$Z$6))</f>
        <v/>
      </c>
      <c r="T23" s="37" t="str">
        <f>IF(COUNTIFS($L$6:$L$68,$Y4,$M$6:$M$68,$Z$5)=0,"",COUNTIFS($L$6:$L$68,$Y4,$M$6:$M$68,$Z$5))</f>
        <v/>
      </c>
      <c r="U23" s="42" t="str">
        <f>IF(COUNTIFS($L$6:$L$68,$Y4,$M$6:$M$68,$Z$4)=0,"",COUNTIFS($L$6:$L$68,$Y4,$M$6:$M$68,$Z$4))</f>
        <v/>
      </c>
      <c r="V23" s="41" t="str">
        <f>IF(COUNTIFS($L$6:$L$68,$Y4,$M$6:$M$68,$Z$3)=0,"",COUNTIFS($L$6:$L$68,$Y4,$M$6:$M$68,$Z$3))</f>
        <v/>
      </c>
    </row>
    <row r="24" spans="2:22" x14ac:dyDescent="0.2">
      <c r="B24" s="51"/>
      <c r="C24" s="51"/>
      <c r="D24" s="52"/>
      <c r="E24" s="52"/>
      <c r="F24" s="51"/>
      <c r="G24" s="51"/>
      <c r="H24" s="51"/>
      <c r="I24" s="51" t="str">
        <f t="shared" si="0"/>
        <v/>
      </c>
      <c r="J24" s="51"/>
      <c r="K24" s="51"/>
      <c r="L24" s="51"/>
      <c r="M24" s="51"/>
      <c r="N24" s="51" t="str">
        <f t="shared" si="1"/>
        <v/>
      </c>
      <c r="P24" s="45"/>
      <c r="Q24" s="21" t="str">
        <f>Y$5</f>
        <v>Medium</v>
      </c>
      <c r="R24" s="32" t="str">
        <f>IF(COUNTIFS($L$6:$L$68,$Y5,$M$6:$M$68,$Z$7)=0,"",COUNTIFS($L$6:$L$68,$Y5,$M$6:$M$68,$Z$7))</f>
        <v/>
      </c>
      <c r="S24" s="30" t="str">
        <f>IF(COUNTIFS($L$6:$L$68,$Y5,$M$6:$M$68,$Z$6)=0,"",COUNTIFS($L$6:$L$68,$Y5,$M$6:$M$68,$Z$6))</f>
        <v/>
      </c>
      <c r="T24" s="30" t="str">
        <f>IF(COUNTIFS($L$6:$L$68,$Y5,$M$6:$M$68,$Z$5)=0,"",COUNTIFS($L$6:$L$68,$Y5,$M$6:$M$68,$Z$5))</f>
        <v/>
      </c>
      <c r="U24" s="37" t="str">
        <f>IF(COUNTIFS($L$6:$L$68,$Y5,$M$6:$M$68,$Z$4)=0,"",COUNTIFS($L$6:$L$68,$Y5,$M$6:$M$68,$Z$4))</f>
        <v/>
      </c>
      <c r="V24" s="41">
        <f>IF(COUNTIFS($L$6:$L$68,$Y5,$M$6:$M$68,$Z$3)=0,"",COUNTIFS($L$6:$L$68,$Y5,$M$6:$M$68,$Z$3))</f>
        <v>1</v>
      </c>
    </row>
    <row r="25" spans="2:22" x14ac:dyDescent="0.2">
      <c r="B25" s="51"/>
      <c r="C25" s="51"/>
      <c r="D25" s="52"/>
      <c r="E25" s="52"/>
      <c r="F25" s="51"/>
      <c r="G25" s="51"/>
      <c r="H25" s="51"/>
      <c r="I25" s="51" t="str">
        <f t="shared" si="0"/>
        <v/>
      </c>
      <c r="J25" s="51"/>
      <c r="K25" s="51"/>
      <c r="L25" s="51"/>
      <c r="M25" s="51"/>
      <c r="N25" s="51" t="str">
        <f t="shared" si="1"/>
        <v/>
      </c>
      <c r="P25" s="45"/>
      <c r="Q25" s="21" t="str">
        <f>Y$6</f>
        <v>Low</v>
      </c>
      <c r="R25" s="32" t="str">
        <f>IF(COUNTIFS($L$6:$L$68,$Y6,$M$6:$M$68,$Z$7)=0,"",COUNTIFS($L$6:$L$68,$Y6,$M$6:$M$68,$Z$7))</f>
        <v/>
      </c>
      <c r="S25" s="35" t="str">
        <f>IF(COUNTIFS($L$6:$L$68,$Y6,$M$6:$M$68,$Z$6)=0,"",COUNTIFS($L$6:$L$68,$Y6,$M$6:$M$68,$Z$6))</f>
        <v/>
      </c>
      <c r="T25" s="30" t="str">
        <f>IF(COUNTIFS($L$6:$L$68,$Y6,$M$6:$M$68,$Z$5)=0,"",COUNTIFS($L$6:$L$68,$Y6,$M$6:$M$68,$Z$5))</f>
        <v/>
      </c>
      <c r="U25" s="37" t="str">
        <f>IF(COUNTIFS($L$6:$L$68,$Y6,$M$6:$M$68,$Z$4)=0,"",COUNTIFS($L$6:$L$68,$Y6,$M$6:$M$68,$Z$4))</f>
        <v/>
      </c>
      <c r="V25" s="41" t="str">
        <f>IF(COUNTIFS($L$6:$L$68,$Y6,$M$6:$M$68,$Z$3)=0,"",COUNTIFS($L$6:$L$68,$Y6,$M$6:$M$68,$Z$3))</f>
        <v/>
      </c>
    </row>
    <row r="26" spans="2:22" ht="17" thickBot="1" x14ac:dyDescent="0.25">
      <c r="B26" s="51"/>
      <c r="C26" s="51"/>
      <c r="D26" s="52"/>
      <c r="E26" s="52"/>
      <c r="F26" s="51"/>
      <c r="G26" s="51"/>
      <c r="H26" s="51"/>
      <c r="I26" s="51" t="str">
        <f t="shared" si="0"/>
        <v/>
      </c>
      <c r="J26" s="51"/>
      <c r="K26" s="51"/>
      <c r="L26" s="51"/>
      <c r="M26" s="51"/>
      <c r="N26" s="51" t="str">
        <f t="shared" si="1"/>
        <v/>
      </c>
      <c r="P26" s="46"/>
      <c r="Q26" s="22" t="str">
        <f>Y$7</f>
        <v>Very Low</v>
      </c>
      <c r="R26" s="33" t="str">
        <f>IF(COUNTIFS($L$6:$L$68,$Y7,$M$6:$M$68,$Z$7)=0,"",COUNTIFS($L$6:$L$68,$Y7,$M$6:$M$68,$Z$7))</f>
        <v/>
      </c>
      <c r="S26" s="34" t="str">
        <f>IF(COUNTIFS($L$6:$L$68,$Y7,$M$6:$M$68,$Z$6)=0,"",COUNTIFS($L$6:$L$68,$Y7,$M$6:$M$68,$Z$6))</f>
        <v/>
      </c>
      <c r="T26" s="34">
        <f>IF(COUNTIFS($L$6:$L$68,$Y7,$M$6:$M$68,$Z$5)=0,"",COUNTIFS($L$6:$L$68,$Y7,$M$6:$M$68,$Z$5))</f>
        <v>1</v>
      </c>
      <c r="U26" s="31" t="str">
        <f>IF(COUNTIFS($L$6:$L$68,$Y7,$M$6:$M$68,$Z$4)=0,"",COUNTIFS($L$6:$L$68,$Y7,$M$6:$M$68,$Z$4))</f>
        <v/>
      </c>
      <c r="V26" s="38" t="str">
        <f>IF(COUNTIFS($L$6:$L$68,$Y7,$M$6:$M$68,$Z$3)=0,"",COUNTIFS($L$6:$L$68,$Y7,$M$6:$M$68,$Z$3))</f>
        <v/>
      </c>
    </row>
    <row r="27" spans="2:22" x14ac:dyDescent="0.2">
      <c r="B27" s="51"/>
      <c r="C27" s="51"/>
      <c r="D27" s="52"/>
      <c r="E27" s="52"/>
      <c r="F27" s="51"/>
      <c r="G27" s="51"/>
      <c r="H27" s="51"/>
      <c r="I27" s="51" t="str">
        <f t="shared" si="0"/>
        <v/>
      </c>
      <c r="J27" s="51"/>
      <c r="K27" s="51"/>
      <c r="L27" s="51"/>
      <c r="M27" s="51"/>
      <c r="N27" s="51" t="str">
        <f t="shared" si="1"/>
        <v/>
      </c>
    </row>
    <row r="28" spans="2:22" x14ac:dyDescent="0.2">
      <c r="B28" s="51"/>
      <c r="C28" s="51"/>
      <c r="D28" s="52"/>
      <c r="E28" s="52"/>
      <c r="F28" s="51"/>
      <c r="G28" s="51"/>
      <c r="H28" s="51"/>
      <c r="I28" s="51" t="str">
        <f t="shared" si="0"/>
        <v/>
      </c>
      <c r="J28" s="51"/>
      <c r="K28" s="51"/>
      <c r="L28" s="51"/>
      <c r="M28" s="51"/>
      <c r="N28" s="51" t="str">
        <f t="shared" si="1"/>
        <v/>
      </c>
    </row>
    <row r="29" spans="2:22" x14ac:dyDescent="0.2">
      <c r="B29" s="51"/>
      <c r="C29" s="51"/>
      <c r="D29" s="52"/>
      <c r="E29" s="52"/>
      <c r="F29" s="51"/>
      <c r="G29" s="51"/>
      <c r="H29" s="51"/>
      <c r="I29" s="51" t="str">
        <f t="shared" si="0"/>
        <v/>
      </c>
      <c r="J29" s="51"/>
      <c r="K29" s="51"/>
      <c r="L29" s="51"/>
      <c r="M29" s="51"/>
      <c r="N29" s="51" t="str">
        <f t="shared" si="1"/>
        <v/>
      </c>
    </row>
    <row r="30" spans="2:22" x14ac:dyDescent="0.2">
      <c r="B30" s="51"/>
      <c r="C30" s="51"/>
      <c r="D30" s="52"/>
      <c r="E30" s="52"/>
      <c r="F30" s="51"/>
      <c r="G30" s="51"/>
      <c r="H30" s="51"/>
      <c r="I30" s="51" t="str">
        <f t="shared" si="0"/>
        <v/>
      </c>
      <c r="J30" s="51"/>
      <c r="K30" s="51"/>
      <c r="L30" s="51"/>
      <c r="M30" s="51"/>
      <c r="N30" s="51" t="str">
        <f t="shared" si="1"/>
        <v/>
      </c>
    </row>
    <row r="31" spans="2:22" x14ac:dyDescent="0.2">
      <c r="B31" s="51"/>
      <c r="C31" s="51"/>
      <c r="D31" s="52"/>
      <c r="E31" s="52"/>
      <c r="F31" s="51"/>
      <c r="G31" s="51"/>
      <c r="H31" s="51"/>
      <c r="I31" s="51" t="str">
        <f t="shared" si="0"/>
        <v/>
      </c>
      <c r="J31" s="51"/>
      <c r="K31" s="51"/>
      <c r="L31" s="51"/>
      <c r="M31" s="51"/>
      <c r="N31" s="51" t="str">
        <f t="shared" si="1"/>
        <v/>
      </c>
    </row>
    <row r="32" spans="2:22" x14ac:dyDescent="0.2">
      <c r="B32" s="51"/>
      <c r="C32" s="51"/>
      <c r="D32" s="52"/>
      <c r="E32" s="52"/>
      <c r="F32" s="51"/>
      <c r="G32" s="51"/>
      <c r="H32" s="51"/>
      <c r="I32" s="51" t="str">
        <f t="shared" si="0"/>
        <v/>
      </c>
      <c r="J32" s="51"/>
      <c r="K32" s="51"/>
      <c r="L32" s="51"/>
      <c r="M32" s="51"/>
      <c r="N32" s="51" t="str">
        <f t="shared" si="1"/>
        <v/>
      </c>
    </row>
    <row r="33" spans="2:14" x14ac:dyDescent="0.2">
      <c r="B33" s="51"/>
      <c r="C33" s="51"/>
      <c r="D33" s="52"/>
      <c r="E33" s="52"/>
      <c r="F33" s="51"/>
      <c r="G33" s="51"/>
      <c r="H33" s="51"/>
      <c r="I33" s="51" t="str">
        <f t="shared" si="0"/>
        <v/>
      </c>
      <c r="J33" s="51"/>
      <c r="K33" s="51"/>
      <c r="L33" s="51"/>
      <c r="M33" s="51"/>
      <c r="N33" s="51" t="str">
        <f t="shared" si="1"/>
        <v/>
      </c>
    </row>
    <row r="34" spans="2:14" x14ac:dyDescent="0.2">
      <c r="B34" s="51"/>
      <c r="C34" s="51"/>
      <c r="D34" s="52"/>
      <c r="E34" s="52"/>
      <c r="F34" s="51"/>
      <c r="G34" s="51"/>
      <c r="H34" s="51"/>
      <c r="I34" s="51" t="str">
        <f t="shared" si="0"/>
        <v/>
      </c>
      <c r="J34" s="51"/>
      <c r="K34" s="51"/>
      <c r="L34" s="51"/>
      <c r="M34" s="51"/>
      <c r="N34" s="51" t="str">
        <f t="shared" si="1"/>
        <v/>
      </c>
    </row>
    <row r="35" spans="2:14" x14ac:dyDescent="0.2">
      <c r="B35" s="51"/>
      <c r="C35" s="51"/>
      <c r="D35" s="52"/>
      <c r="E35" s="52"/>
      <c r="F35" s="51"/>
      <c r="G35" s="51"/>
      <c r="H35" s="51"/>
      <c r="I35" s="51" t="str">
        <f t="shared" si="0"/>
        <v/>
      </c>
      <c r="J35" s="51"/>
      <c r="K35" s="51"/>
      <c r="L35" s="51"/>
      <c r="M35" s="51"/>
      <c r="N35" s="51" t="str">
        <f t="shared" si="1"/>
        <v/>
      </c>
    </row>
    <row r="36" spans="2:14" x14ac:dyDescent="0.2">
      <c r="B36" s="51"/>
      <c r="C36" s="51"/>
      <c r="D36" s="52"/>
      <c r="E36" s="52"/>
      <c r="F36" s="51"/>
      <c r="G36" s="51"/>
      <c r="H36" s="51"/>
      <c r="I36" s="51" t="str">
        <f t="shared" si="0"/>
        <v/>
      </c>
      <c r="J36" s="51"/>
      <c r="K36" s="51"/>
      <c r="L36" s="51"/>
      <c r="M36" s="51"/>
      <c r="N36" s="51" t="str">
        <f t="shared" si="1"/>
        <v/>
      </c>
    </row>
    <row r="37" spans="2:14" x14ac:dyDescent="0.2">
      <c r="B37" s="51"/>
      <c r="C37" s="51"/>
      <c r="D37" s="52"/>
      <c r="E37" s="52"/>
      <c r="F37" s="51"/>
      <c r="G37" s="51"/>
      <c r="H37" s="51"/>
      <c r="I37" s="51" t="str">
        <f t="shared" si="0"/>
        <v/>
      </c>
      <c r="J37" s="51"/>
      <c r="K37" s="51"/>
      <c r="L37" s="51"/>
      <c r="M37" s="51"/>
      <c r="N37" s="51" t="str">
        <f t="shared" si="1"/>
        <v/>
      </c>
    </row>
    <row r="38" spans="2:14" x14ac:dyDescent="0.2">
      <c r="B38" s="51"/>
      <c r="C38" s="51"/>
      <c r="D38" s="52"/>
      <c r="E38" s="52"/>
      <c r="F38" s="51"/>
      <c r="G38" s="51"/>
      <c r="H38" s="51"/>
      <c r="I38" s="51" t="str">
        <f t="shared" si="0"/>
        <v/>
      </c>
      <c r="J38" s="51"/>
      <c r="K38" s="51"/>
      <c r="L38" s="51"/>
      <c r="M38" s="51"/>
      <c r="N38" s="51" t="str">
        <f t="shared" si="1"/>
        <v/>
      </c>
    </row>
    <row r="39" spans="2:14" x14ac:dyDescent="0.2">
      <c r="B39" s="51"/>
      <c r="C39" s="51"/>
      <c r="D39" s="52"/>
      <c r="E39" s="52"/>
      <c r="F39" s="51"/>
      <c r="G39" s="51"/>
      <c r="H39" s="51"/>
      <c r="I39" s="51" t="str">
        <f t="shared" si="0"/>
        <v/>
      </c>
      <c r="J39" s="51"/>
      <c r="K39" s="51"/>
      <c r="L39" s="51"/>
      <c r="M39" s="51"/>
      <c r="N39" s="51" t="str">
        <f t="shared" si="1"/>
        <v/>
      </c>
    </row>
    <row r="40" spans="2:14" x14ac:dyDescent="0.2">
      <c r="B40" s="51"/>
      <c r="C40" s="51"/>
      <c r="D40" s="52"/>
      <c r="E40" s="52"/>
      <c r="F40" s="51"/>
      <c r="G40" s="51"/>
      <c r="H40" s="51"/>
      <c r="I40" s="51" t="str">
        <f t="shared" si="0"/>
        <v/>
      </c>
      <c r="J40" s="51"/>
      <c r="K40" s="51"/>
      <c r="L40" s="51"/>
      <c r="M40" s="51"/>
      <c r="N40" s="51" t="str">
        <f t="shared" si="1"/>
        <v/>
      </c>
    </row>
    <row r="41" spans="2:14" x14ac:dyDescent="0.2">
      <c r="B41" s="51"/>
      <c r="C41" s="51"/>
      <c r="D41" s="52"/>
      <c r="E41" s="52"/>
      <c r="F41" s="51"/>
      <c r="G41" s="51"/>
      <c r="H41" s="51"/>
      <c r="I41" s="51" t="str">
        <f t="shared" si="0"/>
        <v/>
      </c>
      <c r="J41" s="51"/>
      <c r="K41" s="51"/>
      <c r="L41" s="51"/>
      <c r="M41" s="51"/>
      <c r="N41" s="51" t="str">
        <f t="shared" si="1"/>
        <v/>
      </c>
    </row>
    <row r="42" spans="2:14" x14ac:dyDescent="0.2">
      <c r="B42" s="51"/>
      <c r="C42" s="51"/>
      <c r="D42" s="52"/>
      <c r="E42" s="52"/>
      <c r="F42" s="51"/>
      <c r="G42" s="51"/>
      <c r="H42" s="51"/>
      <c r="I42" s="51" t="str">
        <f t="shared" si="0"/>
        <v/>
      </c>
      <c r="J42" s="51"/>
      <c r="K42" s="51"/>
      <c r="L42" s="51"/>
      <c r="M42" s="51"/>
      <c r="N42" s="51" t="str">
        <f t="shared" si="1"/>
        <v/>
      </c>
    </row>
    <row r="43" spans="2:14" x14ac:dyDescent="0.2">
      <c r="B43" s="51"/>
      <c r="C43" s="51"/>
      <c r="D43" s="52"/>
      <c r="E43" s="52"/>
      <c r="F43" s="51"/>
      <c r="G43" s="51"/>
      <c r="H43" s="51"/>
      <c r="I43" s="51" t="str">
        <f t="shared" si="0"/>
        <v/>
      </c>
      <c r="J43" s="51"/>
      <c r="K43" s="51"/>
      <c r="L43" s="51"/>
      <c r="M43" s="51"/>
      <c r="N43" s="51" t="str">
        <f t="shared" si="1"/>
        <v/>
      </c>
    </row>
    <row r="44" spans="2:14" x14ac:dyDescent="0.2">
      <c r="B44" s="51"/>
      <c r="C44" s="51"/>
      <c r="D44" s="52"/>
      <c r="E44" s="52"/>
      <c r="F44" s="51"/>
      <c r="G44" s="51"/>
      <c r="H44" s="51"/>
      <c r="I44" s="51" t="str">
        <f t="shared" si="0"/>
        <v/>
      </c>
      <c r="J44" s="51"/>
      <c r="K44" s="51"/>
      <c r="L44" s="51"/>
      <c r="M44" s="51"/>
      <c r="N44" s="51" t="str">
        <f t="shared" si="1"/>
        <v/>
      </c>
    </row>
    <row r="45" spans="2:14" x14ac:dyDescent="0.2">
      <c r="B45" s="51"/>
      <c r="C45" s="51"/>
      <c r="D45" s="52"/>
      <c r="E45" s="52"/>
      <c r="F45" s="51"/>
      <c r="G45" s="51"/>
      <c r="H45" s="51"/>
      <c r="I45" s="51" t="str">
        <f t="shared" si="0"/>
        <v/>
      </c>
      <c r="J45" s="51"/>
      <c r="K45" s="51"/>
      <c r="L45" s="51"/>
      <c r="M45" s="51"/>
      <c r="N45" s="51" t="str">
        <f t="shared" si="1"/>
        <v/>
      </c>
    </row>
    <row r="46" spans="2:14" x14ac:dyDescent="0.2">
      <c r="B46" s="51"/>
      <c r="C46" s="51"/>
      <c r="D46" s="52"/>
      <c r="E46" s="52"/>
      <c r="F46" s="51"/>
      <c r="G46" s="51"/>
      <c r="H46" s="51"/>
      <c r="I46" s="51" t="str">
        <f t="shared" si="0"/>
        <v/>
      </c>
      <c r="J46" s="51"/>
      <c r="K46" s="51"/>
      <c r="L46" s="51"/>
      <c r="M46" s="51"/>
      <c r="N46" s="51" t="str">
        <f t="shared" si="1"/>
        <v/>
      </c>
    </row>
    <row r="47" spans="2:14" x14ac:dyDescent="0.2">
      <c r="B47" s="51"/>
      <c r="C47" s="51"/>
      <c r="D47" s="52"/>
      <c r="E47" s="52"/>
      <c r="F47" s="51"/>
      <c r="G47" s="51"/>
      <c r="H47" s="51"/>
      <c r="I47" s="51" t="str">
        <f t="shared" si="0"/>
        <v/>
      </c>
      <c r="J47" s="51"/>
      <c r="K47" s="51"/>
      <c r="L47" s="51"/>
      <c r="M47" s="51"/>
      <c r="N47" s="51" t="str">
        <f t="shared" si="1"/>
        <v/>
      </c>
    </row>
    <row r="48" spans="2:14" x14ac:dyDescent="0.2">
      <c r="B48" s="51"/>
      <c r="C48" s="51"/>
      <c r="D48" s="52"/>
      <c r="E48" s="52"/>
      <c r="F48" s="51"/>
      <c r="G48" s="51"/>
      <c r="H48" s="51"/>
      <c r="I48" s="51" t="str">
        <f t="shared" si="0"/>
        <v/>
      </c>
      <c r="J48" s="51"/>
      <c r="K48" s="51"/>
      <c r="L48" s="51"/>
      <c r="M48" s="51"/>
      <c r="N48" s="51" t="str">
        <f t="shared" si="1"/>
        <v/>
      </c>
    </row>
    <row r="49" spans="2:14" x14ac:dyDescent="0.2">
      <c r="B49" s="51"/>
      <c r="C49" s="51"/>
      <c r="D49" s="52"/>
      <c r="E49" s="52"/>
      <c r="F49" s="51"/>
      <c r="G49" s="51"/>
      <c r="H49" s="51"/>
      <c r="I49" s="51" t="str">
        <f t="shared" si="0"/>
        <v/>
      </c>
      <c r="J49" s="51"/>
      <c r="K49" s="51"/>
      <c r="L49" s="51"/>
      <c r="M49" s="51"/>
      <c r="N49" s="51" t="str">
        <f t="shared" si="1"/>
        <v/>
      </c>
    </row>
    <row r="50" spans="2:14" x14ac:dyDescent="0.2">
      <c r="B50" s="51"/>
      <c r="C50" s="51"/>
      <c r="D50" s="52"/>
      <c r="E50" s="52"/>
      <c r="F50" s="51"/>
      <c r="G50" s="51"/>
      <c r="H50" s="51"/>
      <c r="I50" s="51" t="str">
        <f t="shared" si="0"/>
        <v/>
      </c>
      <c r="J50" s="51"/>
      <c r="K50" s="51"/>
      <c r="L50" s="51"/>
      <c r="M50" s="51"/>
      <c r="N50" s="51" t="str">
        <f t="shared" si="1"/>
        <v/>
      </c>
    </row>
    <row r="51" spans="2:14" x14ac:dyDescent="0.2">
      <c r="B51" s="51"/>
      <c r="C51" s="51"/>
      <c r="D51" s="52"/>
      <c r="E51" s="52"/>
      <c r="F51" s="51"/>
      <c r="G51" s="51"/>
      <c r="H51" s="51"/>
      <c r="I51" s="51" t="str">
        <f t="shared" si="0"/>
        <v/>
      </c>
      <c r="J51" s="51"/>
      <c r="K51" s="51"/>
      <c r="L51" s="51"/>
      <c r="M51" s="51"/>
      <c r="N51" s="51" t="str">
        <f t="shared" si="1"/>
        <v/>
      </c>
    </row>
    <row r="52" spans="2:14" x14ac:dyDescent="0.2">
      <c r="B52" s="51"/>
      <c r="C52" s="51"/>
      <c r="D52" s="52"/>
      <c r="E52" s="52"/>
      <c r="F52" s="51"/>
      <c r="G52" s="51"/>
      <c r="H52" s="51"/>
      <c r="I52" s="51" t="str">
        <f t="shared" si="0"/>
        <v/>
      </c>
      <c r="J52" s="51"/>
      <c r="K52" s="51"/>
      <c r="L52" s="51"/>
      <c r="M52" s="51"/>
      <c r="N52" s="51" t="str">
        <f t="shared" si="1"/>
        <v/>
      </c>
    </row>
    <row r="53" spans="2:14" x14ac:dyDescent="0.2">
      <c r="B53" s="51"/>
      <c r="C53" s="51"/>
      <c r="D53" s="52"/>
      <c r="E53" s="52"/>
      <c r="F53" s="51"/>
      <c r="G53" s="51"/>
      <c r="H53" s="51"/>
      <c r="I53" s="51" t="str">
        <f t="shared" si="0"/>
        <v/>
      </c>
      <c r="J53" s="51"/>
      <c r="K53" s="51"/>
      <c r="L53" s="51"/>
      <c r="M53" s="51"/>
      <c r="N53" s="51" t="str">
        <f t="shared" si="1"/>
        <v/>
      </c>
    </row>
    <row r="54" spans="2:14" x14ac:dyDescent="0.2">
      <c r="B54" s="51"/>
      <c r="C54" s="51"/>
      <c r="D54" s="52"/>
      <c r="E54" s="52"/>
      <c r="F54" s="51"/>
      <c r="G54" s="51"/>
      <c r="H54" s="51"/>
      <c r="I54" s="51" t="str">
        <f t="shared" si="0"/>
        <v/>
      </c>
      <c r="J54" s="51"/>
      <c r="K54" s="51"/>
      <c r="L54" s="51"/>
      <c r="M54" s="51"/>
      <c r="N54" s="51" t="str">
        <f t="shared" si="1"/>
        <v/>
      </c>
    </row>
    <row r="55" spans="2:14" x14ac:dyDescent="0.2">
      <c r="B55" s="51"/>
      <c r="C55" s="51"/>
      <c r="D55" s="52"/>
      <c r="E55" s="52"/>
      <c r="F55" s="51"/>
      <c r="G55" s="51"/>
      <c r="H55" s="51"/>
      <c r="I55" s="51" t="str">
        <f t="shared" si="0"/>
        <v/>
      </c>
      <c r="J55" s="51"/>
      <c r="K55" s="51"/>
      <c r="L55" s="51"/>
      <c r="M55" s="51"/>
      <c r="N55" s="51" t="str">
        <f t="shared" si="1"/>
        <v/>
      </c>
    </row>
    <row r="56" spans="2:14" x14ac:dyDescent="0.2">
      <c r="B56" s="51"/>
      <c r="C56" s="51"/>
      <c r="D56" s="52"/>
      <c r="E56" s="52"/>
      <c r="F56" s="51"/>
      <c r="G56" s="51"/>
      <c r="H56" s="51"/>
      <c r="I56" s="51" t="str">
        <f t="shared" si="0"/>
        <v/>
      </c>
      <c r="J56" s="51"/>
      <c r="K56" s="51"/>
      <c r="L56" s="51"/>
      <c r="M56" s="51"/>
      <c r="N56" s="51" t="str">
        <f t="shared" si="1"/>
        <v/>
      </c>
    </row>
    <row r="57" spans="2:14" x14ac:dyDescent="0.2">
      <c r="B57" s="51"/>
      <c r="C57" s="51"/>
      <c r="D57" s="52"/>
      <c r="E57" s="52"/>
      <c r="F57" s="51"/>
      <c r="G57" s="51"/>
      <c r="H57" s="51"/>
      <c r="I57" s="51" t="str">
        <f t="shared" si="0"/>
        <v/>
      </c>
      <c r="J57" s="51"/>
      <c r="K57" s="51"/>
      <c r="L57" s="51"/>
      <c r="M57" s="51"/>
      <c r="N57" s="51" t="str">
        <f t="shared" si="1"/>
        <v/>
      </c>
    </row>
    <row r="58" spans="2:14" x14ac:dyDescent="0.2">
      <c r="B58" s="51"/>
      <c r="C58" s="51"/>
      <c r="D58" s="52"/>
      <c r="E58" s="52"/>
      <c r="F58" s="51"/>
      <c r="G58" s="51"/>
      <c r="H58" s="51"/>
      <c r="I58" s="51" t="str">
        <f t="shared" si="0"/>
        <v/>
      </c>
      <c r="J58" s="51"/>
      <c r="K58" s="51"/>
      <c r="L58" s="51"/>
      <c r="M58" s="51"/>
      <c r="N58" s="51" t="str">
        <f t="shared" si="1"/>
        <v/>
      </c>
    </row>
    <row r="59" spans="2:14" x14ac:dyDescent="0.2">
      <c r="B59" s="51"/>
      <c r="C59" s="51"/>
      <c r="D59" s="52"/>
      <c r="E59" s="52"/>
      <c r="F59" s="51"/>
      <c r="G59" s="51"/>
      <c r="H59" s="51"/>
      <c r="I59" s="51" t="str">
        <f t="shared" si="0"/>
        <v/>
      </c>
      <c r="J59" s="51"/>
      <c r="K59" s="51"/>
      <c r="L59" s="51"/>
      <c r="M59" s="51"/>
      <c r="N59" s="51" t="str">
        <f t="shared" si="1"/>
        <v/>
      </c>
    </row>
    <row r="60" spans="2:14" x14ac:dyDescent="0.2">
      <c r="B60" s="51"/>
      <c r="C60" s="51"/>
      <c r="D60" s="52"/>
      <c r="E60" s="52"/>
      <c r="F60" s="51"/>
      <c r="G60" s="51"/>
      <c r="H60" s="51"/>
      <c r="I60" s="51" t="str">
        <f t="shared" si="0"/>
        <v/>
      </c>
      <c r="J60" s="51"/>
      <c r="K60" s="51"/>
      <c r="L60" s="51"/>
      <c r="M60" s="51"/>
      <c r="N60" s="51" t="str">
        <f t="shared" si="1"/>
        <v/>
      </c>
    </row>
    <row r="61" spans="2:14" x14ac:dyDescent="0.2">
      <c r="B61" s="51"/>
      <c r="C61" s="51"/>
      <c r="D61" s="52"/>
      <c r="E61" s="52"/>
      <c r="F61" s="51"/>
      <c r="G61" s="51"/>
      <c r="H61" s="51"/>
      <c r="I61" s="51" t="str">
        <f t="shared" si="0"/>
        <v/>
      </c>
      <c r="J61" s="51"/>
      <c r="K61" s="51"/>
      <c r="L61" s="51"/>
      <c r="M61" s="51"/>
      <c r="N61" s="51" t="str">
        <f t="shared" si="1"/>
        <v/>
      </c>
    </row>
    <row r="62" spans="2:14" x14ac:dyDescent="0.2">
      <c r="B62" s="51"/>
      <c r="C62" s="51"/>
      <c r="D62" s="52"/>
      <c r="E62" s="52"/>
      <c r="F62" s="51"/>
      <c r="G62" s="51"/>
      <c r="H62" s="51"/>
      <c r="I62" s="51" t="str">
        <f t="shared" si="0"/>
        <v/>
      </c>
      <c r="J62" s="51"/>
      <c r="K62" s="51"/>
      <c r="L62" s="51"/>
      <c r="M62" s="51"/>
      <c r="N62" s="51" t="str">
        <f t="shared" si="1"/>
        <v/>
      </c>
    </row>
    <row r="63" spans="2:14" x14ac:dyDescent="0.2">
      <c r="B63" s="51"/>
      <c r="C63" s="51"/>
      <c r="D63" s="52"/>
      <c r="E63" s="52"/>
      <c r="F63" s="51"/>
      <c r="G63" s="51"/>
      <c r="H63" s="51"/>
      <c r="I63" s="51" t="str">
        <f t="shared" si="0"/>
        <v/>
      </c>
      <c r="J63" s="51"/>
      <c r="K63" s="51"/>
      <c r="L63" s="51"/>
      <c r="M63" s="51"/>
      <c r="N63" s="51" t="str">
        <f t="shared" si="1"/>
        <v/>
      </c>
    </row>
    <row r="64" spans="2:14" x14ac:dyDescent="0.2">
      <c r="B64" s="51"/>
      <c r="C64" s="51"/>
      <c r="D64" s="52"/>
      <c r="E64" s="52"/>
      <c r="F64" s="51"/>
      <c r="G64" s="51"/>
      <c r="H64" s="51"/>
      <c r="I64" s="51" t="str">
        <f t="shared" si="0"/>
        <v/>
      </c>
      <c r="J64" s="51"/>
      <c r="K64" s="51"/>
      <c r="L64" s="51"/>
      <c r="M64" s="51"/>
      <c r="N64" s="51" t="str">
        <f t="shared" si="1"/>
        <v/>
      </c>
    </row>
    <row r="65" spans="2:14" x14ac:dyDescent="0.2">
      <c r="B65" s="51"/>
      <c r="C65" s="51"/>
      <c r="D65" s="52"/>
      <c r="E65" s="52"/>
      <c r="F65" s="51"/>
      <c r="G65" s="51"/>
      <c r="H65" s="51"/>
      <c r="I65" s="51" t="str">
        <f t="shared" si="0"/>
        <v/>
      </c>
      <c r="J65" s="51"/>
      <c r="K65" s="51"/>
      <c r="L65" s="51"/>
      <c r="M65" s="51"/>
      <c r="N65" s="51" t="str">
        <f t="shared" si="1"/>
        <v/>
      </c>
    </row>
    <row r="66" spans="2:14" x14ac:dyDescent="0.2">
      <c r="B66" s="51"/>
      <c r="C66" s="51"/>
      <c r="D66" s="52"/>
      <c r="E66" s="52"/>
      <c r="F66" s="51"/>
      <c r="G66" s="51"/>
      <c r="H66" s="51"/>
      <c r="I66" s="51" t="str">
        <f t="shared" si="0"/>
        <v/>
      </c>
      <c r="J66" s="51"/>
      <c r="K66" s="51"/>
      <c r="L66" s="51"/>
      <c r="M66" s="51"/>
      <c r="N66" s="51" t="str">
        <f t="shared" si="1"/>
        <v/>
      </c>
    </row>
    <row r="67" spans="2:14" x14ac:dyDescent="0.2">
      <c r="B67" s="51"/>
      <c r="C67" s="51"/>
      <c r="D67" s="52"/>
      <c r="E67" s="52"/>
      <c r="F67" s="51"/>
      <c r="G67" s="51"/>
      <c r="H67" s="51"/>
      <c r="I67" s="51" t="str">
        <f t="shared" si="0"/>
        <v/>
      </c>
      <c r="J67" s="51"/>
      <c r="K67" s="51"/>
      <c r="L67" s="51"/>
      <c r="M67" s="51"/>
      <c r="N67" s="51" t="str">
        <f t="shared" si="1"/>
        <v/>
      </c>
    </row>
    <row r="68" spans="2:14" x14ac:dyDescent="0.2">
      <c r="B68" s="51"/>
      <c r="C68" s="51"/>
      <c r="D68" s="52"/>
      <c r="E68" s="52"/>
      <c r="F68" s="51"/>
      <c r="G68" s="51"/>
      <c r="H68" s="51"/>
      <c r="I68" s="51" t="str">
        <f t="shared" si="0"/>
        <v/>
      </c>
      <c r="J68" s="51"/>
      <c r="K68" s="51"/>
      <c r="L68" s="51"/>
      <c r="M68" s="51"/>
      <c r="N68" s="51" t="str">
        <f t="shared" si="1"/>
        <v/>
      </c>
    </row>
  </sheetData>
  <mergeCells count="7">
    <mergeCell ref="P22:P26"/>
    <mergeCell ref="B1:N1"/>
    <mergeCell ref="G4:I4"/>
    <mergeCell ref="L4:N4"/>
    <mergeCell ref="P5:Q5"/>
    <mergeCell ref="P6:P10"/>
    <mergeCell ref="P14:P18"/>
  </mergeCells>
  <conditionalFormatting sqref="I6:I68">
    <cfRule type="containsText" dxfId="19" priority="13" operator="containsText" text="Critical">
      <formula>NOT(ISERROR(SEARCH("Critical",I6)))</formula>
    </cfRule>
    <cfRule type="containsText" dxfId="18" priority="14" operator="containsText" text="Severe">
      <formula>NOT(ISERROR(SEARCH("Severe",I6)))</formula>
    </cfRule>
    <cfRule type="containsText" dxfId="17" priority="15" operator="containsText" text="Moderate">
      <formula>NOT(ISERROR(SEARCH("Moderate",I6)))</formula>
    </cfRule>
    <cfRule type="containsText" dxfId="16" priority="16" operator="containsText" text="Sustainable">
      <formula>NOT(ISERROR(SEARCH("Sustainable",I6)))</formula>
    </cfRule>
  </conditionalFormatting>
  <conditionalFormatting sqref="N6:N68">
    <cfRule type="containsText" dxfId="15" priority="9" operator="containsText" text="Critical">
      <formula>NOT(ISERROR(SEARCH("Critical",N6)))</formula>
    </cfRule>
    <cfRule type="containsText" dxfId="14" priority="10" operator="containsText" text="Severe">
      <formula>NOT(ISERROR(SEARCH("Severe",N6)))</formula>
    </cfRule>
    <cfRule type="containsText" dxfId="13" priority="11" operator="containsText" text="Moderate">
      <formula>NOT(ISERROR(SEARCH("Moderate",N6)))</formula>
    </cfRule>
    <cfRule type="containsText" dxfId="12" priority="12" operator="containsText" text="Sustainable">
      <formula>NOT(ISERROR(SEARCH("Sustainable",N6)))</formula>
    </cfRule>
  </conditionalFormatting>
  <conditionalFormatting sqref="R6:V10">
    <cfRule type="containsText" dxfId="11" priority="17" operator="containsText" text="Severe">
      <formula>NOT(ISERROR(SEARCH("Severe",R6)))</formula>
    </cfRule>
    <cfRule type="containsText" dxfId="10" priority="18" operator="containsText" text="Critical">
      <formula>NOT(ISERROR(SEARCH("Critical",R6)))</formula>
    </cfRule>
    <cfRule type="containsText" dxfId="9" priority="19" operator="containsText" text="Moderate">
      <formula>NOT(ISERROR(SEARCH("Moderate",R6)))</formula>
    </cfRule>
    <cfRule type="containsText" dxfId="8" priority="20" operator="containsText" text="Sustainable">
      <formula>NOT(ISERROR(SEARCH("Sustainable",R6)))</formula>
    </cfRule>
  </conditionalFormatting>
  <conditionalFormatting sqref="R14:V18">
    <cfRule type="containsText" dxfId="7" priority="5" operator="containsText" text="Severe">
      <formula>NOT(ISERROR(SEARCH("Severe",R14)))</formula>
    </cfRule>
    <cfRule type="containsText" dxfId="6" priority="6" operator="containsText" text="Critical">
      <formula>NOT(ISERROR(SEARCH("Critical",R14)))</formula>
    </cfRule>
    <cfRule type="containsText" dxfId="5" priority="7" operator="containsText" text="Moderate">
      <formula>NOT(ISERROR(SEARCH("Moderate",R14)))</formula>
    </cfRule>
    <cfRule type="containsText" dxfId="4" priority="8" operator="containsText" text="Sustainable">
      <formula>NOT(ISERROR(SEARCH("Sustainable",R14)))</formula>
    </cfRule>
  </conditionalFormatting>
  <conditionalFormatting sqref="R22:V26">
    <cfRule type="containsText" dxfId="3" priority="1" operator="containsText" text="Severe">
      <formula>NOT(ISERROR(SEARCH("Severe",R22)))</formula>
    </cfRule>
    <cfRule type="containsText" dxfId="2" priority="2" operator="containsText" text="Critical">
      <formula>NOT(ISERROR(SEARCH("Critical",R22)))</formula>
    </cfRule>
    <cfRule type="containsText" dxfId="1" priority="3" operator="containsText" text="Moderate">
      <formula>NOT(ISERROR(SEARCH("Moderate",R22)))</formula>
    </cfRule>
    <cfRule type="containsText" dxfId="0" priority="4" operator="containsText" text="Sustainable">
      <formula>NOT(ISERROR(SEARCH("Sustainable",R22)))</formula>
    </cfRule>
  </conditionalFormatting>
  <dataValidations count="2">
    <dataValidation type="list" allowBlank="1" showInputMessage="1" showErrorMessage="1" sqref="G6:G68 L6:L68" xr:uid="{45068CCE-C4AF-6447-B5A5-3C87F66F0961}">
      <formula1>$Y$3:$Y$7</formula1>
    </dataValidation>
    <dataValidation type="list" allowBlank="1" showInputMessage="1" showErrorMessage="1" sqref="H6:H68 M6:M68" xr:uid="{6CF59D8E-B738-DA40-9322-D304622AA393}">
      <formula1>$Z$3:$Z$7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Risk 1</vt:lpstr>
      <vt:lpstr>Risk (2)</vt:lpstr>
      <vt:lpstr>Risk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Anil Maguru</dc:creator>
  <cp:lastModifiedBy>Anil Maguru</cp:lastModifiedBy>
  <dcterms:created xsi:type="dcterms:W3CDTF">2024-07-23T13:55:09Z</dcterms:created>
  <dcterms:modified xsi:type="dcterms:W3CDTF">2024-07-23T16:22:31Z</dcterms:modified>
</cp:coreProperties>
</file>