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330" codeName="{61638066-69CD-5DBD-CD94-FFEC8A4DF156}"/>
  <workbookPr codeName="ThisWorkbook" defaultThemeVersion="166925"/>
  <mc:AlternateContent xmlns:mc="http://schemas.openxmlformats.org/markup-compatibility/2006">
    <mc:Choice Requires="x15">
      <x15ac:absPath xmlns:x15ac="http://schemas.microsoft.com/office/spreadsheetml/2010/11/ac" url="C:\Users\AAbel\Documents\"/>
    </mc:Choice>
  </mc:AlternateContent>
  <xr:revisionPtr revIDLastSave="0" documentId="10_ncr:8100000_{B90D95C3-4E02-4CAB-81EB-50B03F60E129}" xr6:coauthVersionLast="33" xr6:coauthVersionMax="33" xr10:uidLastSave="{00000000-0000-0000-0000-000000000000}"/>
  <bookViews>
    <workbookView xWindow="0" yWindow="0" windowWidth="15345" windowHeight="4470" activeTab="1" xr2:uid="{631F2543-31BB-471C-8498-68C07DDAD5FB}"/>
  </bookViews>
  <sheets>
    <sheet name="Feuil1" sheetId="1" r:id="rId1"/>
    <sheet name="Feuil2" sheetId="2" r:id="rId2"/>
  </sheets>
  <externalReferences>
    <externalReference r:id="rId3"/>
    <externalReference r:id="rId4"/>
  </externalReferences>
  <definedNames>
    <definedName name="Valeur">Feuil1!$B$6</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7" i="1" l="1"/>
  <c r="B7" i="1"/>
  <c r="B5" i="1"/>
</calcChain>
</file>

<file path=xl/sharedStrings.xml><?xml version="1.0" encoding="utf-8"?>
<sst xmlns="http://schemas.openxmlformats.org/spreadsheetml/2006/main" count="66" uniqueCount="56">
  <si>
    <t>Sélection</t>
  </si>
  <si>
    <t>Code</t>
  </si>
  <si>
    <t>Type Produit</t>
  </si>
  <si>
    <t>D</t>
  </si>
  <si>
    <t>Red</t>
  </si>
  <si>
    <t>R</t>
  </si>
  <si>
    <t>A</t>
  </si>
  <si>
    <t>Black</t>
  </si>
  <si>
    <t>N</t>
  </si>
  <si>
    <t>B</t>
  </si>
  <si>
    <t>Blue</t>
  </si>
  <si>
    <t>C</t>
  </si>
  <si>
    <t>V</t>
  </si>
  <si>
    <t>CD</t>
  </si>
  <si>
    <t>Type de CD</t>
  </si>
  <si>
    <t>Rock</t>
  </si>
  <si>
    <t>Classique</t>
  </si>
  <si>
    <t>Rap</t>
  </si>
  <si>
    <t>Reggae</t>
  </si>
  <si>
    <t>Jazz</t>
  </si>
  <si>
    <t>RA</t>
  </si>
  <si>
    <t>RE</t>
  </si>
  <si>
    <t>J</t>
  </si>
  <si>
    <t>Couleur Disque</t>
  </si>
  <si>
    <t>Année création</t>
  </si>
  <si>
    <t>Type de Pochette</t>
  </si>
  <si>
    <t>Cartonné</t>
  </si>
  <si>
    <t>Plastique</t>
  </si>
  <si>
    <t>Steelbook</t>
  </si>
  <si>
    <t>DVD</t>
  </si>
  <si>
    <t>Genre de film</t>
  </si>
  <si>
    <t>Action</t>
  </si>
  <si>
    <t>Comédie</t>
  </si>
  <si>
    <t>Aventure</t>
  </si>
  <si>
    <t>AC</t>
  </si>
  <si>
    <t>AV</t>
  </si>
  <si>
    <t>Nombre de DVD</t>
  </si>
  <si>
    <t>Age limite</t>
  </si>
  <si>
    <t>Tout public</t>
  </si>
  <si>
    <t>TP</t>
  </si>
  <si>
    <t>DI</t>
  </si>
  <si>
    <t>DO</t>
  </si>
  <si>
    <t>SE</t>
  </si>
  <si>
    <t>DH</t>
  </si>
  <si>
    <t>Une fois le produit choisi, on lance la macro "Afficher section"</t>
  </si>
  <si>
    <t>On sélectionne ici en dessous de "Type produit" le type de produit que l'on souhaite</t>
  </si>
  <si>
    <t xml:space="preserve">On peut alors choisir les caractéristiques du produit, je souhaiterais que si l'on choisi par exemple DVD, en dessous de "Genre de film" s'affiche une liste faisant référence à la feuil2 et aux 3 genres de films que l'on peut voir en feuille 2 </t>
  </si>
  <si>
    <t>Cette macro permet de mettre à jour les données quand on ajoute des nouvelles sections dans la feuil 2</t>
  </si>
  <si>
    <t>Pour l'instant le programme fonctionne pour les variables quantitatives comme le nombre de DVD ou l'année de création mais cela ne marche pas pour des variables qualitatives comme le type de CD la couleur…</t>
  </si>
  <si>
    <t>Ce bouton affiche les caractéristiques correspondants au type de produit choisi en dessous de "Type Produit". C'est dans cette macro que je suis bloqué.</t>
  </si>
  <si>
    <t>Le but du programme est de générer un code produit à partir des caractéristiques</t>
  </si>
  <si>
    <t>Ici se trouve la base de données</t>
  </si>
  <si>
    <t>"-10 ans"</t>
  </si>
  <si>
    <t>"-12 ans"</t>
  </si>
  <si>
    <t>"-16 ans"</t>
  </si>
  <si>
    <t>"-18 ans"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</si>
</sst>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theme="1"/>
      <name val="Calibri"/>
      <family val="2"/>
      <scheme val="minor"/>
    </font>
    <font>
      <sz val="11"/>
      <color rgb="FFFF0000"/>
      <name val="Calibri"/>
      <family val="2"/>
      <scheme val="minor"/>
    </font>
    <font>
      <sz val="11"/>
      <color rgb="FF000000"/>
      <name val="Corbel"/>
      <family val="2"/>
    </font>
    <font>
      <b/>
      <sz val="11"/>
      <color rgb="FF000000"/>
      <name val="Corbel"/>
      <family val="2"/>
    </font>
    <font>
      <sz val="11"/>
      <color rgb="FF7030A0"/>
      <name val="Calibri"/>
      <family val="2"/>
      <scheme val="minor"/>
    </font>
    <font>
      <sz val="14"/>
      <color theme="1"/>
      <name val="Calibri"/>
      <family val="2"/>
      <scheme val="minor"/>
    </font>
  </fonts>
  <fills count="8">
    <fill>
      <patternFill patternType="none"/>
    </fill>
    <fill>
      <patternFill patternType="gray125"/>
    </fill>
    <fill>
      <patternFill patternType="solid">
        <fgColor theme="6" tint="0.79998168889431442"/>
        <bgColor indexed="64"/>
      </patternFill>
    </fill>
    <fill>
      <patternFill patternType="solid">
        <fgColor theme="6" tint="0.39997558519241921"/>
        <bgColor indexed="64"/>
      </patternFill>
    </fill>
    <fill>
      <patternFill patternType="solid">
        <fgColor theme="5" tint="0.39997558519241921"/>
        <bgColor indexed="64"/>
      </patternFill>
    </fill>
    <fill>
      <patternFill patternType="solid">
        <fgColor theme="7" tint="0.59999389629810485"/>
        <bgColor indexed="64"/>
      </patternFill>
    </fill>
    <fill>
      <patternFill patternType="solid">
        <fgColor theme="2" tint="-9.9978637043366805E-2"/>
        <bgColor indexed="64"/>
      </patternFill>
    </fill>
    <fill>
      <patternFill patternType="solid">
        <fgColor theme="4" tint="0.59999389629810485"/>
        <bgColor indexed="64"/>
      </patternFill>
    </fill>
  </fills>
  <borders count="15">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29">
    <xf numFmtId="0" fontId="0" fillId="0" borderId="0" xfId="0"/>
    <xf numFmtId="0" fontId="0" fillId="2" borderId="0" xfId="0" applyFill="1"/>
    <xf numFmtId="0" fontId="0" fillId="3" borderId="1" xfId="0" applyFill="1" applyBorder="1" applyAlignment="1">
      <alignment wrapText="1"/>
    </xf>
    <xf numFmtId="0" fontId="0" fillId="3" borderId="1" xfId="0" applyFill="1" applyBorder="1"/>
    <xf numFmtId="0" fontId="0" fillId="4" borderId="1" xfId="0" applyFill="1" applyBorder="1" applyAlignment="1">
      <alignment wrapText="1"/>
    </xf>
    <xf numFmtId="0" fontId="0" fillId="5" borderId="1" xfId="0" applyFill="1" applyBorder="1" applyAlignment="1">
      <alignment wrapText="1"/>
    </xf>
    <xf numFmtId="0" fontId="0" fillId="7" borderId="1" xfId="0" applyFill="1" applyBorder="1" applyAlignment="1"/>
    <xf numFmtId="0" fontId="0" fillId="6" borderId="1" xfId="0" applyFill="1" applyBorder="1" applyAlignment="1"/>
    <xf numFmtId="0" fontId="0" fillId="6" borderId="1" xfId="0" applyFill="1" applyBorder="1"/>
    <xf numFmtId="0" fontId="0" fillId="7" borderId="1" xfId="0" applyFill="1" applyBorder="1"/>
    <xf numFmtId="0" fontId="2" fillId="7" borderId="1" xfId="0" applyFont="1" applyFill="1" applyBorder="1" applyAlignment="1">
      <alignment horizontal="left" vertical="center" wrapText="1" readingOrder="1"/>
    </xf>
    <xf numFmtId="0" fontId="3" fillId="6" borderId="1" xfId="0" applyFont="1" applyFill="1" applyBorder="1" applyAlignment="1">
      <alignment horizontal="left" vertical="center" wrapText="1" readingOrder="1"/>
    </xf>
    <xf numFmtId="0" fontId="2" fillId="6" borderId="1" xfId="0" applyFont="1" applyFill="1" applyBorder="1" applyAlignment="1">
      <alignment horizontal="left" vertical="center" wrapText="1" readingOrder="1"/>
    </xf>
    <xf numFmtId="0" fontId="0" fillId="0" borderId="0" xfId="0" applyAlignment="1">
      <alignment horizontal="center"/>
    </xf>
    <xf numFmtId="0" fontId="0" fillId="0" borderId="6" xfId="0" applyBorder="1" applyAlignment="1">
      <alignment horizontal="center" wrapText="1"/>
    </xf>
    <xf numFmtId="0" fontId="1" fillId="0" borderId="0" xfId="0" applyFont="1" applyAlignment="1">
      <alignment horizontal="center" wrapText="1"/>
    </xf>
    <xf numFmtId="0" fontId="4" fillId="0" borderId="4" xfId="0" applyFont="1" applyBorder="1" applyAlignment="1">
      <alignment horizontal="center" wrapText="1"/>
    </xf>
    <xf numFmtId="0" fontId="0" fillId="0" borderId="7" xfId="0" applyBorder="1" applyAlignment="1">
      <alignment horizontal="center" wrapText="1"/>
    </xf>
    <xf numFmtId="0" fontId="0" fillId="0" borderId="5" xfId="0" applyBorder="1" applyAlignment="1">
      <alignment horizontal="center" wrapText="1"/>
    </xf>
    <xf numFmtId="0" fontId="0" fillId="0" borderId="8" xfId="0" applyBorder="1" applyAlignment="1">
      <alignment horizontal="center" wrapText="1"/>
    </xf>
    <xf numFmtId="0" fontId="0" fillId="0" borderId="9" xfId="0" applyBorder="1" applyAlignment="1">
      <alignment horizontal="center" wrapText="1"/>
    </xf>
    <xf numFmtId="0" fontId="0" fillId="0" borderId="10" xfId="0" applyBorder="1" applyAlignment="1">
      <alignment horizontal="center" wrapText="1"/>
    </xf>
    <xf numFmtId="0" fontId="4" fillId="0" borderId="2" xfId="0" applyFont="1" applyBorder="1" applyAlignment="1">
      <alignment horizontal="center" wrapText="1"/>
    </xf>
    <xf numFmtId="0" fontId="0" fillId="0" borderId="3" xfId="0" applyBorder="1" applyAlignment="1">
      <alignment horizontal="center" wrapText="1"/>
    </xf>
    <xf numFmtId="0" fontId="0" fillId="0" borderId="11" xfId="0" applyBorder="1" applyAlignment="1">
      <alignment horizontal="center" wrapText="1"/>
    </xf>
    <xf numFmtId="0" fontId="0" fillId="0" borderId="12" xfId="0" applyBorder="1" applyAlignment="1">
      <alignment horizontal="center" wrapText="1"/>
    </xf>
    <xf numFmtId="0" fontId="0" fillId="0" borderId="13" xfId="0" applyBorder="1" applyAlignment="1">
      <alignment horizontal="center" wrapText="1"/>
    </xf>
    <xf numFmtId="0" fontId="0" fillId="0" borderId="14" xfId="0" applyBorder="1" applyAlignment="1">
      <alignment horizontal="center" wrapText="1"/>
    </xf>
    <xf numFmtId="0" fontId="5" fillId="0" borderId="0" xfId="0" applyFont="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390525</xdr:colOff>
          <xdr:row>9</xdr:row>
          <xdr:rowOff>180975</xdr:rowOff>
        </xdr:from>
        <xdr:to>
          <xdr:col>4</xdr:col>
          <xdr:colOff>390525</xdr:colOff>
          <xdr:row>13</xdr:row>
          <xdr:rowOff>19050</xdr:rowOff>
        </xdr:to>
        <xdr:sp macro="" textlink="">
          <xdr:nvSpPr>
            <xdr:cNvPr id="1029" name="Button 5" hidden="1">
              <a:extLst>
                <a:ext uri="{63B3BB69-23CF-44E3-9099-C40C66FF867C}">
                  <a14:compatExt spid="_x0000_s1029"/>
                </a:ext>
                <a:ext uri="{FF2B5EF4-FFF2-40B4-BE49-F238E27FC236}">
                  <a16:creationId xmlns:a16="http://schemas.microsoft.com/office/drawing/2014/main" id="{A3F62F0B-8A5F-47C1-89B3-A76358E57A2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Mettre à jour les données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552450</xdr:colOff>
          <xdr:row>10</xdr:row>
          <xdr:rowOff>123825</xdr:rowOff>
        </xdr:from>
        <xdr:to>
          <xdr:col>8</xdr:col>
          <xdr:colOff>342900</xdr:colOff>
          <xdr:row>12</xdr:row>
          <xdr:rowOff>76200</xdr:rowOff>
        </xdr:to>
        <xdr:sp macro="" textlink="">
          <xdr:nvSpPr>
            <xdr:cNvPr id="1035" name="Button 11" hidden="1">
              <a:extLst>
                <a:ext uri="{63B3BB69-23CF-44E3-9099-C40C66FF867C}">
                  <a14:compatExt spid="_x0000_s1035"/>
                </a:ext>
                <a:ext uri="{FF2B5EF4-FFF2-40B4-BE49-F238E27FC236}">
                  <a16:creationId xmlns:a16="http://schemas.microsoft.com/office/drawing/2014/main" id="{A3703275-7A9C-422B-8497-196222FDE06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Afficher section</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lasseur2.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lasseur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euil2"/>
      <sheetName val="Feuil3"/>
    </sheetNames>
    <sheetDataSet>
      <sheetData sheetId="0" refreshError="1"/>
      <sheetData sheetId="1">
        <row r="7">
          <cell r="A7" t="str">
            <v>Type Produit</v>
          </cell>
        </row>
      </sheetData>
      <sheetData sheetId="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euil2"/>
      <sheetName val="Feuil3"/>
    </sheetNames>
    <sheetDataSet>
      <sheetData sheetId="0" refreshError="1"/>
      <sheetData sheetId="1"/>
      <sheetData sheetId="2"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DDACC8E-32A0-4336-A5C5-FCD242D575B4}">
  <sheetPr codeName="Feuil1"/>
  <dimension ref="A1:O16"/>
  <sheetViews>
    <sheetView topLeftCell="A7" workbookViewId="0">
      <selection activeCell="J9" sqref="J9"/>
    </sheetView>
  </sheetViews>
  <sheetFormatPr baseColWidth="10" defaultRowHeight="15" x14ac:dyDescent="0.25"/>
  <cols>
    <col min="2" max="2" width="16.7109375" customWidth="1"/>
    <col min="9" max="9" width="11.140625" customWidth="1"/>
  </cols>
  <sheetData>
    <row r="1" spans="1:15" x14ac:dyDescent="0.25">
      <c r="B1" s="13" t="s">
        <v>50</v>
      </c>
      <c r="C1" s="13"/>
      <c r="D1" s="13"/>
      <c r="E1" s="13"/>
      <c r="F1" s="13"/>
      <c r="G1" s="13"/>
      <c r="H1" s="13"/>
      <c r="I1" s="13"/>
    </row>
    <row r="2" spans="1:15" x14ac:dyDescent="0.25">
      <c r="B2" s="13" t="s">
        <v>45</v>
      </c>
      <c r="C2" s="13"/>
      <c r="D2" s="13"/>
      <c r="E2" s="13"/>
      <c r="F2" s="13"/>
      <c r="G2" s="13"/>
      <c r="H2" s="13"/>
      <c r="I2" s="13"/>
    </row>
    <row r="3" spans="1:15" x14ac:dyDescent="0.25">
      <c r="B3" s="13" t="s">
        <v>44</v>
      </c>
      <c r="C3" s="13"/>
      <c r="D3" s="13"/>
      <c r="E3" s="13"/>
      <c r="F3" s="13"/>
      <c r="G3" s="13"/>
      <c r="H3" s="13"/>
      <c r="I3" s="13"/>
    </row>
    <row r="4" spans="1:15" ht="53.25" customHeight="1" x14ac:dyDescent="0.25">
      <c r="B4" s="14" t="s">
        <v>46</v>
      </c>
      <c r="C4" s="14"/>
      <c r="D4" s="14"/>
      <c r="E4" s="14"/>
      <c r="F4" s="14"/>
      <c r="G4" s="14"/>
      <c r="H4" s="14"/>
      <c r="I4" s="14"/>
      <c r="J4" s="15" t="s">
        <v>48</v>
      </c>
      <c r="K4" s="15"/>
      <c r="L4" s="15"/>
      <c r="M4" s="15"/>
      <c r="N4" s="15"/>
      <c r="O4" s="15"/>
    </row>
    <row r="5" spans="1:15" ht="30" x14ac:dyDescent="0.25">
      <c r="A5" s="1"/>
      <c r="B5" s="2" t="str">
        <f>[1]Feuil2!A7</f>
        <v>Type Produit</v>
      </c>
      <c r="C5" s="2" t="s">
        <v>30</v>
      </c>
      <c r="D5" s="2" t="s">
        <v>36</v>
      </c>
      <c r="E5" s="2" t="s">
        <v>37</v>
      </c>
      <c r="F5" s="2"/>
      <c r="G5" s="2"/>
      <c r="H5" s="2"/>
      <c r="I5" s="2"/>
      <c r="J5" s="2"/>
    </row>
    <row r="6" spans="1:15" x14ac:dyDescent="0.25">
      <c r="A6" s="3" t="s">
        <v>0</v>
      </c>
      <c r="B6" s="4" t="s">
        <v>29</v>
      </c>
      <c r="C6" s="4"/>
      <c r="D6" s="4"/>
      <c r="E6" s="4"/>
      <c r="F6" s="4"/>
      <c r="G6" s="4"/>
      <c r="H6" s="4"/>
      <c r="I6" s="4"/>
      <c r="J6" s="4"/>
    </row>
    <row r="7" spans="1:15" x14ac:dyDescent="0.25">
      <c r="A7" s="3" t="s">
        <v>1</v>
      </c>
      <c r="B7" s="5" t="str">
        <f>VLOOKUP(Valeur,Feuil2!A8:B100,2,0)</f>
        <v>V</v>
      </c>
      <c r="C7" s="5"/>
      <c r="D7" s="5">
        <f>D6</f>
        <v>0</v>
      </c>
      <c r="E7" s="5"/>
      <c r="F7" s="5"/>
      <c r="G7" s="5"/>
      <c r="H7" s="5"/>
      <c r="I7" s="5"/>
      <c r="J7" s="5"/>
    </row>
    <row r="14" spans="1:15" ht="15.75" thickBot="1" x14ac:dyDescent="0.3"/>
    <row r="15" spans="1:15" x14ac:dyDescent="0.25">
      <c r="C15" s="22" t="s">
        <v>47</v>
      </c>
      <c r="D15" s="23"/>
      <c r="E15" s="24"/>
      <c r="G15" s="16" t="s">
        <v>49</v>
      </c>
      <c r="H15" s="17"/>
      <c r="I15" s="18"/>
    </row>
    <row r="16" spans="1:15" ht="63" customHeight="1" thickBot="1" x14ac:dyDescent="0.3">
      <c r="C16" s="25"/>
      <c r="D16" s="26"/>
      <c r="E16" s="27"/>
      <c r="G16" s="19"/>
      <c r="H16" s="20"/>
      <c r="I16" s="21"/>
    </row>
  </sheetData>
  <mergeCells count="7">
    <mergeCell ref="C15:E16"/>
    <mergeCell ref="G15:I16"/>
    <mergeCell ref="B1:I1"/>
    <mergeCell ref="B2:I2"/>
    <mergeCell ref="B3:I3"/>
    <mergeCell ref="B4:I4"/>
    <mergeCell ref="J4:O4"/>
  </mergeCells>
  <dataValidations count="4">
    <dataValidation type="whole" operator="greaterThan" allowBlank="1" showInputMessage="1" showErrorMessage="1" error="Choisissez un entier positif" sqref="G6" xr:uid="{F4E852C9-4192-4A51-93F1-C45271559F7E}">
      <formula1>0</formula1>
    </dataValidation>
    <dataValidation type="whole" operator="greaterThanOrEqual" allowBlank="1" showInputMessage="1" showErrorMessage="1" sqref="F6 I6:J6" xr:uid="{4C94153F-1CE9-441B-AD92-6565C0E203C1}">
      <formula1>0</formula1>
    </dataValidation>
    <dataValidation type="whole" operator="greaterThan" allowBlank="1" showInputMessage="1" showErrorMessage="1" error="Choisissez un entier positif" sqref="E6" xr:uid="{81DB3B38-CAD1-41AE-88DB-D4CF6AC22632}">
      <formula1>0</formula1>
    </dataValidation>
    <dataValidation type="whole" operator="greaterThan" allowBlank="1" showInputMessage="1" showErrorMessage="1" error="Choisissez un entier positif" sqref="D6" xr:uid="{52BFDA07-2A99-4A56-87D7-FAB514D85AB5}">
      <formula1>0</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9" r:id="rId3" name="Button 5">
              <controlPr defaultSize="0" print="0" autoFill="0" autoPict="0" macro="[0]!MAJProduits">
                <anchor moveWithCells="1" sizeWithCells="1">
                  <from>
                    <xdr:col>2</xdr:col>
                    <xdr:colOff>390525</xdr:colOff>
                    <xdr:row>9</xdr:row>
                    <xdr:rowOff>180975</xdr:rowOff>
                  </from>
                  <to>
                    <xdr:col>4</xdr:col>
                    <xdr:colOff>390525</xdr:colOff>
                    <xdr:row>13</xdr:row>
                    <xdr:rowOff>19050</xdr:rowOff>
                  </to>
                </anchor>
              </controlPr>
            </control>
          </mc:Choice>
        </mc:AlternateContent>
        <mc:AlternateContent xmlns:mc="http://schemas.openxmlformats.org/markup-compatibility/2006">
          <mc:Choice Requires="x14">
            <control shapeId="1035" r:id="rId4" name="Button 11">
              <controlPr defaultSize="0" print="0" autoFill="0" autoPict="0" macro="[0]!gen">
                <anchor moveWithCells="1" sizeWithCells="1">
                  <from>
                    <xdr:col>5</xdr:col>
                    <xdr:colOff>552450</xdr:colOff>
                    <xdr:row>10</xdr:row>
                    <xdr:rowOff>123825</xdr:rowOff>
                  </from>
                  <to>
                    <xdr:col>8</xdr:col>
                    <xdr:colOff>342900</xdr:colOff>
                    <xdr:row>12</xdr:row>
                    <xdr:rowOff>76200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r:uid="{7AE341C0-4BA0-4776-825F-2547B2C8BF6C}">
          <x14:formula1>
            <xm:f>'C:\Users\AAbel\Documents\[Classeur1.xlsm]Feuil2'!#REF!</xm:f>
          </x14:formula1>
          <xm:sqref>H6</xm:sqref>
        </x14:dataValidation>
        <x14:dataValidation type="list" allowBlank="1" showInputMessage="1" showErrorMessage="1" xr:uid="{22879C9D-2E62-4966-993B-DA7D8A583503}">
          <x14:formula1>
            <xm:f>Feuil2!$A$108:$A$200</xm:f>
          </x14:formula1>
          <xm:sqref>B6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F24F3B-1ED8-49EF-A311-0994016D37A9}">
  <sheetPr codeName="Feuil2"/>
  <dimension ref="A1:J109"/>
  <sheetViews>
    <sheetView tabSelected="1" topLeftCell="A13" workbookViewId="0">
      <selection activeCell="G29" sqref="G29"/>
    </sheetView>
  </sheetViews>
  <sheetFormatPr baseColWidth="10" defaultRowHeight="15" x14ac:dyDescent="0.25"/>
  <cols>
    <col min="3" max="3" width="14.7109375" customWidth="1"/>
    <col min="5" max="5" width="15.28515625" customWidth="1"/>
  </cols>
  <sheetData>
    <row r="1" spans="1:10" x14ac:dyDescent="0.25">
      <c r="A1" s="28" t="s">
        <v>51</v>
      </c>
      <c r="B1" s="13"/>
      <c r="C1" s="13"/>
      <c r="D1" s="13"/>
      <c r="E1" s="13"/>
      <c r="F1" s="13"/>
      <c r="G1" s="13"/>
      <c r="H1" s="13"/>
      <c r="I1" s="13"/>
      <c r="J1" s="13"/>
    </row>
    <row r="2" spans="1:10" x14ac:dyDescent="0.25">
      <c r="A2" s="13"/>
      <c r="B2" s="13"/>
      <c r="C2" s="13"/>
      <c r="D2" s="13"/>
      <c r="E2" s="13"/>
      <c r="F2" s="13"/>
      <c r="G2" s="13"/>
      <c r="H2" s="13"/>
      <c r="I2" s="13"/>
      <c r="J2" s="13"/>
    </row>
    <row r="7" spans="1:10" x14ac:dyDescent="0.25">
      <c r="A7" s="7" t="s">
        <v>2</v>
      </c>
      <c r="B7" s="7"/>
      <c r="C7" s="6"/>
      <c r="D7" s="6"/>
      <c r="E7" s="7"/>
      <c r="F7" s="7"/>
      <c r="G7" s="6"/>
      <c r="H7" s="6"/>
      <c r="I7" s="7"/>
      <c r="J7" s="7"/>
    </row>
    <row r="8" spans="1:10" x14ac:dyDescent="0.25">
      <c r="A8" s="8" t="s">
        <v>13</v>
      </c>
      <c r="B8" s="8" t="s">
        <v>3</v>
      </c>
      <c r="C8" s="6" t="s">
        <v>14</v>
      </c>
      <c r="D8" s="6"/>
      <c r="E8" s="7" t="s">
        <v>23</v>
      </c>
      <c r="F8" s="7"/>
      <c r="G8" s="6" t="s">
        <v>24</v>
      </c>
      <c r="H8" s="6"/>
      <c r="I8" s="7" t="s">
        <v>25</v>
      </c>
      <c r="J8" s="7"/>
    </row>
    <row r="9" spans="1:10" x14ac:dyDescent="0.25">
      <c r="A9" s="8"/>
      <c r="B9" s="8"/>
      <c r="C9" s="9" t="s">
        <v>15</v>
      </c>
      <c r="D9" s="9" t="s">
        <v>5</v>
      </c>
      <c r="E9" s="8" t="s">
        <v>4</v>
      </c>
      <c r="F9" s="8" t="s">
        <v>5</v>
      </c>
      <c r="G9" s="10"/>
      <c r="H9" s="10"/>
      <c r="I9" s="11" t="s">
        <v>26</v>
      </c>
      <c r="J9" s="11" t="s">
        <v>6</v>
      </c>
    </row>
    <row r="10" spans="1:10" x14ac:dyDescent="0.25">
      <c r="A10" s="8"/>
      <c r="B10" s="8"/>
      <c r="C10" s="9" t="s">
        <v>16</v>
      </c>
      <c r="D10" s="9" t="s">
        <v>11</v>
      </c>
      <c r="E10" s="8" t="s">
        <v>7</v>
      </c>
      <c r="F10" s="8" t="s">
        <v>8</v>
      </c>
      <c r="G10" s="10"/>
      <c r="H10" s="10"/>
      <c r="I10" s="12" t="s">
        <v>27</v>
      </c>
      <c r="J10" s="12" t="s">
        <v>9</v>
      </c>
    </row>
    <row r="11" spans="1:10" x14ac:dyDescent="0.25">
      <c r="A11" s="8"/>
      <c r="B11" s="8"/>
      <c r="C11" s="9" t="s">
        <v>17</v>
      </c>
      <c r="D11" s="9" t="s">
        <v>20</v>
      </c>
      <c r="E11" s="8" t="s">
        <v>10</v>
      </c>
      <c r="F11" s="8" t="s">
        <v>9</v>
      </c>
      <c r="G11" s="10"/>
      <c r="H11" s="10"/>
      <c r="I11" s="12" t="s">
        <v>28</v>
      </c>
      <c r="J11" s="12" t="s">
        <v>11</v>
      </c>
    </row>
    <row r="12" spans="1:10" x14ac:dyDescent="0.25">
      <c r="A12" s="8"/>
      <c r="B12" s="8"/>
      <c r="C12" s="9" t="s">
        <v>18</v>
      </c>
      <c r="D12" s="9" t="s">
        <v>21</v>
      </c>
      <c r="E12" s="8"/>
      <c r="F12" s="8"/>
      <c r="G12" s="10"/>
      <c r="H12" s="10"/>
      <c r="I12" s="12"/>
      <c r="J12" s="12"/>
    </row>
    <row r="13" spans="1:10" x14ac:dyDescent="0.25">
      <c r="A13" s="8"/>
      <c r="B13" s="8"/>
      <c r="C13" s="9" t="s">
        <v>19</v>
      </c>
      <c r="D13" s="9" t="s">
        <v>22</v>
      </c>
      <c r="E13" s="8"/>
      <c r="F13" s="8"/>
      <c r="G13" s="10"/>
      <c r="H13" s="10"/>
      <c r="I13" s="12"/>
      <c r="J13" s="12"/>
    </row>
    <row r="14" spans="1:10" x14ac:dyDescent="0.25">
      <c r="A14" s="8"/>
      <c r="B14" s="8"/>
      <c r="C14" s="9"/>
      <c r="D14" s="9"/>
      <c r="E14" s="8"/>
      <c r="F14" s="8"/>
      <c r="G14" s="10"/>
      <c r="H14" s="10"/>
      <c r="I14" s="12"/>
      <c r="J14" s="12"/>
    </row>
    <row r="15" spans="1:10" x14ac:dyDescent="0.25">
      <c r="A15" s="8"/>
      <c r="B15" s="8"/>
      <c r="C15" s="9"/>
      <c r="D15" s="9"/>
      <c r="E15" s="8"/>
      <c r="F15" s="8"/>
      <c r="G15" s="10"/>
      <c r="H15" s="10"/>
      <c r="I15" s="12"/>
      <c r="J15" s="12"/>
    </row>
    <row r="16" spans="1:10" x14ac:dyDescent="0.25">
      <c r="A16" s="8"/>
      <c r="B16" s="8"/>
      <c r="C16" s="9"/>
      <c r="D16" s="9"/>
      <c r="E16" s="8"/>
      <c r="F16" s="8"/>
      <c r="G16" s="9"/>
      <c r="H16" s="9"/>
      <c r="I16" s="8"/>
      <c r="J16" s="8"/>
    </row>
    <row r="17" spans="1:10" x14ac:dyDescent="0.25">
      <c r="A17" s="8"/>
      <c r="B17" s="8"/>
      <c r="C17" s="9"/>
      <c r="D17" s="9"/>
      <c r="E17" s="8"/>
      <c r="F17" s="8"/>
      <c r="G17" s="9"/>
      <c r="H17" s="9"/>
      <c r="I17" s="8"/>
      <c r="J17" s="8"/>
    </row>
    <row r="18" spans="1:10" x14ac:dyDescent="0.25">
      <c r="A18" s="8"/>
      <c r="B18" s="8"/>
      <c r="C18" s="9"/>
      <c r="D18" s="9"/>
      <c r="E18" s="8"/>
      <c r="F18" s="8"/>
      <c r="G18" s="9"/>
      <c r="H18" s="9"/>
      <c r="I18" s="8"/>
      <c r="J18" s="8"/>
    </row>
    <row r="19" spans="1:10" x14ac:dyDescent="0.25">
      <c r="A19" s="8"/>
      <c r="B19" s="8"/>
      <c r="C19" s="9"/>
      <c r="D19" s="9"/>
      <c r="E19" s="8"/>
      <c r="F19" s="8"/>
      <c r="G19" s="9"/>
      <c r="H19" s="9"/>
      <c r="I19" s="8"/>
      <c r="J19" s="8"/>
    </row>
    <row r="20" spans="1:10" x14ac:dyDescent="0.25">
      <c r="A20" s="8"/>
      <c r="B20" s="8"/>
      <c r="C20" s="9"/>
      <c r="D20" s="9"/>
      <c r="E20" s="8"/>
      <c r="F20" s="8"/>
      <c r="G20" s="9"/>
      <c r="H20" s="9"/>
      <c r="I20" s="8"/>
      <c r="J20" s="8"/>
    </row>
    <row r="21" spans="1:10" x14ac:dyDescent="0.25">
      <c r="A21" s="8"/>
      <c r="B21" s="8"/>
      <c r="C21" s="9"/>
      <c r="D21" s="9"/>
      <c r="E21" s="8"/>
      <c r="F21" s="8"/>
      <c r="G21" s="9"/>
      <c r="H21" s="9"/>
      <c r="I21" s="8"/>
      <c r="J21" s="8"/>
    </row>
    <row r="22" spans="1:10" x14ac:dyDescent="0.25">
      <c r="A22" s="8"/>
      <c r="B22" s="8"/>
      <c r="C22" s="9"/>
      <c r="D22" s="9"/>
      <c r="E22" s="8"/>
      <c r="F22" s="8"/>
      <c r="G22" s="9"/>
      <c r="H22" s="9"/>
      <c r="I22" s="8"/>
      <c r="J22" s="8"/>
    </row>
    <row r="23" spans="1:10" x14ac:dyDescent="0.25">
      <c r="A23" s="8"/>
      <c r="B23" s="8"/>
      <c r="C23" s="9"/>
      <c r="D23" s="9"/>
      <c r="E23" s="8"/>
      <c r="F23" s="8"/>
      <c r="G23" s="9"/>
      <c r="H23" s="9"/>
      <c r="I23" s="8"/>
      <c r="J23" s="8"/>
    </row>
    <row r="24" spans="1:10" x14ac:dyDescent="0.25">
      <c r="A24" s="8"/>
      <c r="B24" s="8"/>
      <c r="C24" s="9"/>
      <c r="D24" s="9"/>
      <c r="E24" s="8"/>
      <c r="F24" s="8"/>
      <c r="G24" s="9"/>
      <c r="H24" s="9"/>
      <c r="I24" s="8"/>
      <c r="J24" s="8"/>
    </row>
    <row r="25" spans="1:10" x14ac:dyDescent="0.25">
      <c r="A25" s="8"/>
      <c r="B25" s="8"/>
      <c r="C25" s="9"/>
      <c r="D25" s="9"/>
      <c r="E25" s="8"/>
      <c r="F25" s="8"/>
      <c r="G25" s="9"/>
      <c r="H25" s="9"/>
      <c r="I25" s="8"/>
      <c r="J25" s="8"/>
    </row>
    <row r="26" spans="1:10" x14ac:dyDescent="0.25">
      <c r="A26" s="8"/>
      <c r="B26" s="8"/>
      <c r="C26" s="9"/>
      <c r="D26" s="9"/>
      <c r="E26" s="8"/>
      <c r="F26" s="8"/>
      <c r="G26" s="9"/>
      <c r="H26" s="9"/>
      <c r="I26" s="8"/>
      <c r="J26" s="8"/>
    </row>
    <row r="27" spans="1:10" x14ac:dyDescent="0.25">
      <c r="A27" s="8"/>
      <c r="B27" s="8"/>
      <c r="C27" s="9"/>
      <c r="D27" s="9"/>
      <c r="E27" s="8"/>
      <c r="F27" s="8"/>
      <c r="G27" s="9"/>
      <c r="H27" s="9"/>
      <c r="I27" s="8"/>
      <c r="J27" s="8"/>
    </row>
    <row r="28" spans="1:10" x14ac:dyDescent="0.25">
      <c r="A28" s="8" t="s">
        <v>29</v>
      </c>
      <c r="B28" s="8" t="s">
        <v>12</v>
      </c>
      <c r="C28" s="9" t="s">
        <v>30</v>
      </c>
      <c r="D28" s="9"/>
      <c r="E28" s="8" t="s">
        <v>36</v>
      </c>
      <c r="F28" s="8"/>
      <c r="G28" s="9" t="s">
        <v>37</v>
      </c>
      <c r="H28" s="9"/>
      <c r="I28" s="8"/>
      <c r="J28" s="8"/>
    </row>
    <row r="29" spans="1:10" x14ac:dyDescent="0.25">
      <c r="A29" s="8"/>
      <c r="B29" s="8"/>
      <c r="C29" s="9" t="s">
        <v>31</v>
      </c>
      <c r="D29" s="9" t="s">
        <v>34</v>
      </c>
      <c r="E29" s="8"/>
      <c r="F29" s="8"/>
      <c r="G29" s="9" t="s">
        <v>38</v>
      </c>
      <c r="H29" s="9" t="s">
        <v>39</v>
      </c>
      <c r="I29" s="8"/>
      <c r="J29" s="8"/>
    </row>
    <row r="30" spans="1:10" x14ac:dyDescent="0.25">
      <c r="A30" s="8"/>
      <c r="B30" s="8"/>
      <c r="C30" s="9" t="s">
        <v>32</v>
      </c>
      <c r="D30" s="9" t="s">
        <v>11</v>
      </c>
      <c r="E30" s="8"/>
      <c r="F30" s="8"/>
      <c r="G30" s="9" t="s">
        <v>52</v>
      </c>
      <c r="H30" s="9" t="s">
        <v>40</v>
      </c>
      <c r="I30" s="8"/>
      <c r="J30" s="8"/>
    </row>
    <row r="31" spans="1:10" x14ac:dyDescent="0.25">
      <c r="A31" s="8"/>
      <c r="B31" s="8"/>
      <c r="C31" s="9" t="s">
        <v>33</v>
      </c>
      <c r="D31" s="9" t="s">
        <v>35</v>
      </c>
      <c r="E31" s="8"/>
      <c r="F31" s="8"/>
      <c r="G31" s="9" t="s">
        <v>53</v>
      </c>
      <c r="H31" s="9" t="s">
        <v>41</v>
      </c>
      <c r="I31" s="8"/>
      <c r="J31" s="8"/>
    </row>
    <row r="32" spans="1:10" x14ac:dyDescent="0.25">
      <c r="A32" s="8"/>
      <c r="B32" s="8"/>
      <c r="C32" s="9"/>
      <c r="D32" s="9"/>
      <c r="E32" s="8"/>
      <c r="F32" s="8"/>
      <c r="G32" s="9" t="s">
        <v>54</v>
      </c>
      <c r="H32" s="9" t="s">
        <v>42</v>
      </c>
      <c r="I32" s="8"/>
      <c r="J32" s="8"/>
    </row>
    <row r="33" spans="1:10" x14ac:dyDescent="0.25">
      <c r="A33" s="8"/>
      <c r="B33" s="8"/>
      <c r="C33" s="9"/>
      <c r="D33" s="9"/>
      <c r="E33" s="8"/>
      <c r="F33" s="8"/>
      <c r="G33" s="9" t="s">
        <v>55</v>
      </c>
      <c r="H33" s="9" t="s">
        <v>43</v>
      </c>
      <c r="I33" s="8"/>
      <c r="J33" s="8"/>
    </row>
    <row r="108" spans="1:1" x14ac:dyDescent="0.25">
      <c r="A108" s="8" t="s">
        <v>13</v>
      </c>
    </row>
    <row r="109" spans="1:1" x14ac:dyDescent="0.25">
      <c r="A109" s="8" t="s">
        <v>29</v>
      </c>
    </row>
  </sheetData>
  <mergeCells count="1">
    <mergeCell ref="A1:J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Feuil1</vt:lpstr>
      <vt:lpstr>Feuil2</vt:lpstr>
      <vt:lpstr>Valeur</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Aurelien Abel</dc:creator>
  <cp:lastModifiedBy>Aurelien Abel</cp:lastModifiedBy>
  <dcterms:created xsi:type="dcterms:W3CDTF">2018-06-12T09:04:27Z</dcterms:created>
  <dcterms:modified xsi:type="dcterms:W3CDTF">2018-06-12T10:06:10Z</dcterms:modified>
</cp:coreProperties>
</file>