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5" rupBuild="18201"/>
  <workbookPr codeName="DieseArbeitsmappe"/>
  <mc:AlternateContent xmlns:mc="http://schemas.openxmlformats.org/markup-compatibility/2006">
    <mc:Choice Requires="x15">
      <x15ac:absPath xmlns:x15ac="http://schemas.microsoft.com/office/spreadsheetml/2010/11/ac" url="D:\"/>
    </mc:Choice>
  </mc:AlternateContent>
  <bookViews>
    <workbookView xWindow="120" yWindow="72" windowWidth="28512" windowHeight="12336"/>
  </bookViews>
  <sheets>
    <sheet name="Feuil1" sheetId="1" r:id="rId1"/>
  </sheets>
  <calcPr calcId="171027"/>
</workbook>
</file>

<file path=xl/calcChain.xml><?xml version="1.0" encoding="utf-8"?>
<calcChain xmlns="http://schemas.openxmlformats.org/spreadsheetml/2006/main">
  <c r="T18" i="1" l="1"/>
  <c r="T19" i="1"/>
  <c r="T20" i="1"/>
  <c r="T21" i="1"/>
  <c r="T22" i="1"/>
  <c r="T23" i="1"/>
  <c r="T24" i="1"/>
  <c r="T17" i="1"/>
  <c r="T11" i="1"/>
  <c r="T12" i="1"/>
  <c r="T13" i="1"/>
  <c r="T10" i="1"/>
  <c r="T4" i="1"/>
  <c r="T5" i="1"/>
  <c r="T6" i="1"/>
  <c r="T3" i="1"/>
  <c r="L24" i="1"/>
  <c r="L23" i="1"/>
  <c r="L22" i="1"/>
  <c r="L21" i="1"/>
  <c r="L20" i="1"/>
  <c r="L19" i="1"/>
  <c r="L18" i="1"/>
  <c r="L17" i="1"/>
  <c r="L13" i="1"/>
  <c r="L12" i="1"/>
  <c r="L11" i="1"/>
  <c r="L10" i="1"/>
  <c r="L6" i="1"/>
  <c r="L5" i="1"/>
  <c r="L4" i="1"/>
  <c r="L3" i="1"/>
  <c r="C19" i="1" l="1"/>
  <c r="B19" i="1"/>
  <c r="C18" i="1"/>
  <c r="B18" i="1"/>
  <c r="C17" i="1"/>
  <c r="B17" i="1"/>
  <c r="C16" i="1"/>
  <c r="B16" i="1"/>
  <c r="C15" i="1"/>
  <c r="B15" i="1"/>
  <c r="C14" i="1"/>
  <c r="B14" i="1"/>
  <c r="C13" i="1"/>
  <c r="B13" i="1"/>
  <c r="C12" i="1"/>
  <c r="B12" i="1"/>
  <c r="C11" i="1"/>
  <c r="B11" i="1"/>
  <c r="C10" i="1"/>
  <c r="B10" i="1"/>
  <c r="C9" i="1"/>
  <c r="B9" i="1"/>
  <c r="C8" i="1"/>
  <c r="B8" i="1"/>
</calcChain>
</file>

<file path=xl/sharedStrings.xml><?xml version="1.0" encoding="utf-8"?>
<sst xmlns="http://schemas.openxmlformats.org/spreadsheetml/2006/main" count="70" uniqueCount="52">
  <si>
    <t>Groupe Bleu</t>
  </si>
  <si>
    <t>FC Rosenau</t>
  </si>
  <si>
    <t>FC Sierentz II</t>
  </si>
  <si>
    <t>ASCCO Helfrantzkirch</t>
  </si>
  <si>
    <t>US Hésingue</t>
  </si>
  <si>
    <t>points la victoire</t>
  </si>
  <si>
    <t>points la victoire aux TAB</t>
  </si>
  <si>
    <t>point la défaite aux TAB</t>
  </si>
  <si>
    <t>point la défaite</t>
  </si>
  <si>
    <t>point la défaite par pénalité</t>
  </si>
  <si>
    <t>Groupe Blanc</t>
  </si>
  <si>
    <t>All. Folg/Muespach</t>
  </si>
  <si>
    <t>FC Kembs Réunis II</t>
  </si>
  <si>
    <t>FC Village-Neuf</t>
  </si>
  <si>
    <t>FC Hirtzbach</t>
  </si>
  <si>
    <t>Date</t>
  </si>
  <si>
    <t>N°</t>
  </si>
  <si>
    <t>1er groupe Bleu</t>
  </si>
  <si>
    <t>2ème groupe Blanc</t>
  </si>
  <si>
    <t>3ème groupe Bleu</t>
  </si>
  <si>
    <t>4ème groupe Blanc</t>
  </si>
  <si>
    <t>1er groupe Blanc</t>
  </si>
  <si>
    <t>2ème groupe Bleu</t>
  </si>
  <si>
    <t>3ème groupe Blanc</t>
  </si>
  <si>
    <t>4ème groupe Bleu</t>
  </si>
  <si>
    <t>Perdant M14</t>
  </si>
  <si>
    <t>Perdant M16</t>
  </si>
  <si>
    <t>Vainqueur M14</t>
  </si>
  <si>
    <t>Vainqueur M16</t>
  </si>
  <si>
    <t>Perdant M13</t>
  </si>
  <si>
    <t>Perdant M15</t>
  </si>
  <si>
    <t>Vainqueur M13</t>
  </si>
  <si>
    <t>Vainqueur M15</t>
  </si>
  <si>
    <t>Match</t>
  </si>
  <si>
    <t>Score</t>
  </si>
  <si>
    <t>TAB</t>
  </si>
  <si>
    <t>Fair-Play</t>
  </si>
  <si>
    <t>Club</t>
  </si>
  <si>
    <t>Match 1</t>
  </si>
  <si>
    <t>Match 2</t>
  </si>
  <si>
    <t>Match 3</t>
  </si>
  <si>
    <t>Buts +</t>
  </si>
  <si>
    <t>Buts -</t>
  </si>
  <si>
    <t>Diff.</t>
  </si>
  <si>
    <t>Points</t>
  </si>
  <si>
    <t>Classement</t>
  </si>
  <si>
    <t>Classement Fair-play</t>
  </si>
  <si>
    <t>Match 4</t>
  </si>
  <si>
    <t>Match 5</t>
  </si>
  <si>
    <t>Fair Play</t>
  </si>
  <si>
    <t>Conso</t>
  </si>
  <si>
    <t>Chrono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</si>
</sst>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2" x14ac:knownFonts="1">
    <font>
      <sz val="10"/>
      <name val="Arial"/>
      <family val="2"/>
    </font>
    <font>
      <sz val="10"/>
      <color theme="1"/>
      <name val="Arial"/>
      <family val="2"/>
    </font>
    <font>
      <b/>
      <sz val="15"/>
      <color theme="3"/>
      <name val="Arial"/>
      <family val="2"/>
    </font>
    <font>
      <b/>
      <sz val="11"/>
      <color theme="3"/>
      <name val="Arial"/>
      <family val="2"/>
    </font>
    <font>
      <sz val="10"/>
      <color rgb="FF006100"/>
      <name val="Arial"/>
      <family val="2"/>
    </font>
    <font>
      <sz val="10"/>
      <color rgb="FF9C0006"/>
      <name val="Arial"/>
      <family val="2"/>
    </font>
    <font>
      <sz val="10"/>
      <color rgb="FF9C6500"/>
      <name val="Arial"/>
      <family val="2"/>
    </font>
    <font>
      <sz val="10"/>
      <color rgb="FF3F3F76"/>
      <name val="Arial"/>
      <family val="2"/>
    </font>
    <font>
      <b/>
      <sz val="10"/>
      <color rgb="FF3F3F3F"/>
      <name val="Arial"/>
      <family val="2"/>
    </font>
    <font>
      <b/>
      <sz val="10"/>
      <color rgb="FFFA7D00"/>
      <name val="Arial"/>
      <family val="2"/>
    </font>
    <font>
      <sz val="10"/>
      <color rgb="FFFA7D00"/>
      <name val="Arial"/>
      <family val="2"/>
    </font>
    <font>
      <b/>
      <sz val="10"/>
      <color theme="0"/>
      <name val="Arial"/>
      <family val="2"/>
    </font>
    <font>
      <sz val="10"/>
      <color rgb="FFFF0000"/>
      <name val="Arial"/>
      <family val="2"/>
    </font>
    <font>
      <i/>
      <sz val="10"/>
      <color rgb="FF7F7F7F"/>
      <name val="Arial"/>
      <family val="2"/>
    </font>
    <font>
      <b/>
      <sz val="10"/>
      <color theme="1"/>
      <name val="Arial"/>
      <family val="2"/>
    </font>
    <font>
      <sz val="10"/>
      <color theme="0"/>
      <name val="Arial"/>
      <family val="2"/>
    </font>
    <font>
      <sz val="10"/>
      <name val="Arial"/>
      <family val="2"/>
      <scheme val="minor"/>
    </font>
    <font>
      <sz val="10"/>
      <color theme="0"/>
      <name val="Arial"/>
      <family val="2"/>
      <scheme val="minor"/>
    </font>
    <font>
      <sz val="10"/>
      <name val="Arial"/>
      <family val="2"/>
    </font>
    <font>
      <b/>
      <sz val="12"/>
      <color theme="3"/>
      <name val="Arial"/>
      <family val="2"/>
      <scheme val="major"/>
    </font>
    <font>
      <b/>
      <sz val="12"/>
      <color theme="4"/>
      <name val="Arial"/>
      <family val="2"/>
      <scheme val="minor"/>
    </font>
    <font>
      <sz val="10"/>
      <name val="Palatino Linotype"/>
      <family val="1"/>
    </font>
  </fonts>
  <fills count="34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00B0F0"/>
        <bgColor indexed="64"/>
      </patternFill>
    </fill>
  </fills>
  <borders count="39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43">
    <xf numFmtId="0" fontId="0" fillId="0" borderId="0"/>
    <xf numFmtId="4" fontId="18" fillId="0" borderId="0" applyFont="0" applyFill="0" applyBorder="0" applyAlignment="0" applyProtection="0"/>
    <xf numFmtId="0" fontId="19" fillId="0" borderId="0" applyNumberFormat="0" applyFill="0" applyBorder="0" applyAlignment="0" applyProtection="0"/>
    <xf numFmtId="0" fontId="2" fillId="0" borderId="1" applyNumberFormat="0" applyFill="0" applyAlignment="0" applyProtection="0"/>
    <xf numFmtId="0" fontId="20" fillId="0" borderId="0" applyNumberFormat="0" applyFill="0" applyAlignment="0" applyProtection="0"/>
    <xf numFmtId="0" fontId="3" fillId="0" borderId="2" applyNumberFormat="0" applyFill="0" applyAlignment="0" applyProtection="0"/>
    <xf numFmtId="0" fontId="3" fillId="0" borderId="0" applyNumberFormat="0" applyFill="0" applyBorder="0" applyAlignment="0" applyProtection="0"/>
    <xf numFmtId="0" fontId="4" fillId="2" borderId="0" applyNumberFormat="0" applyBorder="0" applyAlignment="0" applyProtection="0"/>
    <xf numFmtId="0" fontId="5" fillId="3" borderId="0" applyNumberFormat="0" applyBorder="0" applyAlignment="0" applyProtection="0"/>
    <xf numFmtId="0" fontId="6" fillId="4" borderId="0" applyNumberFormat="0" applyBorder="0" applyAlignment="0" applyProtection="0"/>
    <xf numFmtId="0" fontId="7" fillId="5" borderId="3" applyNumberFormat="0" applyAlignment="0" applyProtection="0"/>
    <xf numFmtId="0" fontId="8" fillId="6" borderId="4" applyNumberFormat="0" applyAlignment="0" applyProtection="0"/>
    <xf numFmtId="0" fontId="9" fillId="6" borderId="3" applyNumberFormat="0" applyAlignment="0" applyProtection="0"/>
    <xf numFmtId="0" fontId="10" fillId="0" borderId="5" applyNumberFormat="0" applyFill="0" applyAlignment="0" applyProtection="0"/>
    <xf numFmtId="0" fontId="11" fillId="7" borderId="6" applyNumberFormat="0" applyAlignment="0" applyProtection="0"/>
    <xf numFmtId="0" fontId="12" fillId="0" borderId="0" applyNumberFormat="0" applyFill="0" applyBorder="0" applyAlignment="0" applyProtection="0"/>
    <xf numFmtId="0" fontId="1" fillId="8" borderId="7" applyNumberFormat="0" applyFont="0" applyAlignment="0" applyProtection="0"/>
    <xf numFmtId="0" fontId="13" fillId="0" borderId="0" applyNumberFormat="0" applyFill="0" applyBorder="0" applyAlignment="0" applyProtection="0"/>
    <xf numFmtId="0" fontId="14" fillId="0" borderId="8" applyNumberFormat="0" applyFill="0" applyAlignment="0" applyProtection="0"/>
    <xf numFmtId="0" fontId="15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5" fillId="12" borderId="0" applyNumberFormat="0" applyBorder="0" applyAlignment="0" applyProtection="0"/>
    <xf numFmtId="0" fontId="16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5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5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5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5" fillId="28" borderId="0" applyNumberFormat="0" applyBorder="0" applyAlignment="0" applyProtection="0"/>
    <xf numFmtId="0" fontId="16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5" fillId="32" borderId="0" applyNumberFormat="0" applyBorder="0" applyAlignment="0" applyProtection="0"/>
  </cellStyleXfs>
  <cellXfs count="79">
    <xf numFmtId="0" fontId="0" fillId="0" borderId="0" xfId="0"/>
    <xf numFmtId="0" fontId="21" fillId="0" borderId="12" xfId="0" applyFont="1" applyBorder="1" applyAlignment="1">
      <alignment horizontal="center"/>
    </xf>
    <xf numFmtId="0" fontId="21" fillId="0" borderId="13" xfId="0" applyFont="1" applyBorder="1" applyAlignment="1">
      <alignment horizontal="center"/>
    </xf>
    <xf numFmtId="0" fontId="21" fillId="0" borderId="0" xfId="0" applyFont="1" applyAlignment="1">
      <alignment horizontal="center"/>
    </xf>
    <xf numFmtId="0" fontId="21" fillId="0" borderId="22" xfId="0" applyFont="1" applyBorder="1" applyAlignment="1">
      <alignment horizontal="center"/>
    </xf>
    <xf numFmtId="0" fontId="21" fillId="0" borderId="21" xfId="0" applyFont="1" applyBorder="1" applyAlignment="1">
      <alignment horizontal="center"/>
    </xf>
    <xf numFmtId="0" fontId="21" fillId="0" borderId="0" xfId="0" applyFont="1" applyAlignment="1">
      <alignment horizontal="left"/>
    </xf>
    <xf numFmtId="0" fontId="21" fillId="0" borderId="9" xfId="0" applyFont="1" applyBorder="1" applyAlignment="1">
      <alignment horizontal="center"/>
    </xf>
    <xf numFmtId="0" fontId="21" fillId="0" borderId="0" xfId="0" applyFont="1" applyAlignment="1">
      <alignment horizontal="center"/>
    </xf>
    <xf numFmtId="0" fontId="21" fillId="0" borderId="19" xfId="0" applyFont="1" applyBorder="1" applyAlignment="1">
      <alignment horizontal="center"/>
    </xf>
    <xf numFmtId="14" fontId="21" fillId="0" borderId="10" xfId="0" quotePrefix="1" applyNumberFormat="1" applyFont="1" applyBorder="1" applyAlignment="1">
      <alignment horizontal="center"/>
    </xf>
    <xf numFmtId="0" fontId="21" fillId="0" borderId="14" xfId="0" applyFont="1" applyBorder="1" applyAlignment="1">
      <alignment horizontal="center"/>
    </xf>
    <xf numFmtId="0" fontId="21" fillId="0" borderId="15" xfId="0" applyFont="1" applyBorder="1" applyAlignment="1">
      <alignment horizontal="center"/>
    </xf>
    <xf numFmtId="14" fontId="21" fillId="0" borderId="10" xfId="0" applyNumberFormat="1" applyFont="1" applyBorder="1" applyAlignment="1">
      <alignment horizontal="center"/>
    </xf>
    <xf numFmtId="14" fontId="21" fillId="0" borderId="11" xfId="0" applyNumberFormat="1" applyFont="1" applyBorder="1" applyAlignment="1">
      <alignment horizontal="center"/>
    </xf>
    <xf numFmtId="0" fontId="21" fillId="0" borderId="16" xfId="0" applyFont="1" applyBorder="1" applyAlignment="1">
      <alignment horizontal="center"/>
    </xf>
    <xf numFmtId="0" fontId="21" fillId="0" borderId="17" xfId="0" applyFont="1" applyBorder="1" applyAlignment="1">
      <alignment horizontal="center"/>
    </xf>
    <xf numFmtId="0" fontId="21" fillId="0" borderId="20" xfId="0" applyFont="1" applyBorder="1" applyAlignment="1">
      <alignment horizontal="center"/>
    </xf>
    <xf numFmtId="0" fontId="21" fillId="0" borderId="22" xfId="0" applyFont="1" applyBorder="1" applyAlignment="1">
      <alignment horizontal="center"/>
    </xf>
    <xf numFmtId="0" fontId="21" fillId="0" borderId="21" xfId="0" applyFont="1" applyBorder="1" applyAlignment="1">
      <alignment horizontal="center"/>
    </xf>
    <xf numFmtId="0" fontId="21" fillId="33" borderId="23" xfId="0" applyFont="1" applyFill="1" applyBorder="1" applyAlignment="1">
      <alignment horizontal="center"/>
    </xf>
    <xf numFmtId="0" fontId="21" fillId="0" borderId="23" xfId="0" applyFont="1" applyBorder="1" applyAlignment="1">
      <alignment horizontal="center"/>
    </xf>
    <xf numFmtId="0" fontId="21" fillId="0" borderId="24" xfId="0" applyFont="1" applyBorder="1" applyAlignment="1">
      <alignment horizontal="center"/>
    </xf>
    <xf numFmtId="0" fontId="21" fillId="33" borderId="24" xfId="0" applyFont="1" applyFill="1" applyBorder="1" applyAlignment="1">
      <alignment horizontal="center"/>
    </xf>
    <xf numFmtId="0" fontId="21" fillId="0" borderId="25" xfId="0" applyFont="1" applyBorder="1" applyAlignment="1">
      <alignment horizontal="center"/>
    </xf>
    <xf numFmtId="0" fontId="21" fillId="33" borderId="25" xfId="0" applyFont="1" applyFill="1" applyBorder="1" applyAlignment="1">
      <alignment horizontal="center"/>
    </xf>
    <xf numFmtId="0" fontId="21" fillId="0" borderId="26" xfId="0" applyFont="1" applyBorder="1" applyAlignment="1">
      <alignment horizontal="center"/>
    </xf>
    <xf numFmtId="0" fontId="21" fillId="0" borderId="27" xfId="0" applyFont="1" applyBorder="1" applyAlignment="1">
      <alignment horizontal="center"/>
    </xf>
    <xf numFmtId="0" fontId="21" fillId="0" borderId="28" xfId="0" applyFont="1" applyBorder="1" applyAlignment="1">
      <alignment horizontal="center"/>
    </xf>
    <xf numFmtId="0" fontId="21" fillId="33" borderId="26" xfId="0" applyFont="1" applyFill="1" applyBorder="1" applyAlignment="1">
      <alignment horizontal="center"/>
    </xf>
    <xf numFmtId="0" fontId="21" fillId="33" borderId="27" xfId="0" applyFont="1" applyFill="1" applyBorder="1" applyAlignment="1">
      <alignment horizontal="center"/>
    </xf>
    <xf numFmtId="0" fontId="21" fillId="33" borderId="28" xfId="0" applyFont="1" applyFill="1" applyBorder="1" applyAlignment="1">
      <alignment horizontal="center"/>
    </xf>
    <xf numFmtId="0" fontId="21" fillId="0" borderId="10" xfId="0" applyFont="1" applyBorder="1" applyAlignment="1">
      <alignment horizontal="center"/>
    </xf>
    <xf numFmtId="0" fontId="21" fillId="0" borderId="11" xfId="0" applyFont="1" applyBorder="1" applyAlignment="1">
      <alignment horizontal="center"/>
    </xf>
    <xf numFmtId="0" fontId="21" fillId="0" borderId="30" xfId="0" applyFont="1" applyBorder="1" applyAlignment="1">
      <alignment horizontal="center"/>
    </xf>
    <xf numFmtId="0" fontId="21" fillId="33" borderId="10" xfId="0" applyFont="1" applyFill="1" applyBorder="1" applyAlignment="1">
      <alignment horizontal="center"/>
    </xf>
    <xf numFmtId="0" fontId="21" fillId="33" borderId="11" xfId="0" applyFont="1" applyFill="1" applyBorder="1" applyAlignment="1">
      <alignment horizontal="center"/>
    </xf>
    <xf numFmtId="0" fontId="21" fillId="33" borderId="12" xfId="0" applyFont="1" applyFill="1" applyBorder="1" applyAlignment="1">
      <alignment horizontal="center"/>
    </xf>
    <xf numFmtId="0" fontId="21" fillId="33" borderId="13" xfId="0" applyFont="1" applyFill="1" applyBorder="1" applyAlignment="1">
      <alignment horizontal="center"/>
    </xf>
    <xf numFmtId="0" fontId="21" fillId="33" borderId="14" xfId="0" applyFont="1" applyFill="1" applyBorder="1" applyAlignment="1">
      <alignment horizontal="center"/>
    </xf>
    <xf numFmtId="0" fontId="21" fillId="33" borderId="15" xfId="0" applyFont="1" applyFill="1" applyBorder="1" applyAlignment="1">
      <alignment horizontal="center"/>
    </xf>
    <xf numFmtId="0" fontId="21" fillId="33" borderId="16" xfId="0" applyFont="1" applyFill="1" applyBorder="1" applyAlignment="1">
      <alignment horizontal="center"/>
    </xf>
    <xf numFmtId="0" fontId="21" fillId="33" borderId="30" xfId="0" applyFont="1" applyFill="1" applyBorder="1" applyAlignment="1">
      <alignment horizontal="center"/>
    </xf>
    <xf numFmtId="0" fontId="21" fillId="33" borderId="17" xfId="0" applyFont="1" applyFill="1" applyBorder="1" applyAlignment="1">
      <alignment horizontal="center"/>
    </xf>
    <xf numFmtId="0" fontId="21" fillId="33" borderId="9" xfId="0" applyFont="1" applyFill="1" applyBorder="1" applyAlignment="1">
      <alignment horizontal="center"/>
    </xf>
    <xf numFmtId="0" fontId="21" fillId="33" borderId="22" xfId="0" applyFont="1" applyFill="1" applyBorder="1" applyAlignment="1">
      <alignment horizontal="center"/>
    </xf>
    <xf numFmtId="0" fontId="21" fillId="33" borderId="21" xfId="0" applyFont="1" applyFill="1" applyBorder="1" applyAlignment="1">
      <alignment horizontal="center"/>
    </xf>
    <xf numFmtId="0" fontId="21" fillId="33" borderId="12" xfId="0" applyFont="1" applyFill="1" applyBorder="1" applyAlignment="1">
      <alignment horizontal="center"/>
    </xf>
    <xf numFmtId="0" fontId="21" fillId="33" borderId="13" xfId="0" applyFont="1" applyFill="1" applyBorder="1" applyAlignment="1">
      <alignment horizontal="center"/>
    </xf>
    <xf numFmtId="0" fontId="21" fillId="33" borderId="20" xfId="0" applyFont="1" applyFill="1" applyBorder="1" applyAlignment="1">
      <alignment horizontal="center"/>
    </xf>
    <xf numFmtId="0" fontId="21" fillId="33" borderId="22" xfId="0" applyFont="1" applyFill="1" applyBorder="1" applyAlignment="1">
      <alignment horizontal="center"/>
    </xf>
    <xf numFmtId="0" fontId="21" fillId="33" borderId="21" xfId="0" applyFont="1" applyFill="1" applyBorder="1" applyAlignment="1">
      <alignment horizontal="center"/>
    </xf>
    <xf numFmtId="0" fontId="21" fillId="33" borderId="31" xfId="0" applyFont="1" applyFill="1" applyBorder="1" applyAlignment="1">
      <alignment horizontal="center"/>
    </xf>
    <xf numFmtId="0" fontId="21" fillId="0" borderId="31" xfId="0" applyFont="1" applyBorder="1" applyAlignment="1">
      <alignment horizontal="center"/>
    </xf>
    <xf numFmtId="0" fontId="21" fillId="33" borderId="18" xfId="0" applyFont="1" applyFill="1" applyBorder="1" applyAlignment="1">
      <alignment horizontal="center"/>
    </xf>
    <xf numFmtId="0" fontId="21" fillId="33" borderId="19" xfId="0" applyFont="1" applyFill="1" applyBorder="1" applyAlignment="1">
      <alignment horizontal="center"/>
    </xf>
    <xf numFmtId="0" fontId="21" fillId="0" borderId="18" xfId="0" applyFont="1" applyBorder="1" applyAlignment="1">
      <alignment horizontal="center"/>
    </xf>
    <xf numFmtId="0" fontId="21" fillId="33" borderId="32" xfId="0" applyFont="1" applyFill="1" applyBorder="1" applyAlignment="1">
      <alignment horizontal="center"/>
    </xf>
    <xf numFmtId="0" fontId="21" fillId="0" borderId="32" xfId="0" applyFont="1" applyBorder="1" applyAlignment="1">
      <alignment horizontal="center"/>
    </xf>
    <xf numFmtId="0" fontId="21" fillId="33" borderId="14" xfId="0" applyFont="1" applyFill="1" applyBorder="1" applyAlignment="1">
      <alignment horizontal="center"/>
    </xf>
    <xf numFmtId="0" fontId="21" fillId="33" borderId="15" xfId="0" applyFont="1" applyFill="1" applyBorder="1" applyAlignment="1">
      <alignment horizontal="center"/>
    </xf>
    <xf numFmtId="0" fontId="21" fillId="33" borderId="16" xfId="0" applyFont="1" applyFill="1" applyBorder="1" applyAlignment="1">
      <alignment horizontal="center"/>
    </xf>
    <xf numFmtId="0" fontId="21" fillId="33" borderId="17" xfId="0" applyFont="1" applyFill="1" applyBorder="1" applyAlignment="1">
      <alignment horizontal="center"/>
    </xf>
    <xf numFmtId="0" fontId="21" fillId="33" borderId="33" xfId="0" applyFont="1" applyFill="1" applyBorder="1" applyAlignment="1">
      <alignment horizontal="center"/>
    </xf>
    <xf numFmtId="0" fontId="21" fillId="33" borderId="33" xfId="0" applyFont="1" applyFill="1" applyBorder="1" applyAlignment="1">
      <alignment horizontal="center"/>
    </xf>
    <xf numFmtId="0" fontId="21" fillId="33" borderId="34" xfId="0" applyFont="1" applyFill="1" applyBorder="1" applyAlignment="1">
      <alignment horizontal="center"/>
    </xf>
    <xf numFmtId="0" fontId="21" fillId="0" borderId="33" xfId="0" applyFont="1" applyBorder="1" applyAlignment="1">
      <alignment horizontal="center"/>
    </xf>
    <xf numFmtId="0" fontId="21" fillId="0" borderId="33" xfId="0" applyFont="1" applyBorder="1" applyAlignment="1">
      <alignment horizontal="center"/>
    </xf>
    <xf numFmtId="0" fontId="21" fillId="0" borderId="34" xfId="0" applyFont="1" applyBorder="1" applyAlignment="1">
      <alignment horizontal="center"/>
    </xf>
    <xf numFmtId="0" fontId="21" fillId="0" borderId="35" xfId="0" applyFont="1" applyBorder="1" applyAlignment="1">
      <alignment horizontal="center"/>
    </xf>
    <xf numFmtId="0" fontId="21" fillId="0" borderId="36" xfId="0" applyFont="1" applyBorder="1" applyAlignment="1">
      <alignment horizontal="center"/>
    </xf>
    <xf numFmtId="0" fontId="21" fillId="0" borderId="37" xfId="0" applyFont="1" applyBorder="1" applyAlignment="1">
      <alignment horizontal="center"/>
    </xf>
    <xf numFmtId="14" fontId="21" fillId="33" borderId="10" xfId="0" quotePrefix="1" applyNumberFormat="1" applyFont="1" applyFill="1" applyBorder="1" applyAlignment="1">
      <alignment horizontal="center"/>
    </xf>
    <xf numFmtId="14" fontId="21" fillId="33" borderId="10" xfId="0" applyNumberFormat="1" applyFont="1" applyFill="1" applyBorder="1" applyAlignment="1">
      <alignment horizontal="center"/>
    </xf>
    <xf numFmtId="14" fontId="21" fillId="33" borderId="29" xfId="0" quotePrefix="1" applyNumberFormat="1" applyFont="1" applyFill="1" applyBorder="1" applyAlignment="1">
      <alignment horizontal="center"/>
    </xf>
    <xf numFmtId="14" fontId="21" fillId="33" borderId="11" xfId="0" applyNumberFormat="1" applyFont="1" applyFill="1" applyBorder="1" applyAlignment="1">
      <alignment horizontal="center"/>
    </xf>
    <xf numFmtId="14" fontId="21" fillId="0" borderId="29" xfId="0" applyNumberFormat="1" applyFont="1" applyBorder="1" applyAlignment="1">
      <alignment horizontal="center"/>
    </xf>
    <xf numFmtId="0" fontId="21" fillId="33" borderId="38" xfId="0" applyFont="1" applyFill="1" applyBorder="1" applyAlignment="1">
      <alignment horizontal="center"/>
    </xf>
    <xf numFmtId="0" fontId="21" fillId="0" borderId="38" xfId="0" applyFont="1" applyBorder="1" applyAlignment="1">
      <alignment horizontal="center"/>
    </xf>
  </cellXfs>
  <cellStyles count="43">
    <cellStyle name="20 % - Accent1" xfId="20" builtinId="30" hidden="1"/>
    <cellStyle name="20 % - Accent2" xfId="24" builtinId="34" hidden="1"/>
    <cellStyle name="20 % - Accent3" xfId="28" builtinId="38" hidden="1"/>
    <cellStyle name="20 % - Accent4" xfId="32" builtinId="42" hidden="1"/>
    <cellStyle name="20 % - Accent5" xfId="36" builtinId="46" hidden="1"/>
    <cellStyle name="20 % - Accent6" xfId="40" builtinId="50" hidden="1"/>
    <cellStyle name="40 % - Accent1" xfId="21" builtinId="31" hidden="1"/>
    <cellStyle name="40 % - Accent2" xfId="25" builtinId="35" hidden="1"/>
    <cellStyle name="40 % - Accent3" xfId="29" builtinId="39" hidden="1"/>
    <cellStyle name="40 % - Accent4" xfId="33" builtinId="43" hidden="1"/>
    <cellStyle name="40 % - Accent5" xfId="37" builtinId="47" hidden="1"/>
    <cellStyle name="40 % - Accent6" xfId="41" builtinId="51" hidden="1"/>
    <cellStyle name="60 % - Accent1" xfId="22" builtinId="32" hidden="1"/>
    <cellStyle name="60 % - Accent2" xfId="26" builtinId="36" hidden="1"/>
    <cellStyle name="60 % - Accent3" xfId="30" builtinId="40" hidden="1"/>
    <cellStyle name="60 % - Accent4" xfId="34" builtinId="44" hidden="1"/>
    <cellStyle name="60 % - Accent5" xfId="38" builtinId="48" hidden="1"/>
    <cellStyle name="60 % - Accent6" xfId="42" builtinId="52" hidden="1"/>
    <cellStyle name="Accent1" xfId="19" builtinId="29" hidden="1"/>
    <cellStyle name="Accent2" xfId="23" builtinId="33" customBuiltin="1"/>
    <cellStyle name="Accent3" xfId="27" builtinId="37" customBuiltin="1"/>
    <cellStyle name="Accent4" xfId="31" builtinId="41" customBuiltin="1"/>
    <cellStyle name="Accent5" xfId="35" builtinId="45" customBuiltin="1"/>
    <cellStyle name="Accent6" xfId="39" builtinId="49" customBuiltin="1"/>
    <cellStyle name="Avertissement" xfId="15" builtinId="11" hidden="1"/>
    <cellStyle name="Calcul" xfId="12" builtinId="22" hidden="1"/>
    <cellStyle name="Cellule liée" xfId="13" builtinId="24" hidden="1"/>
    <cellStyle name="Entrée" xfId="10" builtinId="20" hidden="1"/>
    <cellStyle name="Insatisfaisant" xfId="8" builtinId="27" hidden="1"/>
    <cellStyle name="Milliers [0]" xfId="1" builtinId="6" customBuiltin="1"/>
    <cellStyle name="Neutre" xfId="9" builtinId="28" hidden="1"/>
    <cellStyle name="Normal" xfId="0" builtinId="0" customBuiltin="1"/>
    <cellStyle name="Note" xfId="16" builtinId="10" hidden="1"/>
    <cellStyle name="Satisfaisant" xfId="7" builtinId="26" hidden="1"/>
    <cellStyle name="Sortie" xfId="11" builtinId="21" hidden="1"/>
    <cellStyle name="Texte explicatif" xfId="17" builtinId="53" hidden="1"/>
    <cellStyle name="Titre" xfId="2" builtinId="15" customBuiltin="1"/>
    <cellStyle name="Titre 1" xfId="3" builtinId="16" hidden="1"/>
    <cellStyle name="Titre 2" xfId="4" builtinId="17" customBuiltin="1"/>
    <cellStyle name="Titre 3" xfId="5" builtinId="18" hidden="1"/>
    <cellStyle name="Titre 4" xfId="6" builtinId="19" hidden="1"/>
    <cellStyle name="Total" xfId="18" builtinId="25" hidden="1"/>
    <cellStyle name="Vérification" xfId="14" builtinId="23" hidde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Vx_Default Theme">
  <a:themeElements>
    <a:clrScheme name="Victorinox">
      <a:dk1>
        <a:srgbClr val="000000"/>
      </a:dk1>
      <a:lt1>
        <a:srgbClr val="FFFFFF"/>
      </a:lt1>
      <a:dk2>
        <a:srgbClr val="000000"/>
      </a:dk2>
      <a:lt2>
        <a:srgbClr val="CCCCCC"/>
      </a:lt2>
      <a:accent1>
        <a:srgbClr val="B10034"/>
      </a:accent1>
      <a:accent2>
        <a:srgbClr val="CCCCCC"/>
      </a:accent2>
      <a:accent3>
        <a:srgbClr val="808080"/>
      </a:accent3>
      <a:accent4>
        <a:srgbClr val="333333"/>
      </a:accent4>
      <a:accent5>
        <a:srgbClr val="000000"/>
      </a:accent5>
      <a:accent6>
        <a:srgbClr val="EDE8C4"/>
      </a:accent6>
      <a:hlink>
        <a:srgbClr val="333333"/>
      </a:hlink>
      <a:folHlink>
        <a:srgbClr val="333333"/>
      </a:folHlink>
    </a:clrScheme>
    <a:fontScheme name="Vicrorinox">
      <a:majorFont>
        <a:latin typeface="Arial"/>
        <a:ea typeface=""/>
        <a:cs typeface=""/>
      </a:majorFont>
      <a:minorFont>
        <a:latin typeface="Arial"/>
        <a:ea typeface=""/>
        <a:cs typeface=""/>
      </a:minorFont>
    </a:fontScheme>
    <a:fmtScheme name="Larissa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chemeClr val="accent1"/>
        </a:solidFill>
        <a:ln w="9525" cap="flat" cmpd="sng" algn="ctr">
          <a:solidFill>
            <a:srgbClr val="B1003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chemeClr val="bg2"/>
                </a:outerShdw>
              </a:effectLst>
            </a14:hiddenEffects>
          </a:ext>
        </a:extLst>
      </a:spPr>
      <a:bodyPr vert="horz" wrap="none" lIns="90000" tIns="46800" rIns="90000" bIns="46800" numCol="1" anchor="ctr" anchorCtr="0" compatLnSpc="1">
        <a:prstTxWarp prst="textNoShape">
          <a:avLst/>
        </a:prstTxWarp>
      </a:bodyPr>
      <a:lstStyle>
        <a:defPPr marL="0" marR="0" indent="0" algn="l" defTabSz="914400" rtl="0" eaLnBrk="1" fontAlgn="base" latinLnBrk="0" hangingPunct="1">
          <a:lnSpc>
            <a:spcPct val="100000"/>
          </a:lnSpc>
          <a:spcBef>
            <a:spcPct val="50000"/>
          </a:spcBef>
          <a:spcAft>
            <a:spcPct val="0"/>
          </a:spcAft>
          <a:buClrTx/>
          <a:buSzTx/>
          <a:buFontTx/>
          <a:buNone/>
          <a:tabLst/>
          <a:defRPr kumimoji="0" lang="en-GB" sz="2000" b="0" i="0" u="none" strike="noStrike" cap="none" normalizeH="0" baseline="0" smtClean="0">
            <a:ln>
              <a:noFill/>
            </a:ln>
            <a:solidFill>
              <a:srgbClr val="000000"/>
            </a:solidFill>
            <a:effectLst/>
            <a:latin typeface="Arial" charset="0"/>
          </a:defRPr>
        </a:defPPr>
      </a:lstStyle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chemeClr val="accent1"/>
        </a:solidFill>
        <a:ln w="9525" cap="flat" cmpd="sng" algn="ctr">
          <a:solidFill>
            <a:srgbClr val="B1003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chemeClr val="bg2"/>
                </a:outerShdw>
              </a:effectLst>
            </a14:hiddenEffects>
          </a:ext>
        </a:extLst>
      </a:spPr>
      <a:bodyPr vert="horz" wrap="none" lIns="90000" tIns="46800" rIns="90000" bIns="46800" numCol="1" anchor="ctr" anchorCtr="0" compatLnSpc="1">
        <a:prstTxWarp prst="textNoShape">
          <a:avLst/>
        </a:prstTxWarp>
      </a:bodyPr>
      <a:lstStyle>
        <a:defPPr marL="0" marR="0" indent="0" algn="l" defTabSz="914400" rtl="0" eaLnBrk="1" fontAlgn="base" latinLnBrk="0" hangingPunct="1">
          <a:lnSpc>
            <a:spcPct val="100000"/>
          </a:lnSpc>
          <a:spcBef>
            <a:spcPct val="50000"/>
          </a:spcBef>
          <a:spcAft>
            <a:spcPct val="0"/>
          </a:spcAft>
          <a:buClrTx/>
          <a:buSzTx/>
          <a:buFontTx/>
          <a:buNone/>
          <a:tabLst/>
          <a:defRPr kumimoji="0" lang="en-GB" sz="2000" b="0" i="0" u="none" strike="noStrike" cap="none" normalizeH="0" baseline="0" smtClean="0">
            <a:ln>
              <a:noFill/>
            </a:ln>
            <a:solidFill>
              <a:srgbClr val="000000"/>
            </a:solidFill>
            <a:effectLst/>
            <a:latin typeface="Arial" charset="0"/>
          </a:defRPr>
        </a:defPPr>
      </a:lstStyle>
    </a:lnDef>
  </a:objectDefaults>
  <a:extraClrSchemeLst>
    <a:extraClrScheme>
      <a:clrScheme name="Victorinox 1">
        <a:dk1>
          <a:srgbClr val="000000"/>
        </a:dk1>
        <a:lt1>
          <a:srgbClr val="FFFFFF"/>
        </a:lt1>
        <a:dk2>
          <a:srgbClr val="000000"/>
        </a:dk2>
        <a:lt2>
          <a:srgbClr val="EDE8C4"/>
        </a:lt2>
        <a:accent1>
          <a:srgbClr val="B10034"/>
        </a:accent1>
        <a:accent2>
          <a:srgbClr val="333333"/>
        </a:accent2>
        <a:accent3>
          <a:srgbClr val="FFFFFF"/>
        </a:accent3>
        <a:accent4>
          <a:srgbClr val="000000"/>
        </a:accent4>
        <a:accent5>
          <a:srgbClr val="D5AAAE"/>
        </a:accent5>
        <a:accent6>
          <a:srgbClr val="2D2D2D"/>
        </a:accent6>
        <a:hlink>
          <a:srgbClr val="666666"/>
        </a:hlink>
        <a:folHlink>
          <a:srgbClr val="B2B2B2"/>
        </a:folHlink>
      </a:clrScheme>
      <a:clrMap bg1="lt1" tx1="dk1" bg2="lt2" tx2="dk2" accent1="accent1" accent2="accent2" accent3="accent3" accent4="accent4" accent5="accent5" accent6="accent6" hlink="hlink" folHlink="folHlink"/>
    </a:extraClrScheme>
  </a:extraClrSchemeLst>
  <a:extLst>
    <a:ext uri="{05A4C25C-085E-4340-85A3-A5531E510DB2}">
      <thm15:themeFamily xmlns:thm15="http://schemas.microsoft.com/office/thememl/2012/main" name="Vx_Default Theme" id="{9CD72136-0914-4BB4-ACFC-21A8392ADC53}" vid="{48B16D2C-0908-48B4-B4D3-1FF577348009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Tabelle1"/>
  <dimension ref="A1:T34"/>
  <sheetViews>
    <sheetView tabSelected="1" workbookViewId="0">
      <selection activeCell="D8" sqref="D8:I27"/>
    </sheetView>
  </sheetViews>
  <sheetFormatPr baseColWidth="10" defaultRowHeight="15" x14ac:dyDescent="0.35"/>
  <cols>
    <col min="1" max="1" width="10.77734375" style="3" customWidth="1"/>
    <col min="2" max="3" width="21.77734375" style="3" customWidth="1"/>
    <col min="4" max="9" width="4.77734375" style="3" customWidth="1"/>
    <col min="10" max="10" width="11.5546875" style="3"/>
    <col min="11" max="11" width="10.88671875" style="3" bestFit="1" customWidth="1"/>
    <col min="12" max="12" width="21.77734375" style="3" customWidth="1"/>
    <col min="13" max="17" width="7.77734375" style="3" bestFit="1" customWidth="1"/>
    <col min="18" max="18" width="6.33203125" style="3" bestFit="1" customWidth="1"/>
    <col min="19" max="19" width="8.44140625" style="8" bestFit="1" customWidth="1"/>
    <col min="20" max="20" width="6.33203125" style="3" bestFit="1" customWidth="1"/>
    <col min="21" max="16384" width="11.5546875" style="3"/>
  </cols>
  <sheetData>
    <row r="1" spans="1:20" ht="15.6" thickBot="1" x14ac:dyDescent="0.4">
      <c r="A1" s="47" t="s">
        <v>0</v>
      </c>
      <c r="B1" s="48"/>
      <c r="D1" s="17" t="s">
        <v>10</v>
      </c>
      <c r="E1" s="18"/>
      <c r="F1" s="18"/>
      <c r="G1" s="18"/>
      <c r="H1" s="18"/>
      <c r="I1" s="19"/>
      <c r="K1" s="49" t="s">
        <v>0</v>
      </c>
      <c r="L1" s="50"/>
      <c r="M1" s="50"/>
      <c r="N1" s="50"/>
      <c r="O1" s="50"/>
      <c r="P1" s="50"/>
      <c r="Q1" s="50"/>
      <c r="R1" s="50"/>
      <c r="S1" s="63"/>
      <c r="T1" s="51"/>
    </row>
    <row r="2" spans="1:20" ht="15.6" thickBot="1" x14ac:dyDescent="0.4">
      <c r="A2" s="59" t="s">
        <v>1</v>
      </c>
      <c r="B2" s="60"/>
      <c r="D2" s="17" t="s">
        <v>11</v>
      </c>
      <c r="E2" s="18"/>
      <c r="F2" s="18"/>
      <c r="G2" s="18"/>
      <c r="H2" s="18"/>
      <c r="I2" s="19"/>
      <c r="K2" s="44" t="s">
        <v>45</v>
      </c>
      <c r="L2" s="44" t="s">
        <v>37</v>
      </c>
      <c r="M2" s="57" t="s">
        <v>38</v>
      </c>
      <c r="N2" s="45" t="s">
        <v>39</v>
      </c>
      <c r="O2" s="45" t="s">
        <v>40</v>
      </c>
      <c r="P2" s="45" t="s">
        <v>41</v>
      </c>
      <c r="Q2" s="45" t="s">
        <v>42</v>
      </c>
      <c r="R2" s="45" t="s">
        <v>43</v>
      </c>
      <c r="S2" s="64" t="s">
        <v>49</v>
      </c>
      <c r="T2" s="46" t="s">
        <v>44</v>
      </c>
    </row>
    <row r="3" spans="1:20" ht="15.6" thickBot="1" x14ac:dyDescent="0.4">
      <c r="A3" s="59" t="s">
        <v>2</v>
      </c>
      <c r="B3" s="60"/>
      <c r="D3" s="17" t="s">
        <v>12</v>
      </c>
      <c r="E3" s="18"/>
      <c r="F3" s="18"/>
      <c r="G3" s="18"/>
      <c r="H3" s="18"/>
      <c r="I3" s="19"/>
      <c r="K3" s="54">
        <v>1</v>
      </c>
      <c r="L3" s="54" t="str">
        <f>A2</f>
        <v>FC Rosenau</v>
      </c>
      <c r="M3" s="30"/>
      <c r="N3" s="31"/>
      <c r="O3" s="31"/>
      <c r="P3" s="31"/>
      <c r="Q3" s="31"/>
      <c r="R3" s="31"/>
      <c r="S3" s="29"/>
      <c r="T3" s="55">
        <f>SUM(M3:O3)</f>
        <v>0</v>
      </c>
    </row>
    <row r="4" spans="1:20" ht="15.6" thickBot="1" x14ac:dyDescent="0.4">
      <c r="A4" s="59" t="s">
        <v>3</v>
      </c>
      <c r="B4" s="60"/>
      <c r="D4" s="17" t="s">
        <v>13</v>
      </c>
      <c r="E4" s="18"/>
      <c r="F4" s="18"/>
      <c r="G4" s="18"/>
      <c r="H4" s="18"/>
      <c r="I4" s="19"/>
      <c r="K4" s="35">
        <v>2</v>
      </c>
      <c r="L4" s="35" t="str">
        <f>A3</f>
        <v>FC Sierentz II</v>
      </c>
      <c r="M4" s="25"/>
      <c r="N4" s="20"/>
      <c r="O4" s="20"/>
      <c r="P4" s="20"/>
      <c r="Q4" s="20"/>
      <c r="R4" s="20"/>
      <c r="S4" s="23"/>
      <c r="T4" s="55">
        <f t="shared" ref="T4:T6" si="0">SUM(M4:O4)</f>
        <v>0</v>
      </c>
    </row>
    <row r="5" spans="1:20" ht="15.6" thickBot="1" x14ac:dyDescent="0.4">
      <c r="A5" s="61" t="s">
        <v>4</v>
      </c>
      <c r="B5" s="62"/>
      <c r="D5" s="17" t="s">
        <v>14</v>
      </c>
      <c r="E5" s="18"/>
      <c r="F5" s="18"/>
      <c r="G5" s="18"/>
      <c r="H5" s="18"/>
      <c r="I5" s="19"/>
      <c r="K5" s="35">
        <v>3</v>
      </c>
      <c r="L5" s="35" t="str">
        <f>A4</f>
        <v>ASCCO Helfrantzkirch</v>
      </c>
      <c r="M5" s="25"/>
      <c r="N5" s="20"/>
      <c r="O5" s="20"/>
      <c r="P5" s="20"/>
      <c r="Q5" s="20"/>
      <c r="R5" s="20"/>
      <c r="S5" s="23"/>
      <c r="T5" s="55">
        <f t="shared" si="0"/>
        <v>0</v>
      </c>
    </row>
    <row r="6" spans="1:20" ht="15.6" thickBot="1" x14ac:dyDescent="0.4">
      <c r="K6" s="36">
        <v>4</v>
      </c>
      <c r="L6" s="36" t="str">
        <f>A5</f>
        <v>US Hésingue</v>
      </c>
      <c r="M6" s="52"/>
      <c r="N6" s="42"/>
      <c r="O6" s="42"/>
      <c r="P6" s="42"/>
      <c r="Q6" s="42"/>
      <c r="R6" s="42"/>
      <c r="S6" s="65"/>
      <c r="T6" s="77">
        <f t="shared" si="0"/>
        <v>0</v>
      </c>
    </row>
    <row r="7" spans="1:20" ht="15.6" thickBot="1" x14ac:dyDescent="0.4">
      <c r="A7" s="7" t="s">
        <v>15</v>
      </c>
      <c r="B7" s="17" t="s">
        <v>33</v>
      </c>
      <c r="C7" s="19"/>
      <c r="D7" s="17" t="s">
        <v>34</v>
      </c>
      <c r="E7" s="19"/>
      <c r="F7" s="17" t="s">
        <v>35</v>
      </c>
      <c r="G7" s="19"/>
      <c r="H7" s="17" t="s">
        <v>36</v>
      </c>
      <c r="I7" s="19"/>
      <c r="J7" s="3" t="s">
        <v>16</v>
      </c>
    </row>
    <row r="8" spans="1:20" ht="15.6" thickBot="1" x14ac:dyDescent="0.4">
      <c r="A8" s="74">
        <v>43309</v>
      </c>
      <c r="B8" s="37" t="str">
        <f>A2</f>
        <v>FC Rosenau</v>
      </c>
      <c r="C8" s="38" t="str">
        <f>A3</f>
        <v>FC Sierentz II</v>
      </c>
      <c r="D8" s="37"/>
      <c r="E8" s="38"/>
      <c r="F8" s="37"/>
      <c r="G8" s="38"/>
      <c r="H8" s="37"/>
      <c r="I8" s="38"/>
      <c r="J8" s="3">
        <v>1</v>
      </c>
      <c r="K8" s="17" t="s">
        <v>10</v>
      </c>
      <c r="L8" s="18"/>
      <c r="M8" s="18"/>
      <c r="N8" s="18"/>
      <c r="O8" s="18"/>
      <c r="P8" s="18"/>
      <c r="Q8" s="18"/>
      <c r="R8" s="18"/>
      <c r="S8" s="66"/>
      <c r="T8" s="19"/>
    </row>
    <row r="9" spans="1:20" ht="15.6" thickBot="1" x14ac:dyDescent="0.4">
      <c r="A9" s="10">
        <v>43309</v>
      </c>
      <c r="B9" s="11" t="str">
        <f>D2</f>
        <v>All. Folg/Muespach</v>
      </c>
      <c r="C9" s="12" t="str">
        <f>D3</f>
        <v>FC Kembs Réunis II</v>
      </c>
      <c r="D9" s="11"/>
      <c r="E9" s="12"/>
      <c r="F9" s="11"/>
      <c r="G9" s="12"/>
      <c r="H9" s="11"/>
      <c r="I9" s="12"/>
      <c r="J9" s="3">
        <v>2</v>
      </c>
      <c r="K9" s="7" t="s">
        <v>45</v>
      </c>
      <c r="L9" s="7" t="s">
        <v>37</v>
      </c>
      <c r="M9" s="58" t="s">
        <v>38</v>
      </c>
      <c r="N9" s="4" t="s">
        <v>39</v>
      </c>
      <c r="O9" s="4" t="s">
        <v>40</v>
      </c>
      <c r="P9" s="4" t="s">
        <v>41</v>
      </c>
      <c r="Q9" s="4" t="s">
        <v>42</v>
      </c>
      <c r="R9" s="4" t="s">
        <v>43</v>
      </c>
      <c r="S9" s="67" t="s">
        <v>49</v>
      </c>
      <c r="T9" s="5" t="s">
        <v>44</v>
      </c>
    </row>
    <row r="10" spans="1:20" x14ac:dyDescent="0.35">
      <c r="A10" s="72">
        <v>43309</v>
      </c>
      <c r="B10" s="39" t="str">
        <f>A4</f>
        <v>ASCCO Helfrantzkirch</v>
      </c>
      <c r="C10" s="40" t="str">
        <f>A5</f>
        <v>US Hésingue</v>
      </c>
      <c r="D10" s="39"/>
      <c r="E10" s="40"/>
      <c r="F10" s="39"/>
      <c r="G10" s="40"/>
      <c r="H10" s="39"/>
      <c r="I10" s="40"/>
      <c r="J10" s="3">
        <v>3</v>
      </c>
      <c r="K10" s="56">
        <v>1</v>
      </c>
      <c r="L10" s="56" t="str">
        <f>D2</f>
        <v>All. Folg/Muespach</v>
      </c>
      <c r="M10" s="27"/>
      <c r="N10" s="28"/>
      <c r="O10" s="28"/>
      <c r="P10" s="28"/>
      <c r="Q10" s="28"/>
      <c r="R10" s="28"/>
      <c r="S10" s="26"/>
      <c r="T10" s="9">
        <f>SUM(M10:O10)</f>
        <v>0</v>
      </c>
    </row>
    <row r="11" spans="1:20" x14ac:dyDescent="0.35">
      <c r="A11" s="10">
        <v>43309</v>
      </c>
      <c r="B11" s="11" t="str">
        <f>D4</f>
        <v>FC Village-Neuf</v>
      </c>
      <c r="C11" s="12" t="str">
        <f>D5</f>
        <v>FC Hirtzbach</v>
      </c>
      <c r="D11" s="11"/>
      <c r="E11" s="12"/>
      <c r="F11" s="11"/>
      <c r="G11" s="12"/>
      <c r="H11" s="11"/>
      <c r="I11" s="12"/>
      <c r="J11" s="3">
        <v>4</v>
      </c>
      <c r="K11" s="32">
        <v>2</v>
      </c>
      <c r="L11" s="32" t="str">
        <f>D3</f>
        <v>FC Kembs Réunis II</v>
      </c>
      <c r="M11" s="24"/>
      <c r="N11" s="21"/>
      <c r="O11" s="21"/>
      <c r="P11" s="21"/>
      <c r="Q11" s="21"/>
      <c r="R11" s="21"/>
      <c r="S11" s="22"/>
      <c r="T11" s="9">
        <f t="shared" ref="T11:T13" si="1">SUM(M11:O11)</f>
        <v>0</v>
      </c>
    </row>
    <row r="12" spans="1:20" x14ac:dyDescent="0.35">
      <c r="A12" s="73">
        <v>43312</v>
      </c>
      <c r="B12" s="39" t="str">
        <f>A2</f>
        <v>FC Rosenau</v>
      </c>
      <c r="C12" s="40" t="str">
        <f>A4</f>
        <v>ASCCO Helfrantzkirch</v>
      </c>
      <c r="D12" s="39"/>
      <c r="E12" s="40"/>
      <c r="F12" s="39"/>
      <c r="G12" s="40"/>
      <c r="H12" s="39"/>
      <c r="I12" s="40"/>
      <c r="J12" s="3">
        <v>5</v>
      </c>
      <c r="K12" s="32">
        <v>3</v>
      </c>
      <c r="L12" s="32" t="str">
        <f>D4</f>
        <v>FC Village-Neuf</v>
      </c>
      <c r="M12" s="24"/>
      <c r="N12" s="21"/>
      <c r="O12" s="21"/>
      <c r="P12" s="21"/>
      <c r="Q12" s="21"/>
      <c r="R12" s="21"/>
      <c r="S12" s="22"/>
      <c r="T12" s="9">
        <f t="shared" si="1"/>
        <v>0</v>
      </c>
    </row>
    <row r="13" spans="1:20" ht="15.6" thickBot="1" x14ac:dyDescent="0.4">
      <c r="A13" s="13">
        <v>43312</v>
      </c>
      <c r="B13" s="11" t="str">
        <f>D2</f>
        <v>All. Folg/Muespach</v>
      </c>
      <c r="C13" s="12" t="str">
        <f>D4</f>
        <v>FC Village-Neuf</v>
      </c>
      <c r="D13" s="11"/>
      <c r="E13" s="12"/>
      <c r="F13" s="11"/>
      <c r="G13" s="12"/>
      <c r="H13" s="11"/>
      <c r="I13" s="12"/>
      <c r="J13" s="3">
        <v>6</v>
      </c>
      <c r="K13" s="33">
        <v>4</v>
      </c>
      <c r="L13" s="33" t="str">
        <f>D5</f>
        <v>FC Hirtzbach</v>
      </c>
      <c r="M13" s="53"/>
      <c r="N13" s="34"/>
      <c r="O13" s="34"/>
      <c r="P13" s="34"/>
      <c r="Q13" s="34"/>
      <c r="R13" s="34"/>
      <c r="S13" s="68"/>
      <c r="T13" s="78">
        <f t="shared" si="1"/>
        <v>0</v>
      </c>
    </row>
    <row r="14" spans="1:20" ht="15.6" thickBot="1" x14ac:dyDescent="0.4">
      <c r="A14" s="73">
        <v>43313</v>
      </c>
      <c r="B14" s="39" t="str">
        <f>A3</f>
        <v>FC Sierentz II</v>
      </c>
      <c r="C14" s="40" t="str">
        <f>A5</f>
        <v>US Hésingue</v>
      </c>
      <c r="D14" s="39"/>
      <c r="E14" s="40"/>
      <c r="F14" s="39"/>
      <c r="G14" s="40"/>
      <c r="H14" s="39"/>
      <c r="I14" s="40"/>
      <c r="J14" s="3">
        <v>7</v>
      </c>
    </row>
    <row r="15" spans="1:20" ht="15.6" thickBot="1" x14ac:dyDescent="0.4">
      <c r="A15" s="13">
        <v>43313</v>
      </c>
      <c r="B15" s="11" t="str">
        <f>D3</f>
        <v>FC Kembs Réunis II</v>
      </c>
      <c r="C15" s="12" t="str">
        <f>D5</f>
        <v>FC Hirtzbach</v>
      </c>
      <c r="D15" s="11"/>
      <c r="E15" s="12"/>
      <c r="F15" s="11"/>
      <c r="G15" s="12"/>
      <c r="H15" s="11"/>
      <c r="I15" s="12"/>
      <c r="J15" s="3">
        <v>8</v>
      </c>
      <c r="K15" s="69" t="s">
        <v>46</v>
      </c>
      <c r="L15" s="70"/>
      <c r="M15" s="70"/>
      <c r="N15" s="70"/>
      <c r="O15" s="70"/>
      <c r="P15" s="70"/>
      <c r="Q15" s="70"/>
      <c r="R15" s="70"/>
      <c r="S15" s="70"/>
      <c r="T15" s="71"/>
    </row>
    <row r="16" spans="1:20" ht="15.6" thickBot="1" x14ac:dyDescent="0.4">
      <c r="A16" s="13">
        <v>43316</v>
      </c>
      <c r="B16" s="11" t="str">
        <f>D3</f>
        <v>FC Kembs Réunis II</v>
      </c>
      <c r="C16" s="12" t="str">
        <f>D4</f>
        <v>FC Village-Neuf</v>
      </c>
      <c r="D16" s="11"/>
      <c r="E16" s="12"/>
      <c r="F16" s="11"/>
      <c r="G16" s="12"/>
      <c r="H16" s="11"/>
      <c r="I16" s="12"/>
      <c r="J16" s="3">
        <v>9</v>
      </c>
      <c r="K16" s="7" t="s">
        <v>45</v>
      </c>
      <c r="L16" s="7" t="s">
        <v>37</v>
      </c>
      <c r="M16" s="4" t="s">
        <v>38</v>
      </c>
      <c r="N16" s="4" t="s">
        <v>39</v>
      </c>
      <c r="O16" s="4" t="s">
        <v>40</v>
      </c>
      <c r="P16" s="4" t="s">
        <v>47</v>
      </c>
      <c r="Q16" s="4" t="s">
        <v>48</v>
      </c>
      <c r="R16" s="4" t="s">
        <v>50</v>
      </c>
      <c r="S16" s="4" t="s">
        <v>51</v>
      </c>
      <c r="T16" s="5" t="s">
        <v>44</v>
      </c>
    </row>
    <row r="17" spans="1:20" x14ac:dyDescent="0.35">
      <c r="A17" s="13">
        <v>43316</v>
      </c>
      <c r="B17" s="11" t="str">
        <f>D2</f>
        <v>All. Folg/Muespach</v>
      </c>
      <c r="C17" s="12" t="str">
        <f>D5</f>
        <v>FC Hirtzbach</v>
      </c>
      <c r="D17" s="11"/>
      <c r="E17" s="12"/>
      <c r="F17" s="11"/>
      <c r="G17" s="12"/>
      <c r="H17" s="11"/>
      <c r="I17" s="12"/>
      <c r="J17" s="3">
        <v>10</v>
      </c>
      <c r="K17" s="56">
        <v>1</v>
      </c>
      <c r="L17" s="56" t="str">
        <f>A2</f>
        <v>FC Rosenau</v>
      </c>
      <c r="M17" s="28"/>
      <c r="N17" s="28"/>
      <c r="O17" s="28"/>
      <c r="P17" s="28"/>
      <c r="Q17" s="28"/>
      <c r="R17" s="28"/>
      <c r="S17" s="28"/>
      <c r="T17" s="9">
        <f>SUM(M17:S17)</f>
        <v>0</v>
      </c>
    </row>
    <row r="18" spans="1:20" x14ac:dyDescent="0.35">
      <c r="A18" s="73">
        <v>43316</v>
      </c>
      <c r="B18" s="39" t="str">
        <f>A2</f>
        <v>FC Rosenau</v>
      </c>
      <c r="C18" s="40" t="str">
        <f>A5</f>
        <v>US Hésingue</v>
      </c>
      <c r="D18" s="39"/>
      <c r="E18" s="40"/>
      <c r="F18" s="39"/>
      <c r="G18" s="40"/>
      <c r="H18" s="39"/>
      <c r="I18" s="40"/>
      <c r="J18" s="3">
        <v>11</v>
      </c>
      <c r="K18" s="32">
        <v>2</v>
      </c>
      <c r="L18" s="32" t="str">
        <f>A3</f>
        <v>FC Sierentz II</v>
      </c>
      <c r="M18" s="21"/>
      <c r="N18" s="21"/>
      <c r="O18" s="21"/>
      <c r="P18" s="21"/>
      <c r="Q18" s="21"/>
      <c r="R18" s="21"/>
      <c r="S18" s="21"/>
      <c r="T18" s="9">
        <f t="shared" ref="T18:T24" si="2">SUM(M18:S18)</f>
        <v>0</v>
      </c>
    </row>
    <row r="19" spans="1:20" ht="15.6" thickBot="1" x14ac:dyDescent="0.4">
      <c r="A19" s="75">
        <v>43316</v>
      </c>
      <c r="B19" s="41" t="str">
        <f>A3</f>
        <v>FC Sierentz II</v>
      </c>
      <c r="C19" s="43" t="str">
        <f>A4</f>
        <v>ASCCO Helfrantzkirch</v>
      </c>
      <c r="D19" s="41"/>
      <c r="E19" s="43"/>
      <c r="F19" s="41"/>
      <c r="G19" s="43"/>
      <c r="H19" s="41"/>
      <c r="I19" s="43"/>
      <c r="J19" s="3">
        <v>12</v>
      </c>
      <c r="K19" s="32">
        <v>3</v>
      </c>
      <c r="L19" s="32" t="str">
        <f>A4</f>
        <v>ASCCO Helfrantzkirch</v>
      </c>
      <c r="M19" s="21"/>
      <c r="N19" s="21"/>
      <c r="O19" s="21"/>
      <c r="P19" s="21"/>
      <c r="Q19" s="21"/>
      <c r="R19" s="21"/>
      <c r="S19" s="21"/>
      <c r="T19" s="9">
        <f t="shared" si="2"/>
        <v>0</v>
      </c>
    </row>
    <row r="20" spans="1:20" x14ac:dyDescent="0.35">
      <c r="A20" s="76">
        <v>43319</v>
      </c>
      <c r="B20" s="1" t="s">
        <v>17</v>
      </c>
      <c r="C20" s="2" t="s">
        <v>18</v>
      </c>
      <c r="D20" s="1"/>
      <c r="E20" s="2"/>
      <c r="F20" s="1"/>
      <c r="G20" s="2"/>
      <c r="H20" s="1"/>
      <c r="I20" s="2"/>
      <c r="J20" s="3">
        <v>13</v>
      </c>
      <c r="K20" s="32">
        <v>4</v>
      </c>
      <c r="L20" s="32" t="str">
        <f>A5</f>
        <v>US Hésingue</v>
      </c>
      <c r="M20" s="21"/>
      <c r="N20" s="21"/>
      <c r="O20" s="21"/>
      <c r="P20" s="21"/>
      <c r="Q20" s="21"/>
      <c r="R20" s="21"/>
      <c r="S20" s="21"/>
      <c r="T20" s="9">
        <f t="shared" si="2"/>
        <v>0</v>
      </c>
    </row>
    <row r="21" spans="1:20" x14ac:dyDescent="0.35">
      <c r="A21" s="13">
        <v>43319</v>
      </c>
      <c r="B21" s="11" t="s">
        <v>19</v>
      </c>
      <c r="C21" s="12" t="s">
        <v>20</v>
      </c>
      <c r="D21" s="11"/>
      <c r="E21" s="12"/>
      <c r="F21" s="11"/>
      <c r="G21" s="12"/>
      <c r="H21" s="11"/>
      <c r="I21" s="12"/>
      <c r="J21" s="3">
        <v>14</v>
      </c>
      <c r="K21" s="32">
        <v>5</v>
      </c>
      <c r="L21" s="32" t="str">
        <f>D2</f>
        <v>All. Folg/Muespach</v>
      </c>
      <c r="M21" s="21"/>
      <c r="N21" s="21"/>
      <c r="O21" s="21"/>
      <c r="P21" s="21"/>
      <c r="Q21" s="21"/>
      <c r="R21" s="21"/>
      <c r="S21" s="21"/>
      <c r="T21" s="9">
        <f t="shared" si="2"/>
        <v>0</v>
      </c>
    </row>
    <row r="22" spans="1:20" x14ac:dyDescent="0.35">
      <c r="A22" s="13">
        <v>43320</v>
      </c>
      <c r="B22" s="11" t="s">
        <v>21</v>
      </c>
      <c r="C22" s="12" t="s">
        <v>22</v>
      </c>
      <c r="D22" s="11"/>
      <c r="E22" s="12"/>
      <c r="F22" s="11"/>
      <c r="G22" s="12"/>
      <c r="H22" s="11"/>
      <c r="I22" s="12"/>
      <c r="J22" s="3">
        <v>15</v>
      </c>
      <c r="K22" s="32">
        <v>6</v>
      </c>
      <c r="L22" s="32" t="str">
        <f>D3</f>
        <v>FC Kembs Réunis II</v>
      </c>
      <c r="M22" s="21"/>
      <c r="N22" s="21"/>
      <c r="O22" s="21"/>
      <c r="P22" s="21"/>
      <c r="Q22" s="21"/>
      <c r="R22" s="21"/>
      <c r="S22" s="21"/>
      <c r="T22" s="9">
        <f t="shared" si="2"/>
        <v>0</v>
      </c>
    </row>
    <row r="23" spans="1:20" ht="15.6" thickBot="1" x14ac:dyDescent="0.4">
      <c r="A23" s="14">
        <v>43320</v>
      </c>
      <c r="B23" s="15" t="s">
        <v>23</v>
      </c>
      <c r="C23" s="16" t="s">
        <v>24</v>
      </c>
      <c r="D23" s="15"/>
      <c r="E23" s="16"/>
      <c r="F23" s="15"/>
      <c r="G23" s="16"/>
      <c r="H23" s="15"/>
      <c r="I23" s="16"/>
      <c r="J23" s="3">
        <v>16</v>
      </c>
      <c r="K23" s="32">
        <v>7</v>
      </c>
      <c r="L23" s="32" t="str">
        <f>D4</f>
        <v>FC Village-Neuf</v>
      </c>
      <c r="M23" s="21"/>
      <c r="N23" s="21"/>
      <c r="O23" s="21"/>
      <c r="P23" s="21"/>
      <c r="Q23" s="21"/>
      <c r="R23" s="21"/>
      <c r="S23" s="21"/>
      <c r="T23" s="9">
        <f t="shared" si="2"/>
        <v>0</v>
      </c>
    </row>
    <row r="24" spans="1:20" ht="15.6" thickBot="1" x14ac:dyDescent="0.4">
      <c r="A24" s="76">
        <v>43323</v>
      </c>
      <c r="B24" s="1" t="s">
        <v>25</v>
      </c>
      <c r="C24" s="2" t="s">
        <v>26</v>
      </c>
      <c r="D24" s="1"/>
      <c r="E24" s="2"/>
      <c r="F24" s="1"/>
      <c r="G24" s="2"/>
      <c r="H24" s="1"/>
      <c r="I24" s="2"/>
      <c r="J24" s="3">
        <v>17</v>
      </c>
      <c r="K24" s="33">
        <v>8</v>
      </c>
      <c r="L24" s="33" t="str">
        <f>D5</f>
        <v>FC Hirtzbach</v>
      </c>
      <c r="M24" s="34"/>
      <c r="N24" s="34"/>
      <c r="O24" s="34"/>
      <c r="P24" s="34"/>
      <c r="Q24" s="34"/>
      <c r="R24" s="34"/>
      <c r="S24" s="34"/>
      <c r="T24" s="78">
        <f t="shared" si="2"/>
        <v>0</v>
      </c>
    </row>
    <row r="25" spans="1:20" x14ac:dyDescent="0.35">
      <c r="A25" s="13">
        <v>43323</v>
      </c>
      <c r="B25" s="11" t="s">
        <v>27</v>
      </c>
      <c r="C25" s="12" t="s">
        <v>28</v>
      </c>
      <c r="D25" s="11"/>
      <c r="E25" s="12"/>
      <c r="F25" s="11"/>
      <c r="G25" s="12"/>
      <c r="H25" s="11"/>
      <c r="I25" s="12"/>
      <c r="J25" s="3">
        <v>18</v>
      </c>
    </row>
    <row r="26" spans="1:20" x14ac:dyDescent="0.35">
      <c r="A26" s="13">
        <v>43323</v>
      </c>
      <c r="B26" s="11" t="s">
        <v>29</v>
      </c>
      <c r="C26" s="12" t="s">
        <v>30</v>
      </c>
      <c r="D26" s="11"/>
      <c r="E26" s="12"/>
      <c r="F26" s="11"/>
      <c r="G26" s="12"/>
      <c r="H26" s="11"/>
      <c r="I26" s="12"/>
      <c r="J26" s="3">
        <v>19</v>
      </c>
    </row>
    <row r="27" spans="1:20" ht="15.6" thickBot="1" x14ac:dyDescent="0.4">
      <c r="A27" s="14">
        <v>43323</v>
      </c>
      <c r="B27" s="15" t="s">
        <v>31</v>
      </c>
      <c r="C27" s="16" t="s">
        <v>32</v>
      </c>
      <c r="D27" s="15"/>
      <c r="E27" s="16"/>
      <c r="F27" s="15"/>
      <c r="G27" s="16"/>
      <c r="H27" s="15"/>
      <c r="I27" s="16"/>
      <c r="J27" s="3">
        <v>20</v>
      </c>
    </row>
    <row r="30" spans="1:20" x14ac:dyDescent="0.35">
      <c r="B30" s="3">
        <v>3</v>
      </c>
      <c r="C30" s="6" t="s">
        <v>5</v>
      </c>
    </row>
    <row r="31" spans="1:20" x14ac:dyDescent="0.35">
      <c r="B31" s="3">
        <v>2</v>
      </c>
      <c r="C31" s="6" t="s">
        <v>6</v>
      </c>
    </row>
    <row r="32" spans="1:20" x14ac:dyDescent="0.35">
      <c r="B32" s="3">
        <v>1</v>
      </c>
      <c r="C32" s="6" t="s">
        <v>7</v>
      </c>
    </row>
    <row r="33" spans="2:3" x14ac:dyDescent="0.35">
      <c r="B33" s="3">
        <v>0</v>
      </c>
      <c r="C33" s="6" t="s">
        <v>8</v>
      </c>
    </row>
    <row r="34" spans="2:3" x14ac:dyDescent="0.35">
      <c r="B34" s="3">
        <v>-1</v>
      </c>
      <c r="C34" s="6" t="s">
        <v>9</v>
      </c>
    </row>
  </sheetData>
  <mergeCells count="17">
    <mergeCell ref="K8:T8"/>
    <mergeCell ref="K15:T15"/>
    <mergeCell ref="B7:C7"/>
    <mergeCell ref="D7:E7"/>
    <mergeCell ref="F7:G7"/>
    <mergeCell ref="H7:I7"/>
    <mergeCell ref="K1:T1"/>
    <mergeCell ref="A5:B5"/>
    <mergeCell ref="A4:B4"/>
    <mergeCell ref="A3:B3"/>
    <mergeCell ref="A2:B2"/>
    <mergeCell ref="A1:B1"/>
    <mergeCell ref="D5:I5"/>
    <mergeCell ref="D4:I4"/>
    <mergeCell ref="D3:I3"/>
    <mergeCell ref="D2:I2"/>
    <mergeCell ref="D1:I1"/>
  </mergeCells>
  <pageMargins left="0.70866141732283472" right="0.70866141732283472" top="0.78740157480314965" bottom="0.78740157480314965" header="0.31496062992125984" footer="0.31496062992125984"/>
  <pageSetup paperSize="9" orientation="portrait" r:id="rId1"/>
  <headerFooter>
    <oddFooter>&amp;L&amp;8&amp;D&amp;R&amp;8&amp;P/&amp;N</oddFooter>
  </headerFooter>
  <ignoredErrors>
    <ignoredError sqref="B9:C9 B10:C10" 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Victorinox AG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Fabrice Thomas</dc:creator>
  <cp:lastModifiedBy>Fabrice Thomas</cp:lastModifiedBy>
  <dcterms:created xsi:type="dcterms:W3CDTF">2013-11-06T16:59:07Z</dcterms:created>
  <dcterms:modified xsi:type="dcterms:W3CDTF">2018-07-18T07:57:39Z</dcterms:modified>
</cp:coreProperties>
</file>