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es Documents\"/>
    </mc:Choice>
  </mc:AlternateContent>
  <bookViews>
    <workbookView xWindow="0" yWindow="0" windowWidth="20490" windowHeight="7755"/>
  </bookViews>
  <sheets>
    <sheet name="Relevés Phytosociologiqu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0" i="1" l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AD5" i="1"/>
  <c r="Z5" i="1"/>
  <c r="Z4" i="1"/>
</calcChain>
</file>

<file path=xl/sharedStrings.xml><?xml version="1.0" encoding="utf-8"?>
<sst xmlns="http://schemas.openxmlformats.org/spreadsheetml/2006/main" count="212" uniqueCount="110">
  <si>
    <t>Relevé Phytosociologique Forêt d'Illange 2018</t>
  </si>
  <si>
    <t>a/b</t>
  </si>
  <si>
    <t>Relevés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</si>
  <si>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</si>
  <si>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</si>
  <si>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</si>
  <si>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</si>
  <si>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</si>
  <si>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</si>
  <si>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</si>
  <si>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</si>
  <si>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</si>
  <si>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</si>
  <si>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</si>
  <si>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</si>
  <si>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</si>
  <si>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</si>
  <si>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</si>
  <si>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</si>
  <si>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</si>
  <si>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nombre a</t>
  </si>
  <si>
    <t>Végétau1</t>
  </si>
  <si>
    <t>nombre b</t>
  </si>
  <si>
    <t>Strate arborescente</t>
  </si>
  <si>
    <t>nombre c</t>
  </si>
  <si>
    <t>Charme</t>
  </si>
  <si>
    <t>indice de jaccart</t>
  </si>
  <si>
    <t>nombre d</t>
  </si>
  <si>
    <t>Chêne pédonculé</t>
  </si>
  <si>
    <t>nombre f</t>
  </si>
  <si>
    <t>Chêne sessile</t>
  </si>
  <si>
    <t>nombre g</t>
  </si>
  <si>
    <t>Erable champêtre</t>
  </si>
  <si>
    <t>nombre h</t>
  </si>
  <si>
    <t>Erable plane</t>
  </si>
  <si>
    <t>nombre i</t>
  </si>
  <si>
    <t>Erable sycomore</t>
  </si>
  <si>
    <t>nombre j</t>
  </si>
  <si>
    <t>Frêne</t>
  </si>
  <si>
    <t>nombre k</t>
  </si>
  <si>
    <t>Hêtre</t>
  </si>
  <si>
    <t>nombre l</t>
  </si>
  <si>
    <t>Marronnier</t>
  </si>
  <si>
    <t>nombre m</t>
  </si>
  <si>
    <t>Merisier</t>
  </si>
  <si>
    <t>nombre n</t>
  </si>
  <si>
    <t>Robinier faux acacias</t>
  </si>
  <si>
    <t>nombre o</t>
  </si>
  <si>
    <t>Saule Marsault</t>
  </si>
  <si>
    <t>nombre p</t>
  </si>
  <si>
    <t>Aubépine épineuse</t>
  </si>
  <si>
    <t>nombre q</t>
  </si>
  <si>
    <t>Aubépine monogyne</t>
  </si>
  <si>
    <t>nombre r</t>
  </si>
  <si>
    <t>Bois joli</t>
  </si>
  <si>
    <t>Cornouiller mâle</t>
  </si>
  <si>
    <t>Cornouiller sanguin</t>
  </si>
  <si>
    <t>Noisetier</t>
  </si>
  <si>
    <t>Prunelier</t>
  </si>
  <si>
    <t>Ronce</t>
  </si>
  <si>
    <t>Rosier des chiens</t>
  </si>
  <si>
    <t>Troène</t>
  </si>
  <si>
    <t>Viorne lantane (= mancienne)</t>
  </si>
  <si>
    <t>Point commun</t>
  </si>
  <si>
    <t xml:space="preserve">Arum tacheté </t>
  </si>
  <si>
    <t>Avoine jaunâtre</t>
  </si>
  <si>
    <t>Benoîte des villes</t>
  </si>
  <si>
    <t>Bugle rampant</t>
  </si>
  <si>
    <t>Epiaire des bois (= Ortie puante)</t>
  </si>
  <si>
    <t>Euphorbe des bois</t>
  </si>
  <si>
    <t>Fougère mâle</t>
  </si>
  <si>
    <t>Fraisier des bois</t>
  </si>
  <si>
    <t>Gaillet gratteron</t>
  </si>
  <si>
    <t>Géranium des bois</t>
  </si>
  <si>
    <t>Géranium herbe-à-Robert</t>
  </si>
  <si>
    <t>Grande Berce</t>
  </si>
  <si>
    <t>Grande Consoude</t>
  </si>
  <si>
    <t>Jonc</t>
  </si>
  <si>
    <t>Lierre terrestre (= Gléchome)</t>
  </si>
  <si>
    <t>Luzerne</t>
  </si>
  <si>
    <t>Marguerite</t>
  </si>
  <si>
    <t>Mercuriale pérenne (= vivace)</t>
  </si>
  <si>
    <t>Myosotis des bois</t>
  </si>
  <si>
    <t>Ortie dioïque (= grande ortie)</t>
  </si>
  <si>
    <t>Pâquerette</t>
  </si>
  <si>
    <t>Pâturin annuel</t>
  </si>
  <si>
    <t>Pâturin des près</t>
  </si>
  <si>
    <t>Pimprenelle</t>
  </si>
  <si>
    <t>Pissenlit</t>
  </si>
  <si>
    <t>Prêle</t>
  </si>
  <si>
    <t>Renoncule aquatique</t>
  </si>
  <si>
    <t>Renoncule tête d’or</t>
  </si>
  <si>
    <t>Rume1 petite oseille</t>
  </si>
  <si>
    <t>Trèfle des près ( = Trèfle violet)</t>
  </si>
  <si>
    <t>Vesce des haies</t>
  </si>
  <si>
    <t>Vulpin des près</t>
  </si>
  <si>
    <t>Sphaigne</t>
  </si>
  <si>
    <t>Polytric</t>
  </si>
  <si>
    <t>Chèvrefeuille à balai ( = Camérisier)</t>
  </si>
  <si>
    <t>Lierre grimpant</t>
  </si>
  <si>
    <t>Chardon</t>
  </si>
  <si>
    <t>Saule blanc</t>
  </si>
  <si>
    <t>Peuplier tremble</t>
  </si>
  <si>
    <t>Renoncule bulbeuse</t>
  </si>
  <si>
    <t>Campanule à feuilles étroites</t>
  </si>
  <si>
    <t>Gaillet blanc</t>
  </si>
  <si>
    <t>Cirse</t>
  </si>
  <si>
    <t>Caltha des marais</t>
  </si>
  <si>
    <t>Potentille</t>
  </si>
  <si>
    <t>Crépis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</si>
</sst>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b/>
      <u/>
      <sz val="12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3" xfId="0" applyFont="1" applyBorder="1"/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s://i2.wp.com/bioinfo-fr.net/wp-content/uploads/2013/07/jaccard_formula.jpg?ssl=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7620</xdr:rowOff>
    </xdr:from>
    <xdr:to>
      <xdr:col>2</xdr:col>
      <xdr:colOff>0</xdr:colOff>
      <xdr:row>5</xdr:row>
      <xdr:rowOff>0</xdr:rowOff>
    </xdr:to>
    <xdr:cxnSp macro="">
      <xdr:nvCxnSpPr>
        <xdr:cNvPr id="2" name="AutoShape 3"/>
        <xdr:cNvCxnSpPr>
          <a:cxnSpLocks noChangeShapeType="1"/>
        </xdr:cNvCxnSpPr>
      </xdr:nvCxnSpPr>
      <xdr:spPr bwMode="auto">
        <a:xfrm>
          <a:off x="771525" y="741045"/>
          <a:ext cx="2314575" cy="421005"/>
        </a:xfrm>
        <a:prstGeom prst="straightConnector1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19</xdr:col>
      <xdr:colOff>762000</xdr:colOff>
      <xdr:row>7</xdr:row>
      <xdr:rowOff>76200</xdr:rowOff>
    </xdr:from>
    <xdr:to>
      <xdr:col>23</xdr:col>
      <xdr:colOff>28575</xdr:colOff>
      <xdr:row>10</xdr:row>
      <xdr:rowOff>152400</xdr:rowOff>
    </xdr:to>
    <xdr:pic>
      <xdr:nvPicPr>
        <xdr:cNvPr id="3" name="Image 2" descr="Formule de Jaccard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58575" y="1704975"/>
          <a:ext cx="2352675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</xdr:col>
      <xdr:colOff>19050</xdr:colOff>
      <xdr:row>3</xdr:row>
      <xdr:rowOff>9525</xdr:rowOff>
    </xdr:from>
    <xdr:to>
      <xdr:col>45</xdr:col>
      <xdr:colOff>38100</xdr:colOff>
      <xdr:row>20</xdr:row>
      <xdr:rowOff>180975</xdr:rowOff>
    </xdr:to>
    <xdr:cxnSp macro="">
      <xdr:nvCxnSpPr>
        <xdr:cNvPr id="4" name="Connecteur droit 3"/>
        <xdr:cNvCxnSpPr/>
      </xdr:nvCxnSpPr>
      <xdr:spPr>
        <a:xfrm>
          <a:off x="16887825" y="742950"/>
          <a:ext cx="13906500" cy="3790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abSelected="1" topLeftCell="A34" workbookViewId="0">
      <selection activeCell="B46" sqref="B46"/>
    </sheetView>
  </sheetViews>
  <sheetFormatPr baseColWidth="10" defaultColWidth="11.5703125" defaultRowHeight="15" x14ac:dyDescent="0.3"/>
  <cols>
    <col min="1" max="1" width="11.5703125" style="2"/>
    <col min="2" max="2" width="34.7109375" style="3" bestFit="1" customWidth="1"/>
    <col min="3" max="5" width="6.7109375" style="2" customWidth="1"/>
    <col min="6" max="7" width="6.7109375" style="4" customWidth="1"/>
    <col min="8" max="19" width="6.7109375" style="5" customWidth="1"/>
    <col min="20" max="16384" width="11.5703125" style="2"/>
  </cols>
  <sheetData>
    <row r="1" spans="2:45" ht="27" x14ac:dyDescent="0.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3" spans="2:45" ht="15.75" thickBot="1" x14ac:dyDescent="0.35">
      <c r="Y3" s="2" t="s">
        <v>1</v>
      </c>
    </row>
    <row r="4" spans="2:45" ht="16.5" x14ac:dyDescent="0.3">
      <c r="B4" s="6" t="s">
        <v>2</v>
      </c>
      <c r="C4" s="7" t="s">
        <v>3</v>
      </c>
      <c r="D4" s="7" t="s">
        <v>4</v>
      </c>
      <c r="E4" s="7" t="s">
        <v>5</v>
      </c>
      <c r="F4" s="8" t="s">
        <v>6</v>
      </c>
      <c r="G4" s="9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Y4" s="2" t="s">
        <v>20</v>
      </c>
      <c r="Z4" s="2">
        <f>SUM(C7:C75)</f>
        <v>18</v>
      </c>
      <c r="AB4" s="11"/>
      <c r="AC4" s="11" t="s">
        <v>3</v>
      </c>
      <c r="AD4" s="11" t="s">
        <v>4</v>
      </c>
      <c r="AE4" s="11" t="s">
        <v>5</v>
      </c>
      <c r="AF4" s="11" t="s">
        <v>6</v>
      </c>
      <c r="AG4" s="11" t="s">
        <v>7</v>
      </c>
      <c r="AH4" s="11" t="s">
        <v>8</v>
      </c>
      <c r="AI4" s="11" t="s">
        <v>9</v>
      </c>
      <c r="AJ4" s="11" t="s">
        <v>10</v>
      </c>
      <c r="AK4" s="11" t="s">
        <v>11</v>
      </c>
      <c r="AL4" s="11" t="s">
        <v>12</v>
      </c>
      <c r="AM4" s="11" t="s">
        <v>13</v>
      </c>
      <c r="AN4" s="11" t="s">
        <v>14</v>
      </c>
      <c r="AO4" s="11" t="s">
        <v>15</v>
      </c>
      <c r="AP4" s="11" t="s">
        <v>16</v>
      </c>
      <c r="AQ4" s="11" t="s">
        <v>17</v>
      </c>
      <c r="AR4" s="11" t="s">
        <v>18</v>
      </c>
      <c r="AS4" s="11" t="s">
        <v>19</v>
      </c>
    </row>
    <row r="5" spans="2:45" ht="17.25" thickBot="1" x14ac:dyDescent="0.35">
      <c r="B5" s="12" t="s">
        <v>21</v>
      </c>
      <c r="C5" s="13"/>
      <c r="D5" s="13"/>
      <c r="E5" s="13"/>
      <c r="F5" s="14"/>
      <c r="G5" s="15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Y5" s="2" t="s">
        <v>22</v>
      </c>
      <c r="Z5" s="2">
        <f>SUM(D7:D75)</f>
        <v>12</v>
      </c>
      <c r="AB5" s="11" t="s">
        <v>3</v>
      </c>
      <c r="AC5" s="11"/>
      <c r="AD5" s="11">
        <f>2/(Z4+Z5-2)*100</f>
        <v>7.1428571428571423</v>
      </c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</row>
    <row r="6" spans="2:45" ht="20.25" thickBot="1" x14ac:dyDescent="0.35">
      <c r="B6" s="17" t="s">
        <v>23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Y6" s="2" t="s">
        <v>24</v>
      </c>
      <c r="Z6" s="2">
        <f>SUM(E7:E75)</f>
        <v>15</v>
      </c>
      <c r="AB6" s="11" t="s">
        <v>4</v>
      </c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</row>
    <row r="7" spans="2:45" ht="16.5" x14ac:dyDescent="0.3">
      <c r="B7" s="19" t="s">
        <v>25</v>
      </c>
      <c r="C7" s="20"/>
      <c r="D7" s="21">
        <v>1</v>
      </c>
      <c r="E7" s="21"/>
      <c r="F7" s="22">
        <v>1</v>
      </c>
      <c r="G7" s="22"/>
      <c r="H7" s="23"/>
      <c r="I7" s="23">
        <v>1</v>
      </c>
      <c r="J7" s="23"/>
      <c r="K7" s="23"/>
      <c r="L7" s="23"/>
      <c r="M7" s="23">
        <v>1</v>
      </c>
      <c r="N7" s="23"/>
      <c r="O7" s="23">
        <v>1</v>
      </c>
      <c r="P7" s="23"/>
      <c r="Q7" s="23">
        <v>1</v>
      </c>
      <c r="R7" s="23">
        <v>1</v>
      </c>
      <c r="S7" s="24"/>
      <c r="U7" s="2" t="s">
        <v>26</v>
      </c>
      <c r="Y7" s="2" t="s">
        <v>27</v>
      </c>
      <c r="Z7" s="2">
        <f>SUM(F7:F75)</f>
        <v>17</v>
      </c>
      <c r="AB7" s="11" t="s">
        <v>5</v>
      </c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</row>
    <row r="8" spans="2:45" ht="16.5" x14ac:dyDescent="0.3">
      <c r="B8" s="25" t="s">
        <v>28</v>
      </c>
      <c r="C8" s="26"/>
      <c r="D8" s="27"/>
      <c r="E8" s="27"/>
      <c r="F8" s="28"/>
      <c r="G8" s="28"/>
      <c r="H8" s="29">
        <v>1</v>
      </c>
      <c r="I8" s="29"/>
      <c r="J8" s="29">
        <v>1</v>
      </c>
      <c r="K8" s="29"/>
      <c r="L8" s="29">
        <v>1</v>
      </c>
      <c r="M8" s="29"/>
      <c r="N8" s="29"/>
      <c r="O8" s="29"/>
      <c r="P8" s="29"/>
      <c r="Q8" s="29"/>
      <c r="R8" s="29"/>
      <c r="S8" s="30">
        <v>1</v>
      </c>
      <c r="U8"/>
      <c r="Y8" s="2" t="s">
        <v>29</v>
      </c>
      <c r="Z8" s="2">
        <f>SUM(G7:G75)</f>
        <v>9</v>
      </c>
      <c r="AB8" s="11" t="s">
        <v>6</v>
      </c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</row>
    <row r="9" spans="2:45" ht="16.5" x14ac:dyDescent="0.3">
      <c r="B9" s="25" t="s">
        <v>30</v>
      </c>
      <c r="C9" s="26">
        <v>1</v>
      </c>
      <c r="D9" s="27"/>
      <c r="E9" s="27"/>
      <c r="F9" s="28">
        <v>1</v>
      </c>
      <c r="G9" s="28"/>
      <c r="H9" s="29">
        <v>1</v>
      </c>
      <c r="I9" s="29"/>
      <c r="J9" s="29"/>
      <c r="K9" s="29"/>
      <c r="L9" s="29">
        <v>1</v>
      </c>
      <c r="M9" s="29">
        <v>1</v>
      </c>
      <c r="N9" s="29"/>
      <c r="O9" s="29"/>
      <c r="P9" s="29">
        <v>1</v>
      </c>
      <c r="Q9" s="29"/>
      <c r="R9" s="29">
        <v>1</v>
      </c>
      <c r="S9" s="30"/>
      <c r="Y9" s="2" t="s">
        <v>31</v>
      </c>
      <c r="Z9" s="2">
        <f>SUM(H7:H75)</f>
        <v>22</v>
      </c>
      <c r="AB9" s="11" t="s">
        <v>7</v>
      </c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</row>
    <row r="10" spans="2:45" ht="16.5" x14ac:dyDescent="0.3">
      <c r="B10" s="25" t="s">
        <v>32</v>
      </c>
      <c r="C10" s="26"/>
      <c r="D10" s="27">
        <v>1</v>
      </c>
      <c r="E10" s="27"/>
      <c r="F10" s="28">
        <v>1</v>
      </c>
      <c r="G10" s="28">
        <v>1</v>
      </c>
      <c r="H10" s="29"/>
      <c r="I10" s="29">
        <v>1</v>
      </c>
      <c r="J10" s="29"/>
      <c r="K10" s="29"/>
      <c r="L10" s="29"/>
      <c r="M10" s="29">
        <v>1</v>
      </c>
      <c r="N10" s="29"/>
      <c r="O10" s="29">
        <v>1</v>
      </c>
      <c r="P10" s="29"/>
      <c r="Q10" s="29">
        <v>1</v>
      </c>
      <c r="R10" s="29"/>
      <c r="S10" s="30"/>
      <c r="Y10" s="2" t="s">
        <v>33</v>
      </c>
      <c r="Z10" s="2">
        <f>SUM(I7:I75)</f>
        <v>14</v>
      </c>
      <c r="AB10" s="11" t="s">
        <v>8</v>
      </c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</row>
    <row r="11" spans="2:45" ht="16.5" x14ac:dyDescent="0.3">
      <c r="B11" s="25" t="s">
        <v>34</v>
      </c>
      <c r="C11" s="26"/>
      <c r="D11" s="27">
        <v>1</v>
      </c>
      <c r="E11" s="27"/>
      <c r="F11" s="28">
        <v>1</v>
      </c>
      <c r="G11" s="28">
        <v>1</v>
      </c>
      <c r="H11" s="29"/>
      <c r="I11" s="29">
        <v>1</v>
      </c>
      <c r="J11" s="29"/>
      <c r="K11" s="29"/>
      <c r="L11" s="29">
        <v>1</v>
      </c>
      <c r="M11" s="29">
        <v>1</v>
      </c>
      <c r="N11" s="29"/>
      <c r="O11" s="29">
        <v>1</v>
      </c>
      <c r="P11" s="29"/>
      <c r="Q11" s="29"/>
      <c r="R11" s="29">
        <v>1</v>
      </c>
      <c r="S11" s="30"/>
      <c r="Y11" s="2" t="s">
        <v>35</v>
      </c>
      <c r="Z11" s="2">
        <f>SUM(J7:J75)</f>
        <v>15</v>
      </c>
      <c r="AB11" s="11" t="s">
        <v>9</v>
      </c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</row>
    <row r="12" spans="2:45" ht="16.5" x14ac:dyDescent="0.3">
      <c r="B12" s="25" t="s">
        <v>36</v>
      </c>
      <c r="C12" s="26">
        <v>1</v>
      </c>
      <c r="D12" s="27">
        <v>1</v>
      </c>
      <c r="E12" s="27"/>
      <c r="F12" s="28">
        <v>1</v>
      </c>
      <c r="G12" s="28">
        <v>1</v>
      </c>
      <c r="H12" s="29">
        <v>1</v>
      </c>
      <c r="I12" s="29"/>
      <c r="J12" s="29">
        <v>1</v>
      </c>
      <c r="K12" s="29">
        <v>1</v>
      </c>
      <c r="L12" s="29"/>
      <c r="M12" s="29">
        <v>1</v>
      </c>
      <c r="N12" s="29"/>
      <c r="O12" s="29">
        <v>1</v>
      </c>
      <c r="P12" s="29">
        <v>1</v>
      </c>
      <c r="Q12" s="29">
        <v>1</v>
      </c>
      <c r="R12" s="29">
        <v>1</v>
      </c>
      <c r="S12" s="30"/>
      <c r="Y12" s="2" t="s">
        <v>37</v>
      </c>
      <c r="Z12" s="2">
        <f>SUM(K7:K75)</f>
        <v>20</v>
      </c>
      <c r="AB12" s="11" t="s">
        <v>10</v>
      </c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</row>
    <row r="13" spans="2:45" ht="16.5" x14ac:dyDescent="0.3">
      <c r="B13" s="25" t="s">
        <v>38</v>
      </c>
      <c r="C13" s="26">
        <v>1</v>
      </c>
      <c r="D13" s="27"/>
      <c r="E13" s="27"/>
      <c r="F13" s="28"/>
      <c r="G13" s="28"/>
      <c r="H13" s="29"/>
      <c r="I13" s="29"/>
      <c r="J13" s="29"/>
      <c r="K13" s="29"/>
      <c r="L13" s="29"/>
      <c r="M13" s="29"/>
      <c r="N13" s="29"/>
      <c r="O13" s="29">
        <v>1</v>
      </c>
      <c r="P13" s="29">
        <v>1</v>
      </c>
      <c r="Q13" s="29"/>
      <c r="R13" s="29">
        <v>1</v>
      </c>
      <c r="S13" s="30"/>
      <c r="Y13" s="2" t="s">
        <v>39</v>
      </c>
      <c r="Z13" s="2">
        <f>SUM(L7:L75)</f>
        <v>24</v>
      </c>
      <c r="AB13" s="11" t="s">
        <v>11</v>
      </c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</row>
    <row r="14" spans="2:45" ht="16.5" x14ac:dyDescent="0.3">
      <c r="B14" s="25" t="s">
        <v>40</v>
      </c>
      <c r="C14" s="26"/>
      <c r="D14" s="27"/>
      <c r="E14" s="27"/>
      <c r="F14" s="28">
        <v>1</v>
      </c>
      <c r="G14" s="28"/>
      <c r="H14" s="29"/>
      <c r="I14" s="29"/>
      <c r="J14" s="29"/>
      <c r="K14" s="29"/>
      <c r="L14" s="29"/>
      <c r="M14" s="29">
        <v>1</v>
      </c>
      <c r="N14" s="29"/>
      <c r="O14" s="29"/>
      <c r="P14" s="29"/>
      <c r="Q14" s="29"/>
      <c r="R14" s="29">
        <v>1</v>
      </c>
      <c r="S14" s="30"/>
      <c r="Y14" s="2" t="s">
        <v>41</v>
      </c>
      <c r="Z14" s="2">
        <f>SUM(M7:M75)</f>
        <v>15</v>
      </c>
      <c r="AB14" s="11" t="s">
        <v>12</v>
      </c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</row>
    <row r="15" spans="2:45" ht="16.5" x14ac:dyDescent="0.3">
      <c r="B15" s="25" t="s">
        <v>42</v>
      </c>
      <c r="C15" s="26">
        <v>1</v>
      </c>
      <c r="D15" s="27">
        <v>1</v>
      </c>
      <c r="E15" s="27"/>
      <c r="F15" s="28"/>
      <c r="G15" s="28">
        <v>1</v>
      </c>
      <c r="H15" s="29">
        <v>1</v>
      </c>
      <c r="I15" s="29"/>
      <c r="J15" s="29"/>
      <c r="K15" s="29"/>
      <c r="L15" s="29">
        <v>1</v>
      </c>
      <c r="M15" s="29"/>
      <c r="N15" s="29"/>
      <c r="O15" s="29"/>
      <c r="P15" s="29">
        <v>1</v>
      </c>
      <c r="Q15" s="29">
        <v>1</v>
      </c>
      <c r="R15" s="29"/>
      <c r="S15" s="30"/>
      <c r="Y15" s="2" t="s">
        <v>43</v>
      </c>
      <c r="Z15" s="2">
        <f>SUM(N7:N75)</f>
        <v>13</v>
      </c>
      <c r="AB15" s="11" t="s">
        <v>13</v>
      </c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</row>
    <row r="16" spans="2:45" ht="16.5" x14ac:dyDescent="0.3">
      <c r="B16" s="25" t="s">
        <v>44</v>
      </c>
      <c r="C16" s="26"/>
      <c r="D16" s="27"/>
      <c r="E16" s="27"/>
      <c r="F16" s="28"/>
      <c r="G16" s="28">
        <v>1</v>
      </c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>
        <v>1</v>
      </c>
      <c r="S16" s="30"/>
      <c r="Y16" s="2" t="s">
        <v>45</v>
      </c>
      <c r="Z16" s="2">
        <f>SUM(O7:O75)</f>
        <v>13</v>
      </c>
      <c r="AB16" s="11" t="s">
        <v>14</v>
      </c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</row>
    <row r="17" spans="2:45" ht="16.5" x14ac:dyDescent="0.3">
      <c r="B17" s="25" t="s">
        <v>46</v>
      </c>
      <c r="C17" s="26"/>
      <c r="D17" s="27"/>
      <c r="E17" s="27"/>
      <c r="F17" s="28">
        <v>1</v>
      </c>
      <c r="G17" s="28"/>
      <c r="H17" s="29"/>
      <c r="I17" s="29">
        <v>1</v>
      </c>
      <c r="J17" s="29"/>
      <c r="K17" s="29">
        <v>1</v>
      </c>
      <c r="L17" s="29"/>
      <c r="M17" s="29">
        <v>1</v>
      </c>
      <c r="N17" s="29"/>
      <c r="O17" s="29">
        <v>1</v>
      </c>
      <c r="P17" s="29"/>
      <c r="Q17" s="29"/>
      <c r="R17" s="29">
        <v>1</v>
      </c>
      <c r="S17" s="30"/>
      <c r="Y17" s="2" t="s">
        <v>47</v>
      </c>
      <c r="Z17" s="2">
        <f>SUM(P7:P75)</f>
        <v>20</v>
      </c>
      <c r="AB17" s="11" t="s">
        <v>15</v>
      </c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</row>
    <row r="18" spans="2:45" ht="16.5" x14ac:dyDescent="0.3">
      <c r="B18" s="25" t="s">
        <v>48</v>
      </c>
      <c r="C18" s="26">
        <v>1</v>
      </c>
      <c r="D18" s="27"/>
      <c r="E18" s="27"/>
      <c r="F18" s="28"/>
      <c r="G18" s="28"/>
      <c r="H18" s="29">
        <v>1</v>
      </c>
      <c r="I18" s="29"/>
      <c r="J18" s="29"/>
      <c r="K18" s="29"/>
      <c r="L18" s="29">
        <v>1</v>
      </c>
      <c r="M18" s="29"/>
      <c r="N18" s="29"/>
      <c r="O18" s="29"/>
      <c r="P18" s="29">
        <v>1</v>
      </c>
      <c r="Q18" s="29"/>
      <c r="R18" s="29"/>
      <c r="S18" s="30"/>
      <c r="Y18" s="2" t="s">
        <v>49</v>
      </c>
      <c r="Z18" s="2">
        <f>SUM(Q7:Q75)</f>
        <v>11</v>
      </c>
      <c r="AB18" s="11" t="s">
        <v>16</v>
      </c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</row>
    <row r="19" spans="2:45" ht="16.5" x14ac:dyDescent="0.3">
      <c r="B19" s="31" t="s">
        <v>50</v>
      </c>
      <c r="C19" s="26"/>
      <c r="D19" s="27"/>
      <c r="E19" s="27"/>
      <c r="F19" s="28"/>
      <c r="G19" s="28"/>
      <c r="H19" s="29"/>
      <c r="I19" s="29"/>
      <c r="J19" s="29"/>
      <c r="K19" s="29"/>
      <c r="L19" s="29">
        <v>1</v>
      </c>
      <c r="M19" s="29"/>
      <c r="N19" s="29"/>
      <c r="O19" s="29">
        <v>1</v>
      </c>
      <c r="P19" s="29"/>
      <c r="Q19" s="29"/>
      <c r="R19" s="29">
        <v>1</v>
      </c>
      <c r="S19" s="30"/>
      <c r="Y19" s="2" t="s">
        <v>51</v>
      </c>
      <c r="Z19" s="2">
        <f>SUM(R7:R75)</f>
        <v>19</v>
      </c>
      <c r="AB19" s="11" t="s">
        <v>17</v>
      </c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</row>
    <row r="20" spans="2:45" ht="16.5" x14ac:dyDescent="0.3">
      <c r="B20" s="31" t="s">
        <v>52</v>
      </c>
      <c r="C20" s="26">
        <v>1</v>
      </c>
      <c r="D20" s="27"/>
      <c r="E20" s="27"/>
      <c r="F20" s="28">
        <v>1</v>
      </c>
      <c r="G20" s="28"/>
      <c r="H20" s="29">
        <v>1</v>
      </c>
      <c r="I20" s="29">
        <v>1</v>
      </c>
      <c r="J20" s="29"/>
      <c r="K20" s="29"/>
      <c r="L20" s="29">
        <v>1</v>
      </c>
      <c r="M20" s="29">
        <v>1</v>
      </c>
      <c r="N20" s="29"/>
      <c r="O20" s="29">
        <v>1</v>
      </c>
      <c r="P20" s="29">
        <v>1</v>
      </c>
      <c r="Q20" s="29"/>
      <c r="R20" s="29">
        <v>1</v>
      </c>
      <c r="S20" s="30">
        <v>1</v>
      </c>
      <c r="Y20" s="2" t="s">
        <v>53</v>
      </c>
      <c r="Z20" s="2">
        <f>SUM(S7:S75)</f>
        <v>12</v>
      </c>
      <c r="AB20" s="11" t="s">
        <v>18</v>
      </c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</row>
    <row r="21" spans="2:45" ht="16.5" x14ac:dyDescent="0.3">
      <c r="B21" s="31" t="s">
        <v>54</v>
      </c>
      <c r="C21" s="26"/>
      <c r="D21" s="27"/>
      <c r="E21" s="27"/>
      <c r="F21" s="28"/>
      <c r="G21" s="28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30"/>
      <c r="AB21" s="11" t="s">
        <v>19</v>
      </c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</row>
    <row r="22" spans="2:45" ht="16.5" x14ac:dyDescent="0.3">
      <c r="B22" s="31" t="s">
        <v>55</v>
      </c>
      <c r="C22" s="26"/>
      <c r="D22" s="27"/>
      <c r="E22" s="27"/>
      <c r="F22" s="28">
        <v>1</v>
      </c>
      <c r="G22" s="28"/>
      <c r="H22" s="29">
        <v>1</v>
      </c>
      <c r="I22" s="29"/>
      <c r="J22" s="29"/>
      <c r="K22" s="29"/>
      <c r="L22" s="29"/>
      <c r="M22" s="29">
        <v>1</v>
      </c>
      <c r="N22" s="29"/>
      <c r="O22" s="29"/>
      <c r="P22" s="29"/>
      <c r="Q22" s="29">
        <v>1</v>
      </c>
      <c r="R22" s="29">
        <v>1</v>
      </c>
      <c r="S22" s="30"/>
    </row>
    <row r="23" spans="2:45" ht="16.5" x14ac:dyDescent="0.3">
      <c r="B23" s="31" t="s">
        <v>56</v>
      </c>
      <c r="C23" s="26">
        <v>1</v>
      </c>
      <c r="D23" s="27"/>
      <c r="E23" s="27"/>
      <c r="F23" s="28">
        <v>1</v>
      </c>
      <c r="G23" s="28"/>
      <c r="H23" s="29"/>
      <c r="I23" s="29">
        <v>1</v>
      </c>
      <c r="J23" s="29">
        <v>1</v>
      </c>
      <c r="K23" s="29"/>
      <c r="L23" s="29">
        <v>1</v>
      </c>
      <c r="M23" s="29">
        <v>1</v>
      </c>
      <c r="N23" s="29"/>
      <c r="O23" s="29"/>
      <c r="P23" s="29"/>
      <c r="Q23" s="29"/>
      <c r="R23" s="29">
        <v>1</v>
      </c>
      <c r="S23" s="30">
        <v>1</v>
      </c>
    </row>
    <row r="24" spans="2:45" ht="16.5" x14ac:dyDescent="0.3">
      <c r="B24" s="31" t="s">
        <v>57</v>
      </c>
      <c r="C24" s="26"/>
      <c r="D24" s="27">
        <v>1</v>
      </c>
      <c r="E24" s="27"/>
      <c r="F24" s="28"/>
      <c r="G24" s="28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30"/>
    </row>
    <row r="25" spans="2:45" ht="16.5" x14ac:dyDescent="0.3">
      <c r="B25" s="31" t="s">
        <v>58</v>
      </c>
      <c r="C25" s="26"/>
      <c r="D25" s="27"/>
      <c r="E25" s="27"/>
      <c r="F25" s="28"/>
      <c r="G25" s="28"/>
      <c r="H25" s="29"/>
      <c r="I25" s="29"/>
      <c r="J25" s="29"/>
      <c r="K25" s="29"/>
      <c r="L25" s="29"/>
      <c r="M25" s="29"/>
      <c r="N25" s="29"/>
      <c r="O25" s="29"/>
      <c r="P25" s="29">
        <v>1</v>
      </c>
      <c r="Q25" s="29"/>
      <c r="R25" s="29"/>
      <c r="S25" s="30"/>
    </row>
    <row r="26" spans="2:45" ht="16.5" x14ac:dyDescent="0.3">
      <c r="B26" s="31" t="s">
        <v>59</v>
      </c>
      <c r="C26" s="26">
        <v>1</v>
      </c>
      <c r="D26" s="27"/>
      <c r="E26" s="27">
        <v>1</v>
      </c>
      <c r="F26" s="28">
        <v>1</v>
      </c>
      <c r="G26" s="28">
        <v>1</v>
      </c>
      <c r="H26" s="29"/>
      <c r="I26" s="29">
        <v>1</v>
      </c>
      <c r="J26" s="29"/>
      <c r="K26" s="29">
        <v>1</v>
      </c>
      <c r="L26" s="29">
        <v>1</v>
      </c>
      <c r="M26" s="29">
        <v>1</v>
      </c>
      <c r="N26" s="29"/>
      <c r="O26" s="29">
        <v>1</v>
      </c>
      <c r="P26" s="29">
        <v>1</v>
      </c>
      <c r="Q26" s="29">
        <v>1</v>
      </c>
      <c r="R26" s="29">
        <v>1</v>
      </c>
      <c r="S26" s="30">
        <v>1</v>
      </c>
    </row>
    <row r="27" spans="2:45" ht="16.5" x14ac:dyDescent="0.3">
      <c r="B27" s="31" t="s">
        <v>60</v>
      </c>
      <c r="C27" s="26">
        <v>1</v>
      </c>
      <c r="D27" s="27"/>
      <c r="E27" s="27"/>
      <c r="F27" s="28"/>
      <c r="G27" s="28"/>
      <c r="H27" s="29">
        <v>1</v>
      </c>
      <c r="I27" s="29">
        <v>1</v>
      </c>
      <c r="J27" s="29">
        <v>1</v>
      </c>
      <c r="K27" s="29"/>
      <c r="L27" s="29"/>
      <c r="M27" s="29"/>
      <c r="N27" s="29">
        <v>1</v>
      </c>
      <c r="O27" s="29"/>
      <c r="P27" s="29">
        <v>1</v>
      </c>
      <c r="Q27" s="29">
        <v>1</v>
      </c>
      <c r="R27" s="29"/>
      <c r="S27" s="30"/>
    </row>
    <row r="28" spans="2:45" ht="16.5" x14ac:dyDescent="0.3">
      <c r="B28" s="31" t="s">
        <v>61</v>
      </c>
      <c r="C28" s="26">
        <v>1</v>
      </c>
      <c r="D28" s="27"/>
      <c r="E28" s="27"/>
      <c r="F28" s="28">
        <v>1</v>
      </c>
      <c r="G28" s="28"/>
      <c r="H28" s="29">
        <v>1</v>
      </c>
      <c r="I28" s="29"/>
      <c r="J28" s="29"/>
      <c r="K28" s="29"/>
      <c r="L28" s="29"/>
      <c r="M28" s="29">
        <v>1</v>
      </c>
      <c r="N28" s="29"/>
      <c r="O28" s="29"/>
      <c r="P28" s="29"/>
      <c r="Q28" s="29"/>
      <c r="R28" s="29">
        <v>1</v>
      </c>
      <c r="S28" s="30"/>
    </row>
    <row r="29" spans="2:45" ht="16.5" x14ac:dyDescent="0.3">
      <c r="B29" s="31" t="s">
        <v>62</v>
      </c>
      <c r="C29" s="26"/>
      <c r="D29" s="27"/>
      <c r="E29" s="27"/>
      <c r="F29" s="28"/>
      <c r="G29" s="28"/>
      <c r="H29" s="29"/>
      <c r="I29" s="29">
        <v>1</v>
      </c>
      <c r="J29" s="29"/>
      <c r="K29" s="29"/>
      <c r="L29" s="29"/>
      <c r="M29" s="29"/>
      <c r="N29" s="29"/>
      <c r="O29" s="29"/>
      <c r="P29" s="29"/>
      <c r="Q29" s="29"/>
      <c r="R29" s="29"/>
      <c r="S29" s="30"/>
      <c r="Y29" s="2" t="s">
        <v>63</v>
      </c>
    </row>
    <row r="30" spans="2:45" ht="16.5" x14ac:dyDescent="0.3">
      <c r="B30" s="31" t="s">
        <v>64</v>
      </c>
      <c r="C30" s="26"/>
      <c r="D30" s="27"/>
      <c r="E30" s="27"/>
      <c r="F30" s="28"/>
      <c r="G30" s="28"/>
      <c r="H30" s="29"/>
      <c r="I30" s="29"/>
      <c r="J30" s="29"/>
      <c r="K30" s="29"/>
      <c r="L30" s="29"/>
      <c r="M30" s="29">
        <v>1</v>
      </c>
      <c r="N30" s="29"/>
      <c r="O30" s="29"/>
      <c r="P30" s="29"/>
      <c r="Q30" s="29"/>
      <c r="R30" s="29"/>
      <c r="S30" s="30"/>
      <c r="X30" s="11"/>
      <c r="Y30" s="11" t="s">
        <v>3</v>
      </c>
      <c r="Z30" s="11" t="s">
        <v>4</v>
      </c>
      <c r="AA30" s="11" t="s">
        <v>5</v>
      </c>
      <c r="AB30" s="11" t="s">
        <v>6</v>
      </c>
      <c r="AC30" s="11" t="s">
        <v>7</v>
      </c>
      <c r="AD30" s="11" t="s">
        <v>8</v>
      </c>
      <c r="AE30" s="11" t="s">
        <v>9</v>
      </c>
      <c r="AF30" s="11" t="s">
        <v>10</v>
      </c>
      <c r="AG30" s="11" t="s">
        <v>11</v>
      </c>
      <c r="AH30" s="11" t="s">
        <v>12</v>
      </c>
      <c r="AI30" s="11" t="s">
        <v>13</v>
      </c>
      <c r="AJ30" s="11" t="s">
        <v>14</v>
      </c>
      <c r="AK30" s="11" t="s">
        <v>15</v>
      </c>
      <c r="AL30" s="11" t="s">
        <v>16</v>
      </c>
      <c r="AM30" s="11" t="s">
        <v>17</v>
      </c>
      <c r="AN30" s="11" t="s">
        <v>18</v>
      </c>
      <c r="AO30" s="11" t="s">
        <v>19</v>
      </c>
    </row>
    <row r="31" spans="2:45" ht="16.5" x14ac:dyDescent="0.3">
      <c r="B31" s="31" t="s">
        <v>65</v>
      </c>
      <c r="C31" s="26"/>
      <c r="D31" s="27"/>
      <c r="E31" s="27"/>
      <c r="F31" s="28"/>
      <c r="G31" s="28"/>
      <c r="H31" s="29"/>
      <c r="I31" s="29"/>
      <c r="J31" s="29">
        <v>1</v>
      </c>
      <c r="K31" s="29"/>
      <c r="L31" s="29"/>
      <c r="M31" s="29"/>
      <c r="N31" s="29"/>
      <c r="O31" s="29"/>
      <c r="P31" s="29"/>
      <c r="Q31" s="29"/>
      <c r="R31" s="29"/>
      <c r="S31" s="30"/>
      <c r="X31" s="11" t="s">
        <v>3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</row>
    <row r="32" spans="2:45" ht="16.5" x14ac:dyDescent="0.3">
      <c r="B32" s="31" t="s">
        <v>66</v>
      </c>
      <c r="C32" s="26"/>
      <c r="D32" s="27">
        <v>1</v>
      </c>
      <c r="E32" s="27">
        <v>1</v>
      </c>
      <c r="F32" s="28"/>
      <c r="G32" s="28">
        <v>1</v>
      </c>
      <c r="H32" s="29"/>
      <c r="I32" s="29"/>
      <c r="J32" s="29"/>
      <c r="K32" s="29">
        <v>1</v>
      </c>
      <c r="L32" s="29"/>
      <c r="M32" s="29"/>
      <c r="N32" s="29">
        <v>1</v>
      </c>
      <c r="O32" s="29">
        <v>1</v>
      </c>
      <c r="P32" s="29"/>
      <c r="Q32" s="29">
        <v>1</v>
      </c>
      <c r="R32" s="29"/>
      <c r="S32" s="30">
        <v>1</v>
      </c>
      <c r="X32" s="11" t="s">
        <v>4</v>
      </c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</row>
    <row r="33" spans="2:41" ht="16.5" x14ac:dyDescent="0.3">
      <c r="B33" s="31" t="s">
        <v>67</v>
      </c>
      <c r="C33" s="26"/>
      <c r="D33" s="27"/>
      <c r="E33" s="27">
        <v>1</v>
      </c>
      <c r="F33" s="28"/>
      <c r="G33" s="28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30">
        <v>1</v>
      </c>
      <c r="X33" s="11" t="s">
        <v>5</v>
      </c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</row>
    <row r="34" spans="2:41" ht="16.5" x14ac:dyDescent="0.3">
      <c r="B34" s="31" t="s">
        <v>68</v>
      </c>
      <c r="C34" s="26"/>
      <c r="D34" s="27"/>
      <c r="E34" s="27"/>
      <c r="F34" s="28"/>
      <c r="G34" s="28"/>
      <c r="H34" s="29"/>
      <c r="I34" s="29"/>
      <c r="J34" s="29"/>
      <c r="K34" s="29">
        <v>1</v>
      </c>
      <c r="L34" s="29"/>
      <c r="M34" s="29"/>
      <c r="N34" s="29"/>
      <c r="O34" s="29"/>
      <c r="P34" s="29"/>
      <c r="Q34" s="29"/>
      <c r="R34" s="29"/>
      <c r="S34" s="30"/>
      <c r="X34" s="11" t="s">
        <v>6</v>
      </c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</row>
    <row r="35" spans="2:41" ht="16.5" x14ac:dyDescent="0.3">
      <c r="B35" s="31" t="s">
        <v>69</v>
      </c>
      <c r="C35" s="26"/>
      <c r="D35" s="27"/>
      <c r="E35" s="27">
        <v>1</v>
      </c>
      <c r="F35" s="28"/>
      <c r="G35" s="28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30"/>
      <c r="X35" s="11" t="s">
        <v>7</v>
      </c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</row>
    <row r="36" spans="2:41" ht="16.5" x14ac:dyDescent="0.3">
      <c r="B36" s="31" t="s">
        <v>70</v>
      </c>
      <c r="C36" s="26"/>
      <c r="D36" s="27"/>
      <c r="E36" s="27"/>
      <c r="F36" s="28"/>
      <c r="G36" s="28"/>
      <c r="H36" s="29"/>
      <c r="I36" s="29"/>
      <c r="J36" s="29"/>
      <c r="K36" s="29">
        <v>1</v>
      </c>
      <c r="L36" s="29"/>
      <c r="M36" s="29"/>
      <c r="N36" s="29"/>
      <c r="O36" s="29"/>
      <c r="P36" s="29"/>
      <c r="Q36" s="29"/>
      <c r="R36" s="29"/>
      <c r="S36" s="30"/>
      <c r="X36" s="11" t="s">
        <v>8</v>
      </c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</row>
    <row r="37" spans="2:41" ht="16.5" x14ac:dyDescent="0.3">
      <c r="B37" s="31" t="s">
        <v>71</v>
      </c>
      <c r="C37" s="26"/>
      <c r="D37" s="27"/>
      <c r="E37" s="27">
        <v>1</v>
      </c>
      <c r="F37" s="28"/>
      <c r="G37" s="28"/>
      <c r="H37" s="29"/>
      <c r="I37" s="29">
        <v>1</v>
      </c>
      <c r="J37" s="29">
        <v>1</v>
      </c>
      <c r="K37" s="29"/>
      <c r="L37" s="29">
        <v>1</v>
      </c>
      <c r="M37" s="29">
        <v>1</v>
      </c>
      <c r="N37" s="29">
        <v>1</v>
      </c>
      <c r="O37" s="29"/>
      <c r="P37" s="29">
        <v>1</v>
      </c>
      <c r="Q37" s="29"/>
      <c r="R37" s="29">
        <v>1</v>
      </c>
      <c r="S37" s="30">
        <v>1</v>
      </c>
      <c r="X37" s="11" t="s">
        <v>9</v>
      </c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</row>
    <row r="38" spans="2:41" ht="16.5" x14ac:dyDescent="0.3">
      <c r="B38" s="31" t="s">
        <v>72</v>
      </c>
      <c r="C38" s="26"/>
      <c r="D38" s="27"/>
      <c r="E38" s="27"/>
      <c r="F38" s="28"/>
      <c r="G38" s="28"/>
      <c r="H38" s="29"/>
      <c r="I38" s="29"/>
      <c r="J38" s="29">
        <v>1</v>
      </c>
      <c r="K38" s="29">
        <v>1</v>
      </c>
      <c r="L38" s="29"/>
      <c r="M38" s="29"/>
      <c r="N38" s="29"/>
      <c r="O38" s="29"/>
      <c r="P38" s="29"/>
      <c r="Q38" s="29"/>
      <c r="R38" s="29"/>
      <c r="S38" s="30"/>
      <c r="X38" s="11" t="s">
        <v>10</v>
      </c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</row>
    <row r="39" spans="2:41" ht="16.5" x14ac:dyDescent="0.3">
      <c r="B39" s="31" t="s">
        <v>73</v>
      </c>
      <c r="C39" s="26"/>
      <c r="D39" s="27"/>
      <c r="E39" s="27"/>
      <c r="F39" s="28"/>
      <c r="G39" s="28"/>
      <c r="H39" s="29"/>
      <c r="I39" s="29"/>
      <c r="J39" s="29"/>
      <c r="K39" s="29">
        <v>1</v>
      </c>
      <c r="L39" s="29"/>
      <c r="M39" s="29"/>
      <c r="N39" s="29"/>
      <c r="O39" s="29"/>
      <c r="P39" s="29"/>
      <c r="Q39" s="29"/>
      <c r="R39" s="29"/>
      <c r="S39" s="30"/>
      <c r="X39" s="11" t="s">
        <v>11</v>
      </c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</row>
    <row r="40" spans="2:41" ht="16.5" x14ac:dyDescent="0.3">
      <c r="B40" s="31" t="s">
        <v>74</v>
      </c>
      <c r="C40" s="26">
        <v>1</v>
      </c>
      <c r="D40" s="27"/>
      <c r="E40" s="27"/>
      <c r="F40" s="28"/>
      <c r="G40" s="28"/>
      <c r="H40" s="29">
        <v>1</v>
      </c>
      <c r="I40" s="29"/>
      <c r="J40" s="29"/>
      <c r="K40" s="29">
        <v>1</v>
      </c>
      <c r="L40" s="29">
        <v>1</v>
      </c>
      <c r="M40" s="29"/>
      <c r="N40" s="29"/>
      <c r="O40" s="29"/>
      <c r="P40" s="29"/>
      <c r="Q40" s="29"/>
      <c r="R40" s="29"/>
      <c r="S40" s="30"/>
      <c r="X40" s="11" t="s">
        <v>12</v>
      </c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</row>
    <row r="41" spans="2:41" ht="16.5" x14ac:dyDescent="0.3">
      <c r="B41" s="31" t="s">
        <v>75</v>
      </c>
      <c r="C41" s="26"/>
      <c r="D41" s="27"/>
      <c r="E41" s="27"/>
      <c r="F41" s="28"/>
      <c r="G41" s="28"/>
      <c r="H41" s="29"/>
      <c r="I41" s="29"/>
      <c r="J41" s="29"/>
      <c r="K41" s="29">
        <v>1</v>
      </c>
      <c r="L41" s="29"/>
      <c r="M41" s="29"/>
      <c r="N41" s="29">
        <v>1</v>
      </c>
      <c r="O41" s="29"/>
      <c r="P41" s="29"/>
      <c r="Q41" s="29"/>
      <c r="R41" s="29"/>
      <c r="S41" s="30"/>
      <c r="X41" s="11" t="s">
        <v>13</v>
      </c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</row>
    <row r="42" spans="2:41" ht="16.5" x14ac:dyDescent="0.3">
      <c r="B42" s="31" t="s">
        <v>76</v>
      </c>
      <c r="C42" s="26">
        <v>1</v>
      </c>
      <c r="D42" s="27"/>
      <c r="E42" s="27"/>
      <c r="F42" s="28"/>
      <c r="G42" s="28"/>
      <c r="H42" s="29">
        <v>1</v>
      </c>
      <c r="I42" s="29">
        <v>1</v>
      </c>
      <c r="J42" s="29"/>
      <c r="K42" s="29">
        <v>1</v>
      </c>
      <c r="L42" s="29"/>
      <c r="M42" s="29"/>
      <c r="N42" s="29"/>
      <c r="O42" s="29"/>
      <c r="P42" s="29"/>
      <c r="Q42" s="29"/>
      <c r="R42" s="29"/>
      <c r="S42" s="30"/>
      <c r="X42" s="11" t="s">
        <v>14</v>
      </c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</row>
    <row r="43" spans="2:41" ht="16.5" x14ac:dyDescent="0.3">
      <c r="B43" s="31" t="s">
        <v>77</v>
      </c>
      <c r="C43" s="26">
        <v>1</v>
      </c>
      <c r="D43" s="27"/>
      <c r="E43" s="27"/>
      <c r="F43" s="28"/>
      <c r="G43" s="28"/>
      <c r="H43" s="29">
        <v>1</v>
      </c>
      <c r="I43" s="29"/>
      <c r="J43" s="29"/>
      <c r="K43" s="29"/>
      <c r="L43" s="29">
        <v>1</v>
      </c>
      <c r="M43" s="29"/>
      <c r="N43" s="29"/>
      <c r="O43" s="29"/>
      <c r="P43" s="29">
        <v>1</v>
      </c>
      <c r="Q43" s="29"/>
      <c r="R43" s="29"/>
      <c r="S43" s="30"/>
      <c r="X43" s="11" t="s">
        <v>15</v>
      </c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</row>
    <row r="44" spans="2:41" ht="16.5" x14ac:dyDescent="0.3">
      <c r="B44" s="31" t="s">
        <v>78</v>
      </c>
      <c r="C44" s="26"/>
      <c r="D44" s="27"/>
      <c r="E44" s="27">
        <v>1</v>
      </c>
      <c r="F44" s="28"/>
      <c r="G44" s="28"/>
      <c r="H44" s="29"/>
      <c r="I44" s="29">
        <v>1</v>
      </c>
      <c r="J44" s="29"/>
      <c r="K44" s="29">
        <v>1</v>
      </c>
      <c r="L44" s="29">
        <v>1</v>
      </c>
      <c r="M44" s="29"/>
      <c r="N44" s="29"/>
      <c r="O44" s="29">
        <v>1</v>
      </c>
      <c r="P44" s="29">
        <v>1</v>
      </c>
      <c r="Q44" s="29">
        <v>1</v>
      </c>
      <c r="R44" s="29">
        <v>1</v>
      </c>
      <c r="S44" s="30"/>
      <c r="X44" s="11" t="s">
        <v>16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</row>
    <row r="45" spans="2:41" ht="16.5" x14ac:dyDescent="0.3">
      <c r="B45" s="31" t="s">
        <v>79</v>
      </c>
      <c r="C45" s="26"/>
      <c r="D45" s="27"/>
      <c r="E45" s="27"/>
      <c r="F45" s="28"/>
      <c r="G45" s="28"/>
      <c r="H45" s="29"/>
      <c r="I45" s="29"/>
      <c r="J45" s="29"/>
      <c r="K45" s="29"/>
      <c r="L45" s="29"/>
      <c r="M45" s="29"/>
      <c r="N45" s="29">
        <v>1</v>
      </c>
      <c r="O45" s="29"/>
      <c r="P45" s="29"/>
      <c r="Q45" s="29"/>
      <c r="R45" s="29"/>
      <c r="S45" s="30"/>
      <c r="X45" s="11" t="s">
        <v>17</v>
      </c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</row>
    <row r="46" spans="2:41" ht="16.5" x14ac:dyDescent="0.3">
      <c r="B46" s="32" t="s">
        <v>80</v>
      </c>
      <c r="C46" s="26"/>
      <c r="D46" s="27"/>
      <c r="E46" s="27"/>
      <c r="F46" s="28"/>
      <c r="G46" s="28"/>
      <c r="H46" s="29"/>
      <c r="I46" s="29"/>
      <c r="J46" s="29"/>
      <c r="K46" s="29"/>
      <c r="L46" s="29"/>
      <c r="M46" s="29"/>
      <c r="N46" s="29">
        <v>1</v>
      </c>
      <c r="O46" s="29"/>
      <c r="P46" s="29"/>
      <c r="Q46" s="29"/>
      <c r="R46" s="29"/>
      <c r="S46" s="30"/>
      <c r="X46" s="11" t="s">
        <v>18</v>
      </c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</row>
    <row r="47" spans="2:41" ht="16.5" x14ac:dyDescent="0.3">
      <c r="B47" s="31" t="s">
        <v>81</v>
      </c>
      <c r="C47" s="26"/>
      <c r="D47" s="27"/>
      <c r="E47" s="27"/>
      <c r="F47" s="28"/>
      <c r="G47" s="28"/>
      <c r="H47" s="29">
        <v>1</v>
      </c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30"/>
      <c r="X47" s="11" t="s">
        <v>19</v>
      </c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</row>
    <row r="48" spans="2:41" ht="16.5" x14ac:dyDescent="0.3">
      <c r="B48" s="32" t="s">
        <v>82</v>
      </c>
      <c r="C48" s="26"/>
      <c r="D48" s="27"/>
      <c r="E48" s="27"/>
      <c r="F48" s="28">
        <v>1</v>
      </c>
      <c r="G48" s="28"/>
      <c r="H48" s="29"/>
      <c r="I48" s="29"/>
      <c r="J48" s="29"/>
      <c r="K48" s="29">
        <v>1</v>
      </c>
      <c r="L48" s="29"/>
      <c r="M48" s="29"/>
      <c r="N48" s="29"/>
      <c r="O48" s="29"/>
      <c r="P48" s="29">
        <v>1</v>
      </c>
      <c r="Q48" s="29"/>
      <c r="R48" s="29"/>
      <c r="S48" s="30"/>
    </row>
    <row r="49" spans="1:41" ht="16.5" x14ac:dyDescent="0.3">
      <c r="B49" s="31" t="s">
        <v>83</v>
      </c>
      <c r="C49" s="26"/>
      <c r="D49" s="27">
        <v>1</v>
      </c>
      <c r="E49" s="27"/>
      <c r="F49" s="28"/>
      <c r="G49" s="28">
        <v>1</v>
      </c>
      <c r="H49" s="29"/>
      <c r="I49" s="29"/>
      <c r="J49" s="29">
        <v>1</v>
      </c>
      <c r="K49" s="29">
        <v>1</v>
      </c>
      <c r="L49" s="29"/>
      <c r="M49" s="29"/>
      <c r="N49" s="29"/>
      <c r="O49" s="29"/>
      <c r="P49" s="29"/>
      <c r="Q49" s="29">
        <v>1</v>
      </c>
      <c r="R49" s="29"/>
      <c r="S49" s="30">
        <v>1</v>
      </c>
    </row>
    <row r="50" spans="1:41" ht="16.5" x14ac:dyDescent="0.3">
      <c r="B50" s="32" t="s">
        <v>84</v>
      </c>
      <c r="C50" s="26"/>
      <c r="D50" s="27"/>
      <c r="E50" s="27"/>
      <c r="F50" s="28"/>
      <c r="G50" s="28"/>
      <c r="H50" s="29"/>
      <c r="I50" s="29"/>
      <c r="J50" s="29">
        <v>1</v>
      </c>
      <c r="K50" s="29"/>
      <c r="L50" s="29"/>
      <c r="M50" s="29"/>
      <c r="N50" s="29"/>
      <c r="O50" s="29"/>
      <c r="P50" s="29"/>
      <c r="Q50" s="29"/>
      <c r="R50" s="29"/>
      <c r="S50" s="30">
        <v>1</v>
      </c>
      <c r="X50" s="11"/>
      <c r="Y50" s="11" t="s">
        <v>3</v>
      </c>
      <c r="Z50" s="11" t="s">
        <v>4</v>
      </c>
      <c r="AA50" s="11" t="s">
        <v>5</v>
      </c>
      <c r="AB50" s="11" t="s">
        <v>6</v>
      </c>
      <c r="AC50" s="11" t="s">
        <v>7</v>
      </c>
      <c r="AD50" s="11" t="s">
        <v>8</v>
      </c>
      <c r="AE50" s="11" t="s">
        <v>9</v>
      </c>
      <c r="AF50" s="11" t="s">
        <v>10</v>
      </c>
      <c r="AG50" s="11" t="s">
        <v>11</v>
      </c>
      <c r="AH50" s="11" t="s">
        <v>12</v>
      </c>
      <c r="AI50" s="11" t="s">
        <v>13</v>
      </c>
      <c r="AJ50" s="11" t="s">
        <v>14</v>
      </c>
      <c r="AK50" s="11" t="s">
        <v>15</v>
      </c>
      <c r="AL50" s="11" t="s">
        <v>16</v>
      </c>
      <c r="AM50" s="11" t="s">
        <v>17</v>
      </c>
      <c r="AN50" s="11" t="s">
        <v>18</v>
      </c>
      <c r="AO50" s="11" t="s">
        <v>19</v>
      </c>
    </row>
    <row r="51" spans="1:41" ht="16.5" x14ac:dyDescent="0.3">
      <c r="B51" s="32" t="s">
        <v>85</v>
      </c>
      <c r="C51" s="26"/>
      <c r="D51" s="27"/>
      <c r="E51" s="27">
        <v>1</v>
      </c>
      <c r="F51" s="28"/>
      <c r="G51" s="28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30"/>
      <c r="X51" s="11" t="s">
        <v>3</v>
      </c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</row>
    <row r="52" spans="1:41" ht="16.5" x14ac:dyDescent="0.3">
      <c r="B52" s="32" t="s">
        <v>86</v>
      </c>
      <c r="C52" s="26"/>
      <c r="D52" s="27"/>
      <c r="E52" s="27">
        <v>1</v>
      </c>
      <c r="F52" s="28"/>
      <c r="G52" s="28"/>
      <c r="H52" s="29"/>
      <c r="I52" s="29"/>
      <c r="J52" s="29">
        <v>1</v>
      </c>
      <c r="K52" s="29"/>
      <c r="L52" s="29"/>
      <c r="M52" s="29"/>
      <c r="N52" s="29"/>
      <c r="O52" s="29"/>
      <c r="P52" s="29"/>
      <c r="Q52" s="29"/>
      <c r="R52" s="29"/>
      <c r="S52" s="30"/>
      <c r="X52" s="11" t="s">
        <v>4</v>
      </c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</row>
    <row r="53" spans="1:41" ht="16.5" x14ac:dyDescent="0.3">
      <c r="A53" s="33"/>
      <c r="B53" s="32" t="s">
        <v>87</v>
      </c>
      <c r="C53" s="26"/>
      <c r="D53" s="27"/>
      <c r="E53" s="27"/>
      <c r="F53" s="28"/>
      <c r="G53" s="28"/>
      <c r="H53" s="29"/>
      <c r="I53" s="29"/>
      <c r="J53" s="29"/>
      <c r="K53" s="29"/>
      <c r="L53" s="29"/>
      <c r="M53" s="29"/>
      <c r="N53" s="29">
        <v>1</v>
      </c>
      <c r="O53" s="29"/>
      <c r="P53" s="29"/>
      <c r="Q53" s="29"/>
      <c r="R53" s="29"/>
      <c r="S53" s="30"/>
      <c r="X53" s="11" t="s">
        <v>5</v>
      </c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</row>
    <row r="54" spans="1:41" ht="16.5" x14ac:dyDescent="0.3">
      <c r="A54" s="33"/>
      <c r="B54" s="32" t="s">
        <v>88</v>
      </c>
      <c r="C54" s="26"/>
      <c r="D54" s="27"/>
      <c r="E54" s="27"/>
      <c r="F54" s="28"/>
      <c r="G54" s="28"/>
      <c r="H54" s="29"/>
      <c r="I54" s="29"/>
      <c r="J54" s="29"/>
      <c r="K54" s="29"/>
      <c r="L54" s="29">
        <v>1</v>
      </c>
      <c r="M54" s="29"/>
      <c r="N54" s="29">
        <v>1</v>
      </c>
      <c r="O54" s="29"/>
      <c r="P54" s="29">
        <v>1</v>
      </c>
      <c r="Q54" s="29"/>
      <c r="R54" s="29"/>
      <c r="S54" s="30"/>
      <c r="X54" s="11" t="s">
        <v>6</v>
      </c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</row>
    <row r="55" spans="1:41" ht="16.5" x14ac:dyDescent="0.3">
      <c r="B55" s="32" t="s">
        <v>89</v>
      </c>
      <c r="C55" s="26">
        <v>1</v>
      </c>
      <c r="D55" s="27"/>
      <c r="E55" s="27"/>
      <c r="F55" s="28"/>
      <c r="G55" s="28"/>
      <c r="H55" s="29">
        <v>1</v>
      </c>
      <c r="I55" s="29"/>
      <c r="J55" s="29"/>
      <c r="K55" s="29"/>
      <c r="L55" s="29">
        <v>1</v>
      </c>
      <c r="M55" s="29"/>
      <c r="N55" s="29"/>
      <c r="O55" s="29"/>
      <c r="P55" s="29">
        <v>1</v>
      </c>
      <c r="Q55" s="29"/>
      <c r="R55" s="29"/>
      <c r="S55" s="30"/>
      <c r="X55" s="11" t="s">
        <v>7</v>
      </c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</row>
    <row r="56" spans="1:41" ht="16.5" x14ac:dyDescent="0.3">
      <c r="B56" s="32" t="s">
        <v>90</v>
      </c>
      <c r="C56" s="26">
        <v>1</v>
      </c>
      <c r="D56" s="27"/>
      <c r="E56" s="27"/>
      <c r="F56" s="28"/>
      <c r="G56" s="28"/>
      <c r="H56" s="29">
        <v>1</v>
      </c>
      <c r="I56" s="29"/>
      <c r="J56" s="29"/>
      <c r="K56" s="29"/>
      <c r="L56" s="29">
        <v>1</v>
      </c>
      <c r="M56" s="29"/>
      <c r="N56" s="29"/>
      <c r="O56" s="29"/>
      <c r="P56" s="29"/>
      <c r="Q56" s="29"/>
      <c r="R56" s="29"/>
      <c r="S56" s="30"/>
      <c r="X56" s="11" t="s">
        <v>8</v>
      </c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</row>
    <row r="57" spans="1:41" ht="16.5" x14ac:dyDescent="0.3">
      <c r="B57" s="32" t="s">
        <v>91</v>
      </c>
      <c r="C57" s="26"/>
      <c r="D57" s="27"/>
      <c r="E57" s="27">
        <v>1</v>
      </c>
      <c r="F57" s="28"/>
      <c r="G57" s="28"/>
      <c r="H57" s="29"/>
      <c r="I57" s="29"/>
      <c r="J57" s="29">
        <v>1</v>
      </c>
      <c r="K57" s="29"/>
      <c r="L57" s="29"/>
      <c r="M57" s="29"/>
      <c r="N57" s="29"/>
      <c r="O57" s="29"/>
      <c r="P57" s="29">
        <v>1</v>
      </c>
      <c r="Q57" s="29"/>
      <c r="R57" s="29"/>
      <c r="S57" s="30"/>
      <c r="X57" s="11" t="s">
        <v>9</v>
      </c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</row>
    <row r="58" spans="1:41" ht="16.5" x14ac:dyDescent="0.3">
      <c r="B58" s="32" t="s">
        <v>92</v>
      </c>
      <c r="C58" s="26"/>
      <c r="D58" s="27">
        <v>1</v>
      </c>
      <c r="E58" s="27">
        <v>1</v>
      </c>
      <c r="F58" s="28">
        <v>1</v>
      </c>
      <c r="G58" s="28"/>
      <c r="H58" s="29"/>
      <c r="I58" s="29"/>
      <c r="J58" s="29"/>
      <c r="K58" s="29">
        <v>1</v>
      </c>
      <c r="L58" s="29"/>
      <c r="M58" s="29"/>
      <c r="N58" s="29">
        <v>1</v>
      </c>
      <c r="O58" s="29"/>
      <c r="P58" s="29">
        <v>1</v>
      </c>
      <c r="Q58" s="29"/>
      <c r="R58" s="29">
        <v>1</v>
      </c>
      <c r="S58" s="30"/>
      <c r="X58" s="11" t="s">
        <v>10</v>
      </c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</row>
    <row r="59" spans="1:41" ht="16.5" x14ac:dyDescent="0.3">
      <c r="B59" s="31" t="s">
        <v>93</v>
      </c>
      <c r="C59" s="26"/>
      <c r="D59" s="27"/>
      <c r="E59" s="27">
        <v>1</v>
      </c>
      <c r="F59" s="28"/>
      <c r="G59" s="28"/>
      <c r="H59" s="29"/>
      <c r="I59" s="29"/>
      <c r="J59" s="29">
        <v>1</v>
      </c>
      <c r="K59" s="29"/>
      <c r="L59" s="29">
        <v>1</v>
      </c>
      <c r="M59" s="29"/>
      <c r="N59" s="29">
        <v>1</v>
      </c>
      <c r="O59" s="29"/>
      <c r="P59" s="29"/>
      <c r="Q59" s="29"/>
      <c r="R59" s="29"/>
      <c r="S59" s="30">
        <v>1</v>
      </c>
      <c r="X59" s="11" t="s">
        <v>11</v>
      </c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</row>
    <row r="60" spans="1:41" ht="16.5" x14ac:dyDescent="0.3">
      <c r="B60" s="32" t="s">
        <v>94</v>
      </c>
      <c r="C60" s="26"/>
      <c r="D60" s="27"/>
      <c r="E60" s="27">
        <v>1</v>
      </c>
      <c r="F60" s="28"/>
      <c r="G60" s="28"/>
      <c r="H60" s="29"/>
      <c r="I60" s="29"/>
      <c r="J60" s="29">
        <v>1</v>
      </c>
      <c r="K60" s="29"/>
      <c r="L60" s="29"/>
      <c r="M60" s="29"/>
      <c r="N60" s="29"/>
      <c r="O60" s="29"/>
      <c r="P60" s="29"/>
      <c r="Q60" s="29"/>
      <c r="R60" s="29"/>
      <c r="S60" s="30">
        <v>1</v>
      </c>
      <c r="X60" s="11" t="s">
        <v>12</v>
      </c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</row>
    <row r="61" spans="1:41" ht="17.25" thickBot="1" x14ac:dyDescent="0.35">
      <c r="B61" s="34" t="s">
        <v>95</v>
      </c>
      <c r="C61" s="35"/>
      <c r="D61" s="36"/>
      <c r="E61" s="36"/>
      <c r="F61" s="37"/>
      <c r="G61" s="37"/>
      <c r="H61" s="38"/>
      <c r="I61" s="38"/>
      <c r="J61" s="38">
        <v>1</v>
      </c>
      <c r="K61" s="38"/>
      <c r="L61" s="38"/>
      <c r="M61" s="38"/>
      <c r="N61" s="38"/>
      <c r="O61" s="38"/>
      <c r="P61" s="38"/>
      <c r="Q61" s="38"/>
      <c r="R61" s="38"/>
      <c r="S61" s="39"/>
      <c r="X61" s="11" t="s">
        <v>13</v>
      </c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</row>
    <row r="62" spans="1:41" ht="16.5" x14ac:dyDescent="0.3">
      <c r="B62" s="40" t="s">
        <v>96</v>
      </c>
      <c r="C62" s="20"/>
      <c r="D62" s="21">
        <v>1</v>
      </c>
      <c r="E62" s="21"/>
      <c r="F62" s="22">
        <v>1</v>
      </c>
      <c r="G62" s="22">
        <v>1</v>
      </c>
      <c r="H62" s="23">
        <v>1</v>
      </c>
      <c r="I62" s="23"/>
      <c r="J62" s="23"/>
      <c r="K62" s="23"/>
      <c r="L62" s="23"/>
      <c r="M62" s="23"/>
      <c r="N62" s="23"/>
      <c r="O62" s="23"/>
      <c r="P62" s="23"/>
      <c r="Q62" s="23"/>
      <c r="R62" s="23">
        <v>1</v>
      </c>
      <c r="S62" s="24"/>
      <c r="X62" s="11" t="s">
        <v>14</v>
      </c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</row>
    <row r="63" spans="1:41" ht="17.25" thickBot="1" x14ac:dyDescent="0.35">
      <c r="B63" s="34" t="s">
        <v>97</v>
      </c>
      <c r="C63" s="35"/>
      <c r="D63" s="36">
        <v>1</v>
      </c>
      <c r="E63" s="36"/>
      <c r="F63" s="37"/>
      <c r="G63" s="37"/>
      <c r="H63" s="38">
        <v>1</v>
      </c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9"/>
      <c r="X63" s="11" t="s">
        <v>15</v>
      </c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</row>
    <row r="64" spans="1:41" ht="16.5" x14ac:dyDescent="0.3">
      <c r="B64" s="41" t="s">
        <v>98</v>
      </c>
      <c r="C64" s="20"/>
      <c r="D64" s="21"/>
      <c r="E64" s="21"/>
      <c r="F64" s="22">
        <v>1</v>
      </c>
      <c r="G64" s="22"/>
      <c r="H64" s="23"/>
      <c r="I64" s="23">
        <v>1</v>
      </c>
      <c r="J64" s="23"/>
      <c r="K64" s="23"/>
      <c r="L64" s="23">
        <v>1</v>
      </c>
      <c r="M64" s="23"/>
      <c r="N64" s="23"/>
      <c r="O64" s="23"/>
      <c r="P64" s="23"/>
      <c r="Q64" s="23"/>
      <c r="R64" s="23"/>
      <c r="S64" s="24"/>
      <c r="X64" s="11" t="s">
        <v>16</v>
      </c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</row>
    <row r="65" spans="2:41" ht="17.25" thickBot="1" x14ac:dyDescent="0.35">
      <c r="B65" s="42" t="s">
        <v>99</v>
      </c>
      <c r="C65" s="26"/>
      <c r="D65" s="27"/>
      <c r="E65" s="27"/>
      <c r="F65" s="28">
        <v>1</v>
      </c>
      <c r="G65" s="28"/>
      <c r="H65" s="29"/>
      <c r="I65" s="29"/>
      <c r="J65" s="29"/>
      <c r="K65" s="29">
        <v>1</v>
      </c>
      <c r="L65" s="29">
        <v>1</v>
      </c>
      <c r="M65" s="29">
        <v>1</v>
      </c>
      <c r="N65" s="29"/>
      <c r="O65" s="29">
        <v>1</v>
      </c>
      <c r="P65" s="29"/>
      <c r="Q65" s="29">
        <v>1</v>
      </c>
      <c r="R65" s="29">
        <v>1</v>
      </c>
      <c r="S65" s="30"/>
      <c r="X65" s="11" t="s">
        <v>17</v>
      </c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</row>
    <row r="66" spans="2:41" ht="16.5" x14ac:dyDescent="0.3">
      <c r="B66" s="41" t="s">
        <v>100</v>
      </c>
      <c r="C66" s="20">
        <v>1</v>
      </c>
      <c r="D66" s="21"/>
      <c r="E66" s="21"/>
      <c r="F66" s="22"/>
      <c r="G66" s="22"/>
      <c r="H66" s="23">
        <v>1</v>
      </c>
      <c r="I66" s="23"/>
      <c r="J66" s="23"/>
      <c r="K66" s="23">
        <v>1</v>
      </c>
      <c r="L66" s="23">
        <v>1</v>
      </c>
      <c r="M66" s="23"/>
      <c r="N66" s="23"/>
      <c r="O66" s="23"/>
      <c r="P66" s="23"/>
      <c r="Q66" s="23"/>
      <c r="R66" s="23"/>
      <c r="S66" s="24"/>
      <c r="X66" s="11" t="s">
        <v>18</v>
      </c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</row>
    <row r="67" spans="2:41" ht="16.5" x14ac:dyDescent="0.3">
      <c r="B67" s="42" t="s">
        <v>101</v>
      </c>
      <c r="C67" s="26">
        <v>1</v>
      </c>
      <c r="D67" s="27"/>
      <c r="E67" s="27"/>
      <c r="F67" s="28"/>
      <c r="G67" s="28"/>
      <c r="H67" s="29">
        <v>1</v>
      </c>
      <c r="I67" s="29"/>
      <c r="J67" s="29"/>
      <c r="K67" s="29"/>
      <c r="L67" s="29">
        <v>1</v>
      </c>
      <c r="M67" s="29"/>
      <c r="N67" s="29"/>
      <c r="O67" s="29"/>
      <c r="P67" s="29">
        <v>1</v>
      </c>
      <c r="Q67" s="29"/>
      <c r="R67" s="29"/>
      <c r="S67" s="30"/>
      <c r="X67" s="11" t="s">
        <v>19</v>
      </c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</row>
    <row r="68" spans="2:41" ht="16.5" x14ac:dyDescent="0.3">
      <c r="B68" s="42" t="s">
        <v>102</v>
      </c>
      <c r="C68" s="26">
        <v>1</v>
      </c>
      <c r="D68" s="27"/>
      <c r="E68" s="27"/>
      <c r="F68" s="28"/>
      <c r="G68" s="28"/>
      <c r="H68" s="29">
        <v>1</v>
      </c>
      <c r="I68" s="29"/>
      <c r="J68" s="29"/>
      <c r="K68" s="29">
        <v>1</v>
      </c>
      <c r="L68" s="29">
        <v>1</v>
      </c>
      <c r="M68" s="29"/>
      <c r="N68" s="29"/>
      <c r="O68" s="29"/>
      <c r="P68" s="29">
        <v>1</v>
      </c>
      <c r="Q68" s="29"/>
      <c r="R68" s="29"/>
      <c r="S68" s="30"/>
    </row>
    <row r="69" spans="2:41" ht="16.5" x14ac:dyDescent="0.3">
      <c r="B69" s="42" t="s">
        <v>103</v>
      </c>
      <c r="C69" s="26"/>
      <c r="D69" s="27">
        <v>1</v>
      </c>
      <c r="E69" s="27">
        <v>1</v>
      </c>
      <c r="F69" s="28"/>
      <c r="G69" s="28"/>
      <c r="H69" s="29"/>
      <c r="I69" s="29"/>
      <c r="J69" s="29"/>
      <c r="K69" s="29">
        <v>1</v>
      </c>
      <c r="L69" s="29">
        <v>1</v>
      </c>
      <c r="M69" s="29"/>
      <c r="N69" s="29">
        <v>1</v>
      </c>
      <c r="O69" s="29">
        <v>1</v>
      </c>
      <c r="P69" s="29"/>
      <c r="Q69" s="29"/>
      <c r="R69" s="29"/>
      <c r="S69" s="30"/>
    </row>
    <row r="70" spans="2:41" ht="16.5" x14ac:dyDescent="0.3">
      <c r="B70" s="42" t="s">
        <v>104</v>
      </c>
      <c r="C70" s="26"/>
      <c r="D70" s="27"/>
      <c r="E70" s="27">
        <v>1</v>
      </c>
      <c r="F70" s="28"/>
      <c r="G70" s="28"/>
      <c r="H70" s="29"/>
      <c r="I70" s="29">
        <v>1</v>
      </c>
      <c r="J70" s="29">
        <v>1</v>
      </c>
      <c r="K70" s="29">
        <v>1</v>
      </c>
      <c r="L70" s="29"/>
      <c r="M70" s="29"/>
      <c r="N70" s="29">
        <v>1</v>
      </c>
      <c r="O70" s="29"/>
      <c r="P70" s="29"/>
      <c r="Q70" s="29"/>
      <c r="R70" s="29"/>
      <c r="S70" s="30">
        <v>1</v>
      </c>
    </row>
    <row r="71" spans="2:41" ht="16.5" x14ac:dyDescent="0.3">
      <c r="B71" s="42" t="s">
        <v>105</v>
      </c>
      <c r="C71" s="26"/>
      <c r="D71" s="27"/>
      <c r="E71" s="27">
        <v>1</v>
      </c>
      <c r="F71" s="28"/>
      <c r="G71" s="28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30"/>
    </row>
    <row r="72" spans="2:41" ht="16.5" x14ac:dyDescent="0.3">
      <c r="B72" s="42" t="s">
        <v>106</v>
      </c>
      <c r="C72" s="26"/>
      <c r="D72" s="27"/>
      <c r="E72" s="27"/>
      <c r="F72" s="28"/>
      <c r="G72" s="28"/>
      <c r="H72" s="29">
        <v>1</v>
      </c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30"/>
    </row>
    <row r="73" spans="2:41" ht="16.5" x14ac:dyDescent="0.3">
      <c r="B73" s="42" t="s">
        <v>107</v>
      </c>
      <c r="C73" s="26"/>
      <c r="D73" s="27"/>
      <c r="E73" s="27"/>
      <c r="F73" s="28"/>
      <c r="G73" s="28"/>
      <c r="H73" s="29">
        <v>1</v>
      </c>
      <c r="I73" s="29"/>
      <c r="J73" s="29"/>
      <c r="K73" s="29"/>
      <c r="L73" s="29"/>
      <c r="M73" s="29"/>
      <c r="N73" s="29"/>
      <c r="O73" s="29"/>
      <c r="P73" s="29">
        <v>1</v>
      </c>
      <c r="Q73" s="29"/>
      <c r="R73" s="29"/>
      <c r="S73" s="30"/>
    </row>
    <row r="74" spans="2:41" ht="16.5" x14ac:dyDescent="0.3">
      <c r="B74" s="42" t="s">
        <v>108</v>
      </c>
      <c r="C74" s="26"/>
      <c r="D74" s="27"/>
      <c r="E74" s="27"/>
      <c r="F74" s="28"/>
      <c r="G74" s="28"/>
      <c r="H74" s="29"/>
      <c r="I74" s="29"/>
      <c r="J74" s="29"/>
      <c r="K74" s="29"/>
      <c r="L74" s="29">
        <v>1</v>
      </c>
      <c r="M74" s="29"/>
      <c r="N74" s="29"/>
      <c r="O74" s="29"/>
      <c r="P74" s="29"/>
      <c r="Q74" s="29"/>
      <c r="R74" s="29"/>
      <c r="S74" s="30"/>
    </row>
    <row r="75" spans="2:41" ht="16.5" x14ac:dyDescent="0.3">
      <c r="B75" s="42" t="s">
        <v>109</v>
      </c>
      <c r="C75" s="26"/>
      <c r="D75" s="27"/>
      <c r="E75" s="27"/>
      <c r="F75" s="28"/>
      <c r="G75" s="28"/>
      <c r="H75" s="29"/>
      <c r="I75" s="29"/>
      <c r="J75" s="29"/>
      <c r="K75" s="29"/>
      <c r="L75" s="29"/>
      <c r="M75" s="29"/>
      <c r="N75" s="29">
        <v>1</v>
      </c>
      <c r="O75" s="29"/>
      <c r="P75" s="29"/>
      <c r="Q75" s="29"/>
      <c r="R75" s="29"/>
      <c r="S75" s="30"/>
    </row>
  </sheetData>
  <mergeCells count="19">
    <mergeCell ref="R4:R5"/>
    <mergeCell ref="S4:S5"/>
    <mergeCell ref="B6:S6"/>
    <mergeCell ref="L4:L5"/>
    <mergeCell ref="M4:M5"/>
    <mergeCell ref="N4:N5"/>
    <mergeCell ref="O4:O5"/>
    <mergeCell ref="P4:P5"/>
    <mergeCell ref="Q4:Q5"/>
    <mergeCell ref="B1:S1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Relevés Phytosociologiques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2018-06-10T13:25:13Z</dcterms:created>
  <dcterms:modified xsi:type="dcterms:W3CDTF">2018-06-10T13:26:04Z</dcterms:modified>
</cp:coreProperties>
</file>