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ussamag\Desktop\"/>
    </mc:Choice>
  </mc:AlternateContent>
  <bookViews>
    <workbookView xWindow="0" yWindow="0" windowWidth="21600" windowHeight="9000"/>
  </bookViews>
  <sheets>
    <sheet name="Feuil1" sheetId="1" r:id="rId1"/>
  </sheets>
  <externalReferences>
    <externalReference r:id="rId2"/>
  </externalReferences>
  <definedNames>
    <definedName name="_xlchart.v1.0" hidden="1">'[1]Niveau de temp'!$A$3:$A$7</definedName>
    <definedName name="_xlchart.v1.1" hidden="1">'[1]Niveau de temp'!$D$1</definedName>
    <definedName name="_xlchart.v1.2" hidden="1">'[1]Niveau de temp'!$D$3:$D$8</definedName>
    <definedName name="_xlchart.v1.3" hidden="1">'[1]Niveau de temp'!$A$3:$A$7</definedName>
    <definedName name="_xlchart.v1.4" hidden="1">'[1]Niveau de temp'!$D$1</definedName>
    <definedName name="_xlchart.v1.5" hidden="1">'[1]Niveau de temp'!$D$3:$D$8</definedName>
    <definedName name="Date_engagement">'[1]Bilan global'!$A$3:$A$94</definedName>
    <definedName name="Niveau_température">'[1]Bilan global'!$AD$3:$AD$94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 s="1"/>
  <c r="D8" i="1" s="1"/>
  <c r="D5" i="1"/>
  <c r="D4" i="1"/>
  <c r="E1" i="1"/>
</calcChain>
</file>

<file path=xl/sharedStrings.xml><?xml version="1.0" encoding="utf-8"?>
<sst xmlns="http://schemas.openxmlformats.org/spreadsheetml/2006/main" count="9" uniqueCount="9">
  <si>
    <t>Nombre de dossier</t>
  </si>
  <si>
    <t>&lt; 100°C</t>
  </si>
  <si>
    <t>entre 100°C et 199°C</t>
  </si>
  <si>
    <t>entre 200°C et 299°C</t>
  </si>
  <si>
    <t>entre 300°C et 399°C</t>
  </si>
  <si>
    <t>entre 400°C et 499°C</t>
  </si>
  <si>
    <t>500°C et +</t>
  </si>
  <si>
    <t>total</t>
  </si>
  <si>
    <t>compensation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</si>
</sst>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&quot; GWh/an&quot;"/>
    <numFmt numFmtId="165" formatCode="#,##0&quot; GWh/an&quot;"/>
    <numFmt numFmtId="166" formatCode="#,##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/>
    <xf numFmtId="166" fontId="0" fillId="0" borderId="0" xfId="0" applyNumberFormat="1"/>
    <xf numFmtId="16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Résultat attendu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Feuil1!$D$1:$D$2</c:f>
              <c:strCache>
                <c:ptCount val="2"/>
                <c:pt idx="0">
                  <c:v>Nombre de dossier</c:v>
                </c:pt>
                <c:pt idx="1">
                  <c:v>compensation</c:v>
                </c:pt>
              </c:strCache>
            </c:strRef>
          </c:tx>
          <c:spPr>
            <a:solidFill>
              <a:schemeClr val="bg1">
                <a:alpha val="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Feuil1!$B$3:$B$8</c:f>
              <c:strCache>
                <c:ptCount val="6"/>
                <c:pt idx="0">
                  <c:v>&lt; 100°C</c:v>
                </c:pt>
                <c:pt idx="1">
                  <c:v>entre 100°C et 199°C</c:v>
                </c:pt>
                <c:pt idx="2">
                  <c:v>entre 200°C et 299°C</c:v>
                </c:pt>
                <c:pt idx="3">
                  <c:v>entre 300°C et 399°C</c:v>
                </c:pt>
                <c:pt idx="4">
                  <c:v>entre 400°C et 499°C</c:v>
                </c:pt>
                <c:pt idx="5">
                  <c:v>500°C et +</c:v>
                </c:pt>
              </c:strCache>
            </c:strRef>
          </c:cat>
          <c:val>
            <c:numRef>
              <c:f>Feuil1!$D$3:$D$8</c:f>
              <c:numCache>
                <c:formatCode>#\ ##0.0" GWh/an"</c:formatCode>
                <c:ptCount val="6"/>
                <c:pt idx="0" formatCode="General">
                  <c:v>0</c:v>
                </c:pt>
                <c:pt idx="1">
                  <c:v>3.4200000000000004</c:v>
                </c:pt>
                <c:pt idx="2" formatCode="#\ ##0.0">
                  <c:v>6.2090000000000005</c:v>
                </c:pt>
                <c:pt idx="3" formatCode="#\ ##0.0">
                  <c:v>8.2030000000000012</c:v>
                </c:pt>
                <c:pt idx="4" formatCode="#\ ##0.0">
                  <c:v>8.8030000000000008</c:v>
                </c:pt>
                <c:pt idx="5" formatCode="#\ ##0.0">
                  <c:v>9.7020000000000017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22-4FE1-8000-5A1A704BF9BF}"/>
            </c:ext>
          </c:extLst>
        </c:ser>
        <c:ser>
          <c:idx val="1"/>
          <c:order val="1"/>
          <c:tx>
            <c:strRef>
              <c:f>Feuil1!$E$1:$E$2</c:f>
              <c:strCache>
                <c:ptCount val="2"/>
                <c:pt idx="0">
                  <c:v>Quatité de chaleur récupérée par niveau de température (sur la base de 43 dossiers)</c:v>
                </c:pt>
                <c:pt idx="1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Feuil1!$B$3:$B$8</c:f>
              <c:strCache>
                <c:ptCount val="6"/>
                <c:pt idx="0">
                  <c:v>&lt; 100°C</c:v>
                </c:pt>
                <c:pt idx="1">
                  <c:v>entre 100°C et 199°C</c:v>
                </c:pt>
                <c:pt idx="2">
                  <c:v>entre 200°C et 299°C</c:v>
                </c:pt>
                <c:pt idx="3">
                  <c:v>entre 300°C et 399°C</c:v>
                </c:pt>
                <c:pt idx="4">
                  <c:v>entre 400°C et 499°C</c:v>
                </c:pt>
                <c:pt idx="5">
                  <c:v>500°C et +</c:v>
                </c:pt>
              </c:strCache>
            </c:strRef>
          </c:cat>
          <c:val>
            <c:numRef>
              <c:f>Feuil1!$E$3:$E$8</c:f>
              <c:numCache>
                <c:formatCode>#\ ##0.0" GWh/an"</c:formatCode>
                <c:ptCount val="6"/>
                <c:pt idx="0">
                  <c:v>1.1200000000000001</c:v>
                </c:pt>
                <c:pt idx="1">
                  <c:v>0.6</c:v>
                </c:pt>
                <c:pt idx="2">
                  <c:v>0.2</c:v>
                </c:pt>
                <c:pt idx="3">
                  <c:v>0.1</c:v>
                </c:pt>
                <c:pt idx="4">
                  <c:v>0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22-4FE1-8000-5A1A704BF9BF}"/>
            </c:ext>
          </c:extLst>
        </c:ser>
        <c:ser>
          <c:idx val="2"/>
          <c:order val="2"/>
          <c:tx>
            <c:strRef>
              <c:f>Feuil1!$F$2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Feuil1!$B$3:$B$8</c:f>
              <c:strCache>
                <c:ptCount val="6"/>
                <c:pt idx="0">
                  <c:v>&lt; 100°C</c:v>
                </c:pt>
                <c:pt idx="1">
                  <c:v>entre 100°C et 199°C</c:v>
                </c:pt>
                <c:pt idx="2">
                  <c:v>entre 200°C et 299°C</c:v>
                </c:pt>
                <c:pt idx="3">
                  <c:v>entre 300°C et 399°C</c:v>
                </c:pt>
                <c:pt idx="4">
                  <c:v>entre 400°C et 499°C</c:v>
                </c:pt>
                <c:pt idx="5">
                  <c:v>500°C et +</c:v>
                </c:pt>
              </c:strCache>
            </c:strRef>
          </c:cat>
          <c:val>
            <c:numRef>
              <c:f>Feuil1!$F$3:$F$8</c:f>
              <c:numCache>
                <c:formatCode>#\ ##0.0" GWh/an"</c:formatCode>
                <c:ptCount val="6"/>
                <c:pt idx="0">
                  <c:v>1.2</c:v>
                </c:pt>
                <c:pt idx="1">
                  <c:v>1.194</c:v>
                </c:pt>
                <c:pt idx="2">
                  <c:v>0.59799999999999998</c:v>
                </c:pt>
                <c:pt idx="3">
                  <c:v>0.2</c:v>
                </c:pt>
                <c:pt idx="4">
                  <c:v>0.4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22-4FE1-8000-5A1A704BF9BF}"/>
            </c:ext>
          </c:extLst>
        </c:ser>
        <c:ser>
          <c:idx val="3"/>
          <c:order val="3"/>
          <c:tx>
            <c:strRef>
              <c:f>Feuil1!$G$2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Feuil1!$B$3:$B$8</c:f>
              <c:strCache>
                <c:ptCount val="6"/>
                <c:pt idx="0">
                  <c:v>&lt; 100°C</c:v>
                </c:pt>
                <c:pt idx="1">
                  <c:v>entre 100°C et 199°C</c:v>
                </c:pt>
                <c:pt idx="2">
                  <c:v>entre 200°C et 299°C</c:v>
                </c:pt>
                <c:pt idx="3">
                  <c:v>entre 300°C et 399°C</c:v>
                </c:pt>
                <c:pt idx="4">
                  <c:v>entre 400°C et 499°C</c:v>
                </c:pt>
                <c:pt idx="5">
                  <c:v>500°C et +</c:v>
                </c:pt>
              </c:strCache>
            </c:strRef>
          </c:cat>
          <c:val>
            <c:numRef>
              <c:f>Feuil1!$G$3:$G$8</c:f>
              <c:numCache>
                <c:formatCode>#\ ##0.0" GWh/an"</c:formatCode>
                <c:ptCount val="6"/>
                <c:pt idx="0">
                  <c:v>1.1000000000000001</c:v>
                </c:pt>
                <c:pt idx="1">
                  <c:v>0.995</c:v>
                </c:pt>
                <c:pt idx="2">
                  <c:v>1.196</c:v>
                </c:pt>
                <c:pt idx="3">
                  <c:v>0.3</c:v>
                </c:pt>
                <c:pt idx="4">
                  <c:v>0.499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E22-4FE1-8000-5A1A704BF9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10255344"/>
        <c:axId val="810255672"/>
      </c:barChart>
      <c:catAx>
        <c:axId val="810255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0255672"/>
        <c:crosses val="autoZero"/>
        <c:auto val="1"/>
        <c:lblAlgn val="ctr"/>
        <c:lblOffset val="100"/>
        <c:noMultiLvlLbl val="0"/>
      </c:catAx>
      <c:valAx>
        <c:axId val="810255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0255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600074</xdr:colOff>
      <xdr:row>2</xdr:row>
      <xdr:rowOff>47625</xdr:rowOff>
    </xdr:from>
    <xdr:to>
      <xdr:col>14</xdr:col>
      <xdr:colOff>476249</xdr:colOff>
      <xdr:row>22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ERVICES\SEDI\ECHANGES\5-%20EQUIPE\Guillaume%20Boussama\Fond%20chaleur\Tableau%20de%20bord\outils%20pilotage%20FC%20chaleur%20fatale\Bilan%20CF%20+RES_v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 listes"/>
      <sheetName val="Bilan global"/>
      <sheetName val="CF brut"/>
      <sheetName val="CF associé RES"/>
      <sheetName val="RES sans recup"/>
      <sheetName val="Avenant"/>
      <sheetName val="Par région"/>
      <sheetName val="Etudes de faisabilité"/>
      <sheetName val="Niveau de temp"/>
      <sheetName val="Qté d'énergie "/>
      <sheetName val="Type d'ENR&amp;R"/>
      <sheetName val="Secteur activité"/>
      <sheetName val="Fiche EAS"/>
      <sheetName val="Analyse 1"/>
      <sheetName val="Analyse 2"/>
      <sheetName val="Feuil54"/>
      <sheetName val="Controle de cohérence CF"/>
      <sheetName val="Controle de cohérence CF + RES"/>
      <sheetName val="Controle de cohérence RES"/>
    </sheetNames>
    <sheetDataSet>
      <sheetData sheetId="0"/>
      <sheetData sheetId="1">
        <row r="3">
          <cell r="A3">
            <v>2015</v>
          </cell>
        </row>
        <row r="4">
          <cell r="A4">
            <v>2015</v>
          </cell>
        </row>
        <row r="5">
          <cell r="A5">
            <v>2015</v>
          </cell>
        </row>
        <row r="6">
          <cell r="A6">
            <v>2015</v>
          </cell>
        </row>
        <row r="7">
          <cell r="A7">
            <v>2017</v>
          </cell>
          <cell r="AD7">
            <v>199</v>
          </cell>
        </row>
        <row r="8">
          <cell r="A8">
            <v>2015</v>
          </cell>
        </row>
        <row r="9">
          <cell r="A9">
            <v>2017</v>
          </cell>
          <cell r="AD9">
            <v>100</v>
          </cell>
        </row>
        <row r="10">
          <cell r="A10">
            <v>2016</v>
          </cell>
          <cell r="AD10">
            <v>100</v>
          </cell>
        </row>
        <row r="11">
          <cell r="A11">
            <v>2017</v>
          </cell>
          <cell r="AD11">
            <v>299</v>
          </cell>
        </row>
        <row r="12">
          <cell r="A12">
            <v>2016</v>
          </cell>
          <cell r="AD12">
            <v>100</v>
          </cell>
        </row>
        <row r="13">
          <cell r="A13">
            <v>2017</v>
          </cell>
          <cell r="AD13">
            <v>100</v>
          </cell>
        </row>
        <row r="14">
          <cell r="A14">
            <v>2016</v>
          </cell>
          <cell r="AD14">
            <v>100</v>
          </cell>
        </row>
        <row r="15">
          <cell r="A15">
            <v>2015</v>
          </cell>
        </row>
        <row r="16">
          <cell r="A16">
            <v>2015</v>
          </cell>
        </row>
        <row r="17">
          <cell r="A17">
            <v>2017</v>
          </cell>
          <cell r="AD17">
            <v>500</v>
          </cell>
        </row>
        <row r="18">
          <cell r="A18">
            <v>2015</v>
          </cell>
        </row>
        <row r="19">
          <cell r="A19">
            <v>2016</v>
          </cell>
          <cell r="AD19">
            <v>100</v>
          </cell>
        </row>
        <row r="20">
          <cell r="A20">
            <v>2016</v>
          </cell>
          <cell r="AD20">
            <v>199</v>
          </cell>
        </row>
        <row r="21">
          <cell r="A21">
            <v>2017</v>
          </cell>
          <cell r="AD21">
            <v>100</v>
          </cell>
        </row>
        <row r="22">
          <cell r="A22">
            <v>2016</v>
          </cell>
          <cell r="AD22">
            <v>100</v>
          </cell>
        </row>
        <row r="23">
          <cell r="A23">
            <v>2017</v>
          </cell>
          <cell r="AD23">
            <v>100</v>
          </cell>
        </row>
        <row r="24">
          <cell r="A24">
            <v>2017</v>
          </cell>
          <cell r="AD24">
            <v>100</v>
          </cell>
        </row>
        <row r="25">
          <cell r="A25">
            <v>2016</v>
          </cell>
          <cell r="AD25">
            <v>100</v>
          </cell>
        </row>
        <row r="26">
          <cell r="A26">
            <v>2017</v>
          </cell>
          <cell r="AD26">
            <v>100</v>
          </cell>
        </row>
        <row r="27">
          <cell r="A27">
            <v>2016</v>
          </cell>
          <cell r="AD27">
            <v>100</v>
          </cell>
        </row>
        <row r="28">
          <cell r="A28">
            <v>2016</v>
          </cell>
          <cell r="AD28">
            <v>199</v>
          </cell>
        </row>
        <row r="29">
          <cell r="A29">
            <v>2017</v>
          </cell>
          <cell r="AD29">
            <v>100</v>
          </cell>
        </row>
        <row r="30">
          <cell r="A30">
            <v>2017</v>
          </cell>
          <cell r="AD30">
            <v>100</v>
          </cell>
        </row>
        <row r="31">
          <cell r="A31">
            <v>2016</v>
          </cell>
          <cell r="AD31">
            <v>100</v>
          </cell>
        </row>
        <row r="32">
          <cell r="A32">
            <v>2015</v>
          </cell>
        </row>
        <row r="33">
          <cell r="A33">
            <v>2016</v>
          </cell>
          <cell r="AD33">
            <v>100</v>
          </cell>
        </row>
        <row r="34">
          <cell r="A34">
            <v>2015</v>
          </cell>
        </row>
        <row r="35">
          <cell r="A35">
            <v>2015</v>
          </cell>
        </row>
        <row r="36">
          <cell r="A36">
            <v>2017</v>
          </cell>
          <cell r="AD36">
            <v>199</v>
          </cell>
        </row>
        <row r="37">
          <cell r="A37">
            <v>2017</v>
          </cell>
          <cell r="AD37">
            <v>100</v>
          </cell>
        </row>
        <row r="38">
          <cell r="A38">
            <v>2017</v>
          </cell>
          <cell r="AD38">
            <v>199</v>
          </cell>
        </row>
        <row r="39">
          <cell r="A39">
            <v>2016</v>
          </cell>
          <cell r="AD39">
            <v>199</v>
          </cell>
        </row>
        <row r="40">
          <cell r="A40">
            <v>2017</v>
          </cell>
          <cell r="AD40">
            <v>199</v>
          </cell>
        </row>
        <row r="41">
          <cell r="A41">
            <v>2016</v>
          </cell>
          <cell r="AD41">
            <v>100</v>
          </cell>
        </row>
        <row r="42">
          <cell r="A42">
            <v>2017</v>
          </cell>
          <cell r="AD42">
            <v>500</v>
          </cell>
        </row>
        <row r="43">
          <cell r="A43">
            <v>2015</v>
          </cell>
        </row>
        <row r="44">
          <cell r="A44">
            <v>2016</v>
          </cell>
          <cell r="AD44">
            <v>199</v>
          </cell>
        </row>
        <row r="45">
          <cell r="A45">
            <v>2015</v>
          </cell>
        </row>
        <row r="46">
          <cell r="A46">
            <v>2015</v>
          </cell>
        </row>
        <row r="47">
          <cell r="A47">
            <v>2016</v>
          </cell>
          <cell r="AD47">
            <v>299</v>
          </cell>
        </row>
        <row r="48">
          <cell r="A48">
            <v>2015</v>
          </cell>
        </row>
        <row r="49">
          <cell r="A49">
            <v>2017</v>
          </cell>
          <cell r="AD49">
            <v>299</v>
          </cell>
        </row>
        <row r="50">
          <cell r="A50">
            <v>2017</v>
          </cell>
          <cell r="AD50">
            <v>499</v>
          </cell>
        </row>
        <row r="51">
          <cell r="A51">
            <v>2017</v>
          </cell>
          <cell r="AD51">
            <v>100</v>
          </cell>
        </row>
        <row r="52">
          <cell r="A52">
            <v>2015</v>
          </cell>
        </row>
        <row r="53">
          <cell r="A53">
            <v>2015</v>
          </cell>
        </row>
        <row r="54">
          <cell r="A54">
            <v>2015</v>
          </cell>
        </row>
        <row r="55">
          <cell r="A55">
            <v>2016</v>
          </cell>
          <cell r="AD55">
            <v>299</v>
          </cell>
        </row>
        <row r="56">
          <cell r="A56">
            <v>2017</v>
          </cell>
          <cell r="AD56">
            <v>100</v>
          </cell>
        </row>
        <row r="57">
          <cell r="A57">
            <v>2015</v>
          </cell>
        </row>
        <row r="58">
          <cell r="A58">
            <v>2015</v>
          </cell>
        </row>
        <row r="59">
          <cell r="A59">
            <v>2015</v>
          </cell>
        </row>
        <row r="60">
          <cell r="A60">
            <v>2016</v>
          </cell>
          <cell r="AD60">
            <v>199</v>
          </cell>
        </row>
        <row r="61">
          <cell r="A61">
            <v>2016</v>
          </cell>
          <cell r="AD61">
            <v>199</v>
          </cell>
        </row>
        <row r="62">
          <cell r="A62">
            <v>2017</v>
          </cell>
          <cell r="AD62">
            <v>299</v>
          </cell>
        </row>
        <row r="63">
          <cell r="A63">
            <v>2017</v>
          </cell>
          <cell r="AD63">
            <v>299</v>
          </cell>
        </row>
        <row r="64">
          <cell r="A64">
            <v>2016</v>
          </cell>
          <cell r="AD64">
            <v>100</v>
          </cell>
        </row>
        <row r="65">
          <cell r="A65">
            <v>2017</v>
          </cell>
          <cell r="AD65">
            <v>199</v>
          </cell>
        </row>
        <row r="66">
          <cell r="A66">
            <v>2016</v>
          </cell>
          <cell r="AD66">
            <v>100</v>
          </cell>
        </row>
        <row r="67">
          <cell r="A67">
            <v>2015</v>
          </cell>
        </row>
        <row r="68">
          <cell r="A68">
            <v>2015</v>
          </cell>
        </row>
        <row r="69">
          <cell r="A69">
            <v>2015</v>
          </cell>
        </row>
        <row r="70">
          <cell r="A70">
            <v>2015</v>
          </cell>
        </row>
        <row r="71">
          <cell r="A71">
            <v>2015</v>
          </cell>
        </row>
        <row r="72">
          <cell r="A72">
            <v>2015</v>
          </cell>
        </row>
        <row r="73">
          <cell r="A73">
            <v>2015</v>
          </cell>
        </row>
        <row r="74">
          <cell r="A74">
            <v>2015</v>
          </cell>
        </row>
        <row r="75">
          <cell r="A75">
            <v>2015</v>
          </cell>
        </row>
        <row r="76">
          <cell r="A76">
            <v>2015</v>
          </cell>
        </row>
        <row r="77">
          <cell r="A77">
            <v>2015</v>
          </cell>
        </row>
        <row r="78">
          <cell r="A78">
            <v>2017</v>
          </cell>
        </row>
        <row r="79">
          <cell r="A79">
            <v>2017</v>
          </cell>
        </row>
        <row r="80">
          <cell r="A80">
            <v>2017</v>
          </cell>
        </row>
        <row r="81">
          <cell r="A81">
            <v>2017</v>
          </cell>
        </row>
        <row r="82">
          <cell r="A82">
            <v>2017</v>
          </cell>
        </row>
        <row r="83">
          <cell r="A83">
            <v>2017</v>
          </cell>
        </row>
        <row r="84">
          <cell r="A84">
            <v>2017</v>
          </cell>
        </row>
        <row r="85">
          <cell r="A85">
            <v>2017</v>
          </cell>
        </row>
        <row r="86">
          <cell r="A86">
            <v>2017</v>
          </cell>
        </row>
        <row r="87">
          <cell r="A87">
            <v>2016</v>
          </cell>
        </row>
        <row r="88">
          <cell r="A88">
            <v>2016</v>
          </cell>
        </row>
        <row r="89">
          <cell r="A89">
            <v>2016</v>
          </cell>
        </row>
        <row r="90">
          <cell r="A90">
            <v>2016</v>
          </cell>
        </row>
        <row r="91">
          <cell r="A91">
            <v>2016</v>
          </cell>
        </row>
        <row r="92">
          <cell r="A92">
            <v>2016</v>
          </cell>
        </row>
        <row r="93">
          <cell r="A93">
            <v>2016</v>
          </cell>
        </row>
        <row r="94">
          <cell r="A94">
            <v>2016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">
          <cell r="D1" t="str">
            <v>Quatité de chaleur récupérée par niveau de température (sur la base de 43 dossiers)</v>
          </cell>
        </row>
        <row r="3">
          <cell r="A3">
            <v>100</v>
          </cell>
          <cell r="D3">
            <v>0</v>
          </cell>
        </row>
        <row r="4">
          <cell r="A4">
            <v>199</v>
          </cell>
          <cell r="D4">
            <v>0</v>
          </cell>
        </row>
        <row r="5">
          <cell r="A5">
            <v>299</v>
          </cell>
          <cell r="D5">
            <v>0</v>
          </cell>
        </row>
        <row r="6">
          <cell r="A6">
            <v>399</v>
          </cell>
          <cell r="D6">
            <v>0</v>
          </cell>
        </row>
        <row r="7">
          <cell r="A7">
            <v>499</v>
          </cell>
          <cell r="D7">
            <v>0</v>
          </cell>
        </row>
        <row r="8">
          <cell r="D8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workbookViewId="0">
      <selection activeCell="F5" sqref="F5"/>
    </sheetView>
  </sheetViews>
  <sheetFormatPr baseColWidth="10" defaultRowHeight="15" x14ac:dyDescent="0.25"/>
  <sheetData>
    <row r="1" spans="2:8" x14ac:dyDescent="0.25">
      <c r="B1" s="2"/>
      <c r="C1" s="2" t="s">
        <v>0</v>
      </c>
      <c r="D1" s="2"/>
      <c r="E1" s="3" t="str">
        <f>CONCATENATE("Quatité de chaleur récupérée par niveau de température (sur la base de ",C9," dossiers)")</f>
        <v>Quatité de chaleur récupérée par niveau de température (sur la base de 43 dossiers)</v>
      </c>
      <c r="F1" s="3"/>
      <c r="G1" s="3"/>
    </row>
    <row r="2" spans="2:8" x14ac:dyDescent="0.25">
      <c r="B2" s="2"/>
      <c r="C2" s="2"/>
      <c r="D2" s="2" t="s">
        <v>8</v>
      </c>
      <c r="E2" s="2">
        <v>2015</v>
      </c>
      <c r="F2" s="2">
        <v>2016</v>
      </c>
      <c r="G2" s="2">
        <v>2017</v>
      </c>
    </row>
    <row r="3" spans="2:8" x14ac:dyDescent="0.25">
      <c r="B3" s="2" t="s">
        <v>1</v>
      </c>
      <c r="C3" s="2">
        <v>23</v>
      </c>
      <c r="D3" s="2">
        <v>0</v>
      </c>
      <c r="E3" s="4">
        <v>1.1200000000000001</v>
      </c>
      <c r="F3" s="4">
        <v>1.2</v>
      </c>
      <c r="G3" s="4">
        <v>1.1000000000000001</v>
      </c>
      <c r="H3" s="1"/>
    </row>
    <row r="4" spans="2:8" x14ac:dyDescent="0.25">
      <c r="B4" s="2" t="s">
        <v>2</v>
      </c>
      <c r="C4" s="2">
        <v>11</v>
      </c>
      <c r="D4" s="4">
        <f>SUM(E3:G3)</f>
        <v>3.4200000000000004</v>
      </c>
      <c r="E4" s="4">
        <v>0.6</v>
      </c>
      <c r="F4" s="4">
        <v>1.194</v>
      </c>
      <c r="G4" s="4">
        <v>0.995</v>
      </c>
      <c r="H4" s="6"/>
    </row>
    <row r="5" spans="2:8" x14ac:dyDescent="0.25">
      <c r="B5" s="2" t="s">
        <v>3</v>
      </c>
      <c r="C5" s="2">
        <v>6</v>
      </c>
      <c r="D5" s="7">
        <f>SUM(E4:G4)+D4</f>
        <v>6.2090000000000005</v>
      </c>
      <c r="E5" s="4">
        <v>0.2</v>
      </c>
      <c r="F5" s="4">
        <v>0.59799999999999998</v>
      </c>
      <c r="G5" s="4">
        <v>1.196</v>
      </c>
      <c r="H5" s="6"/>
    </row>
    <row r="6" spans="2:8" x14ac:dyDescent="0.25">
      <c r="B6" s="2" t="s">
        <v>4</v>
      </c>
      <c r="C6" s="2">
        <v>0</v>
      </c>
      <c r="D6" s="7">
        <f t="shared" ref="D6:D8" si="0">SUM(E5:G5)+D5</f>
        <v>8.2030000000000012</v>
      </c>
      <c r="E6" s="4">
        <v>0.1</v>
      </c>
      <c r="F6" s="4">
        <v>0.2</v>
      </c>
      <c r="G6" s="4">
        <v>0.3</v>
      </c>
      <c r="H6" s="6"/>
    </row>
    <row r="7" spans="2:8" x14ac:dyDescent="0.25">
      <c r="B7" s="2" t="s">
        <v>5</v>
      </c>
      <c r="C7" s="2">
        <v>1</v>
      </c>
      <c r="D7" s="7">
        <f t="shared" si="0"/>
        <v>8.8030000000000008</v>
      </c>
      <c r="E7" s="4">
        <v>0</v>
      </c>
      <c r="F7" s="4">
        <v>0.4</v>
      </c>
      <c r="G7" s="4">
        <v>0.499</v>
      </c>
      <c r="H7" s="6"/>
    </row>
    <row r="8" spans="2:8" x14ac:dyDescent="0.25">
      <c r="B8" s="2" t="s">
        <v>6</v>
      </c>
      <c r="C8" s="2">
        <v>2</v>
      </c>
      <c r="D8" s="7">
        <f t="shared" si="0"/>
        <v>9.7020000000000017</v>
      </c>
      <c r="E8" s="4">
        <v>0.1</v>
      </c>
      <c r="F8" s="4">
        <v>0.1</v>
      </c>
      <c r="G8" s="4">
        <v>1</v>
      </c>
      <c r="H8" s="6"/>
    </row>
    <row r="9" spans="2:8" x14ac:dyDescent="0.25">
      <c r="B9" s="2" t="s">
        <v>7</v>
      </c>
      <c r="C9" s="2">
        <v>43</v>
      </c>
      <c r="D9" s="2"/>
      <c r="E9" s="5">
        <v>0</v>
      </c>
      <c r="F9" s="5">
        <v>2.992</v>
      </c>
      <c r="G9" s="5">
        <v>4.7900000000000009</v>
      </c>
      <c r="H9" s="6"/>
    </row>
  </sheetData>
  <mergeCells count="1">
    <mergeCell ref="E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ADEME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BOUSSAMA Guillaume</dc:creator>
  <cp:lastModifiedBy>BOUSSAMA Guillaume</cp:lastModifiedBy>
  <dcterms:created xsi:type="dcterms:W3CDTF">2018-06-26T09:04:49Z</dcterms:created>
  <dcterms:modified xsi:type="dcterms:W3CDTF">2018-06-26T09:19:25Z</dcterms:modified>
</cp:coreProperties>
</file>