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ussamag\Desktop\"/>
    </mc:Choice>
  </mc:AlternateContent>
  <bookViews>
    <workbookView xWindow="0" yWindow="0" windowWidth="21600" windowHeight="9000"/>
  </bookViews>
  <sheets>
    <sheet name="Feuil1" sheetId="1" r:id="rId1"/>
  </sheets>
  <externalReferences>
    <externalReference r:id="rId2"/>
  </externalReferences>
  <definedNames>
    <definedName name="Aide_CF">'[1]Bilan global'!$P$3:$P$89</definedName>
    <definedName name="Cout_op_CF">'[1]Bilan global'!$N$3:$N$89</definedName>
    <definedName name="Date_engagement">'[1]Bilan global'!$A$3:$A$89</definedName>
    <definedName name="QVEN">'[1]Bilan global'!$AM$3:$AM$89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<sst xmlns="http://schemas.openxmlformats.org/spreadsheetml/2006/main" count="6" uniqueCount="6">
  <si>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en GWh/an</t>
  </si>
  <si>
    <t>Quantité de chaleur fatale valorisée (GWh/an)</t>
  </si>
  <si>
    <t>Coût total de l'opération (M€)</t>
  </si>
  <si>
    <t>Total des aide ADEME (M€)</t>
  </si>
  <si>
    <t>€ investi par MWh récupéré sur 1 an</t>
  </si>
  <si>
    <t>€ d'aide par MWh récupéré sur 1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</si>
</sst>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=0]&quot;&quot;;0&quot; MWh/an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2" borderId="1" xfId="0" applyNumberFormat="1" applyFont="1" applyFill="1" applyBorder="1" applyAlignment="1">
      <alignment horizontal="left" vertical="center"/>
    </xf>
    <xf numFmtId="0" fontId="0" fillId="0" borderId="1" xfId="0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200" b="0" i="0" baseline="0">
                <a:effectLst/>
              </a:rPr>
              <a:t>Bilan chaleur fatale (rubrique Fonds chaleur / chaleur fatale)</a:t>
            </a:r>
            <a:endParaRPr lang="fr-FR" sz="1200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4">
                <a:shade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Feuil1!$B$1:$F$1</c:f>
              <c:strCache>
                <c:ptCount val="5"/>
                <c:pt idx="0">
                  <c:v>Quantité de chaleur fatale valorisée (GWh/an)</c:v>
                </c:pt>
                <c:pt idx="1">
                  <c:v>Coût total de l'opération (M€)</c:v>
                </c:pt>
                <c:pt idx="2">
                  <c:v>Total des aide ADEME (M€)</c:v>
                </c:pt>
                <c:pt idx="3">
                  <c:v>€ investi par MWh récupéré sur 1 an</c:v>
                </c:pt>
                <c:pt idx="4">
                  <c:v>€ d'aide par MWh récupéré sur 1 an</c:v>
                </c:pt>
              </c:strCache>
            </c:strRef>
          </c:cat>
          <c:val>
            <c:numRef>
              <c:f>Feuil1!$B$2:$F$2</c:f>
              <c:numCache>
                <c:formatCode>0</c:formatCode>
                <c:ptCount val="5"/>
                <c:pt idx="0">
                  <c:v>245.416</c:v>
                </c:pt>
                <c:pt idx="1">
                  <c:v>50.787735600000005</c:v>
                </c:pt>
                <c:pt idx="2">
                  <c:v>6.9121214999999996</c:v>
                </c:pt>
                <c:pt idx="3">
                  <c:v>206.94549499625128</c:v>
                </c:pt>
                <c:pt idx="4">
                  <c:v>28.164917935260942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659-4318-A7AA-2C897B1FFC77}"/>
            </c:ext>
          </c:extLst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Feuil1!$B$1:$F$1</c:f>
              <c:strCache>
                <c:ptCount val="5"/>
                <c:pt idx="0">
                  <c:v>Quantité de chaleur fatale valorisée (GWh/an)</c:v>
                </c:pt>
                <c:pt idx="1">
                  <c:v>Coût total de l'opération (M€)</c:v>
                </c:pt>
                <c:pt idx="2">
                  <c:v>Total des aide ADEME (M€)</c:v>
                </c:pt>
                <c:pt idx="3">
                  <c:v>€ investi par MWh récupéré sur 1 an</c:v>
                </c:pt>
                <c:pt idx="4">
                  <c:v>€ d'aide par MWh récupéré sur 1 an</c:v>
                </c:pt>
              </c:strCache>
            </c:strRef>
          </c:cat>
          <c:val>
            <c:numRef>
              <c:f>Feuil1!$B$3:$F$3</c:f>
              <c:numCache>
                <c:formatCode>0</c:formatCode>
                <c:ptCount val="5"/>
                <c:pt idx="0">
                  <c:v>487.51499999999999</c:v>
                </c:pt>
                <c:pt idx="1">
                  <c:v>24.29506138</c:v>
                </c:pt>
                <c:pt idx="2">
                  <c:v>4.1912691999999998</c:v>
                </c:pt>
                <c:pt idx="3">
                  <c:v>49.834489974667449</c:v>
                </c:pt>
                <c:pt idx="4">
                  <c:v>8.5972107524896675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59-4318-A7AA-2C897B1FFC77}"/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>
                <a:tint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Feuil1!$B$1:$F$1</c:f>
              <c:strCache>
                <c:ptCount val="5"/>
                <c:pt idx="0">
                  <c:v>Quantité de chaleur fatale valorisée (GWh/an)</c:v>
                </c:pt>
                <c:pt idx="1">
                  <c:v>Coût total de l'opération (M€)</c:v>
                </c:pt>
                <c:pt idx="2">
                  <c:v>Total des aide ADEME (M€)</c:v>
                </c:pt>
                <c:pt idx="3">
                  <c:v>€ investi par MWh récupéré sur 1 an</c:v>
                </c:pt>
                <c:pt idx="4">
                  <c:v>€ d'aide par MWh récupéré sur 1 an</c:v>
                </c:pt>
              </c:strCache>
            </c:strRef>
          </c:cat>
          <c:val>
            <c:numRef>
              <c:f>Feuil1!$B$4:$F$4</c:f>
              <c:numCache>
                <c:formatCode>0</c:formatCode>
                <c:ptCount val="5"/>
                <c:pt idx="0">
                  <c:v>461.92399999999998</c:v>
                </c:pt>
                <c:pt idx="1">
                  <c:v>52.264694620000007</c:v>
                </c:pt>
                <c:pt idx="2">
                  <c:v>5.7613139999999996</c:v>
                </c:pt>
                <c:pt idx="3">
                  <c:v>113.14565733757071</c:v>
                </c:pt>
                <c:pt idx="4">
                  <c:v>12.472428364839237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659-4318-A7AA-2C897B1FFC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2262264"/>
        <c:axId val="672266528"/>
      </c:barChart>
      <c:catAx>
        <c:axId val="672262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2266528"/>
        <c:crosses val="autoZero"/>
        <c:auto val="1"/>
        <c:lblAlgn val="ctr"/>
        <c:lblOffset val="100"/>
        <c:noMultiLvlLbl val="0"/>
      </c:catAx>
      <c:valAx>
        <c:axId val="67226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2262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190499</xdr:rowOff>
    </xdr:from>
    <xdr:to>
      <xdr:col>8</xdr:col>
      <xdr:colOff>9525</xdr:colOff>
      <xdr:row>21</xdr:row>
      <xdr:rowOff>180974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SERVICES\SEDI\ECHANGES\5-%20EQUIPE\Guillaume%20Boussama\Fond%20chaleur\Tableau%20de%20bord\outils%20pilotage%20FC%20chaleur%20fatale\Tableau%20de%20bord%20chaleur%20fatale_v13_MB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Bilan global"/>
      <sheetName val="Chaleur Fatale"/>
      <sheetName val="RES associé CF"/>
      <sheetName val="RES sans aides CF"/>
      <sheetName val="Avenant"/>
      <sheetName val="Fiche EAS"/>
      <sheetName val="Etudes de faisabilité"/>
      <sheetName val="Bilan général"/>
      <sheetName val="Par région"/>
      <sheetName val="Niveau de temp"/>
      <sheetName val="Bilan économique"/>
      <sheetName val="€ par GWh"/>
      <sheetName val="int_externe"/>
      <sheetName val="Secteur d'activité"/>
      <sheetName val="Qté d'énergie "/>
      <sheetName val="Ref listes"/>
    </sheetNames>
    <sheetDataSet>
      <sheetData sheetId="0"/>
      <sheetData sheetId="1">
        <row r="3">
          <cell r="A3">
            <v>2015</v>
          </cell>
          <cell r="N3">
            <v>239854</v>
          </cell>
          <cell r="P3">
            <v>47970</v>
          </cell>
          <cell r="AM3">
            <v>637</v>
          </cell>
        </row>
        <row r="4">
          <cell r="A4">
            <v>2015</v>
          </cell>
          <cell r="N4">
            <v>466580.5</v>
          </cell>
          <cell r="P4">
            <v>36899</v>
          </cell>
          <cell r="AM4">
            <v>106</v>
          </cell>
        </row>
        <row r="5">
          <cell r="A5">
            <v>2015</v>
          </cell>
          <cell r="N5">
            <v>220000</v>
          </cell>
          <cell r="P5">
            <v>44000</v>
          </cell>
          <cell r="AM5">
            <v>900</v>
          </cell>
        </row>
        <row r="6">
          <cell r="A6">
            <v>2015</v>
          </cell>
          <cell r="N6">
            <v>1555000</v>
          </cell>
          <cell r="P6">
            <v>311000</v>
          </cell>
          <cell r="AM6">
            <v>5560</v>
          </cell>
        </row>
        <row r="7">
          <cell r="A7">
            <v>2015</v>
          </cell>
          <cell r="N7">
            <v>575000</v>
          </cell>
          <cell r="P7">
            <v>190000</v>
          </cell>
          <cell r="AM7">
            <v>6000</v>
          </cell>
        </row>
        <row r="8">
          <cell r="A8">
            <v>2015</v>
          </cell>
          <cell r="N8">
            <v>1797000</v>
          </cell>
          <cell r="P8">
            <v>608901</v>
          </cell>
          <cell r="AM8">
            <v>23150</v>
          </cell>
        </row>
        <row r="9">
          <cell r="A9">
            <v>2015</v>
          </cell>
          <cell r="N9">
            <v>175000</v>
          </cell>
          <cell r="P9">
            <v>28800</v>
          </cell>
          <cell r="AM9">
            <v>111</v>
          </cell>
        </row>
        <row r="10">
          <cell r="A10">
            <v>2015</v>
          </cell>
          <cell r="N10">
            <v>960000</v>
          </cell>
          <cell r="P10">
            <v>100000</v>
          </cell>
          <cell r="AM10">
            <v>23510</v>
          </cell>
        </row>
        <row r="11">
          <cell r="A11">
            <v>2015</v>
          </cell>
          <cell r="N11">
            <v>3511835</v>
          </cell>
          <cell r="P11">
            <v>525678.5</v>
          </cell>
          <cell r="AM11">
            <v>35000</v>
          </cell>
        </row>
        <row r="12">
          <cell r="A12">
            <v>2015</v>
          </cell>
          <cell r="N12">
            <v>2239306.1</v>
          </cell>
          <cell r="P12">
            <v>447861</v>
          </cell>
          <cell r="AM12">
            <v>22500</v>
          </cell>
        </row>
        <row r="13">
          <cell r="A13">
            <v>2015</v>
          </cell>
          <cell r="N13">
            <v>33919472</v>
          </cell>
          <cell r="P13">
            <v>3230268</v>
          </cell>
          <cell r="AM13">
            <v>87139</v>
          </cell>
        </row>
        <row r="14">
          <cell r="A14">
            <v>2015</v>
          </cell>
          <cell r="N14">
            <v>1312000</v>
          </cell>
          <cell r="P14">
            <v>400000</v>
          </cell>
          <cell r="AM14">
            <v>11888</v>
          </cell>
        </row>
        <row r="15">
          <cell r="A15">
            <v>2015</v>
          </cell>
          <cell r="N15">
            <v>1070181</v>
          </cell>
          <cell r="P15">
            <v>173671</v>
          </cell>
          <cell r="AM15">
            <v>10500</v>
          </cell>
        </row>
        <row r="16">
          <cell r="A16">
            <v>2015</v>
          </cell>
          <cell r="N16">
            <v>324989</v>
          </cell>
          <cell r="P16">
            <v>104000</v>
          </cell>
          <cell r="AM16">
            <v>650</v>
          </cell>
        </row>
        <row r="17">
          <cell r="A17">
            <v>2015</v>
          </cell>
          <cell r="N17">
            <v>746320</v>
          </cell>
          <cell r="P17">
            <v>149264</v>
          </cell>
          <cell r="AM17">
            <v>4184</v>
          </cell>
        </row>
        <row r="18">
          <cell r="A18">
            <v>2015</v>
          </cell>
          <cell r="N18">
            <v>1436570</v>
          </cell>
          <cell r="P18">
            <v>444471</v>
          </cell>
          <cell r="AM18">
            <v>13246</v>
          </cell>
        </row>
        <row r="19">
          <cell r="A19">
            <v>2015</v>
          </cell>
          <cell r="N19">
            <v>124953</v>
          </cell>
          <cell r="P19">
            <v>35391.5</v>
          </cell>
          <cell r="AM19">
            <v>140</v>
          </cell>
        </row>
        <row r="20">
          <cell r="A20">
            <v>2015</v>
          </cell>
          <cell r="N20">
            <v>28975</v>
          </cell>
          <cell r="P20">
            <v>8316.5</v>
          </cell>
          <cell r="AM20">
            <v>28</v>
          </cell>
        </row>
        <row r="21">
          <cell r="A21">
            <v>2015</v>
          </cell>
          <cell r="N21">
            <v>84700</v>
          </cell>
          <cell r="P21">
            <v>25630</v>
          </cell>
          <cell r="AM21">
            <v>167</v>
          </cell>
        </row>
        <row r="22">
          <cell r="A22">
            <v>2016</v>
          </cell>
          <cell r="N22">
            <v>2878698</v>
          </cell>
          <cell r="P22">
            <v>682290</v>
          </cell>
          <cell r="AM22">
            <v>54572</v>
          </cell>
        </row>
        <row r="23">
          <cell r="A23">
            <v>2016</v>
          </cell>
          <cell r="N23">
            <v>1697670</v>
          </cell>
          <cell r="P23">
            <v>96590</v>
          </cell>
          <cell r="AM23">
            <v>11787</v>
          </cell>
        </row>
        <row r="24">
          <cell r="A24">
            <v>2016</v>
          </cell>
          <cell r="N24">
            <v>3387843</v>
          </cell>
          <cell r="P24">
            <v>598907</v>
          </cell>
          <cell r="AM24">
            <v>76862</v>
          </cell>
        </row>
        <row r="25">
          <cell r="A25">
            <v>2016</v>
          </cell>
          <cell r="N25">
            <v>470400</v>
          </cell>
          <cell r="P25">
            <v>62500</v>
          </cell>
          <cell r="AM25">
            <v>26810</v>
          </cell>
        </row>
        <row r="26">
          <cell r="A26">
            <v>2016</v>
          </cell>
          <cell r="N26">
            <v>3039000</v>
          </cell>
          <cell r="P26">
            <v>381300</v>
          </cell>
          <cell r="AM26">
            <v>9060</v>
          </cell>
        </row>
        <row r="27">
          <cell r="A27">
            <v>2016</v>
          </cell>
          <cell r="N27">
            <v>2315515</v>
          </cell>
          <cell r="P27">
            <v>629507</v>
          </cell>
          <cell r="AM27">
            <v>8449</v>
          </cell>
        </row>
        <row r="28">
          <cell r="A28">
            <v>2016</v>
          </cell>
          <cell r="N28">
            <v>195000</v>
          </cell>
          <cell r="P28">
            <v>78000</v>
          </cell>
          <cell r="AM28">
            <v>1395</v>
          </cell>
        </row>
        <row r="29">
          <cell r="A29">
            <v>2016</v>
          </cell>
          <cell r="N29">
            <v>308424</v>
          </cell>
          <cell r="P29">
            <v>92527</v>
          </cell>
          <cell r="AM29">
            <v>12000</v>
          </cell>
        </row>
        <row r="30">
          <cell r="A30">
            <v>2016</v>
          </cell>
          <cell r="N30">
            <v>254085</v>
          </cell>
          <cell r="P30">
            <v>70825.5</v>
          </cell>
          <cell r="AM30">
            <v>4667</v>
          </cell>
        </row>
        <row r="31">
          <cell r="A31">
            <v>2016</v>
          </cell>
          <cell r="N31">
            <v>46300</v>
          </cell>
          <cell r="P31">
            <v>13890</v>
          </cell>
          <cell r="AM31">
            <v>600</v>
          </cell>
        </row>
        <row r="32">
          <cell r="A32">
            <v>2016</v>
          </cell>
          <cell r="N32">
            <v>366000</v>
          </cell>
          <cell r="P32">
            <v>73200</v>
          </cell>
          <cell r="AM32">
            <v>1036</v>
          </cell>
        </row>
        <row r="33">
          <cell r="A33">
            <v>2016</v>
          </cell>
          <cell r="N33">
            <v>356437</v>
          </cell>
          <cell r="P33">
            <v>71287.399999999994</v>
          </cell>
          <cell r="AM33">
            <v>3012</v>
          </cell>
        </row>
        <row r="34">
          <cell r="A34">
            <v>2016</v>
          </cell>
          <cell r="N34">
            <v>315388.33</v>
          </cell>
          <cell r="P34">
            <v>81618</v>
          </cell>
          <cell r="AM34">
            <v>4072</v>
          </cell>
        </row>
        <row r="35">
          <cell r="A35">
            <v>2016</v>
          </cell>
          <cell r="N35">
            <v>155000</v>
          </cell>
          <cell r="P35">
            <v>31000</v>
          </cell>
          <cell r="AM35">
            <v>1172</v>
          </cell>
        </row>
        <row r="36">
          <cell r="A36">
            <v>2016</v>
          </cell>
          <cell r="N36">
            <v>460000</v>
          </cell>
          <cell r="P36">
            <v>92000</v>
          </cell>
          <cell r="AM36">
            <v>2350</v>
          </cell>
        </row>
        <row r="37">
          <cell r="A37">
            <v>2016</v>
          </cell>
          <cell r="N37">
            <v>573631</v>
          </cell>
          <cell r="P37">
            <v>229452</v>
          </cell>
          <cell r="AM37">
            <v>3080</v>
          </cell>
        </row>
        <row r="38">
          <cell r="A38">
            <v>2016</v>
          </cell>
          <cell r="N38">
            <v>147545.37</v>
          </cell>
          <cell r="P38">
            <v>10891</v>
          </cell>
          <cell r="AM38">
            <v>249</v>
          </cell>
        </row>
        <row r="39">
          <cell r="A39">
            <v>2016</v>
          </cell>
          <cell r="N39">
            <v>1428000</v>
          </cell>
          <cell r="P39">
            <v>345000</v>
          </cell>
          <cell r="AM39">
            <v>116000</v>
          </cell>
        </row>
        <row r="40">
          <cell r="A40">
            <v>2016</v>
          </cell>
          <cell r="N40">
            <v>5830000</v>
          </cell>
          <cell r="P40">
            <v>518928.3</v>
          </cell>
          <cell r="AM40">
            <v>150000</v>
          </cell>
        </row>
        <row r="41">
          <cell r="A41">
            <v>2016</v>
          </cell>
          <cell r="N41">
            <v>70124.679999999993</v>
          </cell>
          <cell r="P41">
            <v>31556</v>
          </cell>
          <cell r="AM41">
            <v>342</v>
          </cell>
        </row>
        <row r="42">
          <cell r="A42">
            <v>2017</v>
          </cell>
          <cell r="N42">
            <v>1752935</v>
          </cell>
          <cell r="P42">
            <v>300000</v>
          </cell>
          <cell r="AM42">
            <v>30362</v>
          </cell>
        </row>
        <row r="43">
          <cell r="A43">
            <v>2017</v>
          </cell>
          <cell r="N43">
            <v>312948</v>
          </cell>
          <cell r="P43">
            <v>62500</v>
          </cell>
          <cell r="AM43">
            <v>3923</v>
          </cell>
        </row>
        <row r="44">
          <cell r="A44">
            <v>2017</v>
          </cell>
          <cell r="N44">
            <v>1200000</v>
          </cell>
          <cell r="P44">
            <v>240000</v>
          </cell>
          <cell r="AM44">
            <v>7739</v>
          </cell>
        </row>
        <row r="45">
          <cell r="A45">
            <v>2017</v>
          </cell>
          <cell r="N45">
            <v>390500</v>
          </cell>
          <cell r="P45">
            <v>156200</v>
          </cell>
          <cell r="AM45">
            <v>85060</v>
          </cell>
        </row>
        <row r="46">
          <cell r="A46">
            <v>2017</v>
          </cell>
          <cell r="N46">
            <v>80500</v>
          </cell>
          <cell r="P46">
            <v>32200</v>
          </cell>
          <cell r="AM46">
            <v>1280</v>
          </cell>
        </row>
        <row r="47">
          <cell r="A47">
            <v>2017</v>
          </cell>
          <cell r="N47">
            <v>2497642</v>
          </cell>
          <cell r="P47">
            <v>500000</v>
          </cell>
          <cell r="AM47">
            <v>103580</v>
          </cell>
        </row>
        <row r="48">
          <cell r="A48">
            <v>2017</v>
          </cell>
          <cell r="N48">
            <v>441845</v>
          </cell>
          <cell r="P48">
            <v>165922</v>
          </cell>
          <cell r="AM48">
            <v>1733</v>
          </cell>
        </row>
        <row r="49">
          <cell r="A49">
            <v>2017</v>
          </cell>
          <cell r="N49">
            <v>4451000</v>
          </cell>
          <cell r="P49">
            <v>106824</v>
          </cell>
          <cell r="AM49">
            <v>9400</v>
          </cell>
        </row>
        <row r="50">
          <cell r="A50">
            <v>2017</v>
          </cell>
          <cell r="N50">
            <v>124095.3</v>
          </cell>
          <cell r="P50">
            <v>37228</v>
          </cell>
          <cell r="AM50">
            <v>152</v>
          </cell>
        </row>
        <row r="51">
          <cell r="A51">
            <v>2017</v>
          </cell>
          <cell r="N51">
            <v>1200000</v>
          </cell>
          <cell r="P51">
            <v>360000</v>
          </cell>
          <cell r="AM51">
            <v>8708</v>
          </cell>
        </row>
        <row r="52">
          <cell r="A52">
            <v>2017</v>
          </cell>
          <cell r="N52">
            <v>264137.8</v>
          </cell>
          <cell r="P52">
            <v>79241</v>
          </cell>
          <cell r="AM52">
            <v>775</v>
          </cell>
        </row>
        <row r="53">
          <cell r="A53">
            <v>2017</v>
          </cell>
          <cell r="N53">
            <v>609066</v>
          </cell>
          <cell r="P53">
            <v>182719</v>
          </cell>
          <cell r="AM53">
            <v>6603</v>
          </cell>
        </row>
        <row r="54">
          <cell r="A54">
            <v>2017</v>
          </cell>
          <cell r="N54">
            <v>1454505</v>
          </cell>
          <cell r="P54">
            <v>436351</v>
          </cell>
          <cell r="AM54">
            <v>17873</v>
          </cell>
        </row>
        <row r="55">
          <cell r="A55">
            <v>2017</v>
          </cell>
          <cell r="N55">
            <v>1732805</v>
          </cell>
          <cell r="P55">
            <v>244594</v>
          </cell>
          <cell r="AM55">
            <v>19522</v>
          </cell>
        </row>
        <row r="56">
          <cell r="A56">
            <v>2017</v>
          </cell>
          <cell r="N56">
            <v>63474</v>
          </cell>
          <cell r="P56">
            <v>7945</v>
          </cell>
          <cell r="AM56">
            <v>447</v>
          </cell>
        </row>
        <row r="57">
          <cell r="A57">
            <v>2017</v>
          </cell>
          <cell r="N57">
            <v>71078.52</v>
          </cell>
          <cell r="P57">
            <v>33202</v>
          </cell>
          <cell r="AM57">
            <v>196</v>
          </cell>
        </row>
        <row r="58">
          <cell r="A58">
            <v>2017</v>
          </cell>
          <cell r="N58">
            <v>1210000</v>
          </cell>
          <cell r="P58">
            <v>484000</v>
          </cell>
          <cell r="AM58">
            <v>6360</v>
          </cell>
        </row>
        <row r="59">
          <cell r="A59">
            <v>2017</v>
          </cell>
          <cell r="N59">
            <v>32475756</v>
          </cell>
          <cell r="P59">
            <v>1686402</v>
          </cell>
          <cell r="AM59">
            <v>132000</v>
          </cell>
        </row>
        <row r="60">
          <cell r="A60">
            <v>2017</v>
          </cell>
          <cell r="N60">
            <v>945202</v>
          </cell>
          <cell r="P60">
            <v>350913</v>
          </cell>
          <cell r="AM60">
            <v>17568</v>
          </cell>
        </row>
        <row r="61">
          <cell r="A61">
            <v>2017</v>
          </cell>
          <cell r="N61">
            <v>54866</v>
          </cell>
          <cell r="P61">
            <v>21138</v>
          </cell>
          <cell r="AM61">
            <v>340</v>
          </cell>
        </row>
        <row r="62">
          <cell r="A62">
            <v>2017</v>
          </cell>
          <cell r="N62">
            <v>508498</v>
          </cell>
          <cell r="P62">
            <v>146783</v>
          </cell>
          <cell r="AM62">
            <v>2955</v>
          </cell>
        </row>
        <row r="63">
          <cell r="A63">
            <v>2017</v>
          </cell>
          <cell r="N63">
            <v>167600</v>
          </cell>
          <cell r="P63">
            <v>50280</v>
          </cell>
          <cell r="AM63">
            <v>1858</v>
          </cell>
        </row>
        <row r="64">
          <cell r="A64">
            <v>2017</v>
          </cell>
          <cell r="N64">
            <v>256241</v>
          </cell>
          <cell r="P64">
            <v>76872</v>
          </cell>
          <cell r="AM64">
            <v>3490</v>
          </cell>
        </row>
        <row r="65">
          <cell r="A65">
            <v>2015</v>
          </cell>
        </row>
        <row r="66">
          <cell r="A66">
            <v>2015</v>
          </cell>
        </row>
        <row r="67">
          <cell r="A67">
            <v>2015</v>
          </cell>
        </row>
        <row r="68">
          <cell r="A68">
            <v>2015</v>
          </cell>
        </row>
        <row r="69">
          <cell r="A69">
            <v>2015</v>
          </cell>
        </row>
        <row r="70">
          <cell r="A70">
            <v>2016</v>
          </cell>
        </row>
        <row r="71">
          <cell r="A71">
            <v>2017</v>
          </cell>
        </row>
        <row r="72">
          <cell r="A72">
            <v>2015</v>
          </cell>
        </row>
        <row r="73">
          <cell r="A73">
            <v>2015</v>
          </cell>
        </row>
        <row r="74">
          <cell r="A74">
            <v>2016</v>
          </cell>
        </row>
        <row r="75">
          <cell r="A75">
            <v>2016</v>
          </cell>
        </row>
        <row r="76">
          <cell r="A76">
            <v>2016</v>
          </cell>
        </row>
        <row r="77">
          <cell r="A77">
            <v>2017</v>
          </cell>
        </row>
        <row r="78">
          <cell r="A78">
            <v>2017</v>
          </cell>
        </row>
        <row r="79">
          <cell r="A79">
            <v>2017</v>
          </cell>
        </row>
        <row r="80">
          <cell r="A80">
            <v>2016</v>
          </cell>
        </row>
        <row r="81">
          <cell r="A81">
            <v>2017</v>
          </cell>
        </row>
        <row r="82">
          <cell r="A82">
            <v>2017</v>
          </cell>
        </row>
        <row r="83">
          <cell r="A83">
            <v>2016</v>
          </cell>
        </row>
        <row r="84">
          <cell r="A84">
            <v>2017</v>
          </cell>
        </row>
        <row r="85">
          <cell r="A85">
            <v>2016</v>
          </cell>
        </row>
        <row r="86">
          <cell r="A86">
            <v>2016</v>
          </cell>
        </row>
        <row r="87">
          <cell r="A87">
            <v>2017</v>
          </cell>
        </row>
        <row r="88">
          <cell r="A88">
            <v>2017</v>
          </cell>
        </row>
        <row r="89">
          <cell r="A89">
            <v>2016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">
          <cell r="B1" t="str">
            <v>Quantité de chaleur fatale valorisée (GWh/an)</v>
          </cell>
          <cell r="C1" t="str">
            <v>Coût total de l'opération (M€)</v>
          </cell>
          <cell r="D1" t="str">
            <v>Total des aide ADEME (M€)</v>
          </cell>
          <cell r="E1" t="str">
            <v>€ investi par MWh récupéré sur 1 an</v>
          </cell>
          <cell r="F1" t="str">
            <v>€ d'aide par MWh récupéré sur 1 an</v>
          </cell>
        </row>
        <row r="2">
          <cell r="A2">
            <v>2015</v>
          </cell>
          <cell r="B2">
            <v>245.416</v>
          </cell>
          <cell r="C2">
            <v>50.787735600000005</v>
          </cell>
          <cell r="D2">
            <v>6.9121214999999996</v>
          </cell>
          <cell r="E2">
            <v>206.94549499625128</v>
          </cell>
          <cell r="F2">
            <v>28.164917935260942</v>
          </cell>
        </row>
        <row r="3">
          <cell r="A3">
            <v>2016</v>
          </cell>
          <cell r="B3">
            <v>487.51499999999999</v>
          </cell>
          <cell r="C3">
            <v>24.29506138</v>
          </cell>
          <cell r="D3">
            <v>4.1912691999999998</v>
          </cell>
          <cell r="E3">
            <v>49.834489974667449</v>
          </cell>
          <cell r="F3">
            <v>8.5972107524896675</v>
          </cell>
        </row>
        <row r="4">
          <cell r="A4">
            <v>2017</v>
          </cell>
          <cell r="B4">
            <v>461.92399999999998</v>
          </cell>
          <cell r="C4">
            <v>52.264694620000007</v>
          </cell>
          <cell r="D4">
            <v>5.7613139999999996</v>
          </cell>
          <cell r="E4">
            <v>113.14565733757071</v>
          </cell>
          <cell r="F4">
            <v>12.472428364839237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L8" sqref="L8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2015</v>
      </c>
      <c r="B2" s="3">
        <v>245.416</v>
      </c>
      <c r="C2" s="3">
        <v>50.787735600000005</v>
      </c>
      <c r="D2" s="3">
        <v>6.9121214999999996</v>
      </c>
      <c r="E2" s="3">
        <v>206.94549499625128</v>
      </c>
      <c r="F2" s="3">
        <v>28.164917935260942</v>
      </c>
    </row>
    <row r="3" spans="1:6" x14ac:dyDescent="0.25">
      <c r="A3" s="2">
        <v>2016</v>
      </c>
      <c r="B3" s="3">
        <v>487.51499999999999</v>
      </c>
      <c r="C3" s="3">
        <v>24.29506138</v>
      </c>
      <c r="D3" s="3">
        <v>4.1912691999999998</v>
      </c>
      <c r="E3" s="3">
        <v>49.834489974667449</v>
      </c>
      <c r="F3" s="3">
        <v>8.5972107524896675</v>
      </c>
    </row>
    <row r="4" spans="1:6" x14ac:dyDescent="0.25">
      <c r="A4" s="2">
        <v>2017</v>
      </c>
      <c r="B4" s="3">
        <v>461.92399999999998</v>
      </c>
      <c r="C4" s="3">
        <v>52.264694620000007</v>
      </c>
      <c r="D4" s="3">
        <v>5.7613139999999996</v>
      </c>
      <c r="E4" s="3">
        <v>113.14565733757071</v>
      </c>
      <c r="F4" s="3">
        <v>12.472428364839237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ADEME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BOUSSAMA Guillaume</dc:creator>
  <cp:lastModifiedBy>BOUSSAMA Guillaume</cp:lastModifiedBy>
  <dcterms:created xsi:type="dcterms:W3CDTF">2018-08-07T11:21:22Z</dcterms:created>
  <dcterms:modified xsi:type="dcterms:W3CDTF">2018-08-07T11:24:27Z</dcterms:modified>
</cp:coreProperties>
</file>