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1875" yWindow="0" windowWidth="20730" windowHeight="11760"/>
  </bookViews>
  <sheets>
    <sheet name="Inventaire" sheetId="1" r:id="rId1"/>
    <sheet name="Feuil2" sheetId="3" r:id="rId2"/>
  </sheets>
  <definedNames>
    <definedName name="_xlnm._FilterDatabase" localSheetId="0" hidden="1">Inventaire!$B$3:$L$33</definedName>
    <definedName name="_xlnm.Print_Titles" localSheetId="0">Inventaire!$1:$3</definedName>
    <definedName name="motifdelademande">Feuil2!$C$1:$C$5</definedName>
    <definedName name="situationfamiliale">Feuil2!$A$1:$A$4</definedName>
    <definedName name="sourcederevenu">Feuil2!$B$1:$B$6</definedName>
    <definedName name="TitreColonne1">#REF!</definedName>
    <definedName name="type">Feuil2!$D$1:$D$3</definedName>
    <definedName name="valHighlight">IFERROR(IF(Inventaire!$F$1="oui", TRUE, FALSE),FALSE)</definedName>
  </definedNames>
  <calcPr calcId="125725"/>
</workbook>
</file>

<file path=xl/calcChain.xml><?xml version="1.0" encoding="utf-8"?>
<calcChain xmlns="http://schemas.openxmlformats.org/spreadsheetml/2006/main">
  <c r="C34" i="1"/>
  <c r="F34"/>
  <c r="G34"/>
  <c r="H34"/>
  <c r="E34"/>
  <c r="D34"/>
</calcChain>
</file>

<file path=xl/comments1.xml><?xml version="1.0" encoding="utf-8"?>
<comments xmlns="http://schemas.openxmlformats.org/spreadsheetml/2006/main">
  <authors>
    <author>Rose</author>
  </authors>
  <commentList>
    <comment ref="H3" authorId="0">
      <text>
        <r>
          <rPr>
            <sz val="9"/>
            <color indexed="81"/>
            <rFont val="Tahoma"/>
            <family val="2"/>
          </rPr>
          <t>-Basse-ville/Haute-ville
-Limoilou
-Beauport
-Charlesbourg
-St-foy/Université</t>
        </r>
      </text>
    </comment>
  </commentList>
</comments>
</file>

<file path=xl/sharedStrings.xml><?xml version="1.0" encoding="utf-8"?>
<sst xmlns="http://schemas.openxmlformats.org/spreadsheetml/2006/main" count="59" uniqueCount="38">
  <si>
    <t>Nom de famille</t>
  </si>
  <si>
    <t>Prénom</t>
  </si>
  <si>
    <t>âge</t>
  </si>
  <si>
    <t>Statistiques d'intervention ALIS</t>
  </si>
  <si>
    <t>#</t>
  </si>
  <si>
    <t xml:space="preserve">Situation familiale </t>
  </si>
  <si>
    <t>Situation économique</t>
  </si>
  <si>
    <t>Motif de la demande</t>
  </si>
  <si>
    <t>type d'itinérance</t>
  </si>
  <si>
    <t>Célibataire</t>
  </si>
  <si>
    <t>couple</t>
  </si>
  <si>
    <t>famille</t>
  </si>
  <si>
    <t>monoparentale</t>
  </si>
  <si>
    <t>Aide sociale</t>
  </si>
  <si>
    <t>Assurance emploi</t>
  </si>
  <si>
    <t>Salaire à temps partiel</t>
  </si>
  <si>
    <t>Salaire à temps plein</t>
  </si>
  <si>
    <t>Sans revenu</t>
  </si>
  <si>
    <t>Régime Québecois d'assurance parentale</t>
  </si>
  <si>
    <t>Recherche de logement</t>
  </si>
  <si>
    <t>Demande de logement social</t>
  </si>
  <si>
    <t>Intégration social</t>
  </si>
  <si>
    <t>Hébergement d'urgence</t>
  </si>
  <si>
    <t>Maintient au logement</t>
  </si>
  <si>
    <t>à risque</t>
  </si>
  <si>
    <t>Cachée</t>
  </si>
  <si>
    <t>Itinérant</t>
  </si>
  <si>
    <t>Nombre d'enfants</t>
  </si>
  <si>
    <t>Totaux</t>
  </si>
  <si>
    <t>Situation familiale</t>
  </si>
  <si>
    <t>Clients</t>
  </si>
  <si>
    <t>Hommes</t>
  </si>
  <si>
    <t>Femmes</t>
  </si>
  <si>
    <t>Autre sexe</t>
  </si>
  <si>
    <t>Descartes</t>
  </si>
  <si>
    <t>René</t>
  </si>
  <si>
    <t>Lamothe</t>
  </si>
  <si>
    <t>Gaston</t>
  </si>
</sst>
</file>

<file path=xl/styles.xml><?xml version="1.0" encoding="utf-8"?>
<styleSheet xmlns="http://schemas.openxmlformats.org/spreadsheetml/2006/main">
  <numFmts count="3">
    <numFmt numFmtId="164" formatCode="#,##0.00\ &quot;€&quot;;\-#,##0.00\ &quot;€&quot;"/>
    <numFmt numFmtId="165" formatCode="&quot;$&quot;#,##0.00_);\(&quot;$&quot;#,##0.00\)"/>
    <numFmt numFmtId="166" formatCode="&quot;Reorder&quot;;&quot;&quot;;&quot;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orbel"/>
      <family val="2"/>
      <scheme val="major"/>
    </font>
    <font>
      <b/>
      <sz val="34"/>
      <color theme="6" tint="-0.24994659260841701"/>
      <name val="Corbel"/>
      <family val="2"/>
      <scheme val="major"/>
    </font>
    <font>
      <sz val="11"/>
      <color theme="6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1"/>
      <name val="Calibri"/>
      <scheme val="minor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4" tint="0.89996032593768116"/>
        <bgColor theme="6" tint="0.79961546678060247"/>
      </patternFill>
    </fill>
    <fill>
      <patternFill patternType="solid">
        <fgColor theme="0"/>
        <bgColor theme="6" tint="0.79961546678060247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8000"/>
        <bgColor theme="6" tint="0.79961546678060247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 style="thick">
        <color theme="0"/>
      </right>
      <top/>
      <bottom/>
      <diagonal/>
    </border>
  </borders>
  <cellStyleXfs count="10">
    <xf numFmtId="0" fontId="0" fillId="0" borderId="0">
      <alignment vertical="center"/>
    </xf>
    <xf numFmtId="0" fontId="3" fillId="3" borderId="0" applyNumberFormat="0" applyProtection="0">
      <alignment horizontal="left" vertical="center" indent="1"/>
    </xf>
    <xf numFmtId="0" fontId="2" fillId="4" borderId="0" applyProtection="0">
      <alignment horizontal="left" vertical="center" wrapText="1" indent="1"/>
    </xf>
    <xf numFmtId="0" fontId="4" fillId="3" borderId="0" applyNumberFormat="0" applyProtection="0">
      <alignment horizontal="right" vertical="center"/>
    </xf>
    <xf numFmtId="165" fontId="5" fillId="0" borderId="0" applyProtection="0">
      <alignment horizontal="right" vertical="center" indent="1"/>
    </xf>
    <xf numFmtId="0" fontId="5" fillId="0" borderId="0" applyProtection="0">
      <alignment horizontal="right" vertical="center" indent="1"/>
    </xf>
    <xf numFmtId="0" fontId="1" fillId="0" borderId="0" applyProtection="0">
      <alignment horizontal="center" vertical="center"/>
    </xf>
    <xf numFmtId="0" fontId="1" fillId="0" borderId="0" applyProtection="0">
      <alignment horizontal="left" vertical="center" wrapText="1" indent="1"/>
    </xf>
    <xf numFmtId="166" fontId="1" fillId="2" borderId="0">
      <alignment horizontal="left" vertical="center" indent="1"/>
    </xf>
    <xf numFmtId="0" fontId="4" fillId="3" borderId="0" applyNumberFormat="0" applyProtection="0">
      <alignment horizontal="left" vertical="center" indent="1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3" borderId="0" xfId="3">
      <alignment horizontal="right" vertical="center"/>
    </xf>
    <xf numFmtId="0" fontId="4" fillId="3" borderId="0" xfId="3">
      <alignment horizontal="right" vertical="center"/>
    </xf>
    <xf numFmtId="0" fontId="6" fillId="3" borderId="0" xfId="3" applyFont="1">
      <alignment horizontal="right" vertical="center"/>
    </xf>
    <xf numFmtId="0" fontId="2" fillId="4" borderId="0" xfId="2" applyNumberFormat="1" applyFont="1" applyFill="1" applyBorder="1" applyAlignment="1">
      <alignment horizontal="left" vertical="center" wrapText="1" indent="1"/>
    </xf>
    <xf numFmtId="0" fontId="0" fillId="0" borderId="0" xfId="7" applyNumberFormat="1" applyFont="1" applyFill="1" applyBorder="1" applyAlignment="1">
      <alignment horizontal="left" vertical="center" wrapText="1" indent="1"/>
    </xf>
    <xf numFmtId="164" fontId="0" fillId="0" borderId="0" xfId="4" applyNumberFormat="1" applyFont="1" applyFill="1" applyBorder="1" applyAlignment="1">
      <alignment horizontal="right" vertical="center" indent="1"/>
    </xf>
    <xf numFmtId="0" fontId="0" fillId="0" borderId="0" xfId="5" applyNumberFormat="1" applyFont="1" applyFill="1" applyBorder="1" applyAlignment="1">
      <alignment horizontal="right" vertical="center" indent="1"/>
    </xf>
    <xf numFmtId="0" fontId="4" fillId="3" borderId="0" xfId="3">
      <alignment horizontal="right" vertical="center"/>
    </xf>
    <xf numFmtId="0" fontId="0" fillId="5" borderId="0" xfId="5" applyNumberFormat="1" applyFont="1" applyFill="1" applyAlignment="1">
      <alignment horizontal="right" vertical="center" indent="1"/>
    </xf>
    <xf numFmtId="0" fontId="2" fillId="4" borderId="1" xfId="2" applyNumberFormat="1" applyFont="1" applyFill="1" applyBorder="1" applyAlignment="1">
      <alignment horizontal="left" vertical="center" wrapText="1" indent="1"/>
    </xf>
    <xf numFmtId="0" fontId="0" fillId="0" borderId="0" xfId="5" applyNumberFormat="1" applyFont="1" applyFill="1" applyBorder="1" applyAlignment="1">
      <alignment horizontal="right" vertical="center" wrapText="1"/>
    </xf>
    <xf numFmtId="0" fontId="2" fillId="4" borderId="0" xfId="2" applyNumberFormat="1" applyFont="1" applyFill="1" applyBorder="1" applyAlignment="1">
      <alignment horizontal="center" vertical="center" wrapText="1"/>
    </xf>
    <xf numFmtId="164" fontId="0" fillId="0" borderId="0" xfId="4" applyNumberFormat="1" applyFont="1" applyFill="1" applyBorder="1" applyAlignment="1">
      <alignment horizontal="center" vertical="center"/>
    </xf>
    <xf numFmtId="0" fontId="8" fillId="6" borderId="0" xfId="5" applyFont="1" applyFill="1" applyAlignment="1">
      <alignment horizontal="right" vertical="center" indent="1"/>
    </xf>
    <xf numFmtId="0" fontId="2" fillId="4" borderId="2" xfId="2" applyNumberFormat="1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7" borderId="0" xfId="0" applyFill="1" applyAlignment="1">
      <alignment horizontal="right"/>
    </xf>
    <xf numFmtId="0" fontId="0" fillId="7" borderId="0" xfId="0" applyFill="1" applyAlignment="1">
      <alignment horizontal="center"/>
    </xf>
    <xf numFmtId="0" fontId="9" fillId="6" borderId="0" xfId="0" applyNumberFormat="1" applyFont="1" applyFill="1" applyBorder="1" applyAlignment="1">
      <alignment horizontal="right" vertical="center" indent="1"/>
    </xf>
    <xf numFmtId="0" fontId="10" fillId="8" borderId="0" xfId="0" applyNumberFormat="1" applyFont="1" applyFill="1" applyBorder="1" applyAlignment="1">
      <alignment horizontal="left" vertical="center" wrapText="1" indent="1"/>
    </xf>
    <xf numFmtId="0" fontId="10" fillId="8" borderId="0" xfId="0" applyNumberFormat="1" applyFont="1" applyFill="1" applyBorder="1" applyAlignment="1">
      <alignment horizontal="left" vertical="center" wrapText="1"/>
    </xf>
    <xf numFmtId="0" fontId="10" fillId="9" borderId="0" xfId="0" applyNumberFormat="1" applyFont="1" applyFill="1" applyBorder="1" applyAlignment="1">
      <alignment horizontal="right" vertical="center" indent="1"/>
    </xf>
    <xf numFmtId="0" fontId="10" fillId="8" borderId="0" xfId="0" applyNumberFormat="1" applyFont="1" applyFill="1" applyBorder="1" applyAlignment="1">
      <alignment horizontal="center" vertical="center"/>
    </xf>
    <xf numFmtId="0" fontId="10" fillId="8" borderId="0" xfId="0" applyNumberFormat="1" applyFont="1" applyFill="1" applyBorder="1" applyAlignment="1">
      <alignment horizontal="right" vertical="center" wrapText="1"/>
    </xf>
    <xf numFmtId="0" fontId="10" fillId="8" borderId="0" xfId="0" applyNumberFormat="1" applyFont="1" applyFill="1" applyBorder="1" applyAlignment="1">
      <alignment horizontal="right" vertical="center" indent="1"/>
    </xf>
    <xf numFmtId="164" fontId="10" fillId="8" borderId="0" xfId="0" applyNumberFormat="1" applyFont="1" applyFill="1" applyBorder="1" applyAlignment="1">
      <alignment horizontal="right" vertical="center" indent="1"/>
    </xf>
    <xf numFmtId="0" fontId="3" fillId="3" borderId="0" xfId="1" applyAlignment="1">
      <alignment horizontal="left" vertical="center"/>
    </xf>
  </cellXfs>
  <cellStyles count="10">
    <cellStyle name="Colonne Indicateur" xfId="8"/>
    <cellStyle name="Détails du tableau droite" xfId="5"/>
    <cellStyle name="Détails du tableau gauche" xfId="7"/>
    <cellStyle name="Devise du tableau" xfId="4"/>
    <cellStyle name="Normal" xfId="0" builtinId="0" customBuiltin="1"/>
    <cellStyle name="Retiré" xfId="6"/>
    <cellStyle name="Titre" xfId="1" builtinId="15" customBuiltin="1"/>
    <cellStyle name="Titre 1" xfId="2" builtinId="16" customBuiltin="1"/>
    <cellStyle name="Titre 2" xfId="3" builtinId="17" customBuiltin="1"/>
    <cellStyle name="Titre 3" xfId="9" builtinId="18" customBuiltin="1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;\-#,##0.00\ &quot;€&quot;"/>
      <fill>
        <patternFill patternType="solid">
          <fgColor indexed="64"/>
          <bgColor rgb="FF008000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right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left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61546678060247"/>
          <bgColor rgb="FF008000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left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left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left" vertical="center" textRotation="0" wrapText="1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008000"/>
        </patternFill>
      </fill>
      <alignment horizontal="left" vertical="center" textRotation="0" wrapText="1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theme="6" tint="0.79961546678060247"/>
          <bgColor theme="0"/>
        </patternFill>
      </fill>
      <alignment horizontal="right" vertical="center" textRotation="0" wrapText="0" indent="1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61546678060247"/>
          <bgColor theme="0"/>
        </patternFill>
      </fill>
      <alignment horizontal="right" vertical="center" textRotation="0" wrapText="0" indent="1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61546678060247"/>
          <bgColor theme="4" tint="0.89996032593768116"/>
        </patternFill>
      </fill>
      <alignment horizontal="right" vertical="center" textRotation="0" wrapText="0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orbel"/>
        <scheme val="major"/>
      </font>
      <numFmt numFmtId="0" formatCode="General"/>
      <fill>
        <patternFill patternType="solid">
          <fgColor indexed="64"/>
          <bgColor theme="6" tint="-0.24994659260841701"/>
        </patternFill>
      </fill>
      <alignment horizontal="left" vertical="center" textRotation="0" wrapText="1" indent="1" relativeIndent="255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ont>
        <strike val="0"/>
        <color theme="1" tint="0.34998626667073579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/>
        </bottom>
        <vertical style="thin">
          <color theme="0"/>
        </vertical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1546678060247"/>
          <bgColor theme="4" tint="0.89996032593768116"/>
        </patternFill>
      </fill>
      <border>
        <vertical/>
        <horizontal style="thick">
          <color theme="0"/>
        </horizontal>
      </border>
    </dxf>
  </dxfs>
  <tableStyles count="1" defaultTableStyle="TableStyleMedium2" defaultPivotStyle="PivotStyleLight16">
    <tableStyle name="Inventaire" pivot="0" count="3">
      <tableStyleElement type="wholeTable" dxfId="18"/>
      <tableStyleElement type="headerRow" dxfId="17"/>
      <tableStyleElement type="firstColumn" dxfId="16"/>
    </tableStyle>
  </tableStyles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1865</xdr:rowOff>
    </xdr:from>
    <xdr:to>
      <xdr:col>10</xdr:col>
      <xdr:colOff>9525</xdr:colOff>
      <xdr:row>1</xdr:row>
      <xdr:rowOff>95250</xdr:rowOff>
    </xdr:to>
    <xdr:grpSp>
      <xdr:nvGrpSpPr>
        <xdr:cNvPr id="2" name="Bordure de titre" descr="Bordure de titre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633414"/>
          <a:ext cx="10186780" cy="93385"/>
          <a:chOff x="313008" y="630515"/>
          <a:chExt cx="11155680" cy="93385"/>
        </a:xfrm>
      </xdr:grpSpPr>
      <xdr:sp macro="" textlink="">
        <xdr:nvSpPr>
          <xdr:cNvPr id="16" name="Forme de bordure de titre">
            <a:extLst>
              <a:ext uri="{FF2B5EF4-FFF2-40B4-BE49-F238E27FC236}">
                <a16:creationId xmlns=""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313008" y="630517"/>
            <a:ext cx="11155680" cy="89169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 rtl="0"/>
            <a:endParaRPr lang="en-US" sz="1100"/>
          </a:p>
        </xdr:txBody>
      </xdr:sp>
      <xdr:sp macro="" textlink="">
        <xdr:nvSpPr>
          <xdr:cNvPr id="17" name="Forme de bordure de titre">
            <a:extLst>
              <a:ext uri="{FF2B5EF4-FFF2-40B4-BE49-F238E27FC236}">
                <a16:creationId xmlns="" xmlns:a16="http://schemas.microsoft.com/office/drawing/2014/main" id="{00000000-0008-0000-0000-000011000000}"/>
              </a:ext>
            </a:extLst>
          </xdr:cNvPr>
          <xdr:cNvSpPr/>
        </xdr:nvSpPr>
        <xdr:spPr>
          <a:xfrm>
            <a:off x="313008" y="630515"/>
            <a:ext cx="121469" cy="9338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 rtl="0"/>
            <a:endParaRPr lang="en-US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Inventaire" displayName="Inventaire" ref="A3:L34" totalsRowCount="1" headerRowDxfId="14" dataDxfId="13" headerRowCellStyle="Titre 1" dataCellStyle="Détails du tableau droite">
  <autoFilter ref="A3:L33">
    <filterColumn colId="0"/>
    <filterColumn colId="3"/>
    <filterColumn colId="4"/>
  </autoFilter>
  <tableColumns count="12">
    <tableColumn id="1" name="#" dataDxfId="12" totalsRowDxfId="11" dataCellStyle="Détails du tableau droite"/>
    <tableColumn id="2" name="Nom de famille" totalsRowLabel="Totaux" totalsRowDxfId="10" dataCellStyle="Détails du tableau gauche"/>
    <tableColumn id="3" name="Prénom" totalsRowFunction="count" totalsRowDxfId="9" dataCellStyle="Détails du tableau gauche"/>
    <tableColumn id="11" name="Hommes" totalsRowFunction="count" totalsRowDxfId="8" dataCellStyle="Détails du tableau droite"/>
    <tableColumn id="10" name="Femmes" totalsRowFunction="count" totalsRowDxfId="7" dataCellStyle="Détails du tableau gauche"/>
    <tableColumn id="15" name="Autre sexe" totalsRowFunction="count" totalsRowDxfId="6" dataCellStyle="Détails du tableau droite"/>
    <tableColumn id="4" name="âge" totalsRowFunction="average" totalsRowDxfId="5" dataCellStyle="Détails du tableau gauche"/>
    <tableColumn id="5" name="Situation familiale " totalsRowFunction="count" totalsRowDxfId="4" dataCellStyle="Devise du tableau"/>
    <tableColumn id="9" name="Nombre d'enfants" totalsRowDxfId="3" dataCellStyle="Détails du tableau droite"/>
    <tableColumn id="6" name="Situation économique" totalsRowDxfId="2" dataCellStyle="Détails du tableau droite"/>
    <tableColumn id="7" name="Motif de la demande" totalsRowDxfId="1" dataCellStyle="Devise du tableau"/>
    <tableColumn id="8" name="type d'itinérance" totalsRowDxfId="0" dataCellStyle="Détails du tableau droite"/>
  </tableColumns>
  <tableStyleInfo name="Inventaire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5" tint="0.59999389629810485"/>
    <pageSetUpPr fitToPage="1"/>
  </sheetPr>
  <dimension ref="A1:L36"/>
  <sheetViews>
    <sheetView showGridLines="0" tabSelected="1" zoomScale="92" zoomScaleNormal="100" workbookViewId="0">
      <selection activeCell="I6" sqref="I6"/>
    </sheetView>
  </sheetViews>
  <sheetFormatPr baseColWidth="10" defaultColWidth="9.140625" defaultRowHeight="30" customHeight="1"/>
  <cols>
    <col min="1" max="1" width="8.140625" customWidth="1"/>
    <col min="2" max="2" width="24.5703125" customWidth="1"/>
    <col min="3" max="3" width="16.42578125" style="1" customWidth="1"/>
    <col min="4" max="4" width="11.42578125" style="2" customWidth="1"/>
    <col min="5" max="5" width="12.5703125" style="1" customWidth="1"/>
    <col min="6" max="6" width="12.28515625" style="1" customWidth="1"/>
    <col min="7" max="7" width="7.7109375" style="1" customWidth="1"/>
    <col min="8" max="8" width="26.28515625" style="2" customWidth="1"/>
    <col min="9" max="9" width="16.42578125" customWidth="1"/>
    <col min="10" max="10" width="16.7109375" customWidth="1"/>
    <col min="11" max="11" width="17" customWidth="1"/>
    <col min="12" max="12" width="16.7109375" customWidth="1"/>
    <col min="13" max="13" width="7.28515625" customWidth="1"/>
    <col min="14" max="14" width="20.28515625" customWidth="1"/>
  </cols>
  <sheetData>
    <row r="1" spans="1:12" ht="49.5" customHeight="1">
      <c r="A1" s="29" t="s">
        <v>3</v>
      </c>
      <c r="B1" s="29"/>
      <c r="C1" s="29"/>
      <c r="D1" s="29"/>
      <c r="E1" s="29"/>
      <c r="F1" s="29"/>
      <c r="G1" s="29"/>
      <c r="H1" s="4"/>
      <c r="I1" s="5"/>
      <c r="J1" s="3"/>
      <c r="K1" s="10"/>
      <c r="L1" s="10"/>
    </row>
    <row r="2" spans="1:12" ht="12" customHeight="1"/>
    <row r="3" spans="1:12" ht="42.75" customHeight="1">
      <c r="A3" s="12" t="s">
        <v>4</v>
      </c>
      <c r="B3" s="6" t="s">
        <v>0</v>
      </c>
      <c r="C3" s="6" t="s">
        <v>1</v>
      </c>
      <c r="D3" s="6" t="s">
        <v>31</v>
      </c>
      <c r="E3" s="6" t="s">
        <v>32</v>
      </c>
      <c r="F3" s="17" t="s">
        <v>33</v>
      </c>
      <c r="G3" s="6" t="s">
        <v>2</v>
      </c>
      <c r="H3" s="14" t="s">
        <v>5</v>
      </c>
      <c r="I3" s="6" t="s">
        <v>27</v>
      </c>
      <c r="J3" s="6" t="s">
        <v>6</v>
      </c>
      <c r="K3" s="6" t="s">
        <v>7</v>
      </c>
      <c r="L3" s="6" t="s">
        <v>8</v>
      </c>
    </row>
    <row r="4" spans="1:12" ht="30" customHeight="1">
      <c r="A4" s="16">
        <v>1</v>
      </c>
      <c r="B4" s="7" t="s">
        <v>34</v>
      </c>
      <c r="C4" s="7" t="s">
        <v>35</v>
      </c>
      <c r="D4" s="11">
        <v>1</v>
      </c>
      <c r="E4" s="7"/>
      <c r="F4" s="11"/>
      <c r="G4" s="7">
        <v>23</v>
      </c>
      <c r="H4" s="15" t="s">
        <v>10</v>
      </c>
      <c r="I4" s="13">
        <v>2</v>
      </c>
      <c r="J4" s="9" t="s">
        <v>16</v>
      </c>
      <c r="K4" s="8" t="s">
        <v>21</v>
      </c>
      <c r="L4" s="9" t="s">
        <v>25</v>
      </c>
    </row>
    <row r="5" spans="1:12" ht="30" customHeight="1">
      <c r="A5" s="16">
        <v>2</v>
      </c>
      <c r="B5" s="7" t="s">
        <v>36</v>
      </c>
      <c r="C5" s="7" t="s">
        <v>37</v>
      </c>
      <c r="D5" s="11">
        <v>1</v>
      </c>
      <c r="E5" s="7">
        <v>1</v>
      </c>
      <c r="F5" s="11"/>
      <c r="G5" s="7">
        <v>40</v>
      </c>
      <c r="H5" s="15" t="s">
        <v>11</v>
      </c>
      <c r="I5" s="13">
        <v>2</v>
      </c>
      <c r="J5" s="9" t="s">
        <v>16</v>
      </c>
      <c r="K5" s="8" t="s">
        <v>22</v>
      </c>
      <c r="L5" s="9" t="s">
        <v>24</v>
      </c>
    </row>
    <row r="6" spans="1:12" ht="30" customHeight="1">
      <c r="A6" s="16">
        <v>3</v>
      </c>
      <c r="B6" s="7"/>
      <c r="C6" s="7"/>
      <c r="D6" s="11"/>
      <c r="E6" s="7"/>
      <c r="F6" s="11"/>
      <c r="G6" s="7"/>
      <c r="H6" s="15" t="s">
        <v>11</v>
      </c>
      <c r="I6" s="13"/>
      <c r="J6" s="9" t="s">
        <v>15</v>
      </c>
      <c r="K6" s="8"/>
      <c r="L6" s="9"/>
    </row>
    <row r="7" spans="1:12" ht="30" customHeight="1">
      <c r="A7" s="16">
        <v>4</v>
      </c>
      <c r="B7" s="7"/>
      <c r="C7" s="7"/>
      <c r="D7" s="11"/>
      <c r="E7" s="7"/>
      <c r="F7" s="11"/>
      <c r="G7" s="7"/>
      <c r="H7" s="15" t="s">
        <v>10</v>
      </c>
      <c r="I7" s="13"/>
      <c r="J7" s="9"/>
      <c r="K7" s="8"/>
      <c r="L7" s="9"/>
    </row>
    <row r="8" spans="1:12" ht="30" customHeight="1">
      <c r="A8" s="16">
        <v>5</v>
      </c>
      <c r="B8" s="7"/>
      <c r="C8" s="7"/>
      <c r="D8" s="11"/>
      <c r="E8" s="7"/>
      <c r="F8" s="11"/>
      <c r="G8" s="7"/>
      <c r="H8" s="15" t="s">
        <v>11</v>
      </c>
      <c r="I8" s="13"/>
      <c r="J8" s="9"/>
      <c r="K8" s="8"/>
      <c r="L8" s="9"/>
    </row>
    <row r="9" spans="1:12" ht="30" customHeight="1">
      <c r="A9" s="16">
        <v>6</v>
      </c>
      <c r="B9" s="7"/>
      <c r="C9" s="7"/>
      <c r="D9" s="11"/>
      <c r="E9" s="7"/>
      <c r="F9" s="11"/>
      <c r="G9" s="7"/>
      <c r="H9" s="15" t="s">
        <v>12</v>
      </c>
      <c r="I9" s="13"/>
      <c r="J9" s="9"/>
      <c r="K9" s="8"/>
      <c r="L9" s="9"/>
    </row>
    <row r="10" spans="1:12" ht="30" customHeight="1">
      <c r="A10" s="16">
        <v>7</v>
      </c>
      <c r="B10" s="7"/>
      <c r="C10" s="7"/>
      <c r="D10" s="11"/>
      <c r="E10" s="7"/>
      <c r="F10" s="11"/>
      <c r="G10" s="7"/>
      <c r="H10" s="15" t="s">
        <v>11</v>
      </c>
      <c r="I10" s="13"/>
      <c r="J10" s="9"/>
      <c r="K10" s="8"/>
      <c r="L10" s="9"/>
    </row>
    <row r="11" spans="1:12" ht="30" customHeight="1">
      <c r="A11" s="16">
        <v>8</v>
      </c>
      <c r="B11" s="7"/>
      <c r="C11" s="7"/>
      <c r="D11" s="11"/>
      <c r="E11" s="7"/>
      <c r="F11" s="11"/>
      <c r="G11" s="7"/>
      <c r="H11" s="15"/>
      <c r="I11" s="13"/>
      <c r="J11" s="9"/>
      <c r="K11" s="8"/>
      <c r="L11" s="9"/>
    </row>
    <row r="12" spans="1:12" ht="30" customHeight="1">
      <c r="A12" s="16">
        <v>9</v>
      </c>
      <c r="B12" s="7"/>
      <c r="C12" s="7"/>
      <c r="D12" s="11"/>
      <c r="E12" s="7"/>
      <c r="F12" s="11"/>
      <c r="G12" s="7"/>
      <c r="H12" s="15"/>
      <c r="I12" s="13"/>
      <c r="J12" s="9"/>
      <c r="K12" s="8"/>
      <c r="L12" s="9"/>
    </row>
    <row r="13" spans="1:12" ht="30" customHeight="1">
      <c r="A13" s="16">
        <v>10</v>
      </c>
      <c r="B13" s="7"/>
      <c r="C13" s="7"/>
      <c r="D13" s="11"/>
      <c r="E13" s="7"/>
      <c r="F13" s="11"/>
      <c r="G13" s="7"/>
      <c r="H13" s="15"/>
      <c r="I13" s="13"/>
      <c r="J13" s="9"/>
      <c r="K13" s="8"/>
      <c r="L13" s="9"/>
    </row>
    <row r="14" spans="1:12" ht="30" customHeight="1">
      <c r="A14" s="16">
        <v>11</v>
      </c>
      <c r="B14" s="7"/>
      <c r="C14" s="7"/>
      <c r="D14" s="11"/>
      <c r="E14" s="7"/>
      <c r="F14" s="11"/>
      <c r="G14" s="7"/>
      <c r="H14" s="15"/>
      <c r="I14" s="13"/>
      <c r="J14" s="9"/>
      <c r="K14" s="8"/>
      <c r="L14" s="9"/>
    </row>
    <row r="15" spans="1:12" ht="30" customHeight="1">
      <c r="A15" s="16">
        <v>12</v>
      </c>
      <c r="B15" s="7"/>
      <c r="C15" s="7"/>
      <c r="D15" s="11"/>
      <c r="E15" s="7"/>
      <c r="F15" s="11"/>
      <c r="G15" s="7"/>
      <c r="H15" s="15"/>
      <c r="I15" s="13"/>
      <c r="J15" s="9"/>
      <c r="K15" s="8"/>
      <c r="L15" s="9"/>
    </row>
    <row r="16" spans="1:12" ht="30" customHeight="1">
      <c r="A16" s="16">
        <v>13</v>
      </c>
      <c r="B16" s="7"/>
      <c r="C16" s="7"/>
      <c r="D16" s="11"/>
      <c r="E16" s="7"/>
      <c r="F16" s="11"/>
      <c r="G16" s="7"/>
      <c r="H16" s="15"/>
      <c r="I16" s="13"/>
      <c r="J16" s="9"/>
      <c r="K16" s="8"/>
      <c r="L16" s="9"/>
    </row>
    <row r="17" spans="1:12" ht="30" customHeight="1">
      <c r="A17" s="16">
        <v>14</v>
      </c>
      <c r="B17" s="7"/>
      <c r="C17" s="7"/>
      <c r="D17" s="11"/>
      <c r="E17" s="7"/>
      <c r="F17" s="11"/>
      <c r="G17" s="7"/>
      <c r="H17" s="15"/>
      <c r="I17" s="13"/>
      <c r="J17" s="9"/>
      <c r="K17" s="8"/>
      <c r="L17" s="9"/>
    </row>
    <row r="18" spans="1:12" ht="30" customHeight="1">
      <c r="A18" s="16">
        <v>15</v>
      </c>
      <c r="B18" s="7"/>
      <c r="C18" s="7"/>
      <c r="D18" s="11"/>
      <c r="E18" s="7"/>
      <c r="F18" s="11"/>
      <c r="G18" s="7"/>
      <c r="H18" s="15"/>
      <c r="I18" s="13"/>
      <c r="J18" s="9"/>
      <c r="K18" s="8"/>
      <c r="L18" s="9"/>
    </row>
    <row r="19" spans="1:12" ht="30" customHeight="1">
      <c r="A19" s="16">
        <v>16</v>
      </c>
      <c r="B19" s="7"/>
      <c r="C19" s="7"/>
      <c r="D19" s="11"/>
      <c r="E19" s="7"/>
      <c r="F19" s="11"/>
      <c r="G19" s="7"/>
      <c r="H19" s="15"/>
      <c r="I19" s="13"/>
      <c r="J19" s="9"/>
      <c r="K19" s="8"/>
      <c r="L19" s="9"/>
    </row>
    <row r="20" spans="1:12" ht="30" customHeight="1">
      <c r="A20" s="16">
        <v>17</v>
      </c>
      <c r="B20" s="7"/>
      <c r="C20" s="7"/>
      <c r="D20" s="11"/>
      <c r="E20" s="7"/>
      <c r="F20" s="11"/>
      <c r="G20" s="7"/>
      <c r="H20" s="15"/>
      <c r="I20" s="13"/>
      <c r="J20" s="9"/>
      <c r="K20" s="8"/>
      <c r="L20" s="9"/>
    </row>
    <row r="21" spans="1:12" ht="30" customHeight="1">
      <c r="A21" s="16">
        <v>18</v>
      </c>
      <c r="B21" s="7"/>
      <c r="C21" s="7"/>
      <c r="D21" s="11"/>
      <c r="E21" s="7"/>
      <c r="F21" s="11"/>
      <c r="G21" s="7"/>
      <c r="H21" s="15"/>
      <c r="I21" s="13"/>
      <c r="J21" s="9"/>
      <c r="K21" s="8"/>
      <c r="L21" s="9"/>
    </row>
    <row r="22" spans="1:12" ht="30" customHeight="1">
      <c r="A22" s="16">
        <v>19</v>
      </c>
      <c r="B22" s="7"/>
      <c r="C22" s="7"/>
      <c r="D22" s="11"/>
      <c r="E22" s="7"/>
      <c r="F22" s="11"/>
      <c r="G22" s="7"/>
      <c r="H22" s="15"/>
      <c r="I22" s="13"/>
      <c r="J22" s="9"/>
      <c r="K22" s="8"/>
      <c r="L22" s="9"/>
    </row>
    <row r="23" spans="1:12" ht="30" customHeight="1">
      <c r="A23" s="16">
        <v>20</v>
      </c>
      <c r="B23" s="7"/>
      <c r="C23" s="7"/>
      <c r="D23" s="11"/>
      <c r="E23" s="7"/>
      <c r="F23" s="11"/>
      <c r="G23" s="7"/>
      <c r="H23" s="15"/>
      <c r="I23" s="13"/>
      <c r="J23" s="9"/>
      <c r="K23" s="8"/>
      <c r="L23" s="9"/>
    </row>
    <row r="24" spans="1:12" ht="30" customHeight="1">
      <c r="A24" s="16">
        <v>21</v>
      </c>
      <c r="B24" s="7"/>
      <c r="C24" s="7"/>
      <c r="D24" s="11"/>
      <c r="E24" s="7"/>
      <c r="F24" s="11"/>
      <c r="G24" s="7"/>
      <c r="H24" s="15"/>
      <c r="I24" s="13"/>
      <c r="J24" s="9"/>
      <c r="K24" s="8"/>
      <c r="L24" s="9"/>
    </row>
    <row r="25" spans="1:12" ht="30" customHeight="1">
      <c r="A25" s="16">
        <v>22</v>
      </c>
      <c r="B25" s="7"/>
      <c r="C25" s="7"/>
      <c r="D25" s="11"/>
      <c r="E25" s="7"/>
      <c r="F25" s="11"/>
      <c r="G25" s="7"/>
      <c r="H25" s="15"/>
      <c r="I25" s="13"/>
      <c r="J25" s="9"/>
      <c r="K25" s="8"/>
      <c r="L25" s="9"/>
    </row>
    <row r="26" spans="1:12" ht="30" customHeight="1">
      <c r="A26" s="16">
        <v>23</v>
      </c>
      <c r="B26" s="7"/>
      <c r="C26" s="7"/>
      <c r="D26" s="11"/>
      <c r="E26" s="7"/>
      <c r="F26" s="11"/>
      <c r="G26" s="7"/>
      <c r="H26" s="15"/>
      <c r="I26" s="13"/>
      <c r="J26" s="9"/>
      <c r="K26" s="8"/>
      <c r="L26" s="9"/>
    </row>
    <row r="27" spans="1:12" ht="30" customHeight="1">
      <c r="A27" s="16">
        <v>24</v>
      </c>
      <c r="B27" s="7"/>
      <c r="C27" s="7"/>
      <c r="D27" s="11"/>
      <c r="E27" s="7"/>
      <c r="F27" s="11"/>
      <c r="G27" s="7"/>
      <c r="H27" s="15"/>
      <c r="I27" s="13"/>
      <c r="J27" s="9"/>
      <c r="K27" s="8"/>
      <c r="L27" s="9"/>
    </row>
    <row r="28" spans="1:12" ht="30" customHeight="1">
      <c r="A28" s="16">
        <v>25</v>
      </c>
      <c r="B28" s="7"/>
      <c r="C28" s="7"/>
      <c r="D28" s="11"/>
      <c r="E28" s="7"/>
      <c r="F28" s="11"/>
      <c r="G28" s="7"/>
      <c r="H28" s="15"/>
      <c r="I28" s="13"/>
      <c r="J28" s="9"/>
      <c r="K28" s="8"/>
      <c r="L28" s="9"/>
    </row>
    <row r="29" spans="1:12" ht="30" customHeight="1">
      <c r="A29" s="16">
        <v>26</v>
      </c>
      <c r="B29" s="7"/>
      <c r="C29" s="7"/>
      <c r="D29" s="11"/>
      <c r="E29" s="7"/>
      <c r="F29" s="11"/>
      <c r="G29" s="7"/>
      <c r="H29" s="15"/>
      <c r="I29" s="13"/>
      <c r="J29" s="9"/>
      <c r="K29" s="8"/>
      <c r="L29" s="9"/>
    </row>
    <row r="30" spans="1:12" ht="30" customHeight="1">
      <c r="A30" s="16">
        <v>27</v>
      </c>
      <c r="B30" s="7"/>
      <c r="C30" s="7"/>
      <c r="D30" s="11"/>
      <c r="E30" s="7"/>
      <c r="F30" s="11"/>
      <c r="G30" s="7"/>
      <c r="H30" s="15"/>
      <c r="I30" s="13"/>
      <c r="J30" s="9"/>
      <c r="K30" s="8"/>
      <c r="L30" s="9"/>
    </row>
    <row r="31" spans="1:12" ht="30" customHeight="1">
      <c r="A31" s="16">
        <v>28</v>
      </c>
      <c r="B31" s="7"/>
      <c r="C31" s="7"/>
      <c r="D31" s="11"/>
      <c r="E31" s="7"/>
      <c r="F31" s="11"/>
      <c r="G31" s="7"/>
      <c r="H31" s="15"/>
      <c r="I31" s="13"/>
      <c r="J31" s="9"/>
      <c r="K31" s="8"/>
      <c r="L31" s="9"/>
    </row>
    <row r="32" spans="1:12" ht="30" customHeight="1">
      <c r="A32" s="16">
        <v>29</v>
      </c>
      <c r="B32" s="7"/>
      <c r="C32" s="7"/>
      <c r="D32" s="11"/>
      <c r="E32" s="7"/>
      <c r="F32" s="11"/>
      <c r="G32" s="7"/>
      <c r="H32" s="15"/>
      <c r="I32" s="13"/>
      <c r="J32" s="9"/>
      <c r="K32" s="8"/>
      <c r="L32" s="9"/>
    </row>
    <row r="33" spans="1:12" ht="30" customHeight="1">
      <c r="A33" s="16">
        <v>30</v>
      </c>
      <c r="B33" s="7"/>
      <c r="C33" s="7"/>
      <c r="D33" s="11"/>
      <c r="E33" s="7"/>
      <c r="F33" s="11"/>
      <c r="G33" s="7"/>
      <c r="H33" s="15"/>
      <c r="I33" s="13"/>
      <c r="J33" s="9"/>
      <c r="K33" s="8"/>
      <c r="L33" s="9"/>
    </row>
    <row r="34" spans="1:12" ht="30" customHeight="1">
      <c r="A34" s="21"/>
      <c r="B34" s="22" t="s">
        <v>28</v>
      </c>
      <c r="C34" s="22">
        <f>SUBTOTAL(103,[Prénom])</f>
        <v>2</v>
      </c>
      <c r="D34" s="23">
        <f>SUBTOTAL(103,[Hommes])</f>
        <v>2</v>
      </c>
      <c r="E34" s="23">
        <f>SUBTOTAL(103,[Femmes])</f>
        <v>1</v>
      </c>
      <c r="F34" s="24">
        <f>SUBTOTAL(103,[Autre sexe])</f>
        <v>0</v>
      </c>
      <c r="G34" s="23">
        <f>SUBTOTAL(101,[âge])</f>
        <v>31.5</v>
      </c>
      <c r="H34" s="25">
        <f>SUBTOTAL(103,[[Situation familiale ]])</f>
        <v>7</v>
      </c>
      <c r="I34" s="26"/>
      <c r="J34" s="27"/>
      <c r="K34" s="28"/>
      <c r="L34" s="27"/>
    </row>
    <row r="35" spans="1:12" ht="30" customHeight="1">
      <c r="B35" s="18" t="s">
        <v>28</v>
      </c>
      <c r="C35" s="19" t="s">
        <v>30</v>
      </c>
      <c r="D35" s="20" t="s">
        <v>31</v>
      </c>
      <c r="E35" s="19" t="s">
        <v>32</v>
      </c>
      <c r="F35" s="20" t="s">
        <v>33</v>
      </c>
      <c r="G35" s="20" t="s">
        <v>2</v>
      </c>
      <c r="H35" s="20" t="s">
        <v>29</v>
      </c>
      <c r="I35" s="18" t="s">
        <v>27</v>
      </c>
      <c r="J35" s="18" t="s">
        <v>6</v>
      </c>
    </row>
    <row r="36" spans="1:12" ht="30" customHeight="1">
      <c r="C36" s="2"/>
      <c r="F36" s="2"/>
      <c r="G36" s="2"/>
      <c r="I36" s="2"/>
      <c r="J36" s="2"/>
    </row>
  </sheetData>
  <mergeCells count="1">
    <mergeCell ref="A1:G1"/>
  </mergeCells>
  <conditionalFormatting sqref="A4:L33">
    <cfRule type="expression" dxfId="15" priority="6">
      <formula>#REF!="oui"</formula>
    </cfRule>
  </conditionalFormatting>
  <dataValidations count="5">
    <dataValidation type="list" allowBlank="1" showInputMessage="1" showErrorMessage="1" sqref="J4:J33">
      <formula1>sourcederevenu</formula1>
    </dataValidation>
    <dataValidation type="list" allowBlank="1" showInputMessage="1" showErrorMessage="1" sqref="K4:K33">
      <formula1>motifdelademande</formula1>
    </dataValidation>
    <dataValidation type="list" allowBlank="1" showInputMessage="1" showErrorMessage="1" sqref="L4:L33">
      <formula1>type</formula1>
    </dataValidation>
    <dataValidation type="list" allowBlank="1" showInputMessage="1" showErrorMessage="1" sqref="H4:H33">
      <formula1>situationfamiliale</formula1>
    </dataValidation>
    <dataValidation allowBlank="1" showInputMessage="1" showErrorMessage="1" prompt="M=Homme_x000a_F=Femme_x000a_A=Autre" sqref="F3"/>
  </dataValidations>
  <printOptions horizontalCentered="1"/>
  <pageMargins left="0.25" right="0.25" top="0.75" bottom="0.75" header="0.05" footer="0.3"/>
  <pageSetup paperSize="9" scale="41" fitToHeight="0" orientation="portrait" r:id="rId1"/>
  <headerFooter differentFirst="1">
    <oddFooter>Page &amp;P of &amp;N</oddFooter>
  </headerFooter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E1" sqref="E1"/>
    </sheetView>
  </sheetViews>
  <sheetFormatPr baseColWidth="10" defaultRowHeight="15"/>
  <sheetData>
    <row r="1" spans="1:4">
      <c r="A1" t="s">
        <v>9</v>
      </c>
      <c r="B1" t="s">
        <v>13</v>
      </c>
      <c r="C1" t="s">
        <v>19</v>
      </c>
      <c r="D1" t="s">
        <v>24</v>
      </c>
    </row>
    <row r="2" spans="1:4">
      <c r="A2" t="s">
        <v>10</v>
      </c>
      <c r="B2" t="s">
        <v>14</v>
      </c>
      <c r="C2" t="s">
        <v>20</v>
      </c>
      <c r="D2" t="s">
        <v>25</v>
      </c>
    </row>
    <row r="3" spans="1:4">
      <c r="A3" t="s">
        <v>11</v>
      </c>
      <c r="B3" t="s">
        <v>15</v>
      </c>
      <c r="C3" t="s">
        <v>21</v>
      </c>
      <c r="D3" t="s">
        <v>26</v>
      </c>
    </row>
    <row r="4" spans="1:4">
      <c r="A4" t="s">
        <v>12</v>
      </c>
      <c r="B4" t="s">
        <v>16</v>
      </c>
      <c r="C4" t="s">
        <v>22</v>
      </c>
    </row>
    <row r="5" spans="1:4">
      <c r="B5" t="s">
        <v>18</v>
      </c>
      <c r="C5" t="s">
        <v>23</v>
      </c>
    </row>
    <row r="6" spans="1:4">
      <c r="B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Inventaire</vt:lpstr>
      <vt:lpstr>Feuil2</vt:lpstr>
      <vt:lpstr>Inventaire!Impression_des_titres</vt:lpstr>
      <vt:lpstr>motifdelademande</vt:lpstr>
      <vt:lpstr>situationfamiliale</vt:lpstr>
      <vt:lpstr>sourcederevenu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Rose</dc:creator>
  <cp:lastModifiedBy>CMS5</cp:lastModifiedBy>
  <dcterms:created xsi:type="dcterms:W3CDTF">2016-08-01T23:26:40Z</dcterms:created>
  <dcterms:modified xsi:type="dcterms:W3CDTF">2018-06-05T14:43:03Z</dcterms:modified>
</cp:coreProperties>
</file>