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0_ncr:8100000_{F279D34F-EE69-48A0-A042-A39229C7BF96}" xr6:coauthVersionLast="33" xr6:coauthVersionMax="33" xr10:uidLastSave="{00000000-0000-0000-0000-000000000000}"/>
  <bookViews>
    <workbookView xWindow="0" yWindow="0" windowWidth="28800" windowHeight="12810" xr2:uid="{CBB51C94-BCCF-4621-98B3-EF09227649E7}"/>
  </bookViews>
  <sheets>
    <sheet name="Randonnée" sheetId="1" r:id="rId1"/>
  </sheets>
  <externalReferences>
    <externalReference r:id="rId2"/>
  </externalReferences>
  <definedNames>
    <definedName name="__xlfn_SUMIFS">#N/A</definedName>
    <definedName name="_km1">'[1]C Rég'!$AA$1</definedName>
    <definedName name="_km3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8" i="1" l="1"/>
  <c r="P9" i="1"/>
  <c r="P10" i="1"/>
  <c r="P11" i="1"/>
  <c r="P12" i="1"/>
  <c r="P13" i="1"/>
  <c r="P14" i="1"/>
  <c r="P15" i="1"/>
  <c r="P16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O47" i="1"/>
  <c r="M47" i="1"/>
  <c r="K47" i="1"/>
  <c r="I47" i="1"/>
  <c r="G47" i="1"/>
  <c r="E47" i="1"/>
  <c r="C47" i="1"/>
  <c r="Q46" i="1"/>
  <c r="N46" i="1"/>
  <c r="L46" i="1"/>
  <c r="J46" i="1"/>
  <c r="H46" i="1"/>
  <c r="F46" i="1"/>
  <c r="D46" i="1"/>
  <c r="Q45" i="1"/>
  <c r="N45" i="1"/>
  <c r="L45" i="1"/>
  <c r="J45" i="1"/>
  <c r="H45" i="1"/>
  <c r="F45" i="1"/>
  <c r="D45" i="1"/>
  <c r="Q44" i="1"/>
  <c r="N44" i="1"/>
  <c r="L44" i="1"/>
  <c r="J44" i="1"/>
  <c r="H44" i="1"/>
  <c r="F44" i="1"/>
  <c r="D44" i="1"/>
  <c r="Q43" i="1"/>
  <c r="N43" i="1"/>
  <c r="L43" i="1"/>
  <c r="J43" i="1"/>
  <c r="H43" i="1"/>
  <c r="F43" i="1"/>
  <c r="D43" i="1"/>
  <c r="Q42" i="1"/>
  <c r="N42" i="1"/>
  <c r="L42" i="1"/>
  <c r="J42" i="1"/>
  <c r="H42" i="1"/>
  <c r="F42" i="1"/>
  <c r="D42" i="1"/>
  <c r="Q41" i="1"/>
  <c r="N41" i="1"/>
  <c r="L41" i="1"/>
  <c r="J41" i="1"/>
  <c r="H41" i="1"/>
  <c r="F41" i="1"/>
  <c r="D41" i="1"/>
  <c r="Q40" i="1"/>
  <c r="N40" i="1"/>
  <c r="L40" i="1"/>
  <c r="J40" i="1"/>
  <c r="H40" i="1"/>
  <c r="F40" i="1"/>
  <c r="D40" i="1"/>
  <c r="Q39" i="1"/>
  <c r="N39" i="1"/>
  <c r="L39" i="1"/>
  <c r="J39" i="1"/>
  <c r="H39" i="1"/>
  <c r="F39" i="1"/>
  <c r="D39" i="1"/>
  <c r="Q38" i="1"/>
  <c r="N38" i="1"/>
  <c r="L38" i="1"/>
  <c r="J38" i="1"/>
  <c r="H38" i="1"/>
  <c r="F38" i="1"/>
  <c r="D38" i="1"/>
  <c r="Q37" i="1"/>
  <c r="N37" i="1"/>
  <c r="L37" i="1"/>
  <c r="J37" i="1"/>
  <c r="H37" i="1"/>
  <c r="F37" i="1"/>
  <c r="D37" i="1"/>
  <c r="Q36" i="1"/>
  <c r="N36" i="1"/>
  <c r="L36" i="1"/>
  <c r="J36" i="1"/>
  <c r="H36" i="1"/>
  <c r="F36" i="1"/>
  <c r="D36" i="1"/>
  <c r="Q35" i="1"/>
  <c r="N35" i="1"/>
  <c r="L35" i="1"/>
  <c r="J35" i="1"/>
  <c r="H35" i="1"/>
  <c r="F35" i="1"/>
  <c r="D35" i="1"/>
  <c r="Q34" i="1"/>
  <c r="N34" i="1"/>
  <c r="L34" i="1"/>
  <c r="J34" i="1"/>
  <c r="H34" i="1"/>
  <c r="F34" i="1"/>
  <c r="D34" i="1"/>
  <c r="Q33" i="1"/>
  <c r="N33" i="1"/>
  <c r="L33" i="1"/>
  <c r="J33" i="1"/>
  <c r="H33" i="1"/>
  <c r="F33" i="1"/>
  <c r="D33" i="1"/>
  <c r="Q32" i="1"/>
  <c r="N32" i="1"/>
  <c r="L32" i="1"/>
  <c r="J32" i="1"/>
  <c r="H32" i="1"/>
  <c r="F32" i="1"/>
  <c r="D32" i="1"/>
  <c r="Q31" i="1"/>
  <c r="N31" i="1"/>
  <c r="L31" i="1"/>
  <c r="J31" i="1"/>
  <c r="H31" i="1"/>
  <c r="F31" i="1"/>
  <c r="D31" i="1"/>
  <c r="Q30" i="1"/>
  <c r="N30" i="1"/>
  <c r="L30" i="1"/>
  <c r="J30" i="1"/>
  <c r="H30" i="1"/>
  <c r="F30" i="1"/>
  <c r="D30" i="1"/>
  <c r="Q29" i="1"/>
  <c r="N29" i="1"/>
  <c r="L29" i="1"/>
  <c r="J29" i="1"/>
  <c r="H29" i="1"/>
  <c r="F29" i="1"/>
  <c r="D29" i="1"/>
  <c r="Q28" i="1"/>
  <c r="N28" i="1"/>
  <c r="L28" i="1"/>
  <c r="J28" i="1"/>
  <c r="F28" i="1"/>
  <c r="D28" i="1"/>
  <c r="Q27" i="1"/>
  <c r="N27" i="1"/>
  <c r="L27" i="1"/>
  <c r="J27" i="1"/>
  <c r="F27" i="1"/>
  <c r="D27" i="1"/>
  <c r="Q26" i="1"/>
  <c r="N26" i="1"/>
  <c r="L26" i="1"/>
  <c r="J26" i="1"/>
  <c r="F26" i="1"/>
  <c r="D26" i="1"/>
  <c r="Q25" i="1"/>
  <c r="N25" i="1"/>
  <c r="L25" i="1"/>
  <c r="J25" i="1"/>
  <c r="F25" i="1"/>
  <c r="D25" i="1"/>
  <c r="Q24" i="1"/>
  <c r="N24" i="1"/>
  <c r="L24" i="1"/>
  <c r="J24" i="1"/>
  <c r="F24" i="1"/>
  <c r="D24" i="1"/>
  <c r="Q23" i="1"/>
  <c r="N23" i="1"/>
  <c r="L23" i="1"/>
  <c r="J23" i="1"/>
  <c r="F23" i="1"/>
  <c r="D23" i="1"/>
  <c r="Q22" i="1"/>
  <c r="N22" i="1"/>
  <c r="L22" i="1"/>
  <c r="J22" i="1"/>
  <c r="F22" i="1"/>
  <c r="D22" i="1"/>
  <c r="Q21" i="1"/>
  <c r="N21" i="1"/>
  <c r="L21" i="1"/>
  <c r="J21" i="1"/>
  <c r="H21" i="1"/>
  <c r="F21" i="1"/>
  <c r="D21" i="1"/>
  <c r="Q20" i="1"/>
  <c r="N20" i="1"/>
  <c r="L20" i="1"/>
  <c r="J20" i="1"/>
  <c r="H20" i="1"/>
  <c r="F20" i="1"/>
  <c r="D20" i="1"/>
  <c r="Q19" i="1"/>
  <c r="N19" i="1"/>
  <c r="L19" i="1"/>
  <c r="J19" i="1"/>
  <c r="H19" i="1"/>
  <c r="F19" i="1"/>
  <c r="D19" i="1"/>
  <c r="Q18" i="1"/>
  <c r="Q17" i="1"/>
  <c r="Q16" i="1"/>
  <c r="N16" i="1"/>
  <c r="L16" i="1"/>
  <c r="J16" i="1"/>
  <c r="H16" i="1"/>
  <c r="F16" i="1"/>
  <c r="D16" i="1"/>
  <c r="Q15" i="1"/>
  <c r="N15" i="1"/>
  <c r="L15" i="1"/>
  <c r="J15" i="1"/>
  <c r="H15" i="1"/>
  <c r="F15" i="1"/>
  <c r="D15" i="1"/>
  <c r="Q14" i="1"/>
  <c r="N14" i="1"/>
  <c r="L14" i="1"/>
  <c r="J14" i="1"/>
  <c r="H14" i="1"/>
  <c r="F14" i="1"/>
  <c r="D14" i="1"/>
  <c r="Q13" i="1"/>
  <c r="N13" i="1"/>
  <c r="L13" i="1"/>
  <c r="J13" i="1"/>
  <c r="H13" i="1"/>
  <c r="F13" i="1"/>
  <c r="D13" i="1"/>
  <c r="Q12" i="1"/>
  <c r="N12" i="1"/>
  <c r="L12" i="1"/>
  <c r="J12" i="1"/>
  <c r="H12" i="1"/>
  <c r="F12" i="1"/>
  <c r="D12" i="1"/>
  <c r="Q11" i="1"/>
  <c r="N11" i="1"/>
  <c r="L11" i="1"/>
  <c r="J11" i="1"/>
  <c r="H11" i="1"/>
  <c r="F11" i="1"/>
  <c r="D11" i="1"/>
  <c r="Q10" i="1"/>
  <c r="N10" i="1"/>
  <c r="L10" i="1"/>
  <c r="J10" i="1"/>
  <c r="H10" i="1"/>
  <c r="F10" i="1"/>
  <c r="D10" i="1"/>
  <c r="N9" i="1"/>
  <c r="L9" i="1"/>
  <c r="J9" i="1"/>
  <c r="H9" i="1"/>
  <c r="F9" i="1"/>
  <c r="D9" i="1"/>
  <c r="N8" i="1"/>
  <c r="L8" i="1"/>
  <c r="J8" i="1"/>
  <c r="H8" i="1"/>
  <c r="F8" i="1"/>
  <c r="D8" i="1"/>
  <c r="Q8" i="1" s="1"/>
  <c r="A2" i="1"/>
  <c r="Q9" i="1" l="1"/>
  <c r="P47" i="1"/>
  <c r="H47" i="1"/>
  <c r="D47" i="1"/>
  <c r="F47" i="1"/>
  <c r="J47" i="1"/>
  <c r="L47" i="1"/>
  <c r="N47" i="1"/>
  <c r="Q49" i="1"/>
  <c r="C49" i="1"/>
</calcChain>
</file>

<file path=xl/sharedStrings.xml><?xml version="1.0" encoding="utf-8"?>
<sst xmlns="http://schemas.openxmlformats.org/spreadsheetml/2006/main" count="27" uniqueCount="15">
  <si>
    <t>NOMS</t>
  </si>
  <si>
    <t>Prénoms</t>
  </si>
  <si>
    <t>CHALLENGES DEPARTEMENTAUX 2018</t>
  </si>
  <si>
    <t>Total</t>
  </si>
  <si>
    <t>par</t>
  </si>
  <si>
    <t>adhérant</t>
  </si>
  <si>
    <t>nb</t>
  </si>
  <si>
    <t>Insc</t>
  </si>
  <si>
    <r>
      <t>1</t>
    </r>
    <r>
      <rPr>
        <vertAlign val="superscript"/>
        <sz val="10"/>
        <rFont val="Times New Roman"/>
        <family val="1"/>
      </rPr>
      <t>er</t>
    </r>
    <r>
      <rPr>
        <sz val="10"/>
        <rFont val="Times New Roman"/>
        <family val="1"/>
      </rPr>
      <t xml:space="preserve"> trimestre </t>
    </r>
  </si>
  <si>
    <t>Sous Totaux</t>
  </si>
  <si>
    <t>Total Déplacements</t>
  </si>
  <si>
    <t>Total incriptions</t>
  </si>
  <si>
    <t>Adherent 1</t>
  </si>
  <si>
    <t xml:space="preserve">2ieme trimestre </t>
  </si>
  <si>
    <t>adhérent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</si>
</sst>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 km&quot;"/>
    <numFmt numFmtId="165" formatCode="#,##0.00&quot; €&quot;"/>
  </numFmts>
  <fonts count="10" x14ac:knownFonts="1"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2"/>
      <color indexed="12"/>
      <name val="Times New Roman"/>
      <family val="1"/>
    </font>
    <font>
      <b/>
      <sz val="12"/>
      <color indexed="12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  <font>
      <sz val="8"/>
      <color indexed="10"/>
      <name val="Times New Roman"/>
      <family val="1"/>
    </font>
    <font>
      <vertAlign val="superscript"/>
      <sz val="10"/>
      <name val="Times New Roman"/>
      <family val="1"/>
    </font>
    <font>
      <b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34"/>
      </patternFill>
    </fill>
    <fill>
      <patternFill patternType="solid">
        <fgColor theme="4" tint="0.59999389629810485"/>
        <bgColor indexed="26"/>
      </patternFill>
    </fill>
    <fill>
      <patternFill patternType="solid">
        <fgColor theme="4" tint="0.59999389629810485"/>
        <bgColor indexed="45"/>
      </patternFill>
    </fill>
    <fill>
      <patternFill patternType="solid">
        <fgColor theme="2" tint="-9.9978637043366805E-2"/>
        <bgColor indexed="64"/>
      </patternFill>
    </fill>
  </fills>
  <borders count="44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/>
      <right style="medium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double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medium">
        <color indexed="8"/>
      </right>
      <top style="hair">
        <color indexed="8"/>
      </top>
      <bottom style="thin">
        <color indexed="8"/>
      </bottom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/>
      <right style="medium">
        <color indexed="8"/>
      </right>
      <top/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hair">
        <color indexed="8"/>
      </bottom>
      <diagonal/>
    </border>
    <border>
      <left/>
      <right style="double">
        <color indexed="8"/>
      </right>
      <top style="double">
        <color indexed="8"/>
      </top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/>
      <right style="double">
        <color indexed="8"/>
      </right>
      <top/>
      <bottom style="hair">
        <color indexed="8"/>
      </bottom>
      <diagonal/>
    </border>
    <border>
      <left style="double">
        <color indexed="8"/>
      </left>
      <right/>
      <top/>
      <bottom style="hair">
        <color indexed="8"/>
      </bottom>
      <diagonal/>
    </border>
    <border>
      <left/>
      <right style="double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double">
        <color indexed="8"/>
      </right>
      <top style="hair">
        <color indexed="8"/>
      </top>
      <bottom/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/>
      <top style="hair">
        <color indexed="8"/>
      </top>
      <bottom/>
      <diagonal/>
    </border>
    <border>
      <left/>
      <right style="double">
        <color indexed="8"/>
      </right>
      <top style="hair">
        <color indexed="8"/>
      </top>
      <bottom style="double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thin">
        <color indexed="8"/>
      </bottom>
      <diagonal/>
    </border>
    <border>
      <left/>
      <right style="double">
        <color indexed="8"/>
      </right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/>
      <bottom/>
      <diagonal/>
    </border>
    <border>
      <left style="double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double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1" fillId="0" borderId="1" xfId="0" applyFont="1" applyBorder="1" applyAlignment="1" applyProtection="1">
      <alignment horizontal="center"/>
    </xf>
    <xf numFmtId="0" fontId="1" fillId="0" borderId="2" xfId="0" applyFont="1" applyBorder="1" applyProtection="1"/>
    <xf numFmtId="0" fontId="2" fillId="0" borderId="3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center"/>
    </xf>
    <xf numFmtId="0" fontId="1" fillId="0" borderId="4" xfId="0" applyFont="1" applyBorder="1" applyAlignment="1" applyProtection="1">
      <alignment horizontal="center"/>
    </xf>
    <xf numFmtId="0" fontId="1" fillId="0" borderId="5" xfId="0" applyFont="1" applyBorder="1" applyProtection="1"/>
    <xf numFmtId="16" fontId="3" fillId="0" borderId="6" xfId="0" applyNumberFormat="1" applyFont="1" applyBorder="1" applyAlignment="1" applyProtection="1">
      <alignment horizontal="center"/>
    </xf>
    <xf numFmtId="16" fontId="4" fillId="0" borderId="7" xfId="0" applyNumberFormat="1" applyFont="1" applyBorder="1" applyAlignment="1" applyProtection="1">
      <alignment horizontal="center"/>
    </xf>
    <xf numFmtId="16" fontId="3" fillId="0" borderId="7" xfId="0" applyNumberFormat="1" applyFont="1" applyBorder="1" applyAlignment="1" applyProtection="1">
      <alignment horizontal="center"/>
    </xf>
    <xf numFmtId="0" fontId="2" fillId="0" borderId="5" xfId="0" applyFont="1" applyBorder="1" applyAlignment="1" applyProtection="1">
      <alignment horizontal="center"/>
    </xf>
    <xf numFmtId="0" fontId="0" fillId="0" borderId="5" xfId="0" applyBorder="1" applyProtection="1"/>
    <xf numFmtId="0" fontId="5" fillId="0" borderId="8" xfId="0" applyFont="1" applyBorder="1" applyAlignment="1" applyProtection="1">
      <alignment horizontal="center"/>
    </xf>
    <xf numFmtId="0" fontId="5" fillId="0" borderId="9" xfId="0" applyFont="1" applyBorder="1" applyAlignment="1" applyProtection="1">
      <alignment horizontal="center"/>
    </xf>
    <xf numFmtId="164" fontId="6" fillId="0" borderId="10" xfId="0" applyNumberFormat="1" applyFont="1" applyBorder="1" applyAlignment="1" applyProtection="1">
      <alignment horizontal="center"/>
    </xf>
    <xf numFmtId="165" fontId="0" fillId="2" borderId="11" xfId="0" applyNumberFormat="1" applyFill="1" applyBorder="1" applyAlignment="1" applyProtection="1">
      <alignment horizontal="center"/>
      <protection locked="0"/>
    </xf>
    <xf numFmtId="164" fontId="7" fillId="0" borderId="12" xfId="0" applyNumberFormat="1" applyFont="1" applyBorder="1" applyAlignment="1" applyProtection="1">
      <alignment horizontal="center"/>
    </xf>
    <xf numFmtId="165" fontId="0" fillId="2" borderId="13" xfId="0" applyNumberFormat="1" applyFill="1" applyBorder="1" applyAlignment="1" applyProtection="1">
      <alignment horizontal="center"/>
      <protection locked="0"/>
    </xf>
    <xf numFmtId="164" fontId="6" fillId="0" borderId="12" xfId="0" applyNumberFormat="1" applyFont="1" applyBorder="1" applyAlignment="1" applyProtection="1">
      <alignment horizontal="center"/>
    </xf>
    <xf numFmtId="0" fontId="0" fillId="0" borderId="14" xfId="0" applyBorder="1" applyProtection="1"/>
    <xf numFmtId="0" fontId="0" fillId="0" borderId="15" xfId="0" applyBorder="1" applyProtection="1"/>
    <xf numFmtId="0" fontId="0" fillId="0" borderId="16" xfId="0" applyFont="1" applyFill="1" applyBorder="1" applyAlignment="1" applyProtection="1">
      <alignment horizontal="center"/>
    </xf>
    <xf numFmtId="0" fontId="0" fillId="0" borderId="17" xfId="0" applyFont="1" applyFill="1" applyBorder="1" applyAlignment="1" applyProtection="1">
      <alignment horizontal="center"/>
    </xf>
    <xf numFmtId="0" fontId="0" fillId="0" borderId="15" xfId="0" applyFill="1" applyBorder="1" applyAlignment="1" applyProtection="1">
      <alignment horizontal="center"/>
    </xf>
    <xf numFmtId="0" fontId="0" fillId="0" borderId="8" xfId="0" applyFill="1" applyBorder="1" applyProtection="1"/>
    <xf numFmtId="2" fontId="0" fillId="0" borderId="8" xfId="0" applyNumberFormat="1" applyFont="1" applyFill="1" applyBorder="1" applyProtection="1"/>
    <xf numFmtId="0" fontId="0" fillId="0" borderId="8" xfId="0" applyFont="1" applyFill="1" applyBorder="1" applyProtection="1"/>
    <xf numFmtId="2" fontId="0" fillId="0" borderId="21" xfId="0" applyNumberFormat="1" applyFill="1" applyBorder="1" applyAlignment="1" applyProtection="1">
      <alignment horizontal="center"/>
    </xf>
    <xf numFmtId="2" fontId="0" fillId="0" borderId="26" xfId="0" applyNumberFormat="1" applyFont="1" applyFill="1" applyBorder="1" applyProtection="1"/>
    <xf numFmtId="0" fontId="0" fillId="0" borderId="26" xfId="0" applyFill="1" applyBorder="1" applyProtection="1"/>
    <xf numFmtId="2" fontId="0" fillId="0" borderId="30" xfId="0" applyNumberFormat="1" applyFont="1" applyFill="1" applyBorder="1" applyProtection="1"/>
    <xf numFmtId="0" fontId="0" fillId="0" borderId="26" xfId="0" applyFont="1" applyFill="1" applyBorder="1" applyProtection="1"/>
    <xf numFmtId="2" fontId="0" fillId="0" borderId="28" xfId="0" applyNumberFormat="1" applyFill="1" applyBorder="1" applyAlignment="1" applyProtection="1">
      <alignment horizontal="center"/>
    </xf>
    <xf numFmtId="0" fontId="0" fillId="0" borderId="31" xfId="0" applyFont="1" applyBorder="1" applyProtection="1"/>
    <xf numFmtId="0" fontId="0" fillId="0" borderId="32" xfId="0" applyBorder="1" applyProtection="1"/>
    <xf numFmtId="0" fontId="0" fillId="0" borderId="34" xfId="0" applyBorder="1" applyProtection="1"/>
    <xf numFmtId="0" fontId="0" fillId="0" borderId="35" xfId="0" applyBorder="1" applyProtection="1"/>
    <xf numFmtId="0" fontId="0" fillId="0" borderId="37" xfId="0" applyBorder="1" applyProtection="1"/>
    <xf numFmtId="0" fontId="9" fillId="0" borderId="38" xfId="0" applyFont="1" applyBorder="1" applyProtection="1"/>
    <xf numFmtId="0" fontId="0" fillId="0" borderId="39" xfId="0" applyBorder="1" applyProtection="1"/>
    <xf numFmtId="2" fontId="9" fillId="0" borderId="40" xfId="0" applyNumberFormat="1" applyFont="1" applyBorder="1" applyAlignment="1" applyProtection="1">
      <alignment horizontal="center"/>
    </xf>
    <xf numFmtId="0" fontId="9" fillId="0" borderId="37" xfId="0" applyFont="1" applyBorder="1" applyAlignment="1" applyProtection="1">
      <alignment horizontal="center"/>
    </xf>
    <xf numFmtId="0" fontId="9" fillId="0" borderId="14" xfId="0" applyFont="1" applyBorder="1" applyProtection="1"/>
    <xf numFmtId="0" fontId="9" fillId="0" borderId="17" xfId="0" applyFont="1" applyBorder="1" applyAlignment="1" applyProtection="1">
      <alignment horizontal="center"/>
    </xf>
    <xf numFmtId="2" fontId="4" fillId="0" borderId="15" xfId="0" applyNumberFormat="1" applyFont="1" applyBorder="1" applyAlignment="1" applyProtection="1">
      <alignment horizontal="center"/>
    </xf>
    <xf numFmtId="0" fontId="0" fillId="3" borderId="18" xfId="0" applyFont="1" applyFill="1" applyBorder="1" applyProtection="1">
      <protection locked="0"/>
    </xf>
    <xf numFmtId="0" fontId="0" fillId="3" borderId="19" xfId="0" applyFont="1" applyFill="1" applyBorder="1" applyProtection="1">
      <protection locked="0"/>
    </xf>
    <xf numFmtId="0" fontId="0" fillId="3" borderId="20" xfId="0" applyFont="1" applyFill="1" applyBorder="1" applyProtection="1">
      <protection locked="0"/>
    </xf>
    <xf numFmtId="0" fontId="0" fillId="3" borderId="22" xfId="0" applyFont="1" applyFill="1" applyBorder="1" applyProtection="1">
      <protection locked="0"/>
    </xf>
    <xf numFmtId="0" fontId="0" fillId="3" borderId="21" xfId="0" applyFont="1" applyFill="1" applyBorder="1" applyProtection="1">
      <protection locked="0"/>
    </xf>
    <xf numFmtId="0" fontId="0" fillId="3" borderId="22" xfId="0" applyFont="1" applyFill="1" applyBorder="1" applyAlignment="1" applyProtection="1">
      <alignment horizontal="left"/>
      <protection locked="0"/>
    </xf>
    <xf numFmtId="0" fontId="0" fillId="3" borderId="23" xfId="0" applyFont="1" applyFill="1" applyBorder="1" applyProtection="1">
      <protection locked="0"/>
    </xf>
    <xf numFmtId="0" fontId="0" fillId="3" borderId="24" xfId="0" applyFont="1" applyFill="1" applyBorder="1" applyProtection="1">
      <protection locked="0"/>
    </xf>
    <xf numFmtId="0" fontId="0" fillId="3" borderId="25" xfId="0" applyFont="1" applyFill="1" applyBorder="1" applyProtection="1">
      <protection locked="0"/>
    </xf>
    <xf numFmtId="0" fontId="0" fillId="3" borderId="27" xfId="0" applyFont="1" applyFill="1" applyBorder="1" applyProtection="1">
      <protection locked="0"/>
    </xf>
    <xf numFmtId="0" fontId="0" fillId="3" borderId="28" xfId="0" applyFont="1" applyFill="1" applyBorder="1" applyProtection="1">
      <protection locked="0"/>
    </xf>
    <xf numFmtId="0" fontId="0" fillId="3" borderId="29" xfId="0" applyFont="1" applyFill="1" applyBorder="1" applyProtection="1">
      <protection locked="0"/>
    </xf>
    <xf numFmtId="0" fontId="0" fillId="4" borderId="16" xfId="0" applyFont="1" applyFill="1" applyBorder="1" applyAlignment="1" applyProtection="1">
      <alignment horizontal="center"/>
    </xf>
    <xf numFmtId="0" fontId="0" fillId="3" borderId="33" xfId="0" applyFill="1" applyBorder="1" applyAlignment="1" applyProtection="1">
      <alignment horizontal="center"/>
    </xf>
    <xf numFmtId="0" fontId="0" fillId="3" borderId="36" xfId="0" applyFill="1" applyBorder="1" applyAlignment="1" applyProtection="1">
      <alignment horizontal="center"/>
    </xf>
    <xf numFmtId="0" fontId="0" fillId="3" borderId="16" xfId="0" applyFont="1" applyFill="1" applyBorder="1" applyAlignment="1" applyProtection="1">
      <alignment horizontal="center"/>
    </xf>
    <xf numFmtId="0" fontId="5" fillId="0" borderId="41" xfId="0" applyFont="1" applyBorder="1" applyAlignment="1" applyProtection="1">
      <alignment horizontal="center"/>
    </xf>
    <xf numFmtId="16" fontId="3" fillId="0" borderId="42" xfId="0" applyNumberFormat="1" applyFont="1" applyBorder="1" applyAlignment="1" applyProtection="1">
      <alignment horizontal="center"/>
    </xf>
    <xf numFmtId="16" fontId="3" fillId="0" borderId="43" xfId="0" applyNumberFormat="1" applyFont="1" applyBorder="1" applyAlignment="1" applyProtection="1">
      <alignment horizontal="center"/>
    </xf>
    <xf numFmtId="2" fontId="0" fillId="5" borderId="0" xfId="0" applyNumberFormat="1" applyFill="1"/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Indemm-chal-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 Dép "/>
      <sheetName val="C Rég"/>
      <sheetName val="Randonnée"/>
      <sheetName val="Récap"/>
      <sheetName val="Recap Adherent"/>
      <sheetName val="adherents"/>
      <sheetName val="Récap_2"/>
      <sheetName val="Feuille8"/>
    </sheetNames>
    <sheetDataSet>
      <sheetData sheetId="0" refreshError="1"/>
      <sheetData sheetId="1">
        <row r="1">
          <cell r="AA1">
            <v>0.2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56CC5-E4A2-45BA-A189-887A2FFD290C}">
  <dimension ref="A1:T49"/>
  <sheetViews>
    <sheetView tabSelected="1" workbookViewId="0">
      <selection activeCell="S13" sqref="S13"/>
    </sheetView>
  </sheetViews>
  <sheetFormatPr baseColWidth="10" defaultColWidth="12.83203125" defaultRowHeight="12.75" x14ac:dyDescent="0.2"/>
  <cols>
    <col min="1" max="1" width="17.1640625" customWidth="1"/>
    <col min="2" max="2" width="14.6640625" customWidth="1"/>
    <col min="19" max="20" width="17" customWidth="1"/>
    <col min="251" max="251" width="17.1640625" customWidth="1"/>
    <col min="252" max="252" width="14.6640625" customWidth="1"/>
    <col min="507" max="507" width="17.1640625" customWidth="1"/>
    <col min="508" max="508" width="14.6640625" customWidth="1"/>
    <col min="763" max="763" width="17.1640625" customWidth="1"/>
    <col min="764" max="764" width="14.6640625" customWidth="1"/>
    <col min="1019" max="1019" width="17.1640625" customWidth="1"/>
    <col min="1020" max="1020" width="14.6640625" customWidth="1"/>
    <col min="1275" max="1275" width="17.1640625" customWidth="1"/>
    <col min="1276" max="1276" width="14.6640625" customWidth="1"/>
    <col min="1531" max="1531" width="17.1640625" customWidth="1"/>
    <col min="1532" max="1532" width="14.6640625" customWidth="1"/>
    <col min="1787" max="1787" width="17.1640625" customWidth="1"/>
    <col min="1788" max="1788" width="14.6640625" customWidth="1"/>
    <col min="2043" max="2043" width="17.1640625" customWidth="1"/>
    <col min="2044" max="2044" width="14.6640625" customWidth="1"/>
    <col min="2299" max="2299" width="17.1640625" customWidth="1"/>
    <col min="2300" max="2300" width="14.6640625" customWidth="1"/>
    <col min="2555" max="2555" width="17.1640625" customWidth="1"/>
    <col min="2556" max="2556" width="14.6640625" customWidth="1"/>
    <col min="2811" max="2811" width="17.1640625" customWidth="1"/>
    <col min="2812" max="2812" width="14.6640625" customWidth="1"/>
    <col min="3067" max="3067" width="17.1640625" customWidth="1"/>
    <col min="3068" max="3068" width="14.6640625" customWidth="1"/>
    <col min="3323" max="3323" width="17.1640625" customWidth="1"/>
    <col min="3324" max="3324" width="14.6640625" customWidth="1"/>
    <col min="3579" max="3579" width="17.1640625" customWidth="1"/>
    <col min="3580" max="3580" width="14.6640625" customWidth="1"/>
    <col min="3835" max="3835" width="17.1640625" customWidth="1"/>
    <col min="3836" max="3836" width="14.6640625" customWidth="1"/>
    <col min="4091" max="4091" width="17.1640625" customWidth="1"/>
    <col min="4092" max="4092" width="14.6640625" customWidth="1"/>
    <col min="4347" max="4347" width="17.1640625" customWidth="1"/>
    <col min="4348" max="4348" width="14.6640625" customWidth="1"/>
    <col min="4603" max="4603" width="17.1640625" customWidth="1"/>
    <col min="4604" max="4604" width="14.6640625" customWidth="1"/>
    <col min="4859" max="4859" width="17.1640625" customWidth="1"/>
    <col min="4860" max="4860" width="14.6640625" customWidth="1"/>
    <col min="5115" max="5115" width="17.1640625" customWidth="1"/>
    <col min="5116" max="5116" width="14.6640625" customWidth="1"/>
    <col min="5371" max="5371" width="17.1640625" customWidth="1"/>
    <col min="5372" max="5372" width="14.6640625" customWidth="1"/>
    <col min="5627" max="5627" width="17.1640625" customWidth="1"/>
    <col min="5628" max="5628" width="14.6640625" customWidth="1"/>
    <col min="5883" max="5883" width="17.1640625" customWidth="1"/>
    <col min="5884" max="5884" width="14.6640625" customWidth="1"/>
    <col min="6139" max="6139" width="17.1640625" customWidth="1"/>
    <col min="6140" max="6140" width="14.6640625" customWidth="1"/>
    <col min="6395" max="6395" width="17.1640625" customWidth="1"/>
    <col min="6396" max="6396" width="14.6640625" customWidth="1"/>
    <col min="6651" max="6651" width="17.1640625" customWidth="1"/>
    <col min="6652" max="6652" width="14.6640625" customWidth="1"/>
    <col min="6907" max="6907" width="17.1640625" customWidth="1"/>
    <col min="6908" max="6908" width="14.6640625" customWidth="1"/>
    <col min="7163" max="7163" width="17.1640625" customWidth="1"/>
    <col min="7164" max="7164" width="14.6640625" customWidth="1"/>
    <col min="7419" max="7419" width="17.1640625" customWidth="1"/>
    <col min="7420" max="7420" width="14.6640625" customWidth="1"/>
    <col min="7675" max="7675" width="17.1640625" customWidth="1"/>
    <col min="7676" max="7676" width="14.6640625" customWidth="1"/>
    <col min="7931" max="7931" width="17.1640625" customWidth="1"/>
    <col min="7932" max="7932" width="14.6640625" customWidth="1"/>
    <col min="8187" max="8187" width="17.1640625" customWidth="1"/>
    <col min="8188" max="8188" width="14.6640625" customWidth="1"/>
    <col min="8443" max="8443" width="17.1640625" customWidth="1"/>
    <col min="8444" max="8444" width="14.6640625" customWidth="1"/>
    <col min="8699" max="8699" width="17.1640625" customWidth="1"/>
    <col min="8700" max="8700" width="14.6640625" customWidth="1"/>
    <col min="8955" max="8955" width="17.1640625" customWidth="1"/>
    <col min="8956" max="8956" width="14.6640625" customWidth="1"/>
    <col min="9211" max="9211" width="17.1640625" customWidth="1"/>
    <col min="9212" max="9212" width="14.6640625" customWidth="1"/>
    <col min="9467" max="9467" width="17.1640625" customWidth="1"/>
    <col min="9468" max="9468" width="14.6640625" customWidth="1"/>
    <col min="9723" max="9723" width="17.1640625" customWidth="1"/>
    <col min="9724" max="9724" width="14.6640625" customWidth="1"/>
    <col min="9979" max="9979" width="17.1640625" customWidth="1"/>
    <col min="9980" max="9980" width="14.6640625" customWidth="1"/>
    <col min="10235" max="10235" width="17.1640625" customWidth="1"/>
    <col min="10236" max="10236" width="14.6640625" customWidth="1"/>
    <col min="10491" max="10491" width="17.1640625" customWidth="1"/>
    <col min="10492" max="10492" width="14.6640625" customWidth="1"/>
    <col min="10747" max="10747" width="17.1640625" customWidth="1"/>
    <col min="10748" max="10748" width="14.6640625" customWidth="1"/>
    <col min="11003" max="11003" width="17.1640625" customWidth="1"/>
    <col min="11004" max="11004" width="14.6640625" customWidth="1"/>
    <col min="11259" max="11259" width="17.1640625" customWidth="1"/>
    <col min="11260" max="11260" width="14.6640625" customWidth="1"/>
    <col min="11515" max="11515" width="17.1640625" customWidth="1"/>
    <col min="11516" max="11516" width="14.6640625" customWidth="1"/>
    <col min="11771" max="11771" width="17.1640625" customWidth="1"/>
    <col min="11772" max="11772" width="14.6640625" customWidth="1"/>
    <col min="12027" max="12027" width="17.1640625" customWidth="1"/>
    <col min="12028" max="12028" width="14.6640625" customWidth="1"/>
    <col min="12283" max="12283" width="17.1640625" customWidth="1"/>
    <col min="12284" max="12284" width="14.6640625" customWidth="1"/>
    <col min="12539" max="12539" width="17.1640625" customWidth="1"/>
    <col min="12540" max="12540" width="14.6640625" customWidth="1"/>
    <col min="12795" max="12795" width="17.1640625" customWidth="1"/>
    <col min="12796" max="12796" width="14.6640625" customWidth="1"/>
    <col min="13051" max="13051" width="17.1640625" customWidth="1"/>
    <col min="13052" max="13052" width="14.6640625" customWidth="1"/>
    <col min="13307" max="13307" width="17.1640625" customWidth="1"/>
    <col min="13308" max="13308" width="14.6640625" customWidth="1"/>
    <col min="13563" max="13563" width="17.1640625" customWidth="1"/>
    <col min="13564" max="13564" width="14.6640625" customWidth="1"/>
    <col min="13819" max="13819" width="17.1640625" customWidth="1"/>
    <col min="13820" max="13820" width="14.6640625" customWidth="1"/>
    <col min="14075" max="14075" width="17.1640625" customWidth="1"/>
    <col min="14076" max="14076" width="14.6640625" customWidth="1"/>
    <col min="14331" max="14331" width="17.1640625" customWidth="1"/>
    <col min="14332" max="14332" width="14.6640625" customWidth="1"/>
    <col min="14587" max="14587" width="17.1640625" customWidth="1"/>
    <col min="14588" max="14588" width="14.6640625" customWidth="1"/>
    <col min="14843" max="14843" width="17.1640625" customWidth="1"/>
    <col min="14844" max="14844" width="14.6640625" customWidth="1"/>
    <col min="15099" max="15099" width="17.1640625" customWidth="1"/>
    <col min="15100" max="15100" width="14.6640625" customWidth="1"/>
    <col min="15355" max="15355" width="17.1640625" customWidth="1"/>
    <col min="15356" max="15356" width="14.6640625" customWidth="1"/>
    <col min="15611" max="15611" width="17.1640625" customWidth="1"/>
    <col min="15612" max="15612" width="14.6640625" customWidth="1"/>
    <col min="15867" max="15867" width="17.1640625" customWidth="1"/>
    <col min="15868" max="15868" width="14.6640625" customWidth="1"/>
    <col min="16123" max="16123" width="17.1640625" customWidth="1"/>
    <col min="16124" max="16124" width="14.6640625" customWidth="1"/>
  </cols>
  <sheetData>
    <row r="1" spans="1:20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>
        <v>0.2</v>
      </c>
    </row>
    <row r="2" spans="1:20" ht="13.5" thickBot="1" x14ac:dyDescent="0.25">
      <c r="A2" s="1" t="str">
        <f ca="1">CELL("filename",A2)</f>
        <v>E:\[CLasseur test.xlsx]Randonnée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2"/>
    </row>
    <row r="3" spans="1:20" ht="19.5" thickTop="1" x14ac:dyDescent="0.3">
      <c r="A3" s="3" t="s">
        <v>0</v>
      </c>
      <c r="B3" s="4" t="s">
        <v>1</v>
      </c>
      <c r="C3" s="5" t="s">
        <v>2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 t="s">
        <v>3</v>
      </c>
    </row>
    <row r="4" spans="1:20" ht="18.75" x14ac:dyDescent="0.3">
      <c r="A4" s="7"/>
      <c r="B4" s="8"/>
      <c r="C4" s="9">
        <v>43161</v>
      </c>
      <c r="D4" s="9"/>
      <c r="E4" s="10">
        <v>43168</v>
      </c>
      <c r="F4" s="10"/>
      <c r="G4" s="10">
        <v>42469</v>
      </c>
      <c r="H4" s="10"/>
      <c r="I4" s="10">
        <v>42511</v>
      </c>
      <c r="J4" s="10"/>
      <c r="K4" s="11">
        <v>42995</v>
      </c>
      <c r="L4" s="11"/>
      <c r="M4" s="11">
        <v>42637</v>
      </c>
      <c r="N4" s="11"/>
      <c r="O4" s="64">
        <v>43002</v>
      </c>
      <c r="P4" s="65"/>
      <c r="Q4" s="12"/>
    </row>
    <row r="5" spans="1:20" ht="18.75" x14ac:dyDescent="0.3">
      <c r="A5" s="7"/>
      <c r="B5" s="13"/>
      <c r="C5" s="14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63"/>
      <c r="P5" s="14"/>
      <c r="Q5" s="12" t="s">
        <v>4</v>
      </c>
    </row>
    <row r="6" spans="1:20" ht="18.75" x14ac:dyDescent="0.3">
      <c r="A6" s="7"/>
      <c r="B6" s="13"/>
      <c r="C6" s="16"/>
      <c r="D6" s="17">
        <v>3</v>
      </c>
      <c r="E6" s="18"/>
      <c r="F6" s="19">
        <v>3.5</v>
      </c>
      <c r="G6" s="20"/>
      <c r="H6" s="19">
        <v>8</v>
      </c>
      <c r="I6" s="16"/>
      <c r="J6" s="17">
        <v>3.5</v>
      </c>
      <c r="K6" s="16"/>
      <c r="L6" s="17">
        <v>3.5</v>
      </c>
      <c r="M6" s="16"/>
      <c r="N6" s="17">
        <v>3.5</v>
      </c>
      <c r="O6" s="16"/>
      <c r="P6" s="17">
        <v>3.5</v>
      </c>
      <c r="Q6" s="12" t="s">
        <v>5</v>
      </c>
    </row>
    <row r="7" spans="1:20" ht="16.5" thickBot="1" x14ac:dyDescent="0.25">
      <c r="A7" s="21"/>
      <c r="B7" s="22"/>
      <c r="C7" s="23" t="s">
        <v>6</v>
      </c>
      <c r="D7" s="24" t="s">
        <v>7</v>
      </c>
      <c r="E7" s="59" t="s">
        <v>6</v>
      </c>
      <c r="F7" s="24" t="s">
        <v>7</v>
      </c>
      <c r="G7" s="59" t="s">
        <v>6</v>
      </c>
      <c r="H7" s="24" t="s">
        <v>7</v>
      </c>
      <c r="I7" s="59" t="s">
        <v>6</v>
      </c>
      <c r="J7" s="24" t="s">
        <v>7</v>
      </c>
      <c r="K7" s="62" t="s">
        <v>6</v>
      </c>
      <c r="L7" s="24" t="s">
        <v>7</v>
      </c>
      <c r="M7" s="62" t="s">
        <v>6</v>
      </c>
      <c r="N7" s="24" t="s">
        <v>7</v>
      </c>
      <c r="O7" s="62" t="s">
        <v>6</v>
      </c>
      <c r="P7" s="24" t="s">
        <v>7</v>
      </c>
      <c r="Q7" s="25"/>
      <c r="S7" s="67" t="s">
        <v>8</v>
      </c>
      <c r="T7" s="67" t="s">
        <v>13</v>
      </c>
    </row>
    <row r="8" spans="1:20" ht="15.95" customHeight="1" thickTop="1" x14ac:dyDescent="0.2">
      <c r="A8" s="47" t="s">
        <v>12</v>
      </c>
      <c r="B8" s="48"/>
      <c r="C8" s="49">
        <v>1</v>
      </c>
      <c r="D8" s="26">
        <f t="shared" ref="D8:D16" si="0">IF(C8&gt;0,C8*$D$6,"")</f>
        <v>3</v>
      </c>
      <c r="E8" s="49">
        <v>1</v>
      </c>
      <c r="F8" s="27">
        <f t="shared" ref="F8:F16" si="1">IF(E8&gt;0,E8*$F$6,"")</f>
        <v>3.5</v>
      </c>
      <c r="G8" s="49">
        <v>1</v>
      </c>
      <c r="H8" s="27">
        <f t="shared" ref="H8:H16" si="2">IF(G8&gt;0,G8*$H$6,"")</f>
        <v>8</v>
      </c>
      <c r="I8" s="49">
        <v>2</v>
      </c>
      <c r="J8" s="27">
        <f t="shared" ref="J8:J16" si="3">IF(I8&gt;0,I8*$J$6,"")</f>
        <v>7</v>
      </c>
      <c r="K8" s="49">
        <v>1</v>
      </c>
      <c r="L8" s="28">
        <f t="shared" ref="L8:L16" si="4">IF(K8&gt;0,K8*$L$6,"")</f>
        <v>3.5</v>
      </c>
      <c r="M8" s="49"/>
      <c r="N8" s="28" t="str">
        <f t="shared" ref="N8:N16" si="5">IF(M8&gt;0,M8*$N$6,"")</f>
        <v/>
      </c>
      <c r="O8" s="49"/>
      <c r="P8" s="28" t="str">
        <f t="shared" ref="P8:P16" si="6">IF(O8&gt;0,O8*$P$6,"")</f>
        <v/>
      </c>
      <c r="Q8" s="29">
        <f>IF(A8&gt;0,SUM(D8,F8,H8,J8:J8,L8,N8,P8),"")</f>
        <v>25</v>
      </c>
      <c r="S8" s="66">
        <v>6.5</v>
      </c>
      <c r="T8" s="66">
        <v>15</v>
      </c>
    </row>
    <row r="9" spans="1:20" ht="15.95" customHeight="1" x14ac:dyDescent="0.2">
      <c r="A9" s="50" t="s">
        <v>14</v>
      </c>
      <c r="B9" s="51"/>
      <c r="C9" s="49">
        <v>2</v>
      </c>
      <c r="D9" s="26">
        <f t="shared" si="0"/>
        <v>6</v>
      </c>
      <c r="E9" s="49"/>
      <c r="F9" s="27" t="str">
        <f t="shared" si="1"/>
        <v/>
      </c>
      <c r="G9" s="49">
        <v>3</v>
      </c>
      <c r="H9" s="27">
        <f t="shared" si="2"/>
        <v>24</v>
      </c>
      <c r="I9" s="49"/>
      <c r="J9" s="27" t="str">
        <f t="shared" si="3"/>
        <v/>
      </c>
      <c r="K9" s="49"/>
      <c r="L9" s="28" t="str">
        <f t="shared" si="4"/>
        <v/>
      </c>
      <c r="M9" s="49"/>
      <c r="N9" s="28" t="str">
        <f t="shared" si="5"/>
        <v/>
      </c>
      <c r="O9" s="49"/>
      <c r="P9" s="28" t="str">
        <f t="shared" si="6"/>
        <v/>
      </c>
      <c r="Q9" s="29">
        <f>IF(A9&gt;0,SUM(D9,F9,H9,J9:J9,L9,N9,P9),"")</f>
        <v>30</v>
      </c>
      <c r="S9" s="66">
        <v>6</v>
      </c>
      <c r="T9" s="66">
        <v>24</v>
      </c>
    </row>
    <row r="10" spans="1:20" ht="15.95" customHeight="1" x14ac:dyDescent="0.2">
      <c r="A10" s="52"/>
      <c r="B10" s="51"/>
      <c r="C10" s="49"/>
      <c r="D10" s="26" t="str">
        <f t="shared" si="0"/>
        <v/>
      </c>
      <c r="E10" s="49"/>
      <c r="F10" s="26" t="str">
        <f t="shared" si="1"/>
        <v/>
      </c>
      <c r="G10" s="49"/>
      <c r="H10" s="26" t="str">
        <f t="shared" si="2"/>
        <v/>
      </c>
      <c r="I10" s="49"/>
      <c r="J10" s="27" t="str">
        <f t="shared" si="3"/>
        <v/>
      </c>
      <c r="K10" s="49"/>
      <c r="L10" s="28" t="str">
        <f t="shared" si="4"/>
        <v/>
      </c>
      <c r="M10" s="49"/>
      <c r="N10" s="28" t="str">
        <f t="shared" si="5"/>
        <v/>
      </c>
      <c r="O10" s="49"/>
      <c r="P10" s="28" t="str">
        <f t="shared" si="6"/>
        <v/>
      </c>
      <c r="Q10" s="29" t="str">
        <f>IF(A10&gt;0,SUM(D10,F10,H10,J10:J10,L10,N10,P10,#REF!,#REF!,#REF!),"")</f>
        <v/>
      </c>
    </row>
    <row r="11" spans="1:20" ht="15.95" customHeight="1" x14ac:dyDescent="0.2">
      <c r="A11" s="52"/>
      <c r="B11" s="51"/>
      <c r="C11" s="49"/>
      <c r="D11" s="26" t="str">
        <f t="shared" si="0"/>
        <v/>
      </c>
      <c r="E11" s="49"/>
      <c r="F11" s="26" t="str">
        <f t="shared" si="1"/>
        <v/>
      </c>
      <c r="G11" s="49"/>
      <c r="H11" s="26" t="str">
        <f t="shared" si="2"/>
        <v/>
      </c>
      <c r="I11" s="49"/>
      <c r="J11" s="27" t="str">
        <f t="shared" si="3"/>
        <v/>
      </c>
      <c r="K11" s="49"/>
      <c r="L11" s="28" t="str">
        <f t="shared" si="4"/>
        <v/>
      </c>
      <c r="M11" s="49"/>
      <c r="N11" s="28" t="str">
        <f t="shared" si="5"/>
        <v/>
      </c>
      <c r="O11" s="49"/>
      <c r="P11" s="28" t="str">
        <f t="shared" si="6"/>
        <v/>
      </c>
      <c r="Q11" s="29" t="str">
        <f>IF(A11&gt;0,SUM(D11,F11,H11,J11:J11,L11,N11,P11,#REF!,#REF!,#REF!),"")</f>
        <v/>
      </c>
    </row>
    <row r="12" spans="1:20" ht="15.95" customHeight="1" x14ac:dyDescent="0.2">
      <c r="A12" s="50"/>
      <c r="B12" s="53"/>
      <c r="C12" s="49"/>
      <c r="D12" s="26" t="str">
        <f t="shared" si="0"/>
        <v/>
      </c>
      <c r="E12" s="49"/>
      <c r="F12" s="27" t="str">
        <f t="shared" si="1"/>
        <v/>
      </c>
      <c r="G12" s="49"/>
      <c r="H12" s="27" t="str">
        <f t="shared" si="2"/>
        <v/>
      </c>
      <c r="I12" s="49"/>
      <c r="J12" s="27" t="str">
        <f t="shared" si="3"/>
        <v/>
      </c>
      <c r="K12" s="49"/>
      <c r="L12" s="28" t="str">
        <f t="shared" si="4"/>
        <v/>
      </c>
      <c r="M12" s="49"/>
      <c r="N12" s="28" t="str">
        <f t="shared" si="5"/>
        <v/>
      </c>
      <c r="O12" s="49"/>
      <c r="P12" s="28" t="str">
        <f t="shared" si="6"/>
        <v/>
      </c>
      <c r="Q12" s="29" t="str">
        <f>IF(A12&gt;0,SUM(D12,F12,H12,J12:J12,L12,N12,P12,#REF!,#REF!,#REF!),"")</f>
        <v/>
      </c>
    </row>
    <row r="13" spans="1:20" ht="15.95" customHeight="1" x14ac:dyDescent="0.2">
      <c r="A13" s="54"/>
      <c r="B13" s="53"/>
      <c r="C13" s="49"/>
      <c r="D13" s="26" t="str">
        <f t="shared" si="0"/>
        <v/>
      </c>
      <c r="E13" s="49"/>
      <c r="F13" s="27" t="str">
        <f t="shared" si="1"/>
        <v/>
      </c>
      <c r="G13" s="49"/>
      <c r="H13" s="27" t="str">
        <f t="shared" si="2"/>
        <v/>
      </c>
      <c r="I13" s="49"/>
      <c r="J13" s="27" t="str">
        <f t="shared" si="3"/>
        <v/>
      </c>
      <c r="K13" s="49"/>
      <c r="L13" s="28" t="str">
        <f t="shared" si="4"/>
        <v/>
      </c>
      <c r="M13" s="49"/>
      <c r="N13" s="28" t="str">
        <f t="shared" si="5"/>
        <v/>
      </c>
      <c r="O13" s="49"/>
      <c r="P13" s="28" t="str">
        <f t="shared" si="6"/>
        <v/>
      </c>
      <c r="Q13" s="29" t="str">
        <f>IF(A13&gt;0,SUM(D13,F13,H13,J13:J13,L13,N13,P13,#REF!,#REF!,#REF!),"")</f>
        <v/>
      </c>
    </row>
    <row r="14" spans="1:20" ht="15.95" customHeight="1" x14ac:dyDescent="0.2">
      <c r="A14" s="50"/>
      <c r="B14" s="53"/>
      <c r="C14" s="49"/>
      <c r="D14" s="26" t="str">
        <f t="shared" si="0"/>
        <v/>
      </c>
      <c r="E14" s="49"/>
      <c r="F14" s="27" t="str">
        <f t="shared" si="1"/>
        <v/>
      </c>
      <c r="G14" s="49"/>
      <c r="H14" s="27" t="str">
        <f t="shared" si="2"/>
        <v/>
      </c>
      <c r="I14" s="49"/>
      <c r="J14" s="27" t="str">
        <f t="shared" si="3"/>
        <v/>
      </c>
      <c r="K14" s="49"/>
      <c r="L14" s="28" t="str">
        <f t="shared" si="4"/>
        <v/>
      </c>
      <c r="M14" s="49"/>
      <c r="N14" s="28" t="str">
        <f t="shared" si="5"/>
        <v/>
      </c>
      <c r="O14" s="49"/>
      <c r="P14" s="28" t="str">
        <f t="shared" si="6"/>
        <v/>
      </c>
      <c r="Q14" s="29" t="str">
        <f>IF(A14&gt;0,SUM(D14,F14,H14,J14:J14,L14,N14,P14,#REF!,#REF!,#REF!),"")</f>
        <v/>
      </c>
    </row>
    <row r="15" spans="1:20" ht="15.95" customHeight="1" x14ac:dyDescent="0.2">
      <c r="A15" s="50"/>
      <c r="B15" s="53"/>
      <c r="C15" s="49"/>
      <c r="D15" s="26" t="str">
        <f t="shared" si="0"/>
        <v/>
      </c>
      <c r="E15" s="49"/>
      <c r="F15" s="27" t="str">
        <f t="shared" si="1"/>
        <v/>
      </c>
      <c r="G15" s="49"/>
      <c r="H15" s="27" t="str">
        <f t="shared" si="2"/>
        <v/>
      </c>
      <c r="I15" s="49"/>
      <c r="J15" s="27" t="str">
        <f t="shared" si="3"/>
        <v/>
      </c>
      <c r="K15" s="49"/>
      <c r="L15" s="28" t="str">
        <f t="shared" si="4"/>
        <v/>
      </c>
      <c r="M15" s="49"/>
      <c r="N15" s="28" t="str">
        <f t="shared" si="5"/>
        <v/>
      </c>
      <c r="O15" s="49"/>
      <c r="P15" s="28" t="str">
        <f t="shared" si="6"/>
        <v/>
      </c>
      <c r="Q15" s="29" t="str">
        <f>IF(A15&gt;0,SUM(D15,F15,H15,J15:J15,L15,N15,P15,#REF!,#REF!,#REF!),"")</f>
        <v/>
      </c>
    </row>
    <row r="16" spans="1:20" ht="15.95" customHeight="1" x14ac:dyDescent="0.2">
      <c r="A16" s="50"/>
      <c r="B16" s="53"/>
      <c r="C16" s="49"/>
      <c r="D16" s="26" t="str">
        <f t="shared" si="0"/>
        <v/>
      </c>
      <c r="E16" s="49"/>
      <c r="F16" s="27" t="str">
        <f t="shared" si="1"/>
        <v/>
      </c>
      <c r="G16" s="49"/>
      <c r="H16" s="27" t="str">
        <f t="shared" si="2"/>
        <v/>
      </c>
      <c r="I16" s="49"/>
      <c r="J16" s="27" t="str">
        <f t="shared" si="3"/>
        <v/>
      </c>
      <c r="K16" s="49"/>
      <c r="L16" s="28" t="str">
        <f t="shared" si="4"/>
        <v/>
      </c>
      <c r="M16" s="49"/>
      <c r="N16" s="28" t="str">
        <f t="shared" si="5"/>
        <v/>
      </c>
      <c r="O16" s="49"/>
      <c r="P16" s="28" t="str">
        <f t="shared" si="6"/>
        <v/>
      </c>
      <c r="Q16" s="29" t="str">
        <f>IF(A16&gt;0,SUM(D16,F16,H16,J16:J16,L16,N16,P16,#REF!,#REF!,#REF!),"")</f>
        <v/>
      </c>
    </row>
    <row r="17" spans="1:17" ht="15.95" customHeight="1" x14ac:dyDescent="0.2">
      <c r="A17" s="50"/>
      <c r="B17" s="53"/>
      <c r="C17" s="49"/>
      <c r="D17" s="26"/>
      <c r="E17" s="49"/>
      <c r="F17" s="27"/>
      <c r="G17" s="49"/>
      <c r="H17" s="27"/>
      <c r="I17" s="49"/>
      <c r="J17" s="27"/>
      <c r="K17" s="49"/>
      <c r="L17" s="28"/>
      <c r="M17" s="49"/>
      <c r="N17" s="28"/>
      <c r="O17" s="49"/>
      <c r="P17" s="28"/>
      <c r="Q17" s="29" t="str">
        <f>IF(A17&gt;0,SUM(D17,F17,H17,J17:J17,L17,N17,P17,#REF!,#REF!,#REF!),"")</f>
        <v/>
      </c>
    </row>
    <row r="18" spans="1:17" ht="15.95" customHeight="1" x14ac:dyDescent="0.2">
      <c r="A18" s="50"/>
      <c r="B18" s="53"/>
      <c r="C18" s="49"/>
      <c r="D18" s="26"/>
      <c r="E18" s="49"/>
      <c r="F18" s="27"/>
      <c r="G18" s="49"/>
      <c r="H18" s="27"/>
      <c r="I18" s="49"/>
      <c r="J18" s="27"/>
      <c r="K18" s="49"/>
      <c r="L18" s="28"/>
      <c r="M18" s="49"/>
      <c r="N18" s="28"/>
      <c r="O18" s="49"/>
      <c r="P18" s="28"/>
      <c r="Q18" s="29" t="str">
        <f>IF(A18&gt;0,SUM(D18,F18,H18,J18:J18,L18,N18,P18,#REF!,#REF!,#REF!),"")</f>
        <v/>
      </c>
    </row>
    <row r="19" spans="1:17" ht="15.95" customHeight="1" x14ac:dyDescent="0.2">
      <c r="A19" s="50"/>
      <c r="B19" s="53"/>
      <c r="C19" s="49"/>
      <c r="D19" s="26" t="str">
        <f t="shared" ref="D19:D46" si="7">IF(C19&gt;0,C19*$D$6,"")</f>
        <v/>
      </c>
      <c r="E19" s="49"/>
      <c r="F19" s="27" t="str">
        <f t="shared" ref="F19:F46" si="8">IF(E19&gt;0,E19*$F$6,"")</f>
        <v/>
      </c>
      <c r="G19" s="49"/>
      <c r="H19" s="27" t="str">
        <f t="shared" ref="H19:H46" si="9">IF(G19&gt;0,G19*$H$6,"")</f>
        <v/>
      </c>
      <c r="I19" s="49"/>
      <c r="J19" s="27" t="str">
        <f t="shared" ref="J19:J46" si="10">IF(I19&gt;0,I19*$J$6,"")</f>
        <v/>
      </c>
      <c r="K19" s="49"/>
      <c r="L19" s="28" t="str">
        <f t="shared" ref="L19:L46" si="11">IF(K19&gt;0,K19*$L$6,"")</f>
        <v/>
      </c>
      <c r="M19" s="49"/>
      <c r="N19" s="28" t="str">
        <f t="shared" ref="N19:N46" si="12">IF(M19&gt;0,M19*$N$6,"")</f>
        <v/>
      </c>
      <c r="O19" s="49"/>
      <c r="P19" s="28" t="str">
        <f t="shared" ref="P19:P46" si="13">IF(O19&gt;0,O19*$P$6,"")</f>
        <v/>
      </c>
      <c r="Q19" s="29" t="str">
        <f>IF(A19&gt;0,SUM(D19,F19,H19,J19:J19,L19,N19,P19,#REF!,#REF!,#REF!),"")</f>
        <v/>
      </c>
    </row>
    <row r="20" spans="1:17" ht="15.95" customHeight="1" x14ac:dyDescent="0.2">
      <c r="A20" s="50"/>
      <c r="B20" s="53"/>
      <c r="C20" s="49"/>
      <c r="D20" s="26" t="str">
        <f t="shared" si="7"/>
        <v/>
      </c>
      <c r="E20" s="49"/>
      <c r="F20" s="27" t="str">
        <f t="shared" si="8"/>
        <v/>
      </c>
      <c r="G20" s="49"/>
      <c r="H20" s="27" t="str">
        <f t="shared" si="9"/>
        <v/>
      </c>
      <c r="I20" s="49"/>
      <c r="J20" s="27" t="str">
        <f t="shared" si="10"/>
        <v/>
      </c>
      <c r="K20" s="49"/>
      <c r="L20" s="28" t="str">
        <f t="shared" si="11"/>
        <v/>
      </c>
      <c r="M20" s="49"/>
      <c r="N20" s="28" t="str">
        <f t="shared" si="12"/>
        <v/>
      </c>
      <c r="O20" s="49"/>
      <c r="P20" s="28" t="str">
        <f t="shared" si="13"/>
        <v/>
      </c>
      <c r="Q20" s="29" t="str">
        <f>IF(A20&gt;0,SUM(D20,F20,H20,J20:J20,L20,N20,P20,#REF!,#REF!,#REF!),"")</f>
        <v/>
      </c>
    </row>
    <row r="21" spans="1:17" ht="15.95" customHeight="1" x14ac:dyDescent="0.2">
      <c r="A21" s="50"/>
      <c r="B21" s="53"/>
      <c r="C21" s="49"/>
      <c r="D21" s="26" t="str">
        <f t="shared" si="7"/>
        <v/>
      </c>
      <c r="E21" s="49"/>
      <c r="F21" s="27" t="str">
        <f t="shared" si="8"/>
        <v/>
      </c>
      <c r="G21" s="49"/>
      <c r="H21" s="27" t="str">
        <f t="shared" si="9"/>
        <v/>
      </c>
      <c r="I21" s="49"/>
      <c r="J21" s="27" t="str">
        <f t="shared" si="10"/>
        <v/>
      </c>
      <c r="K21" s="49"/>
      <c r="L21" s="28" t="str">
        <f t="shared" si="11"/>
        <v/>
      </c>
      <c r="M21" s="49"/>
      <c r="N21" s="28" t="str">
        <f t="shared" si="12"/>
        <v/>
      </c>
      <c r="O21" s="49"/>
      <c r="P21" s="28" t="str">
        <f t="shared" si="13"/>
        <v/>
      </c>
      <c r="Q21" s="29" t="str">
        <f>IF(A21&gt;0,SUM(D21,F21,H21,J21:J21,L21,N21,P21,#REF!,#REF!,#REF!),"")</f>
        <v/>
      </c>
    </row>
    <row r="22" spans="1:17" ht="15.95" customHeight="1" x14ac:dyDescent="0.2">
      <c r="A22" s="50"/>
      <c r="B22" s="53"/>
      <c r="C22" s="49"/>
      <c r="D22" s="26" t="str">
        <f t="shared" si="7"/>
        <v/>
      </c>
      <c r="E22" s="49"/>
      <c r="F22" s="27" t="str">
        <f t="shared" si="8"/>
        <v/>
      </c>
      <c r="G22" s="49"/>
      <c r="H22" s="27"/>
      <c r="I22" s="49"/>
      <c r="J22" s="27" t="str">
        <f t="shared" si="10"/>
        <v/>
      </c>
      <c r="K22" s="49"/>
      <c r="L22" s="28" t="str">
        <f t="shared" si="11"/>
        <v/>
      </c>
      <c r="M22" s="49"/>
      <c r="N22" s="28" t="str">
        <f t="shared" si="12"/>
        <v/>
      </c>
      <c r="O22" s="49"/>
      <c r="P22" s="28" t="str">
        <f t="shared" si="13"/>
        <v/>
      </c>
      <c r="Q22" s="29" t="str">
        <f>IF(A22&gt;0,SUM(D22,F22,H22,J22:J22,L22,N22,P22,#REF!,#REF!,#REF!),"")</f>
        <v/>
      </c>
    </row>
    <row r="23" spans="1:17" ht="15.95" customHeight="1" x14ac:dyDescent="0.2">
      <c r="A23" s="50"/>
      <c r="B23" s="53"/>
      <c r="C23" s="49"/>
      <c r="D23" s="26" t="str">
        <f t="shared" si="7"/>
        <v/>
      </c>
      <c r="E23" s="49"/>
      <c r="F23" s="27" t="str">
        <f t="shared" si="8"/>
        <v/>
      </c>
      <c r="G23" s="49"/>
      <c r="H23" s="27"/>
      <c r="I23" s="49"/>
      <c r="J23" s="27" t="str">
        <f t="shared" si="10"/>
        <v/>
      </c>
      <c r="K23" s="49"/>
      <c r="L23" s="28" t="str">
        <f t="shared" si="11"/>
        <v/>
      </c>
      <c r="M23" s="49"/>
      <c r="N23" s="28" t="str">
        <f t="shared" si="12"/>
        <v/>
      </c>
      <c r="O23" s="49"/>
      <c r="P23" s="28" t="str">
        <f t="shared" si="13"/>
        <v/>
      </c>
      <c r="Q23" s="29" t="str">
        <f>IF(A23&gt;0,SUM(D23,F23,H23,J23:J23,L23,N23,P23,#REF!,#REF!,#REF!),"")</f>
        <v/>
      </c>
    </row>
    <row r="24" spans="1:17" ht="15.95" customHeight="1" x14ac:dyDescent="0.2">
      <c r="A24" s="54"/>
      <c r="B24" s="53"/>
      <c r="C24" s="49"/>
      <c r="D24" s="26" t="str">
        <f t="shared" si="7"/>
        <v/>
      </c>
      <c r="E24" s="49"/>
      <c r="F24" s="27" t="str">
        <f t="shared" si="8"/>
        <v/>
      </c>
      <c r="G24" s="49"/>
      <c r="H24" s="27"/>
      <c r="I24" s="49"/>
      <c r="J24" s="27" t="str">
        <f t="shared" si="10"/>
        <v/>
      </c>
      <c r="K24" s="49"/>
      <c r="L24" s="28" t="str">
        <f t="shared" si="11"/>
        <v/>
      </c>
      <c r="M24" s="49"/>
      <c r="N24" s="28" t="str">
        <f t="shared" si="12"/>
        <v/>
      </c>
      <c r="O24" s="49"/>
      <c r="P24" s="28" t="str">
        <f t="shared" si="13"/>
        <v/>
      </c>
      <c r="Q24" s="29" t="str">
        <f>IF(A24&gt;0,SUM(D24,F24,H24,J24:J24,L24,N24,P24,#REF!,#REF!,#REF!),"")</f>
        <v/>
      </c>
    </row>
    <row r="25" spans="1:17" ht="15.95" customHeight="1" x14ac:dyDescent="0.2">
      <c r="A25" s="50"/>
      <c r="B25" s="53"/>
      <c r="C25" s="49"/>
      <c r="D25" s="26" t="str">
        <f t="shared" si="7"/>
        <v/>
      </c>
      <c r="E25" s="49"/>
      <c r="F25" s="27" t="str">
        <f t="shared" si="8"/>
        <v/>
      </c>
      <c r="G25" s="49"/>
      <c r="H25" s="27"/>
      <c r="I25" s="49"/>
      <c r="J25" s="27" t="str">
        <f t="shared" si="10"/>
        <v/>
      </c>
      <c r="K25" s="49"/>
      <c r="L25" s="28" t="str">
        <f t="shared" si="11"/>
        <v/>
      </c>
      <c r="M25" s="49"/>
      <c r="N25" s="28" t="str">
        <f t="shared" si="12"/>
        <v/>
      </c>
      <c r="O25" s="49"/>
      <c r="P25" s="28" t="str">
        <f t="shared" si="13"/>
        <v/>
      </c>
      <c r="Q25" s="29" t="str">
        <f>IF(A25&gt;0,SUM(D25,F25,H25,J25:J25,L25,N25,P25,#REF!,#REF!,#REF!),"")</f>
        <v/>
      </c>
    </row>
    <row r="26" spans="1:17" ht="15.95" customHeight="1" x14ac:dyDescent="0.2">
      <c r="A26" s="50"/>
      <c r="B26" s="53"/>
      <c r="C26" s="49"/>
      <c r="D26" s="26" t="str">
        <f t="shared" si="7"/>
        <v/>
      </c>
      <c r="E26" s="49"/>
      <c r="F26" s="27" t="str">
        <f t="shared" si="8"/>
        <v/>
      </c>
      <c r="G26" s="49"/>
      <c r="H26" s="27"/>
      <c r="I26" s="49"/>
      <c r="J26" s="27" t="str">
        <f t="shared" si="10"/>
        <v/>
      </c>
      <c r="K26" s="49"/>
      <c r="L26" s="28" t="str">
        <f t="shared" si="11"/>
        <v/>
      </c>
      <c r="M26" s="49"/>
      <c r="N26" s="28" t="str">
        <f t="shared" si="12"/>
        <v/>
      </c>
      <c r="O26" s="49"/>
      <c r="P26" s="28" t="str">
        <f t="shared" si="13"/>
        <v/>
      </c>
      <c r="Q26" s="29" t="str">
        <f>IF(A26&gt;0,SUM(D26,F26,H26,J26:J26,L26,N26,P26,#REF!,#REF!,#REF!),"")</f>
        <v/>
      </c>
    </row>
    <row r="27" spans="1:17" ht="15.95" customHeight="1" x14ac:dyDescent="0.2">
      <c r="A27" s="50"/>
      <c r="B27" s="53"/>
      <c r="C27" s="49"/>
      <c r="D27" s="26" t="str">
        <f t="shared" si="7"/>
        <v/>
      </c>
      <c r="E27" s="49"/>
      <c r="F27" s="27" t="str">
        <f t="shared" si="8"/>
        <v/>
      </c>
      <c r="G27" s="49"/>
      <c r="H27" s="27"/>
      <c r="I27" s="49"/>
      <c r="J27" s="27" t="str">
        <f t="shared" si="10"/>
        <v/>
      </c>
      <c r="K27" s="49"/>
      <c r="L27" s="28" t="str">
        <f t="shared" si="11"/>
        <v/>
      </c>
      <c r="M27" s="49"/>
      <c r="N27" s="28" t="str">
        <f t="shared" si="12"/>
        <v/>
      </c>
      <c r="O27" s="49"/>
      <c r="P27" s="28" t="str">
        <f t="shared" si="13"/>
        <v/>
      </c>
      <c r="Q27" s="29" t="str">
        <f>IF(A27&gt;0,SUM(D27,F27,H27,J27:J27,L27,N27,P27,#REF!,#REF!,#REF!),"")</f>
        <v/>
      </c>
    </row>
    <row r="28" spans="1:17" ht="15.95" customHeight="1" x14ac:dyDescent="0.2">
      <c r="A28" s="50"/>
      <c r="B28" s="53"/>
      <c r="C28" s="49"/>
      <c r="D28" s="26" t="str">
        <f t="shared" si="7"/>
        <v/>
      </c>
      <c r="E28" s="49"/>
      <c r="F28" s="27" t="str">
        <f t="shared" si="8"/>
        <v/>
      </c>
      <c r="G28" s="49"/>
      <c r="H28" s="27"/>
      <c r="I28" s="49"/>
      <c r="J28" s="27" t="str">
        <f t="shared" si="10"/>
        <v/>
      </c>
      <c r="K28" s="49"/>
      <c r="L28" s="28" t="str">
        <f t="shared" si="11"/>
        <v/>
      </c>
      <c r="M28" s="49"/>
      <c r="N28" s="28" t="str">
        <f t="shared" si="12"/>
        <v/>
      </c>
      <c r="O28" s="49"/>
      <c r="P28" s="28" t="str">
        <f t="shared" si="13"/>
        <v/>
      </c>
      <c r="Q28" s="29" t="str">
        <f>IF(A28&gt;0,SUM(D28,F28,H28,J28:J28,L28,N28,P28,#REF!,#REF!,#REF!),"")</f>
        <v/>
      </c>
    </row>
    <row r="29" spans="1:17" ht="15.95" customHeight="1" x14ac:dyDescent="0.2">
      <c r="A29" s="50"/>
      <c r="B29" s="53"/>
      <c r="C29" s="49"/>
      <c r="D29" s="26" t="str">
        <f t="shared" si="7"/>
        <v/>
      </c>
      <c r="E29" s="49"/>
      <c r="F29" s="27" t="str">
        <f t="shared" si="8"/>
        <v/>
      </c>
      <c r="G29" s="49"/>
      <c r="H29" s="27" t="str">
        <f t="shared" si="9"/>
        <v/>
      </c>
      <c r="I29" s="49"/>
      <c r="J29" s="27" t="str">
        <f t="shared" si="10"/>
        <v/>
      </c>
      <c r="K29" s="49"/>
      <c r="L29" s="28" t="str">
        <f t="shared" si="11"/>
        <v/>
      </c>
      <c r="M29" s="49"/>
      <c r="N29" s="28" t="str">
        <f t="shared" si="12"/>
        <v/>
      </c>
      <c r="O29" s="49"/>
      <c r="P29" s="28" t="str">
        <f t="shared" si="13"/>
        <v/>
      </c>
      <c r="Q29" s="29" t="str">
        <f>IF(A29&gt;0,SUM(D29,F29,H29,J29:J29,L29,N29,P29,#REF!,#REF!,#REF!),"")</f>
        <v/>
      </c>
    </row>
    <row r="30" spans="1:17" ht="15.95" customHeight="1" x14ac:dyDescent="0.2">
      <c r="A30" s="50"/>
      <c r="B30" s="53"/>
      <c r="C30" s="49"/>
      <c r="D30" s="26" t="str">
        <f t="shared" si="7"/>
        <v/>
      </c>
      <c r="E30" s="49"/>
      <c r="F30" s="27" t="str">
        <f t="shared" si="8"/>
        <v/>
      </c>
      <c r="G30" s="49"/>
      <c r="H30" s="27" t="str">
        <f t="shared" si="9"/>
        <v/>
      </c>
      <c r="I30" s="49"/>
      <c r="J30" s="27" t="str">
        <f t="shared" si="10"/>
        <v/>
      </c>
      <c r="K30" s="49"/>
      <c r="L30" s="28" t="str">
        <f t="shared" si="11"/>
        <v/>
      </c>
      <c r="M30" s="49"/>
      <c r="N30" s="28" t="str">
        <f t="shared" si="12"/>
        <v/>
      </c>
      <c r="O30" s="49"/>
      <c r="P30" s="28" t="str">
        <f t="shared" si="13"/>
        <v/>
      </c>
      <c r="Q30" s="29" t="str">
        <f>IF(A30&gt;0,SUM(D30,F30,H30,J30:J30,L30,N30,P30,#REF!,#REF!,#REF!),"")</f>
        <v/>
      </c>
    </row>
    <row r="31" spans="1:17" ht="15.95" customHeight="1" x14ac:dyDescent="0.2">
      <c r="A31" s="54"/>
      <c r="B31" s="53"/>
      <c r="C31" s="49"/>
      <c r="D31" s="26" t="str">
        <f t="shared" si="7"/>
        <v/>
      </c>
      <c r="E31" s="49"/>
      <c r="F31" s="27" t="str">
        <f t="shared" si="8"/>
        <v/>
      </c>
      <c r="G31" s="49"/>
      <c r="H31" s="27" t="str">
        <f t="shared" si="9"/>
        <v/>
      </c>
      <c r="I31" s="49"/>
      <c r="J31" s="27" t="str">
        <f t="shared" si="10"/>
        <v/>
      </c>
      <c r="K31" s="49"/>
      <c r="L31" s="28" t="str">
        <f t="shared" si="11"/>
        <v/>
      </c>
      <c r="M31" s="49"/>
      <c r="N31" s="28" t="str">
        <f t="shared" si="12"/>
        <v/>
      </c>
      <c r="O31" s="49"/>
      <c r="P31" s="28" t="str">
        <f t="shared" si="13"/>
        <v/>
      </c>
      <c r="Q31" s="29" t="str">
        <f>IF(A31&gt;0,SUM(D31,F31,H31,J31:J31,L31,N31,P31,#REF!,#REF!,#REF!),"")</f>
        <v/>
      </c>
    </row>
    <row r="32" spans="1:17" ht="15.95" customHeight="1" x14ac:dyDescent="0.2">
      <c r="A32" s="54"/>
      <c r="B32" s="55"/>
      <c r="C32" s="49"/>
      <c r="D32" s="26" t="str">
        <f t="shared" si="7"/>
        <v/>
      </c>
      <c r="E32" s="49"/>
      <c r="F32" s="27" t="str">
        <f t="shared" si="8"/>
        <v/>
      </c>
      <c r="G32" s="49"/>
      <c r="H32" s="27" t="str">
        <f t="shared" si="9"/>
        <v/>
      </c>
      <c r="I32" s="49"/>
      <c r="J32" s="30" t="str">
        <f t="shared" si="10"/>
        <v/>
      </c>
      <c r="K32" s="49"/>
      <c r="L32" s="28" t="str">
        <f t="shared" si="11"/>
        <v/>
      </c>
      <c r="M32" s="49"/>
      <c r="N32" s="28" t="str">
        <f t="shared" si="12"/>
        <v/>
      </c>
      <c r="O32" s="49"/>
      <c r="P32" s="28" t="str">
        <f t="shared" si="13"/>
        <v/>
      </c>
      <c r="Q32" s="29" t="str">
        <f>IF(A32&gt;0,SUM(D32,F32,H32,J32:J32,L32,N32,P32,#REF!,#REF!,#REF!),"")</f>
        <v/>
      </c>
    </row>
    <row r="33" spans="1:17" ht="15.95" customHeight="1" x14ac:dyDescent="0.2">
      <c r="A33" s="50"/>
      <c r="B33" s="53"/>
      <c r="C33" s="49"/>
      <c r="D33" s="26" t="str">
        <f t="shared" si="7"/>
        <v/>
      </c>
      <c r="E33" s="49"/>
      <c r="F33" s="27" t="str">
        <f t="shared" si="8"/>
        <v/>
      </c>
      <c r="G33" s="49"/>
      <c r="H33" s="27" t="str">
        <f t="shared" si="9"/>
        <v/>
      </c>
      <c r="I33" s="49"/>
      <c r="J33" s="27" t="str">
        <f t="shared" si="10"/>
        <v/>
      </c>
      <c r="K33" s="49"/>
      <c r="L33" s="28" t="str">
        <f t="shared" si="11"/>
        <v/>
      </c>
      <c r="M33" s="49"/>
      <c r="N33" s="28" t="str">
        <f t="shared" si="12"/>
        <v/>
      </c>
      <c r="O33" s="49"/>
      <c r="P33" s="28" t="str">
        <f t="shared" si="13"/>
        <v/>
      </c>
      <c r="Q33" s="29" t="str">
        <f>IF(A33&gt;0,SUM(D33,F33,H33,J33:J33,L33,N33,P33,#REF!,#REF!,#REF!),"")</f>
        <v/>
      </c>
    </row>
    <row r="34" spans="1:17" ht="15.95" customHeight="1" x14ac:dyDescent="0.2">
      <c r="A34" s="50"/>
      <c r="B34" s="53"/>
      <c r="C34" s="49"/>
      <c r="D34" s="26" t="str">
        <f t="shared" si="7"/>
        <v/>
      </c>
      <c r="E34" s="49"/>
      <c r="F34" s="27" t="str">
        <f t="shared" si="8"/>
        <v/>
      </c>
      <c r="G34" s="49"/>
      <c r="H34" s="27" t="str">
        <f t="shared" si="9"/>
        <v/>
      </c>
      <c r="I34" s="49"/>
      <c r="J34" s="27" t="str">
        <f t="shared" si="10"/>
        <v/>
      </c>
      <c r="K34" s="49"/>
      <c r="L34" s="28" t="str">
        <f t="shared" si="11"/>
        <v/>
      </c>
      <c r="M34" s="49"/>
      <c r="N34" s="28" t="str">
        <f t="shared" si="12"/>
        <v/>
      </c>
      <c r="O34" s="49"/>
      <c r="P34" s="28" t="str">
        <f t="shared" si="13"/>
        <v/>
      </c>
      <c r="Q34" s="29" t="str">
        <f>IF(A34&gt;0,SUM(D34,F34,H34,J34:J34,L34,N34,P34,#REF!,#REF!,#REF!),"")</f>
        <v/>
      </c>
    </row>
    <row r="35" spans="1:17" ht="15.95" customHeight="1" x14ac:dyDescent="0.2">
      <c r="A35" s="50"/>
      <c r="B35" s="53"/>
      <c r="C35" s="49"/>
      <c r="D35" s="26" t="str">
        <f t="shared" si="7"/>
        <v/>
      </c>
      <c r="E35" s="49"/>
      <c r="F35" s="27" t="str">
        <f t="shared" si="8"/>
        <v/>
      </c>
      <c r="G35" s="49"/>
      <c r="H35" s="27" t="str">
        <f t="shared" si="9"/>
        <v/>
      </c>
      <c r="I35" s="49"/>
      <c r="J35" s="27" t="str">
        <f t="shared" si="10"/>
        <v/>
      </c>
      <c r="K35" s="49"/>
      <c r="L35" s="28" t="str">
        <f t="shared" si="11"/>
        <v/>
      </c>
      <c r="M35" s="49"/>
      <c r="N35" s="28" t="str">
        <f t="shared" si="12"/>
        <v/>
      </c>
      <c r="O35" s="49"/>
      <c r="P35" s="28" t="str">
        <f t="shared" si="13"/>
        <v/>
      </c>
      <c r="Q35" s="29" t="str">
        <f>IF(A35&gt;0,SUM(D35,F35,H35,J35:J35,L35,N35,P35,#REF!,#REF!,#REF!),"")</f>
        <v/>
      </c>
    </row>
    <row r="36" spans="1:17" ht="15.95" customHeight="1" x14ac:dyDescent="0.2">
      <c r="A36" s="50"/>
      <c r="B36" s="53"/>
      <c r="C36" s="49"/>
      <c r="D36" s="26" t="str">
        <f t="shared" si="7"/>
        <v/>
      </c>
      <c r="E36" s="49"/>
      <c r="F36" s="27" t="str">
        <f t="shared" si="8"/>
        <v/>
      </c>
      <c r="G36" s="49"/>
      <c r="H36" s="27" t="str">
        <f t="shared" si="9"/>
        <v/>
      </c>
      <c r="I36" s="49"/>
      <c r="J36" s="27" t="str">
        <f t="shared" si="10"/>
        <v/>
      </c>
      <c r="K36" s="49"/>
      <c r="L36" s="28" t="str">
        <f t="shared" si="11"/>
        <v/>
      </c>
      <c r="M36" s="49"/>
      <c r="N36" s="28" t="str">
        <f t="shared" si="12"/>
        <v/>
      </c>
      <c r="O36" s="49"/>
      <c r="P36" s="28" t="str">
        <f t="shared" si="13"/>
        <v/>
      </c>
      <c r="Q36" s="29" t="str">
        <f>IF(A36&gt;0,SUM(D36,F36,H36,J36:J36,L36,N36,P36,#REF!,#REF!,#REF!),"")</f>
        <v/>
      </c>
    </row>
    <row r="37" spans="1:17" ht="15.95" customHeight="1" x14ac:dyDescent="0.2">
      <c r="A37" s="50"/>
      <c r="B37" s="53"/>
      <c r="C37" s="49"/>
      <c r="D37" s="26" t="str">
        <f t="shared" si="7"/>
        <v/>
      </c>
      <c r="E37" s="49"/>
      <c r="F37" s="27" t="str">
        <f t="shared" si="8"/>
        <v/>
      </c>
      <c r="G37" s="49"/>
      <c r="H37" s="27" t="str">
        <f t="shared" si="9"/>
        <v/>
      </c>
      <c r="I37" s="49"/>
      <c r="J37" s="27" t="str">
        <f t="shared" si="10"/>
        <v/>
      </c>
      <c r="K37" s="49"/>
      <c r="L37" s="28" t="str">
        <f t="shared" si="11"/>
        <v/>
      </c>
      <c r="M37" s="49"/>
      <c r="N37" s="28" t="str">
        <f t="shared" si="12"/>
        <v/>
      </c>
      <c r="O37" s="49"/>
      <c r="P37" s="28" t="str">
        <f t="shared" si="13"/>
        <v/>
      </c>
      <c r="Q37" s="29" t="str">
        <f>IF(A37&gt;0,SUM(D37,F37,H37,J37:J37,L37,N37,P37,#REF!,#REF!,#REF!),"")</f>
        <v/>
      </c>
    </row>
    <row r="38" spans="1:17" ht="15.95" customHeight="1" x14ac:dyDescent="0.2">
      <c r="A38" s="50"/>
      <c r="B38" s="53"/>
      <c r="C38" s="49"/>
      <c r="D38" s="26" t="str">
        <f t="shared" si="7"/>
        <v/>
      </c>
      <c r="E38" s="49"/>
      <c r="F38" s="27" t="str">
        <f t="shared" si="8"/>
        <v/>
      </c>
      <c r="G38" s="49"/>
      <c r="H38" s="27" t="str">
        <f t="shared" si="9"/>
        <v/>
      </c>
      <c r="I38" s="49"/>
      <c r="J38" s="27" t="str">
        <f t="shared" si="10"/>
        <v/>
      </c>
      <c r="K38" s="49"/>
      <c r="L38" s="28" t="str">
        <f t="shared" si="11"/>
        <v/>
      </c>
      <c r="M38" s="49"/>
      <c r="N38" s="28" t="str">
        <f t="shared" si="12"/>
        <v/>
      </c>
      <c r="O38" s="49"/>
      <c r="P38" s="28" t="str">
        <f t="shared" si="13"/>
        <v/>
      </c>
      <c r="Q38" s="29" t="str">
        <f>IF(A38&gt;0,SUM(D38,F38,H38,J38:J38,L38,N38,P38,#REF!,#REF!,#REF!),"")</f>
        <v/>
      </c>
    </row>
    <row r="39" spans="1:17" ht="15.95" customHeight="1" x14ac:dyDescent="0.2">
      <c r="A39" s="50"/>
      <c r="B39" s="53"/>
      <c r="C39" s="49"/>
      <c r="D39" s="26" t="str">
        <f t="shared" si="7"/>
        <v/>
      </c>
      <c r="E39" s="49"/>
      <c r="F39" s="27" t="str">
        <f t="shared" si="8"/>
        <v/>
      </c>
      <c r="G39" s="49"/>
      <c r="H39" s="27" t="str">
        <f t="shared" si="9"/>
        <v/>
      </c>
      <c r="I39" s="49"/>
      <c r="J39" s="27" t="str">
        <f t="shared" si="10"/>
        <v/>
      </c>
      <c r="K39" s="49"/>
      <c r="L39" s="28" t="str">
        <f t="shared" si="11"/>
        <v/>
      </c>
      <c r="M39" s="49"/>
      <c r="N39" s="28" t="str">
        <f t="shared" si="12"/>
        <v/>
      </c>
      <c r="O39" s="49"/>
      <c r="P39" s="28" t="str">
        <f t="shared" si="13"/>
        <v/>
      </c>
      <c r="Q39" s="29" t="str">
        <f>IF(A39&gt;0,SUM(D39,F39,H39,J39:J39,L39,N39,P39,#REF!,#REF!,#REF!),"")</f>
        <v/>
      </c>
    </row>
    <row r="40" spans="1:17" ht="15.95" customHeight="1" x14ac:dyDescent="0.2">
      <c r="A40" s="50"/>
      <c r="B40" s="53"/>
      <c r="C40" s="49"/>
      <c r="D40" s="26" t="str">
        <f t="shared" si="7"/>
        <v/>
      </c>
      <c r="E40" s="49"/>
      <c r="F40" s="27" t="str">
        <f t="shared" si="8"/>
        <v/>
      </c>
      <c r="G40" s="49"/>
      <c r="H40" s="27" t="str">
        <f t="shared" si="9"/>
        <v/>
      </c>
      <c r="I40" s="49"/>
      <c r="J40" s="27" t="str">
        <f t="shared" si="10"/>
        <v/>
      </c>
      <c r="K40" s="49"/>
      <c r="L40" s="28" t="str">
        <f t="shared" si="11"/>
        <v/>
      </c>
      <c r="M40" s="49"/>
      <c r="N40" s="28" t="str">
        <f t="shared" si="12"/>
        <v/>
      </c>
      <c r="O40" s="49"/>
      <c r="P40" s="28" t="str">
        <f t="shared" si="13"/>
        <v/>
      </c>
      <c r="Q40" s="29" t="str">
        <f>IF(A40&gt;0,SUM(D40,F40,H40,J40:J40,L40,N40,P40,#REF!,#REF!,#REF!),"")</f>
        <v/>
      </c>
    </row>
    <row r="41" spans="1:17" ht="15.95" customHeight="1" x14ac:dyDescent="0.2">
      <c r="A41" s="50"/>
      <c r="B41" s="53"/>
      <c r="C41" s="49"/>
      <c r="D41" s="26" t="str">
        <f t="shared" si="7"/>
        <v/>
      </c>
      <c r="E41" s="49"/>
      <c r="F41" s="27" t="str">
        <f t="shared" si="8"/>
        <v/>
      </c>
      <c r="G41" s="49"/>
      <c r="H41" s="27" t="str">
        <f t="shared" si="9"/>
        <v/>
      </c>
      <c r="I41" s="49"/>
      <c r="J41" s="27" t="str">
        <f t="shared" si="10"/>
        <v/>
      </c>
      <c r="K41" s="49"/>
      <c r="L41" s="28" t="str">
        <f t="shared" si="11"/>
        <v/>
      </c>
      <c r="M41" s="49"/>
      <c r="N41" s="28" t="str">
        <f t="shared" si="12"/>
        <v/>
      </c>
      <c r="O41" s="49"/>
      <c r="P41" s="28" t="str">
        <f t="shared" si="13"/>
        <v/>
      </c>
      <c r="Q41" s="29" t="str">
        <f>IF(A41&gt;0,SUM(D41,F41,H41,J41:J41,L41,N41,P41,#REF!,#REF!,#REF!),"")</f>
        <v/>
      </c>
    </row>
    <row r="42" spans="1:17" ht="15.95" customHeight="1" x14ac:dyDescent="0.2">
      <c r="A42" s="54"/>
      <c r="B42" s="53"/>
      <c r="C42" s="49"/>
      <c r="D42" s="26" t="str">
        <f t="shared" si="7"/>
        <v/>
      </c>
      <c r="E42" s="49"/>
      <c r="F42" s="27" t="str">
        <f t="shared" si="8"/>
        <v/>
      </c>
      <c r="G42" s="49"/>
      <c r="H42" s="27" t="str">
        <f t="shared" si="9"/>
        <v/>
      </c>
      <c r="I42" s="49"/>
      <c r="J42" s="27" t="str">
        <f t="shared" si="10"/>
        <v/>
      </c>
      <c r="K42" s="49"/>
      <c r="L42" s="28" t="str">
        <f t="shared" si="11"/>
        <v/>
      </c>
      <c r="M42" s="49"/>
      <c r="N42" s="28" t="str">
        <f t="shared" si="12"/>
        <v/>
      </c>
      <c r="O42" s="49"/>
      <c r="P42" s="28" t="str">
        <f t="shared" si="13"/>
        <v/>
      </c>
      <c r="Q42" s="29" t="str">
        <f>IF(A42&gt;0,SUM(D42,F42,H42,J42:J42,L42,N42,P42,#REF!,#REF!,#REF!),"")</f>
        <v/>
      </c>
    </row>
    <row r="43" spans="1:17" ht="15.95" customHeight="1" x14ac:dyDescent="0.2">
      <c r="A43" s="50"/>
      <c r="B43" s="53"/>
      <c r="C43" s="49"/>
      <c r="D43" s="26" t="str">
        <f t="shared" si="7"/>
        <v/>
      </c>
      <c r="E43" s="49"/>
      <c r="F43" s="27" t="str">
        <f t="shared" si="8"/>
        <v/>
      </c>
      <c r="G43" s="49"/>
      <c r="H43" s="27" t="str">
        <f t="shared" si="9"/>
        <v/>
      </c>
      <c r="I43" s="49"/>
      <c r="J43" s="27" t="str">
        <f t="shared" si="10"/>
        <v/>
      </c>
      <c r="K43" s="49"/>
      <c r="L43" s="28" t="str">
        <f t="shared" si="11"/>
        <v/>
      </c>
      <c r="M43" s="49"/>
      <c r="N43" s="28" t="str">
        <f t="shared" si="12"/>
        <v/>
      </c>
      <c r="O43" s="49"/>
      <c r="P43" s="28" t="str">
        <f t="shared" si="13"/>
        <v/>
      </c>
      <c r="Q43" s="29" t="str">
        <f>IF(A43&gt;0,SUM(D43,F43,H43,J43:J43,L43,N43,P43,#REF!,#REF!,#REF!),"")</f>
        <v/>
      </c>
    </row>
    <row r="44" spans="1:17" ht="15.95" customHeight="1" x14ac:dyDescent="0.2">
      <c r="A44" s="50"/>
      <c r="B44" s="53"/>
      <c r="C44" s="49"/>
      <c r="D44" s="26" t="str">
        <f t="shared" si="7"/>
        <v/>
      </c>
      <c r="E44" s="49"/>
      <c r="F44" s="27" t="str">
        <f t="shared" si="8"/>
        <v/>
      </c>
      <c r="G44" s="49"/>
      <c r="H44" s="27" t="str">
        <f t="shared" si="9"/>
        <v/>
      </c>
      <c r="I44" s="49"/>
      <c r="J44" s="27" t="str">
        <f t="shared" si="10"/>
        <v/>
      </c>
      <c r="K44" s="49"/>
      <c r="L44" s="28" t="str">
        <f t="shared" si="11"/>
        <v/>
      </c>
      <c r="M44" s="49"/>
      <c r="N44" s="28" t="str">
        <f t="shared" si="12"/>
        <v/>
      </c>
      <c r="O44" s="49"/>
      <c r="P44" s="28" t="str">
        <f t="shared" si="13"/>
        <v/>
      </c>
      <c r="Q44" s="29" t="str">
        <f>IF(A44&gt;0,SUM(D44,F44,H44,J44:J44,L44,N44,P44,#REF!,#REF!,#REF!),"")</f>
        <v/>
      </c>
    </row>
    <row r="45" spans="1:17" ht="15.95" customHeight="1" x14ac:dyDescent="0.2">
      <c r="A45" s="54"/>
      <c r="B45" s="53"/>
      <c r="C45" s="49"/>
      <c r="D45" s="26" t="str">
        <f t="shared" si="7"/>
        <v/>
      </c>
      <c r="E45" s="49"/>
      <c r="F45" s="27" t="str">
        <f t="shared" si="8"/>
        <v/>
      </c>
      <c r="G45" s="49"/>
      <c r="H45" s="27" t="str">
        <f t="shared" si="9"/>
        <v/>
      </c>
      <c r="I45" s="49">
        <v>1</v>
      </c>
      <c r="J45" s="27">
        <f t="shared" si="10"/>
        <v>3.5</v>
      </c>
      <c r="K45" s="49"/>
      <c r="L45" s="28" t="str">
        <f t="shared" si="11"/>
        <v/>
      </c>
      <c r="M45" s="49"/>
      <c r="N45" s="28" t="str">
        <f t="shared" si="12"/>
        <v/>
      </c>
      <c r="O45" s="49"/>
      <c r="P45" s="28" t="str">
        <f t="shared" si="13"/>
        <v/>
      </c>
      <c r="Q45" s="29" t="str">
        <f>IF(A45&gt;0,SUM(D45,F45,H45,J45:J45,L45,N45,P45,#REF!,#REF!,#REF!),"")</f>
        <v/>
      </c>
    </row>
    <row r="46" spans="1:17" ht="15.95" customHeight="1" thickBot="1" x14ac:dyDescent="0.25">
      <c r="A46" s="56"/>
      <c r="B46" s="57"/>
      <c r="C46" s="58"/>
      <c r="D46" s="31" t="str">
        <f t="shared" si="7"/>
        <v/>
      </c>
      <c r="E46" s="58"/>
      <c r="F46" s="32" t="str">
        <f t="shared" si="8"/>
        <v/>
      </c>
      <c r="G46" s="58"/>
      <c r="H46" s="32" t="str">
        <f t="shared" si="9"/>
        <v/>
      </c>
      <c r="I46" s="58"/>
      <c r="J46" s="32" t="str">
        <f t="shared" si="10"/>
        <v/>
      </c>
      <c r="K46" s="58"/>
      <c r="L46" s="33" t="str">
        <f t="shared" si="11"/>
        <v/>
      </c>
      <c r="M46" s="58"/>
      <c r="N46" s="33" t="str">
        <f t="shared" si="12"/>
        <v/>
      </c>
      <c r="O46" s="58"/>
      <c r="P46" s="33" t="str">
        <f t="shared" si="13"/>
        <v/>
      </c>
      <c r="Q46" s="34" t="str">
        <f>IF(A46&gt;0,SUM(D46,F46,H46,J46:J46,L46,N46,P46,#REF!,#REF!,#REF!),"")</f>
        <v/>
      </c>
    </row>
    <row r="47" spans="1:17" ht="13.5" thickTop="1" x14ac:dyDescent="0.2">
      <c r="A47" s="35" t="s">
        <v>9</v>
      </c>
      <c r="B47" s="36"/>
      <c r="C47" s="60">
        <f t="shared" ref="C47:P47" si="14">SUM(C8:C46)</f>
        <v>3</v>
      </c>
      <c r="D47" s="37">
        <f t="shared" si="14"/>
        <v>9</v>
      </c>
      <c r="E47" s="60">
        <f t="shared" si="14"/>
        <v>1</v>
      </c>
      <c r="F47" s="38">
        <f t="shared" si="14"/>
        <v>3.5</v>
      </c>
      <c r="G47" s="60">
        <f t="shared" si="14"/>
        <v>4</v>
      </c>
      <c r="H47" s="38">
        <f t="shared" si="14"/>
        <v>32</v>
      </c>
      <c r="I47" s="61">
        <f t="shared" si="14"/>
        <v>3</v>
      </c>
      <c r="J47" s="38">
        <f t="shared" si="14"/>
        <v>10.5</v>
      </c>
      <c r="K47" s="60">
        <f t="shared" si="14"/>
        <v>1</v>
      </c>
      <c r="L47" s="37">
        <f t="shared" si="14"/>
        <v>3.5</v>
      </c>
      <c r="M47" s="60">
        <f t="shared" si="14"/>
        <v>0</v>
      </c>
      <c r="N47" s="37">
        <f t="shared" si="14"/>
        <v>0</v>
      </c>
      <c r="O47" s="60">
        <f t="shared" si="14"/>
        <v>0</v>
      </c>
      <c r="P47" s="37">
        <f t="shared" si="14"/>
        <v>0</v>
      </c>
      <c r="Q47" s="39"/>
    </row>
    <row r="48" spans="1:17" ht="16.5" thickBot="1" x14ac:dyDescent="0.3">
      <c r="A48" s="40" t="s">
        <v>10</v>
      </c>
      <c r="B48" s="41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3"/>
    </row>
    <row r="49" spans="1:17" ht="16.5" thickBot="1" x14ac:dyDescent="0.3">
      <c r="A49" s="44" t="s">
        <v>11</v>
      </c>
      <c r="B49" s="22"/>
      <c r="C49" s="45" t="e">
        <f>SUM(D47,F47,H47,J47,L47,N47,P47,#REF!,#REF!,#REF!)</f>
        <v>#REF!</v>
      </c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6">
        <f>SUM(Q8:Q47)</f>
        <v>55</v>
      </c>
    </row>
  </sheetData>
  <sheetProtection selectLockedCells="1" selectUnlockedCells="1"/>
  <mergeCells count="17">
    <mergeCell ref="C48:P48"/>
    <mergeCell ref="C49:P49"/>
    <mergeCell ref="C5:D5"/>
    <mergeCell ref="E5:F5"/>
    <mergeCell ref="G5:H5"/>
    <mergeCell ref="I5:J5"/>
    <mergeCell ref="K5:L5"/>
    <mergeCell ref="M5:N5"/>
    <mergeCell ref="O5:P5"/>
    <mergeCell ref="C3:P3"/>
    <mergeCell ref="C4:D4"/>
    <mergeCell ref="E4:F4"/>
    <mergeCell ref="G4:H4"/>
    <mergeCell ref="I4:J4"/>
    <mergeCell ref="K4:L4"/>
    <mergeCell ref="M4:N4"/>
    <mergeCell ref="O4:P4"/>
  </mergeCells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&amp;C&amp;12&amp;A</oddHeader>
    <oddFooter>&amp;C&amp;12Page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Randonnée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bouttier</dc:creator>
  <cp:lastModifiedBy>stephane bouttier</cp:lastModifiedBy>
  <dcterms:created xsi:type="dcterms:W3CDTF">2018-06-02T15:08:18Z</dcterms:created>
  <dcterms:modified xsi:type="dcterms:W3CDTF">2018-06-02T15:55:13Z</dcterms:modified>
</cp:coreProperties>
</file>