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andine\Downloads\"/>
    </mc:Choice>
  </mc:AlternateContent>
  <xr:revisionPtr revIDLastSave="0" documentId="8_{91A0C365-4FF6-4C90-87E6-9E2767DDD6E9}" xr6:coauthVersionLast="31" xr6:coauthVersionMax="31" xr10:uidLastSave="{00000000-0000-0000-0000-000000000000}"/>
  <bookViews>
    <workbookView xWindow="0" yWindow="0" windowWidth="20490" windowHeight="7545" tabRatio="857" firstSheet="2" activeTab="2" xr2:uid="{00000000-000D-0000-FFFF-FFFF00000000}"/>
  </bookViews>
  <sheets>
    <sheet name="Competences" sheetId="1" r:id="rId1"/>
    <sheet name="RECAP" sheetId="4" r:id="rId2"/>
    <sheet name="Année" sheetId="6" r:id="rId3"/>
    <sheet name="Formulaire" sheetId="29" r:id="rId4"/>
    <sheet name="BDD Formulaire" sheetId="35" r:id="rId5"/>
    <sheet name="BDD Année" sheetId="36" r:id="rId6"/>
    <sheet name="Modèle" sheetId="37" r:id="rId7"/>
  </sheets>
  <calcPr calcId="179017"/>
</workbook>
</file>

<file path=xl/calcChain.xml><?xml version="1.0" encoding="utf-8"?>
<calcChain xmlns="http://schemas.openxmlformats.org/spreadsheetml/2006/main">
  <c r="BD35" i="6" l="1"/>
  <c r="BD34" i="6"/>
  <c r="BD33" i="6"/>
  <c r="BD32" i="6"/>
  <c r="BD31" i="6"/>
  <c r="BD30" i="6"/>
  <c r="BD29" i="6"/>
  <c r="BD28" i="6"/>
  <c r="BD27" i="6"/>
  <c r="BD26" i="6"/>
  <c r="BD25" i="6"/>
  <c r="BD24" i="6"/>
  <c r="BD23" i="6"/>
  <c r="BD22" i="6"/>
  <c r="BD21" i="6"/>
  <c r="BD20" i="6"/>
  <c r="BD19" i="6"/>
  <c r="BD18" i="6"/>
  <c r="BD17" i="6"/>
  <c r="BD16" i="6"/>
  <c r="BD15" i="6"/>
  <c r="BD14" i="6"/>
  <c r="BD13" i="6"/>
  <c r="BD12" i="6"/>
  <c r="BD11" i="6"/>
  <c r="BD10" i="6"/>
  <c r="BD9" i="6"/>
  <c r="BD8" i="6"/>
  <c r="BD7" i="6"/>
  <c r="BD6" i="6"/>
  <c r="BD5" i="6"/>
  <c r="C3" i="6"/>
  <c r="D2" i="6" l="1"/>
  <c r="E2" i="6" s="1"/>
  <c r="E3" i="6" s="1"/>
  <c r="F2" i="6" l="1"/>
  <c r="F3" i="6" s="1"/>
  <c r="D3" i="6"/>
  <c r="A7" i="29"/>
  <c r="A8" i="29" s="1"/>
  <c r="A9" i="29" s="1"/>
  <c r="A10" i="29" s="1"/>
  <c r="A11" i="29" s="1"/>
  <c r="A12" i="29" s="1"/>
  <c r="G2" i="6" l="1"/>
  <c r="H2" i="6" s="1"/>
  <c r="E15" i="4"/>
  <c r="H32" i="4"/>
  <c r="G32" i="4"/>
  <c r="F32" i="4"/>
  <c r="E32" i="4"/>
  <c r="D32" i="4"/>
  <c r="C32" i="4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F3" i="4"/>
  <c r="E3" i="4"/>
  <c r="D3" i="4"/>
  <c r="C3" i="4"/>
  <c r="H2" i="4"/>
  <c r="G2" i="4"/>
  <c r="F2" i="4"/>
  <c r="E2" i="4"/>
  <c r="D2" i="4"/>
  <c r="C2" i="4"/>
  <c r="G3" i="6" l="1"/>
  <c r="I2" i="6"/>
  <c r="H3" i="6"/>
  <c r="J2" i="6" l="1"/>
  <c r="I3" i="6"/>
  <c r="K2" i="6" l="1"/>
  <c r="J3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AR36" i="6"/>
  <c r="AS36" i="6"/>
  <c r="AT36" i="6"/>
  <c r="AU36" i="6"/>
  <c r="AV36" i="6"/>
  <c r="AW36" i="6"/>
  <c r="AX36" i="6"/>
  <c r="AY36" i="6"/>
  <c r="AZ36" i="6"/>
  <c r="BA36" i="6"/>
  <c r="BB36" i="6"/>
  <c r="C36" i="6"/>
  <c r="L2" i="6" l="1"/>
  <c r="K3" i="6"/>
  <c r="M2" i="6" l="1"/>
  <c r="L3" i="6"/>
  <c r="N2" i="6" l="1"/>
  <c r="M3" i="6"/>
  <c r="O2" i="6" l="1"/>
  <c r="N3" i="6"/>
  <c r="P2" i="6" l="1"/>
  <c r="O3" i="6"/>
  <c r="Q2" i="6" l="1"/>
  <c r="P3" i="6"/>
  <c r="R2" i="6" l="1"/>
  <c r="Q3" i="6"/>
  <c r="S2" i="6" l="1"/>
  <c r="R3" i="6"/>
  <c r="T2" i="6" l="1"/>
  <c r="S3" i="6"/>
  <c r="U2" i="6" l="1"/>
  <c r="T3" i="6"/>
  <c r="V2" i="6" l="1"/>
  <c r="U3" i="6"/>
  <c r="W2" i="6" l="1"/>
  <c r="V3" i="6"/>
  <c r="X2" i="6" l="1"/>
  <c r="W3" i="6"/>
  <c r="Y2" i="6" l="1"/>
  <c r="X3" i="6"/>
  <c r="Z2" i="6" l="1"/>
  <c r="Y3" i="6"/>
  <c r="AA2" i="6" l="1"/>
  <c r="Z3" i="6"/>
  <c r="AB2" i="6" l="1"/>
  <c r="AA3" i="6"/>
  <c r="AC2" i="6" l="1"/>
  <c r="AB3" i="6"/>
  <c r="AD2" i="6" l="1"/>
  <c r="AC3" i="6"/>
  <c r="AE2" i="6" l="1"/>
  <c r="AD3" i="6"/>
  <c r="AF2" i="6" l="1"/>
  <c r="AE3" i="6"/>
  <c r="AG2" i="6" l="1"/>
  <c r="AF3" i="6"/>
  <c r="AH2" i="6" l="1"/>
  <c r="AG3" i="6"/>
  <c r="AI2" i="6" l="1"/>
  <c r="AH3" i="6"/>
  <c r="AJ2" i="6" l="1"/>
  <c r="AI3" i="6"/>
  <c r="AK2" i="6" l="1"/>
  <c r="AJ3" i="6"/>
  <c r="AL2" i="6" l="1"/>
  <c r="AK3" i="6"/>
  <c r="AM2" i="6" l="1"/>
  <c r="AL3" i="6"/>
  <c r="AN2" i="6" l="1"/>
  <c r="AM3" i="6"/>
  <c r="AO2" i="6" l="1"/>
  <c r="AN3" i="6"/>
  <c r="AP2" i="6" l="1"/>
  <c r="AO3" i="6"/>
  <c r="AQ2" i="6" l="1"/>
  <c r="AP3" i="6"/>
  <c r="AR2" i="6" l="1"/>
  <c r="AQ3" i="6"/>
  <c r="AS2" i="6" l="1"/>
  <c r="AR3" i="6"/>
  <c r="AT2" i="6" l="1"/>
  <c r="AS3" i="6"/>
  <c r="AU2" i="6" l="1"/>
  <c r="AT3" i="6"/>
  <c r="AV2" i="6" l="1"/>
  <c r="AU3" i="6"/>
  <c r="AW2" i="6" l="1"/>
  <c r="AV3" i="6"/>
  <c r="AX2" i="6" l="1"/>
  <c r="AW3" i="6"/>
  <c r="AY2" i="6" l="1"/>
  <c r="AX3" i="6"/>
  <c r="AZ2" i="6" l="1"/>
  <c r="AY3" i="6"/>
  <c r="BA2" i="6" l="1"/>
  <c r="AZ3" i="6"/>
  <c r="BB2" i="6" l="1"/>
  <c r="BC2" i="6" s="1"/>
  <c r="BA3" i="6"/>
  <c r="BB3" i="6" l="1"/>
  <c r="C1005" i="35" s="1"/>
  <c r="C860" i="35"/>
  <c r="C331" i="35"/>
  <c r="C81" i="35"/>
  <c r="C425" i="35"/>
  <c r="C673" i="35"/>
  <c r="C142" i="35"/>
  <c r="C230" i="35"/>
  <c r="C475" i="35"/>
  <c r="C547" i="35"/>
  <c r="C468" i="35"/>
  <c r="C389" i="35"/>
  <c r="C1056" i="35"/>
  <c r="C856" i="35"/>
  <c r="C794" i="35"/>
  <c r="C820" i="35"/>
  <c r="C1055" i="35"/>
  <c r="C741" i="35"/>
  <c r="C554" i="35"/>
  <c r="C27" i="35"/>
  <c r="C501" i="35"/>
  <c r="C325" i="35"/>
  <c r="C956" i="35"/>
  <c r="C832" i="35"/>
  <c r="C915" i="35"/>
  <c r="C112" i="35"/>
  <c r="C1040" i="35"/>
  <c r="C97" i="35"/>
  <c r="C53" i="35"/>
  <c r="C414" i="35"/>
  <c r="C859" i="35"/>
  <c r="C877" i="35"/>
  <c r="C1080" i="35"/>
  <c r="C1118" i="35"/>
  <c r="C1017" i="35"/>
  <c r="C1108" i="35"/>
  <c r="C10" i="35"/>
  <c r="C462" i="35"/>
  <c r="C219" i="35"/>
  <c r="C716" i="35"/>
  <c r="C822" i="35"/>
  <c r="C319" i="35"/>
  <c r="C300" i="35"/>
  <c r="C846" i="35"/>
  <c r="C764" i="35"/>
  <c r="C415" i="35"/>
  <c r="C1051" i="35"/>
  <c r="C893" i="35"/>
  <c r="C760" i="35"/>
  <c r="C843" i="35"/>
  <c r="C732" i="35"/>
  <c r="C1011" i="35"/>
  <c r="C887" i="35"/>
  <c r="C831" i="35"/>
  <c r="C1006" i="35"/>
  <c r="C993" i="35"/>
  <c r="C793" i="35"/>
  <c r="C188" i="35"/>
  <c r="C353" i="35"/>
  <c r="C561" i="35"/>
  <c r="C855" i="35"/>
  <c r="C556" i="35"/>
  <c r="C1034" i="35"/>
  <c r="C934" i="35"/>
  <c r="C875" i="35"/>
  <c r="C357" i="35"/>
  <c r="C484" i="35"/>
  <c r="C612" i="35"/>
  <c r="C654" i="35"/>
  <c r="C135" i="35"/>
  <c r="C1091" i="35"/>
  <c r="C472" i="35"/>
  <c r="C442" i="35"/>
  <c r="C932" i="35"/>
  <c r="C1018" i="35"/>
  <c r="C1095" i="35"/>
  <c r="C553" i="35"/>
  <c r="C385" i="35"/>
  <c r="C158" i="35"/>
  <c r="C17" i="35"/>
  <c r="C502" i="35"/>
  <c r="C440" i="35"/>
  <c r="C326" i="35"/>
  <c r="C473" i="35"/>
  <c r="C214" i="35"/>
  <c r="C437" i="35"/>
  <c r="C636" i="35"/>
  <c r="C977" i="35"/>
  <c r="C1096" i="35"/>
  <c r="C242" i="35"/>
  <c r="C960" i="35"/>
  <c r="C392" i="35"/>
  <c r="C774" i="35"/>
  <c r="C884" i="35"/>
  <c r="C916" i="35"/>
  <c r="C529" i="35"/>
  <c r="C901" i="35"/>
  <c r="C819" i="35"/>
  <c r="C85" i="35"/>
  <c r="C209" i="35"/>
  <c r="C311" i="35"/>
  <c r="C1015" i="35"/>
  <c r="C1052" i="35"/>
  <c r="C1106" i="35"/>
  <c r="C309" i="35"/>
  <c r="C709" i="35"/>
  <c r="C755" i="35"/>
  <c r="C449" i="35"/>
  <c r="C931" i="35"/>
  <c r="C1067" i="35"/>
  <c r="C799" i="35"/>
  <c r="C474" i="35"/>
  <c r="C534" i="35"/>
  <c r="C531" i="35"/>
  <c r="C905" i="35"/>
  <c r="C881" i="35"/>
  <c r="C263" i="35"/>
  <c r="C1002" i="35"/>
  <c r="C245" i="35"/>
  <c r="C833" i="35"/>
  <c r="C944" i="35"/>
  <c r="C1046" i="35"/>
  <c r="C798" i="35"/>
  <c r="C1101" i="35"/>
  <c r="C688" i="35"/>
  <c r="C682" i="35"/>
  <c r="C176" i="35"/>
  <c r="C173" i="35"/>
  <c r="C1117" i="35"/>
  <c r="C900" i="35"/>
  <c r="C1048" i="35"/>
  <c r="C238" i="35"/>
  <c r="C349" i="35"/>
  <c r="C150" i="35"/>
  <c r="C329" i="35"/>
  <c r="C1038" i="35"/>
  <c r="C902" i="35"/>
  <c r="C107" i="35"/>
  <c r="C1077" i="35"/>
  <c r="C131" i="35"/>
  <c r="C155" i="35"/>
  <c r="C783" i="35"/>
  <c r="C606" i="35"/>
  <c r="C280" i="35"/>
  <c r="C984" i="35"/>
  <c r="C719" i="35"/>
  <c r="C167" i="35"/>
  <c r="C227" i="35"/>
  <c r="C1093" i="35"/>
  <c r="C406" i="35"/>
  <c r="C124" i="35"/>
  <c r="C894" i="35"/>
  <c r="C136" i="35"/>
  <c r="C948" i="35"/>
  <c r="C848" i="35"/>
  <c r="C882" i="35"/>
  <c r="C942" i="35"/>
  <c r="C701" i="35"/>
  <c r="C367" i="35"/>
  <c r="C96" i="35"/>
  <c r="C844" i="35"/>
  <c r="C1120" i="35"/>
  <c r="C863" i="35"/>
  <c r="C708" i="35"/>
  <c r="C869" i="35"/>
  <c r="C573" i="35"/>
  <c r="C1035" i="35"/>
  <c r="C1044" i="35"/>
  <c r="C872" i="35"/>
  <c r="C249" i="35"/>
  <c r="C674" i="35"/>
  <c r="C375" i="35"/>
  <c r="C395" i="35"/>
  <c r="C13" i="35"/>
  <c r="C706" i="35"/>
  <c r="C888" i="35"/>
  <c r="C810" i="35"/>
  <c r="C278" i="35"/>
  <c r="C965" i="35"/>
  <c r="C789" i="35"/>
  <c r="C587" i="35"/>
  <c r="C222" i="35"/>
  <c r="C281" i="35"/>
  <c r="C540" i="35"/>
  <c r="C1079" i="35"/>
  <c r="C467" i="35"/>
  <c r="C206" i="35"/>
  <c r="C1083" i="35"/>
  <c r="C523" i="35"/>
  <c r="C428" i="35"/>
  <c r="C1115" i="35"/>
  <c r="C1062" i="35"/>
  <c r="C796" i="35"/>
  <c r="C61" i="35"/>
  <c r="C969" i="35"/>
  <c r="C404" i="35"/>
  <c r="C773" i="35"/>
  <c r="C618" i="35"/>
  <c r="C702" i="35"/>
  <c r="C79" i="35"/>
  <c r="C589" i="35"/>
  <c r="C781" i="35"/>
  <c r="C958" i="35"/>
  <c r="C550" i="35"/>
  <c r="C15" i="35"/>
  <c r="C574" i="35"/>
  <c r="C364" i="35"/>
  <c r="C772" i="35"/>
  <c r="C646" i="35"/>
  <c r="C698" i="35"/>
  <c r="C777" i="35"/>
  <c r="C441" i="35"/>
  <c r="C759" i="35"/>
  <c r="C47" i="35"/>
  <c r="C620" i="35"/>
  <c r="C196" i="35"/>
  <c r="C22" i="35"/>
  <c r="C1098" i="35"/>
  <c r="C217" i="35"/>
  <c r="C328" i="35"/>
  <c r="C720" i="35"/>
  <c r="C714" i="35"/>
  <c r="C32" i="35"/>
  <c r="C303" i="35"/>
  <c r="C805" i="35"/>
  <c r="C215" i="35"/>
  <c r="C421" i="35"/>
  <c r="C1103" i="35"/>
  <c r="C463" i="35"/>
  <c r="C356" i="35"/>
  <c r="C39" i="35"/>
  <c r="C808" i="35"/>
  <c r="C543" i="35"/>
  <c r="C1049" i="35"/>
  <c r="C1042" i="35"/>
  <c r="C438" i="35"/>
  <c r="C560" i="35"/>
  <c r="C643" i="35"/>
  <c r="C506" i="35"/>
  <c r="C558" i="35"/>
  <c r="C918" i="35"/>
  <c r="C862" i="35"/>
  <c r="C753" i="35"/>
  <c r="C823" i="35"/>
  <c r="C489" i="35"/>
  <c r="C769" i="35"/>
  <c r="C391" i="35"/>
  <c r="C966" i="35"/>
  <c r="C143" i="35"/>
  <c r="C803" i="35"/>
  <c r="C651" i="35"/>
  <c r="C906" i="35"/>
  <c r="C1100" i="35"/>
  <c r="C816" i="35"/>
  <c r="C770" i="35"/>
  <c r="C779" i="35"/>
  <c r="C857" i="35"/>
  <c r="C873" i="35"/>
  <c r="C446" i="35"/>
  <c r="C683" i="35"/>
  <c r="C145" i="35"/>
  <c r="C634" i="35"/>
  <c r="C276" i="35"/>
  <c r="C637" i="35"/>
  <c r="C582" i="35"/>
  <c r="C67" i="35"/>
  <c r="C290" i="35"/>
  <c r="C193" i="35"/>
  <c r="C55" i="35"/>
  <c r="C494" i="35"/>
  <c r="C1090" i="35"/>
  <c r="C342" i="35"/>
  <c r="C557" i="35"/>
  <c r="C624" i="35"/>
  <c r="C814" i="35"/>
  <c r="C244" i="35"/>
  <c r="C455" i="35"/>
  <c r="C25" i="35"/>
  <c r="C500" i="35"/>
  <c r="C481" i="35"/>
  <c r="C525" i="35"/>
  <c r="C351" i="35"/>
  <c r="C925" i="35"/>
  <c r="C657" i="35"/>
  <c r="C220" i="35"/>
  <c r="C711" i="35"/>
  <c r="C542" i="35"/>
  <c r="C240" i="35"/>
  <c r="C617" i="35"/>
  <c r="C945" i="35"/>
  <c r="C705" i="35"/>
  <c r="C685" i="35"/>
  <c r="C478" i="35"/>
  <c r="C536" i="35"/>
  <c r="C680" i="35"/>
  <c r="C939" i="35"/>
  <c r="C401" i="35"/>
  <c r="C50" i="35"/>
  <c r="C90" i="35"/>
  <c r="C48" i="35"/>
  <c r="C241" i="35"/>
  <c r="C665" i="35"/>
  <c r="C758" i="35"/>
  <c r="C52" i="35"/>
  <c r="C604" i="35"/>
  <c r="C264" i="35"/>
  <c r="C452" i="35"/>
  <c r="C177" i="35"/>
  <c r="C1081" i="35"/>
  <c r="C162" i="35"/>
  <c r="C180" i="35"/>
  <c r="C348" i="35"/>
  <c r="C963" i="35"/>
  <c r="C116" i="35"/>
  <c r="C541" i="35"/>
  <c r="C768" i="35"/>
  <c r="C1059" i="35"/>
  <c r="C21" i="35"/>
  <c r="C360" i="35"/>
  <c r="C644" i="35"/>
  <c r="C591" i="35"/>
  <c r="C1087" i="35"/>
  <c r="C5" i="35"/>
  <c r="C625" i="35"/>
  <c r="C491" i="35"/>
  <c r="C511" i="35"/>
  <c r="C232" i="35"/>
  <c r="C412" i="35"/>
  <c r="C427" i="35"/>
  <c r="C1063" i="35"/>
  <c r="C197" i="35"/>
  <c r="C376" i="35"/>
  <c r="C611" i="35"/>
  <c r="C933" i="35"/>
  <c r="C439" i="35"/>
  <c r="C647" i="35"/>
  <c r="C663" i="35"/>
  <c r="C699" i="35"/>
  <c r="C130" i="35"/>
  <c r="C627" i="35"/>
  <c r="C667" i="35"/>
  <c r="C29" i="35"/>
  <c r="C31" i="35"/>
  <c r="C930" i="35"/>
  <c r="C171" i="35"/>
  <c r="C80" i="35"/>
  <c r="C717" i="35"/>
  <c r="C14" i="35"/>
  <c r="C292" i="35"/>
  <c r="C1086" i="35"/>
  <c r="C730" i="35"/>
  <c r="C148" i="35"/>
  <c r="C895" i="35"/>
  <c r="C221" i="35"/>
  <c r="C728" i="35"/>
  <c r="C492" i="35"/>
  <c r="C757" i="35"/>
  <c r="C383" i="35"/>
  <c r="C1107" i="35"/>
  <c r="C1099" i="35"/>
  <c r="C465" i="35"/>
  <c r="C767" i="35"/>
  <c r="C269" i="35"/>
  <c r="C886" i="35"/>
  <c r="C374" i="35"/>
  <c r="C436" i="35"/>
  <c r="C801" i="35"/>
  <c r="C252" i="35"/>
  <c r="C999" i="35"/>
  <c r="C981" i="35"/>
  <c r="C626" i="35"/>
  <c r="C800" i="35"/>
  <c r="C358" i="35"/>
  <c r="C83" i="35"/>
  <c r="C2" i="35"/>
  <c r="C445" i="35"/>
  <c r="C246" i="35"/>
  <c r="C880" i="35"/>
  <c r="C964" i="35"/>
  <c r="C1094" i="35"/>
  <c r="C378" i="35"/>
  <c r="C369" i="35"/>
  <c r="C564" i="35"/>
  <c r="C722" i="35"/>
  <c r="C660" i="35"/>
  <c r="C807" i="35"/>
  <c r="C37" i="35"/>
  <c r="C451" i="35"/>
  <c r="C914" i="35"/>
  <c r="C952" i="35"/>
  <c r="C650" i="35"/>
  <c r="C1012" i="35"/>
  <c r="C1105" i="35"/>
  <c r="C792" i="35"/>
  <c r="C45" i="35"/>
  <c r="C447" i="35"/>
  <c r="C578" i="35"/>
  <c r="C519" i="35"/>
  <c r="C742" i="35"/>
  <c r="C323" i="35"/>
  <c r="C891" i="35"/>
  <c r="C835" i="35"/>
  <c r="C1004" i="35"/>
  <c r="C590" i="35"/>
  <c r="C631" i="35"/>
  <c r="C1112" i="35"/>
  <c r="C317" i="35"/>
  <c r="C184" i="35"/>
  <c r="C1114" i="35"/>
  <c r="C975" i="35"/>
  <c r="C638" i="35"/>
  <c r="C296" i="35"/>
  <c r="C813" i="35"/>
  <c r="C408" i="35"/>
  <c r="C181" i="35"/>
  <c r="C726" i="35"/>
  <c r="C607" i="35"/>
  <c r="C1111" i="35"/>
  <c r="C36" i="35"/>
  <c r="C990" i="35"/>
  <c r="C521" i="35"/>
  <c r="C302" i="35"/>
  <c r="C372" i="35"/>
  <c r="C139" i="35"/>
  <c r="C736" i="35"/>
  <c r="C1041" i="35"/>
  <c r="C65" i="35"/>
  <c r="C1053" i="35"/>
  <c r="C695" i="35"/>
  <c r="C199" i="35"/>
  <c r="C156" i="35"/>
  <c r="C1032" i="35"/>
  <c r="C279" i="35"/>
  <c r="C712" i="35"/>
  <c r="C735" i="35"/>
  <c r="C986" i="35"/>
  <c r="C407" i="35"/>
  <c r="C600" i="35"/>
  <c r="C295" i="35"/>
  <c r="C387" i="35"/>
  <c r="C168" i="35"/>
  <c r="C718" i="35"/>
  <c r="C847" i="35"/>
  <c r="C896" i="35"/>
  <c r="C201" i="35"/>
  <c r="C213" i="35"/>
  <c r="C3" i="35"/>
  <c r="C776" i="35"/>
  <c r="C11" i="35"/>
  <c r="C458" i="35"/>
  <c r="C1057" i="35"/>
  <c r="C784" i="35"/>
  <c r="C1110" i="35"/>
  <c r="C101" i="35"/>
  <c r="C411" i="35"/>
  <c r="C947" i="35"/>
  <c r="C1050" i="35"/>
  <c r="C668" i="35"/>
  <c r="C684" i="35"/>
  <c r="C858" i="35"/>
  <c r="C508" i="35"/>
  <c r="C170" i="35"/>
  <c r="C403" i="35"/>
  <c r="C727" i="35"/>
  <c r="C254" i="35"/>
  <c r="C275" i="35"/>
  <c r="C778" i="35"/>
  <c r="C113" i="35"/>
  <c r="C971" i="35"/>
  <c r="C1009" i="35"/>
  <c r="C444" i="35"/>
  <c r="C1022" i="35"/>
  <c r="C154" i="35"/>
  <c r="C544" i="35"/>
  <c r="C745" i="35"/>
  <c r="C362" i="35"/>
  <c r="C89" i="35"/>
  <c r="C782" i="35"/>
  <c r="C691" i="35"/>
  <c r="C1078" i="35"/>
  <c r="C1030" i="35"/>
  <c r="C99" i="35"/>
  <c r="C747" i="35"/>
  <c r="C86" i="35"/>
  <c r="C1054" i="35"/>
  <c r="C1097" i="35"/>
  <c r="C572" i="35"/>
  <c r="C361" i="35"/>
  <c r="C262" i="35"/>
  <c r="C129" i="35"/>
  <c r="C563" i="35"/>
  <c r="C115" i="35"/>
  <c r="C870" i="35"/>
  <c r="C312" i="35"/>
  <c r="C811" i="35"/>
  <c r="C1010" i="35"/>
  <c r="C477" i="35"/>
  <c r="C662" i="35"/>
  <c r="C567" i="35"/>
  <c r="C520" i="35"/>
  <c r="C676" i="35"/>
  <c r="C165" i="35"/>
  <c r="C749" i="35"/>
  <c r="C1008" i="35"/>
  <c r="C1104" i="35"/>
  <c r="C141" i="35"/>
  <c r="C834" i="35"/>
  <c r="C212" i="35"/>
  <c r="C898" i="35"/>
  <c r="C266" i="35"/>
  <c r="C464" i="35"/>
  <c r="C396" i="35"/>
  <c r="C461" i="35"/>
  <c r="C111" i="35"/>
  <c r="C271" i="35"/>
  <c r="C518" i="35"/>
  <c r="C655" i="35"/>
  <c r="C60" i="35"/>
  <c r="C526" i="35"/>
  <c r="C1000" i="35"/>
  <c r="C103" i="35"/>
  <c r="C825" i="35"/>
  <c r="C386" i="35"/>
  <c r="C738" i="35"/>
  <c r="C344" i="35"/>
  <c r="C721" i="35"/>
  <c r="C102" i="35"/>
  <c r="C545" i="35"/>
  <c r="C1060" i="35"/>
  <c r="C762" i="35"/>
  <c r="C752" i="35"/>
  <c r="C19" i="35"/>
  <c r="C132" i="35"/>
  <c r="C1058" i="35"/>
  <c r="C610" i="35"/>
  <c r="C49" i="35"/>
  <c r="C615" i="35"/>
  <c r="C950" i="35"/>
  <c r="C890" i="35"/>
  <c r="C750" i="35"/>
  <c r="C546" i="35"/>
  <c r="C373" i="35"/>
  <c r="C899" i="35"/>
  <c r="C498" i="35"/>
  <c r="C700" i="35"/>
  <c r="C94" i="35"/>
  <c r="C151" i="35"/>
  <c r="C927" i="35"/>
  <c r="C321" i="35"/>
  <c r="C982" i="35"/>
  <c r="C426" i="35"/>
  <c r="C1020" i="35"/>
  <c r="C594" i="35"/>
  <c r="C91" i="35"/>
  <c r="C879" i="35"/>
  <c r="C968" i="35"/>
  <c r="C469" i="35"/>
  <c r="C530" i="35"/>
  <c r="C72" i="35"/>
  <c r="C576" i="35"/>
  <c r="C780" i="35"/>
  <c r="C693" i="35"/>
  <c r="C991" i="35"/>
  <c r="C739" i="35"/>
  <c r="C830" i="35"/>
  <c r="C938" i="35"/>
  <c r="C507" i="35"/>
  <c r="C828" i="35"/>
  <c r="C928" i="35"/>
  <c r="C951" i="35"/>
  <c r="C595" i="35"/>
  <c r="C671" i="35"/>
  <c r="C327" i="35"/>
  <c r="C284" i="35"/>
  <c r="C313" i="35"/>
  <c r="C109" i="35"/>
  <c r="C108" i="35"/>
  <c r="C78" i="35"/>
  <c r="C889" i="35"/>
  <c r="C659" i="35"/>
  <c r="C390" i="35"/>
  <c r="C575" i="35"/>
  <c r="C912" i="35"/>
  <c r="C434" i="35"/>
  <c r="C565" i="35"/>
  <c r="C867" i="35"/>
  <c r="C842" i="35"/>
  <c r="C1014" i="35"/>
  <c r="C267" i="35"/>
  <c r="C333" i="35"/>
  <c r="C418" i="35"/>
  <c r="C203" i="35"/>
  <c r="C804" i="35"/>
  <c r="C330" i="35"/>
  <c r="C871" i="35"/>
  <c r="C324" i="35"/>
  <c r="C34" i="35"/>
  <c r="C613" i="35"/>
  <c r="C46" i="35"/>
  <c r="C16" i="35"/>
  <c r="C195" i="35"/>
  <c r="C577" i="35"/>
  <c r="C897" i="35"/>
  <c r="C771" i="35"/>
  <c r="C734" i="35"/>
  <c r="C417" i="35"/>
  <c r="C1037" i="35"/>
  <c r="C829" i="35"/>
  <c r="C592" i="35"/>
  <c r="C334" i="35"/>
  <c r="C652" i="35"/>
  <c r="C490" i="35"/>
  <c r="C1119" i="35"/>
  <c r="C340" i="35"/>
  <c r="C940" i="35"/>
  <c r="C765" i="35"/>
  <c r="C336" i="35"/>
  <c r="C731" i="35"/>
  <c r="C1031" i="35"/>
  <c r="C250" i="35"/>
  <c r="C409" i="35"/>
  <c r="C723" i="35"/>
  <c r="C509" i="35"/>
  <c r="C936" i="35"/>
  <c r="C306" i="35"/>
  <c r="C260" i="35"/>
  <c r="C979" i="35"/>
  <c r="C528" i="35"/>
  <c r="C98" i="35"/>
  <c r="C122" i="35"/>
  <c r="C57" i="35"/>
  <c r="C514" i="35"/>
  <c r="C138" i="35"/>
  <c r="C690" i="35"/>
  <c r="C786" i="35"/>
  <c r="C308" i="35"/>
  <c r="C77" i="35"/>
  <c r="C505" i="35"/>
  <c r="C697" i="35"/>
  <c r="C226" i="35"/>
  <c r="C795" i="35"/>
  <c r="C459" i="35"/>
  <c r="C630" i="35"/>
  <c r="C619" i="35"/>
  <c r="C639" i="35"/>
  <c r="C797" i="35"/>
  <c r="C885" i="35"/>
  <c r="C854" i="35"/>
  <c r="C584" i="35"/>
  <c r="C147" i="35"/>
  <c r="C133" i="35"/>
  <c r="C466" i="35"/>
  <c r="C645" i="35"/>
  <c r="C1116" i="35"/>
  <c r="C291" i="35"/>
  <c r="C744" i="35"/>
  <c r="C689" i="35"/>
  <c r="C191" i="35"/>
  <c r="C243" i="35"/>
  <c r="C614" i="35"/>
  <c r="C658" i="35"/>
  <c r="C92" i="35"/>
  <c r="C559" i="35"/>
  <c r="C1088" i="35"/>
  <c r="C224" i="35"/>
  <c r="C82" i="35"/>
  <c r="C1025" i="35"/>
  <c r="C1007" i="35"/>
  <c r="C399" i="35"/>
  <c r="C119" i="35"/>
  <c r="C153" i="35"/>
  <c r="C1028" i="35"/>
  <c r="C286" i="35"/>
  <c r="C192" i="35"/>
  <c r="C277" i="35"/>
  <c r="C997" i="35"/>
  <c r="C172" i="35"/>
  <c r="C681" i="35"/>
  <c r="C633" i="35"/>
  <c r="C456" i="35"/>
  <c r="C599" i="35"/>
  <c r="C593" i="35"/>
  <c r="C1023" i="35"/>
  <c r="C696" i="35"/>
  <c r="C368" i="35"/>
  <c r="C641" i="35"/>
  <c r="C355" i="35"/>
  <c r="C190" i="35"/>
  <c r="C87" i="35"/>
  <c r="C715" i="35"/>
  <c r="C1036" i="35"/>
  <c r="C802" i="35"/>
  <c r="C93" i="35"/>
  <c r="C236" i="35"/>
  <c r="C370" i="35"/>
  <c r="C790" i="35"/>
  <c r="C1003" i="35"/>
  <c r="C354" i="35"/>
  <c r="C510" i="35"/>
  <c r="C218" i="35"/>
  <c r="C495" i="35"/>
  <c r="C1075" i="35"/>
  <c r="C200" i="35"/>
  <c r="C234" i="35"/>
  <c r="C44" i="35"/>
  <c r="C416" i="35"/>
  <c r="C853" i="35"/>
  <c r="C183" i="35"/>
  <c r="C666" i="35"/>
  <c r="C935" i="35"/>
  <c r="C878" i="35"/>
  <c r="C1076" i="35"/>
  <c r="C1085" i="35"/>
  <c r="C318" i="35"/>
  <c r="C989" i="35"/>
  <c r="C677" i="35"/>
  <c r="C74" i="35"/>
  <c r="C635" i="35"/>
  <c r="C851" i="35"/>
  <c r="C314" i="35"/>
  <c r="C335" i="35"/>
  <c r="C710" i="35"/>
  <c r="C748" i="35"/>
  <c r="C347" i="35"/>
  <c r="C480" i="35"/>
  <c r="C497" i="35"/>
  <c r="C23" i="35"/>
  <c r="C756" i="35"/>
  <c r="C63" i="35"/>
  <c r="C207" i="35"/>
  <c r="C157" i="35"/>
  <c r="C1047" i="35"/>
  <c r="C443" i="35"/>
  <c r="C486" i="35"/>
  <c r="C341" i="35"/>
  <c r="C43" i="35"/>
  <c r="C380" i="35"/>
  <c r="C1069" i="35"/>
  <c r="C865" i="35"/>
  <c r="C623" i="35"/>
  <c r="C763" i="35"/>
  <c r="C1021" i="35"/>
  <c r="C1121" i="35"/>
  <c r="C239" i="35"/>
  <c r="C694" i="35"/>
  <c r="C59" i="35"/>
  <c r="C363" i="35"/>
  <c r="C169" i="35"/>
  <c r="C393" i="35"/>
  <c r="C146" i="35"/>
  <c r="C496" i="35"/>
  <c r="C71" i="35"/>
  <c r="C616" i="35"/>
  <c r="C384" i="35"/>
  <c r="C76" i="35"/>
  <c r="C743" i="35"/>
  <c r="C179" i="35"/>
  <c r="C345" i="35"/>
  <c r="C629" i="35"/>
  <c r="C189" i="35"/>
  <c r="C117" i="35"/>
  <c r="C123" i="35"/>
  <c r="C51" i="35"/>
  <c r="C134" i="35"/>
  <c r="C821" i="35"/>
  <c r="C754" i="35"/>
  <c r="C946" i="35"/>
  <c r="C346" i="35"/>
  <c r="C100" i="35"/>
  <c r="C247" i="35"/>
  <c r="C433" i="35"/>
  <c r="C9" i="35"/>
  <c r="C988" i="35"/>
  <c r="C1109" i="35"/>
  <c r="C962" i="35"/>
  <c r="C679" i="35"/>
  <c r="C876" i="35"/>
  <c r="C18" i="35"/>
  <c r="C413" i="35"/>
  <c r="C675" i="35"/>
  <c r="C265" i="35"/>
  <c r="C316" i="35"/>
  <c r="C555" i="35"/>
  <c r="C379" i="35"/>
  <c r="C908" i="35"/>
  <c r="C104" i="35"/>
  <c r="C845" i="35"/>
  <c r="C622" i="35"/>
  <c r="C453" i="35"/>
  <c r="C687" i="35"/>
  <c r="C161" i="35"/>
  <c r="C864" i="35"/>
  <c r="C983" i="35"/>
  <c r="C282" i="35"/>
  <c r="C164" i="35"/>
  <c r="C788" i="35"/>
  <c r="C233" i="35"/>
  <c r="C272" i="35"/>
  <c r="C998" i="35"/>
  <c r="C678" i="35"/>
  <c r="C787" i="35"/>
  <c r="C707" i="35"/>
  <c r="C892" i="35"/>
  <c r="C669" i="35"/>
  <c r="C907" i="35"/>
  <c r="C1001" i="35"/>
  <c r="C1113" i="35"/>
  <c r="C724" i="35"/>
  <c r="C479" i="35"/>
  <c r="C73" i="35"/>
  <c r="C596" i="35"/>
  <c r="C919" i="35"/>
  <c r="C1066" i="35"/>
  <c r="C388" i="35"/>
  <c r="C653" i="35"/>
  <c r="C152" i="35"/>
  <c r="C527" i="35"/>
  <c r="C579" i="35"/>
  <c r="C41" i="35"/>
  <c r="C586" i="35"/>
  <c r="C609" i="35"/>
  <c r="C310" i="35"/>
  <c r="C1084" i="35"/>
  <c r="C8" i="35"/>
  <c r="C84" i="35"/>
  <c r="C806" i="35"/>
  <c r="C987" i="35"/>
  <c r="C420" i="35"/>
  <c r="C761" i="35"/>
  <c r="C268" i="35"/>
  <c r="C12" i="35"/>
  <c r="C237" i="35"/>
  <c r="C460" i="35"/>
  <c r="C400" i="35"/>
  <c r="C174" i="35"/>
  <c r="C482" i="35"/>
  <c r="C149" i="35"/>
  <c r="C551" i="35"/>
  <c r="C692" i="35"/>
  <c r="C967" i="35"/>
  <c r="C1071" i="35"/>
  <c r="C476" i="35"/>
  <c r="C976" i="35"/>
  <c r="C670" i="35"/>
  <c r="C597" i="35"/>
  <c r="C603" i="35"/>
  <c r="C1033" i="35"/>
  <c r="C581" i="35"/>
  <c r="C305" i="35"/>
  <c r="C640" i="35"/>
  <c r="C487" i="35"/>
  <c r="C522" i="35"/>
  <c r="C648" i="35"/>
  <c r="C431" i="35"/>
  <c r="C766" i="35"/>
  <c r="C377" i="35"/>
  <c r="C450" i="35"/>
  <c r="C840" i="35"/>
  <c r="C58" i="35"/>
  <c r="C818" i="35"/>
  <c r="C297" i="35"/>
  <c r="C1019" i="35"/>
  <c r="C533" i="35"/>
  <c r="C187" i="35"/>
  <c r="C140" i="35"/>
  <c r="C785" i="35"/>
  <c r="C299" i="35"/>
  <c r="C251" i="35"/>
  <c r="C836" i="35"/>
  <c r="C973" i="35"/>
  <c r="C704" i="35"/>
  <c r="C125" i="35"/>
  <c r="C293" i="35"/>
  <c r="C549" i="35"/>
  <c r="C874" i="35"/>
  <c r="C320" i="35"/>
  <c r="C424" i="35"/>
  <c r="C398" i="35"/>
  <c r="C929" i="35"/>
  <c r="C208" i="35"/>
  <c r="C539" i="35"/>
  <c r="C513" i="35"/>
  <c r="C258" i="35"/>
  <c r="C26" i="35"/>
  <c r="C163" i="35"/>
  <c r="C186" i="35"/>
  <c r="C288" i="35"/>
  <c r="C568" i="35"/>
  <c r="C261" i="35"/>
  <c r="C642" i="35"/>
  <c r="C992" i="35"/>
  <c r="C106" i="35"/>
  <c r="C532" i="35"/>
  <c r="C283" i="35"/>
  <c r="C601" i="35"/>
  <c r="C883" i="35"/>
  <c r="C920" i="35"/>
  <c r="C423" i="35"/>
  <c r="C1082" i="35"/>
  <c r="C826" i="35"/>
  <c r="C274" i="35"/>
  <c r="C1102" i="35"/>
  <c r="C231" i="35"/>
  <c r="C978" i="35"/>
  <c r="C504" i="35"/>
  <c r="C64" i="35"/>
  <c r="C686" i="35"/>
  <c r="C499" i="35"/>
  <c r="C740" i="35"/>
  <c r="C343" i="35"/>
  <c r="C429" i="35"/>
  <c r="C483" i="35"/>
  <c r="C359" i="35"/>
  <c r="C229" i="35"/>
  <c r="C1026" i="35"/>
  <c r="C957" i="35"/>
  <c r="C729" i="35"/>
  <c r="C515" i="35"/>
  <c r="C304" i="35"/>
  <c r="C571" i="35"/>
  <c r="C350" i="35"/>
  <c r="C430" i="35"/>
  <c r="C273" i="35"/>
  <c r="C980" i="35"/>
  <c r="C961" i="35"/>
  <c r="C672" i="35"/>
  <c r="C503" i="35"/>
  <c r="C937" i="35"/>
  <c r="C566" i="35"/>
  <c r="C602" i="35"/>
  <c r="C204" i="35"/>
  <c r="C868" i="35"/>
  <c r="C382" i="35"/>
  <c r="C410" i="35"/>
  <c r="C28" i="35"/>
  <c r="C270" i="35"/>
  <c r="C737" i="35"/>
  <c r="C205" i="35"/>
  <c r="C713" i="35"/>
  <c r="C402" i="35"/>
  <c r="C289" i="35"/>
  <c r="C127" i="35"/>
  <c r="C95" i="35"/>
  <c r="C435" i="35"/>
  <c r="C202" i="35"/>
  <c r="C941" i="35"/>
  <c r="C661" i="35"/>
  <c r="C339" i="35"/>
  <c r="C548" i="35"/>
  <c r="C365" i="35"/>
  <c r="C248" i="35"/>
  <c r="C921" i="35"/>
  <c r="C160" i="35"/>
  <c r="C38" i="35"/>
  <c r="C1029" i="35"/>
  <c r="C838" i="35"/>
  <c r="C381" i="35"/>
  <c r="C287" i="35"/>
  <c r="C1013" i="35"/>
  <c r="C257" i="35"/>
  <c r="C995" i="35"/>
  <c r="C301" i="35"/>
  <c r="C703" i="35"/>
  <c r="C24" i="35"/>
  <c r="C432" i="35"/>
  <c r="C405" i="35"/>
  <c r="C1070" i="35"/>
  <c r="C332" i="35"/>
  <c r="C827" i="35"/>
  <c r="C605" i="35"/>
  <c r="C126" i="35"/>
  <c r="C537" i="35"/>
  <c r="C924" i="35"/>
  <c r="C1016" i="35"/>
  <c r="C725" i="35"/>
  <c r="C824" i="35"/>
  <c r="C524" i="35"/>
  <c r="C285" i="35"/>
  <c r="C256" i="35"/>
  <c r="C6" i="35"/>
  <c r="C1064" i="35"/>
  <c r="C470" i="35"/>
  <c r="C338" i="35"/>
  <c r="C448" i="35"/>
  <c r="C397" i="35"/>
  <c r="C40" i="35"/>
  <c r="C751" i="35"/>
  <c r="C904" i="35"/>
  <c r="C974" i="35"/>
  <c r="C585" i="35"/>
  <c r="C493" i="35"/>
  <c r="C583" i="35"/>
  <c r="C733" i="35"/>
  <c r="C552" i="35"/>
  <c r="C56" i="35"/>
  <c r="C746" i="35"/>
  <c r="C632" i="35"/>
  <c r="C62" i="35"/>
  <c r="C841" i="35"/>
  <c r="C7" i="35"/>
  <c r="C791" i="35"/>
  <c r="C909" i="35"/>
  <c r="C54" i="35"/>
  <c r="C866" i="35"/>
  <c r="C216" i="35"/>
  <c r="C664" i="35"/>
  <c r="C110" i="35"/>
  <c r="C253" i="35"/>
  <c r="C911" i="35"/>
  <c r="C913" i="35"/>
  <c r="C569" i="35"/>
  <c r="C105" i="35"/>
  <c r="C307" i="35"/>
  <c r="C228" i="35"/>
  <c r="C580" i="35"/>
  <c r="C570" i="35"/>
  <c r="C419" i="35"/>
  <c r="C852" i="35"/>
  <c r="C985" i="35"/>
  <c r="C471" i="35"/>
  <c r="C337" i="35"/>
  <c r="C182" i="35"/>
  <c r="C562" i="35"/>
  <c r="C175" i="35"/>
  <c r="C210" i="35"/>
  <c r="C588" i="35"/>
  <c r="C194" i="35"/>
  <c r="C235" i="35"/>
  <c r="C809" i="35"/>
  <c r="C315" i="35"/>
  <c r="C114" i="35"/>
  <c r="C33" i="35"/>
  <c r="C628" i="35"/>
  <c r="C516" i="35"/>
  <c r="C352" i="35"/>
  <c r="C861" i="35"/>
  <c r="C68" i="35"/>
  <c r="C949" i="35"/>
  <c r="C926" i="35"/>
  <c r="C1074" i="35"/>
  <c r="C970" i="35"/>
  <c r="C75" i="35"/>
  <c r="C178" i="35"/>
  <c r="C371" i="35"/>
  <c r="C394" i="35"/>
  <c r="C454" i="35"/>
  <c r="C485" i="35"/>
  <c r="C535" i="35"/>
  <c r="C839" i="35"/>
  <c r="C144" i="35"/>
  <c r="C225" i="35"/>
  <c r="C211" i="35"/>
  <c r="C1045" i="35"/>
  <c r="C294" i="35"/>
  <c r="C30" i="35"/>
  <c r="C366" i="35"/>
  <c r="C298" i="35"/>
  <c r="C128" i="35"/>
  <c r="C166" i="35"/>
  <c r="C649" i="35"/>
  <c r="C512" i="35"/>
  <c r="C422" i="35"/>
  <c r="C255" i="35"/>
  <c r="C850" i="35"/>
  <c r="C812" i="35"/>
  <c r="C621" i="35"/>
  <c r="C598" i="35"/>
  <c r="C849" i="35"/>
  <c r="C608" i="35"/>
  <c r="C120" i="35"/>
  <c r="C185" i="35"/>
  <c r="C517" i="35"/>
  <c r="C20" i="35"/>
  <c r="C1061" i="35"/>
  <c r="C198" i="35"/>
  <c r="C223" i="35"/>
  <c r="C815" i="35"/>
  <c r="C118" i="35"/>
  <c r="C917" i="35"/>
  <c r="C538" i="35"/>
  <c r="C837" i="35"/>
  <c r="C457" i="35"/>
  <c r="C959" i="35"/>
  <c r="C69" i="35"/>
  <c r="C817" i="35"/>
  <c r="C1073" i="35"/>
  <c r="C656" i="35"/>
  <c r="C137" i="35"/>
  <c r="C4" i="35"/>
  <c r="C88" i="35"/>
  <c r="C775" i="35"/>
  <c r="C1092" i="35"/>
  <c r="C488" i="35"/>
  <c r="C322" i="35"/>
  <c r="C70" i="35"/>
  <c r="C159" i="35"/>
  <c r="C42" i="35"/>
  <c r="C66" i="35"/>
  <c r="C121" i="35"/>
  <c r="C259" i="35"/>
  <c r="C35" i="35"/>
  <c r="C910" i="35" l="1"/>
  <c r="BC3" i="6"/>
  <c r="C994" i="35"/>
  <c r="C1027" i="35"/>
  <c r="C923" i="35"/>
  <c r="C996" i="35"/>
  <c r="C1039" i="35"/>
  <c r="C1072" i="35"/>
  <c r="C1043" i="35"/>
  <c r="C1089" i="35"/>
  <c r="C954" i="35"/>
  <c r="C953" i="35"/>
  <c r="C903" i="35"/>
  <c r="C1068" i="35"/>
  <c r="C1065" i="35"/>
  <c r="C1024" i="35"/>
  <c r="C943" i="35"/>
  <c r="C955" i="35"/>
  <c r="C972" i="35"/>
  <c r="C922" i="35"/>
  <c r="C1351" i="35"/>
  <c r="C1339" i="35"/>
  <c r="C1225" i="35"/>
  <c r="C1303" i="35"/>
  <c r="C1190" i="35"/>
  <c r="C1141" i="35"/>
  <c r="C1235" i="35"/>
  <c r="C1180" i="35"/>
  <c r="C1328" i="35"/>
  <c r="C1348" i="35"/>
  <c r="C1251" i="35"/>
  <c r="C1134" i="35"/>
  <c r="C1334" i="35"/>
  <c r="C1321" i="35"/>
  <c r="C1223" i="35"/>
  <c r="C1126" i="35"/>
  <c r="C1283" i="35"/>
  <c r="C1253" i="35"/>
  <c r="C1291" i="35"/>
  <c r="C1233" i="35"/>
  <c r="C1166" i="35"/>
  <c r="C1271" i="35"/>
  <c r="C1156" i="35"/>
  <c r="C1130" i="35"/>
  <c r="C1157" i="35"/>
  <c r="C1159" i="35"/>
  <c r="C1227" i="35"/>
  <c r="C1176" i="35"/>
  <c r="C1274" i="35"/>
  <c r="C1160" i="35"/>
  <c r="C1192" i="35"/>
  <c r="C1326" i="35"/>
  <c r="C1153" i="35"/>
  <c r="C1230" i="35"/>
  <c r="C1182" i="35"/>
  <c r="C1306" i="35"/>
  <c r="C1177" i="35"/>
  <c r="C1330" i="35"/>
  <c r="C1185" i="35"/>
  <c r="C1196" i="35"/>
  <c r="C1226" i="35"/>
  <c r="C1228" i="35"/>
  <c r="C1249" i="35"/>
  <c r="C1331" i="35"/>
  <c r="C1145" i="35"/>
  <c r="C1264" i="35"/>
  <c r="C1332" i="35"/>
  <c r="C1258" i="35"/>
  <c r="C1167" i="35"/>
  <c r="C1206" i="35"/>
  <c r="C1260" i="35"/>
  <c r="C1135" i="35"/>
  <c r="C1310" i="35"/>
  <c r="C1162" i="35"/>
  <c r="C1205" i="35"/>
  <c r="C1138" i="35"/>
  <c r="C1149" i="35"/>
  <c r="C1278" i="35"/>
  <c r="C1280" i="35"/>
  <c r="C1259" i="35"/>
  <c r="C1169" i="35"/>
  <c r="C1262" i="35"/>
  <c r="C1277" i="35"/>
  <c r="C1188" i="35"/>
  <c r="C1165" i="35"/>
  <c r="C1340" i="35"/>
  <c r="C1304" i="35"/>
  <c r="C1297" i="35"/>
  <c r="C1281" i="35"/>
  <c r="C1184" i="35"/>
  <c r="C1341" i="35"/>
  <c r="C1124" i="35"/>
  <c r="C1245" i="35"/>
  <c r="C1323" i="35"/>
  <c r="C1150" i="35"/>
  <c r="C1252" i="35"/>
  <c r="C1256" i="35"/>
  <c r="C1229" i="35"/>
  <c r="C1189" i="35"/>
  <c r="C1263" i="35"/>
  <c r="C1179" i="35"/>
  <c r="C1298" i="35"/>
  <c r="C1287" i="35"/>
  <c r="C1207" i="35"/>
  <c r="C1336" i="35"/>
  <c r="C1305" i="35"/>
  <c r="C1131" i="35"/>
  <c r="C1232" i="35"/>
  <c r="C1318" i="35"/>
  <c r="C1275" i="35"/>
  <c r="C1236" i="35"/>
  <c r="C1213" i="35"/>
  <c r="C1327" i="35"/>
  <c r="C1137" i="35"/>
  <c r="C1203" i="35"/>
  <c r="C1309" i="35"/>
  <c r="C1314" i="35"/>
  <c r="C1289" i="35"/>
  <c r="C1218" i="35"/>
  <c r="C1308" i="35"/>
  <c r="C1127" i="35"/>
  <c r="C1316" i="35"/>
  <c r="C1234" i="35"/>
  <c r="C1152" i="35"/>
  <c r="C1170" i="35"/>
  <c r="C1136" i="35"/>
  <c r="C1187" i="35"/>
  <c r="C1312" i="35"/>
  <c r="C1239" i="35"/>
  <c r="C1267" i="35"/>
  <c r="C1204" i="35"/>
  <c r="C1244" i="35"/>
  <c r="C1154" i="35"/>
  <c r="C1161" i="35"/>
  <c r="C1288" i="35"/>
  <c r="C1147" i="35"/>
  <c r="C1269" i="35"/>
  <c r="C1248" i="35"/>
  <c r="C1254" i="35"/>
  <c r="C1151" i="35"/>
  <c r="C1128" i="35"/>
  <c r="C1261" i="35"/>
  <c r="C1181" i="35"/>
  <c r="C1139" i="35"/>
  <c r="C1148" i="35"/>
  <c r="C1242" i="35"/>
  <c r="C1158" i="35"/>
  <c r="C1345" i="35"/>
  <c r="C1246" i="35"/>
  <c r="C1173" i="35"/>
  <c r="C1272" i="35"/>
  <c r="C1142" i="35"/>
  <c r="C1210" i="35"/>
  <c r="C1294" i="35"/>
  <c r="C1175" i="35"/>
  <c r="C1317" i="35"/>
  <c r="C1335" i="35"/>
  <c r="C1344" i="35"/>
  <c r="C1299" i="35"/>
  <c r="C1302" i="35"/>
  <c r="C1255" i="35"/>
  <c r="C1243" i="35"/>
  <c r="C1333" i="35"/>
  <c r="C1212" i="35"/>
  <c r="C1320" i="35"/>
  <c r="C1346" i="35"/>
  <c r="C1211" i="35"/>
  <c r="C1241" i="35"/>
  <c r="C1349" i="35"/>
  <c r="C1183" i="35"/>
  <c r="C1164" i="35"/>
  <c r="C1329" i="35"/>
  <c r="C1347" i="35"/>
  <c r="C1282" i="35"/>
  <c r="C1342" i="35"/>
  <c r="C1133" i="35"/>
  <c r="C1215" i="35"/>
  <c r="C1266" i="35"/>
  <c r="C1285" i="35"/>
  <c r="C1240" i="35"/>
  <c r="C1352" i="35"/>
  <c r="C1143" i="35"/>
  <c r="C1129" i="35"/>
  <c r="C1337" i="35"/>
  <c r="C1155" i="35"/>
  <c r="C1292" i="35"/>
  <c r="C1222" i="35"/>
  <c r="C1296" i="35"/>
  <c r="C1338" i="35"/>
  <c r="C1201" i="35"/>
  <c r="C1284" i="35"/>
  <c r="C1231" i="35"/>
  <c r="C1172" i="35"/>
  <c r="C1174" i="35"/>
  <c r="C1132" i="35"/>
  <c r="C1268" i="35"/>
  <c r="C1301" i="35"/>
  <c r="C1202" i="35"/>
  <c r="C1122" i="35"/>
  <c r="C1265" i="35"/>
  <c r="C1279" i="35"/>
  <c r="C1198" i="35"/>
  <c r="C1224" i="35"/>
  <c r="C1313" i="35"/>
  <c r="C1197" i="35"/>
  <c r="C1343" i="35"/>
  <c r="C1125" i="35"/>
  <c r="C1273" i="35"/>
  <c r="C1168" i="35"/>
  <c r="C1295" i="35"/>
  <c r="C1322" i="35"/>
  <c r="C1250" i="35"/>
  <c r="C1194" i="35"/>
  <c r="C1163" i="35"/>
  <c r="C1217" i="35"/>
  <c r="C1290" i="35"/>
  <c r="C1350" i="35"/>
  <c r="C1237" i="35"/>
  <c r="C1186" i="35"/>
  <c r="C1286" i="35"/>
  <c r="C1178" i="35"/>
  <c r="C1200" i="35"/>
  <c r="C1293" i="35"/>
  <c r="C1324" i="35"/>
  <c r="C1325" i="35"/>
  <c r="C1146" i="35"/>
  <c r="C1315" i="35"/>
  <c r="C1307" i="35"/>
  <c r="C1300" i="35"/>
  <c r="C1219" i="35"/>
  <c r="C1195" i="35"/>
  <c r="C1208" i="35"/>
  <c r="C1199" i="35"/>
  <c r="C1209" i="35"/>
  <c r="C1123" i="35"/>
  <c r="C1144" i="35"/>
  <c r="C1140" i="35"/>
  <c r="C1193" i="35"/>
  <c r="C1257" i="35"/>
  <c r="C1216" i="35"/>
  <c r="C1247" i="35"/>
  <c r="C1270" i="35"/>
  <c r="C1214" i="35"/>
  <c r="C1319" i="35"/>
  <c r="C1191" i="35"/>
  <c r="C1220" i="35"/>
  <c r="C1221" i="35"/>
  <c r="C1238" i="35"/>
  <c r="C1171" i="35"/>
  <c r="C1311" i="35"/>
  <c r="C1276" i="35"/>
</calcChain>
</file>

<file path=xl/sharedStrings.xml><?xml version="1.0" encoding="utf-8"?>
<sst xmlns="http://schemas.openxmlformats.org/spreadsheetml/2006/main" count="1596" uniqueCount="181">
  <si>
    <t>Nom</t>
  </si>
  <si>
    <t>Prénom</t>
  </si>
  <si>
    <t>Techniciens</t>
  </si>
  <si>
    <t>NUIT</t>
  </si>
  <si>
    <t>14-21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</si>
  <si>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</si>
  <si>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</si>
  <si>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</si>
  <si>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</si>
  <si>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</si>
  <si>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</si>
  <si>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</si>
  <si>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</si>
  <si>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</si>
  <si>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CS</t>
  </si>
  <si>
    <t>X</t>
  </si>
  <si>
    <t>F</t>
  </si>
  <si>
    <t>80%</t>
  </si>
  <si>
    <t>50%</t>
  </si>
  <si>
    <t>Formation</t>
  </si>
  <si>
    <t>CA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</si>
  <si>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</si>
  <si>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</si>
  <si>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</si>
  <si>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</si>
  <si>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</si>
  <si>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</si>
  <si>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</si>
  <si>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</si>
  <si>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</si>
  <si>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</si>
  <si>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</si>
  <si>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</si>
  <si>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</si>
  <si>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</si>
  <si>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</si>
  <si>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</si>
  <si>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</si>
  <si>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</si>
  <si>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</si>
  <si>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</si>
  <si>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</si>
  <si>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</si>
  <si>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</si>
  <si>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</si>
  <si>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</si>
  <si>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</si>
  <si>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</si>
  <si>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</si>
  <si>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</si>
  <si>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</si>
  <si>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</si>
  <si>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</si>
  <si>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</si>
  <si>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</si>
  <si>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</si>
  <si>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</si>
  <si>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</si>
  <si>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</si>
  <si>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</si>
  <si>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</si>
  <si>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</si>
  <si>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</si>
  <si>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</si>
  <si>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</si>
  <si>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</si>
  <si>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</si>
  <si>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</si>
  <si>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</si>
  <si>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</si>
  <si>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</si>
  <si>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</si>
  <si>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</si>
  <si>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</si>
  <si>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</si>
  <si>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</si>
  <si>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</si>
  <si>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</si>
  <si>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</si>
  <si>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</si>
  <si>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</si>
  <si>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</si>
  <si>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</si>
  <si>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</si>
  <si>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</si>
  <si>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</si>
  <si>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</si>
  <si>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</si>
  <si>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</si>
  <si>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</si>
  <si>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</si>
  <si>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</si>
  <si>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</si>
  <si>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</si>
  <si>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</si>
  <si>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</si>
  <si>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</si>
  <si>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</si>
  <si>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</si>
  <si>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</si>
  <si>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</si>
  <si>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</si>
  <si>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</si>
  <si>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</si>
  <si>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</si>
  <si>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</si>
  <si>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</si>
  <si>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</si>
  <si>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</si>
  <si>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</si>
  <si>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</si>
  <si>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</si>
  <si>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</si>
  <si>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</si>
  <si>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Date</t>
  </si>
  <si>
    <t>Horraires</t>
  </si>
  <si>
    <t>Poste</t>
  </si>
  <si>
    <t>Employé</t>
  </si>
  <si>
    <t>PLANNING ANNUEL 2019</t>
  </si>
  <si>
    <t>Bazaud</t>
  </si>
  <si>
    <t>Laeticia</t>
  </si>
  <si>
    <t>Bellamy</t>
  </si>
  <si>
    <t>Brigitte</t>
  </si>
  <si>
    <t>Bouakline</t>
  </si>
  <si>
    <t>Wissal</t>
  </si>
  <si>
    <t>Dervieux</t>
  </si>
  <si>
    <t>Alexandra</t>
  </si>
  <si>
    <t>Foulon</t>
  </si>
  <si>
    <t>Valérie</t>
  </si>
  <si>
    <t>Gigon</t>
  </si>
  <si>
    <t>Eloise</t>
  </si>
  <si>
    <t>Glissa</t>
  </si>
  <si>
    <t>Lamia</t>
  </si>
  <si>
    <t>Houpert</t>
  </si>
  <si>
    <t>Myriam</t>
  </si>
  <si>
    <t>Marchioni</t>
  </si>
  <si>
    <t>Christine</t>
  </si>
  <si>
    <t>Pichaud</t>
  </si>
  <si>
    <t>Audrey</t>
  </si>
  <si>
    <t>Pirlot</t>
  </si>
  <si>
    <t>Franceline</t>
  </si>
  <si>
    <t>Remoussenard</t>
  </si>
  <si>
    <t>Marine</t>
  </si>
  <si>
    <t>Riffaud</t>
  </si>
  <si>
    <t>Kathy</t>
  </si>
  <si>
    <t>Valli</t>
  </si>
  <si>
    <t>Fabrice</t>
  </si>
  <si>
    <t>Karine</t>
  </si>
  <si>
    <t>Varoux</t>
  </si>
  <si>
    <t>Emilie</t>
  </si>
  <si>
    <t>Viale</t>
  </si>
  <si>
    <t>Nicolas</t>
  </si>
  <si>
    <t>Cotton</t>
  </si>
  <si>
    <t>Axel</t>
  </si>
  <si>
    <t>Helpiquet</t>
  </si>
  <si>
    <t>Alexandre</t>
  </si>
  <si>
    <t>Villoing</t>
  </si>
  <si>
    <t>Cloé</t>
  </si>
  <si>
    <t>Bagnares</t>
  </si>
  <si>
    <t>Olivia</t>
  </si>
  <si>
    <t>Botterman</t>
  </si>
  <si>
    <t>Marilyne</t>
  </si>
  <si>
    <t>Buchicchio</t>
  </si>
  <si>
    <t>Auriane</t>
  </si>
  <si>
    <t>Cresp</t>
  </si>
  <si>
    <t>Nathalie</t>
  </si>
  <si>
    <t>Gassiot</t>
  </si>
  <si>
    <t>Jean Vincent</t>
  </si>
  <si>
    <t>Gautier</t>
  </si>
  <si>
    <t>Fabienne</t>
  </si>
  <si>
    <t>Lopez</t>
  </si>
  <si>
    <t>Carole</t>
  </si>
  <si>
    <t>Meurat</t>
  </si>
  <si>
    <t>Déborah</t>
  </si>
  <si>
    <t>Verdan</t>
  </si>
  <si>
    <t>Christophe</t>
  </si>
  <si>
    <t>Zammit</t>
  </si>
  <si>
    <t>Margaux</t>
  </si>
  <si>
    <t>Ben Aicha</t>
  </si>
  <si>
    <t>Maroua</t>
  </si>
  <si>
    <t>Semaine 3 du 14/01/2019 au 20/01/2019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</si>
</sst>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12" xfId="0" applyBorder="1"/>
    <xf numFmtId="0" fontId="0" fillId="0" borderId="14" xfId="0" applyBorder="1"/>
    <xf numFmtId="0" fontId="0" fillId="0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3" xfId="0" applyBorder="1"/>
    <xf numFmtId="0" fontId="0" fillId="0" borderId="16" xfId="0" applyBorder="1"/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4" borderId="5" xfId="0" applyFill="1" applyBorder="1"/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7" xfId="0" applyFill="1" applyBorder="1"/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5" fillId="10" borderId="28" xfId="0" applyFont="1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0" fontId="0" fillId="0" borderId="33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5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 textRotation="90" wrapText="1"/>
    </xf>
    <xf numFmtId="0" fontId="4" fillId="9" borderId="5" xfId="0" applyNumberFormat="1" applyFont="1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49" fontId="0" fillId="0" borderId="18" xfId="0" applyNumberFormat="1" applyFill="1" applyBorder="1" applyAlignment="1">
      <alignment horizontal="center"/>
    </xf>
    <xf numFmtId="49" fontId="0" fillId="0" borderId="20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 textRotation="90"/>
    </xf>
    <xf numFmtId="14" fontId="0" fillId="0" borderId="0" xfId="0" applyNumberFormat="1"/>
    <xf numFmtId="49" fontId="0" fillId="0" borderId="0" xfId="0" applyNumberFormat="1"/>
    <xf numFmtId="49" fontId="4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/>
    </xf>
    <xf numFmtId="16" fontId="0" fillId="0" borderId="0" xfId="0" applyNumberFormat="1"/>
    <xf numFmtId="9" fontId="0" fillId="0" borderId="0" xfId="0" applyNumberFormat="1"/>
    <xf numFmtId="0" fontId="0" fillId="8" borderId="2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5" fillId="10" borderId="34" xfId="0" applyFont="1" applyFill="1" applyBorder="1" applyAlignment="1">
      <alignment horizontal="center" vertical="center"/>
    </xf>
    <xf numFmtId="14" fontId="4" fillId="0" borderId="21" xfId="0" applyNumberFormat="1" applyFont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0" borderId="43" xfId="0" applyBorder="1"/>
    <xf numFmtId="0" fontId="0" fillId="6" borderId="7" xfId="0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/>
    <xf numFmtId="0" fontId="0" fillId="0" borderId="12" xfId="0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4" borderId="46" xfId="0" applyFill="1" applyBorder="1"/>
    <xf numFmtId="0" fontId="0" fillId="4" borderId="13" xfId="0" applyFill="1" applyBorder="1"/>
    <xf numFmtId="0" fontId="0" fillId="4" borderId="47" xfId="0" applyFill="1" applyBorder="1"/>
    <xf numFmtId="0" fontId="0" fillId="4" borderId="21" xfId="0" applyFill="1" applyBorder="1"/>
    <xf numFmtId="0" fontId="0" fillId="8" borderId="48" xfId="0" applyFill="1" applyBorder="1"/>
    <xf numFmtId="0" fontId="0" fillId="8" borderId="24" xfId="0" applyFill="1" applyBorder="1"/>
    <xf numFmtId="14" fontId="4" fillId="0" borderId="15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0" fillId="4" borderId="29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</cellXfs>
  <cellStyles count="1">
    <cellStyle name="Normal" xfId="0" builtinId="0"/>
  </cellStyles>
  <dxfs count="10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200025</xdr:colOff>
          <xdr:row>0</xdr:row>
          <xdr:rowOff>152400</xdr:rowOff>
        </xdr:from>
        <xdr:to>
          <xdr:col>39</xdr:col>
          <xdr:colOff>95250</xdr:colOff>
          <xdr:row>0</xdr:row>
          <xdr:rowOff>476250</xdr:rowOff>
        </xdr:to>
        <xdr:sp macro="" textlink="">
          <xdr:nvSpPr>
            <xdr:cNvPr id="6154" name="SpinButton1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2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28575</xdr:colOff>
          <xdr:row>0</xdr:row>
          <xdr:rowOff>142875</xdr:rowOff>
        </xdr:from>
        <xdr:to>
          <xdr:col>50</xdr:col>
          <xdr:colOff>0</xdr:colOff>
          <xdr:row>0</xdr:row>
          <xdr:rowOff>466725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2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Exporter/Modifier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13</xdr:col>
      <xdr:colOff>0</xdr:colOff>
      <xdr:row>2</xdr:row>
      <xdr:rowOff>450272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" y="0"/>
          <a:ext cx="9802090" cy="2874817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</xdr:colOff>
      <xdr:row>0</xdr:row>
      <xdr:rowOff>303067</xdr:rowOff>
    </xdr:from>
    <xdr:to>
      <xdr:col>4</xdr:col>
      <xdr:colOff>1</xdr:colOff>
      <xdr:row>0</xdr:row>
      <xdr:rowOff>843067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29592" y="303067"/>
          <a:ext cx="1558636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Semaine</a:t>
          </a:r>
        </a:p>
      </xdr:txBody>
    </xdr:sp>
    <xdr:clientData/>
  </xdr:twoCellAnchor>
  <xdr:twoCellAnchor>
    <xdr:from>
      <xdr:col>5</xdr:col>
      <xdr:colOff>0</xdr:colOff>
      <xdr:row>0</xdr:row>
      <xdr:rowOff>303067</xdr:rowOff>
    </xdr:from>
    <xdr:to>
      <xdr:col>7</xdr:col>
      <xdr:colOff>0</xdr:colOff>
      <xdr:row>0</xdr:row>
      <xdr:rowOff>843067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3567545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Mois</a:t>
          </a:r>
        </a:p>
      </xdr:txBody>
    </xdr:sp>
    <xdr:clientData/>
  </xdr:twoCellAnchor>
  <xdr:twoCellAnchor>
    <xdr:from>
      <xdr:col>8</xdr:col>
      <xdr:colOff>0</xdr:colOff>
      <xdr:row>0</xdr:row>
      <xdr:rowOff>303067</xdr:rowOff>
    </xdr:from>
    <xdr:to>
      <xdr:col>10</xdr:col>
      <xdr:colOff>1</xdr:colOff>
      <xdr:row>0</xdr:row>
      <xdr:rowOff>843067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5905500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Année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1</xdr:colOff>
      <xdr:row>1</xdr:row>
      <xdr:rowOff>540000</xdr:rowOff>
    </xdr:to>
    <xdr:sp macro="" textlink="">
      <xdr:nvSpPr>
        <xdr:cNvPr id="11" name="Semaine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229591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3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7</xdr:col>
      <xdr:colOff>0</xdr:colOff>
      <xdr:row>1</xdr:row>
      <xdr:rowOff>540000</xdr:rowOff>
    </xdr:to>
    <xdr:sp macro="" textlink="">
      <xdr:nvSpPr>
        <xdr:cNvPr id="12" name="Mois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3567545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1</xdr:colOff>
      <xdr:row>1</xdr:row>
      <xdr:rowOff>540000</xdr:rowOff>
    </xdr:to>
    <xdr:sp macro="" textlink="">
      <xdr:nvSpPr>
        <xdr:cNvPr id="13" name="Année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5905500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2019</a:t>
          </a:r>
        </a:p>
      </xdr:txBody>
    </xdr:sp>
    <xdr:clientData/>
  </xdr:twoCellAnchor>
  <xdr:twoCellAnchor>
    <xdr:from>
      <xdr:col>10</xdr:col>
      <xdr:colOff>424294</xdr:colOff>
      <xdr:row>0</xdr:row>
      <xdr:rowOff>316920</xdr:rowOff>
    </xdr:from>
    <xdr:to>
      <xdr:col>12</xdr:col>
      <xdr:colOff>424294</xdr:colOff>
      <xdr:row>1</xdr:row>
      <xdr:rowOff>121225</xdr:rowOff>
    </xdr:to>
    <xdr:sp macro="[0]!exporterFormulaire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7888430" y="316920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Exporter/</a:t>
          </a:r>
        </a:p>
        <a:p>
          <a:pPr algn="ctr"/>
          <a:r>
            <a:rPr lang="fr-FR" sz="1800"/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866775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5129" name="SpinButton1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3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866775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30" name="SpinButton2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3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866775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5131" name="SpinButton3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3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420830</xdr:colOff>
      <xdr:row>1</xdr:row>
      <xdr:rowOff>382731</xdr:rowOff>
    </xdr:from>
    <xdr:to>
      <xdr:col>12</xdr:col>
      <xdr:colOff>420830</xdr:colOff>
      <xdr:row>2</xdr:row>
      <xdr:rowOff>187037</xdr:rowOff>
    </xdr:to>
    <xdr:sp macro="[0]!ValDefaut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7884966" y="1595004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Valeurs par défaut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32"/>
  <sheetViews>
    <sheetView zoomScale="89" zoomScaleNormal="89" workbookViewId="0">
      <pane ySplit="1" topLeftCell="A2" activePane="bottomLeft" state="frozen"/>
      <selection pane="bottomLeft" activeCell="B32" sqref="B32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21</v>
      </c>
      <c r="B2" s="3" t="s">
        <v>52</v>
      </c>
      <c r="C2" s="10">
        <v>1</v>
      </c>
      <c r="D2" s="10">
        <v>2</v>
      </c>
      <c r="E2" s="11">
        <v>3</v>
      </c>
      <c r="F2" s="11">
        <v>4</v>
      </c>
      <c r="G2" s="11">
        <v>5</v>
      </c>
      <c r="H2" s="11">
        <v>6</v>
      </c>
      <c r="I2" s="12">
        <v>7</v>
      </c>
      <c r="J2" s="11">
        <v>8</v>
      </c>
      <c r="K2" s="11">
        <v>9</v>
      </c>
      <c r="L2" s="12">
        <v>10</v>
      </c>
      <c r="M2" s="12">
        <v>11</v>
      </c>
      <c r="N2" s="11">
        <v>12</v>
      </c>
      <c r="O2" s="11">
        <v>13</v>
      </c>
      <c r="P2" s="11">
        <v>14</v>
      </c>
      <c r="Q2" s="12">
        <v>15</v>
      </c>
      <c r="R2" s="12">
        <v>16</v>
      </c>
      <c r="S2" s="12">
        <v>17</v>
      </c>
      <c r="T2" s="12">
        <v>18</v>
      </c>
      <c r="U2" s="11">
        <v>19</v>
      </c>
      <c r="V2" s="11">
        <v>20</v>
      </c>
      <c r="W2" s="11">
        <v>21</v>
      </c>
      <c r="X2" s="11">
        <v>22</v>
      </c>
      <c r="Y2" s="11">
        <v>23</v>
      </c>
      <c r="Z2" s="11">
        <v>24</v>
      </c>
      <c r="AA2" s="11">
        <v>25</v>
      </c>
      <c r="AB2" s="11">
        <v>26</v>
      </c>
      <c r="AC2" s="11">
        <v>27</v>
      </c>
      <c r="AD2" s="11">
        <v>28</v>
      </c>
    </row>
    <row r="3" spans="1:30" x14ac:dyDescent="0.25">
      <c r="A3" s="3" t="s">
        <v>22</v>
      </c>
      <c r="B3" s="3" t="s">
        <v>53</v>
      </c>
      <c r="C3" s="10">
        <v>1</v>
      </c>
      <c r="D3" s="10">
        <v>2</v>
      </c>
      <c r="E3" s="12">
        <v>3</v>
      </c>
      <c r="F3" s="12">
        <v>4</v>
      </c>
      <c r="G3" s="12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12">
        <v>11</v>
      </c>
      <c r="N3" s="12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12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</row>
    <row r="4" spans="1:30" x14ac:dyDescent="0.25">
      <c r="A4" s="3" t="s">
        <v>23</v>
      </c>
      <c r="B4" s="3" t="s">
        <v>54</v>
      </c>
      <c r="C4" s="10">
        <v>1</v>
      </c>
      <c r="D4" s="10">
        <v>2</v>
      </c>
      <c r="E4" s="12">
        <v>3</v>
      </c>
      <c r="F4" s="12">
        <v>4</v>
      </c>
      <c r="G4" s="12">
        <v>5</v>
      </c>
      <c r="H4" s="12">
        <v>6</v>
      </c>
      <c r="I4" s="12">
        <v>7</v>
      </c>
      <c r="J4" s="12">
        <v>8</v>
      </c>
      <c r="K4" s="12">
        <v>9</v>
      </c>
      <c r="L4" s="12">
        <v>10</v>
      </c>
      <c r="M4" s="11">
        <v>11</v>
      </c>
      <c r="N4" s="12">
        <v>12</v>
      </c>
      <c r="O4" s="12">
        <v>13</v>
      </c>
      <c r="P4" s="12">
        <v>14</v>
      </c>
      <c r="Q4" s="12">
        <v>15</v>
      </c>
      <c r="R4" s="12">
        <v>16</v>
      </c>
      <c r="S4" s="12">
        <v>17</v>
      </c>
      <c r="T4" s="12">
        <v>18</v>
      </c>
      <c r="U4" s="11">
        <v>19</v>
      </c>
      <c r="V4" s="11">
        <v>20</v>
      </c>
      <c r="W4" s="11">
        <v>21</v>
      </c>
      <c r="X4" s="11">
        <v>22</v>
      </c>
      <c r="Y4" s="11">
        <v>23</v>
      </c>
      <c r="Z4" s="11">
        <v>24</v>
      </c>
      <c r="AA4" s="11">
        <v>25</v>
      </c>
      <c r="AB4" s="11">
        <v>26</v>
      </c>
      <c r="AC4" s="11">
        <v>27</v>
      </c>
      <c r="AD4" s="11">
        <v>28</v>
      </c>
    </row>
    <row r="5" spans="1:30" x14ac:dyDescent="0.25">
      <c r="A5" s="3" t="s">
        <v>24</v>
      </c>
      <c r="B5" s="3" t="s">
        <v>55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1">
        <v>11</v>
      </c>
      <c r="N5" s="12">
        <v>12</v>
      </c>
      <c r="O5" s="12">
        <v>13</v>
      </c>
      <c r="P5" s="12">
        <v>14</v>
      </c>
      <c r="Q5" s="12">
        <v>15</v>
      </c>
      <c r="R5" s="12">
        <v>16</v>
      </c>
      <c r="S5" s="12">
        <v>17</v>
      </c>
      <c r="T5" s="12">
        <v>18</v>
      </c>
      <c r="U5" s="11">
        <v>19</v>
      </c>
      <c r="V5" s="11">
        <v>20</v>
      </c>
      <c r="W5" s="11">
        <v>21</v>
      </c>
      <c r="X5" s="11">
        <v>22</v>
      </c>
      <c r="Y5" s="11">
        <v>23</v>
      </c>
      <c r="Z5" s="11">
        <v>24</v>
      </c>
      <c r="AA5" s="11">
        <v>25</v>
      </c>
      <c r="AB5" s="11">
        <v>26</v>
      </c>
      <c r="AC5" s="11">
        <v>27</v>
      </c>
      <c r="AD5" s="11">
        <v>28</v>
      </c>
    </row>
    <row r="6" spans="1:30" x14ac:dyDescent="0.25">
      <c r="A6" s="3" t="s">
        <v>25</v>
      </c>
      <c r="B6" s="3" t="s">
        <v>56</v>
      </c>
      <c r="C6" s="10">
        <v>1</v>
      </c>
      <c r="D6" s="10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1">
        <v>11</v>
      </c>
      <c r="N6" s="12">
        <v>12</v>
      </c>
      <c r="O6" s="12">
        <v>13</v>
      </c>
      <c r="P6" s="12">
        <v>14</v>
      </c>
      <c r="Q6" s="12">
        <v>15</v>
      </c>
      <c r="R6" s="12">
        <v>16</v>
      </c>
      <c r="S6" s="12">
        <v>17</v>
      </c>
      <c r="T6" s="12">
        <v>18</v>
      </c>
      <c r="U6" s="11">
        <v>19</v>
      </c>
      <c r="V6" s="11">
        <v>20</v>
      </c>
      <c r="W6" s="11">
        <v>21</v>
      </c>
      <c r="X6" s="11">
        <v>22</v>
      </c>
      <c r="Y6" s="11">
        <v>23</v>
      </c>
      <c r="Z6" s="11">
        <v>24</v>
      </c>
      <c r="AA6" s="11">
        <v>25</v>
      </c>
      <c r="AB6" s="11">
        <v>26</v>
      </c>
      <c r="AC6" s="11">
        <v>27</v>
      </c>
      <c r="AD6" s="11">
        <v>28</v>
      </c>
    </row>
    <row r="7" spans="1:30" x14ac:dyDescent="0.25">
      <c r="A7" s="3" t="s">
        <v>26</v>
      </c>
      <c r="B7" s="3" t="s">
        <v>57</v>
      </c>
      <c r="C7" s="10">
        <v>1</v>
      </c>
      <c r="D7" s="10">
        <v>2</v>
      </c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2">
        <v>9</v>
      </c>
      <c r="L7" s="12">
        <v>10</v>
      </c>
      <c r="M7" s="12">
        <v>11</v>
      </c>
      <c r="N7" s="12">
        <v>12</v>
      </c>
      <c r="O7" s="12">
        <v>13</v>
      </c>
      <c r="P7" s="12">
        <v>14</v>
      </c>
      <c r="Q7" s="12">
        <v>15</v>
      </c>
      <c r="R7" s="12">
        <v>16</v>
      </c>
      <c r="S7" s="12">
        <v>17</v>
      </c>
      <c r="T7" s="12">
        <v>18</v>
      </c>
      <c r="U7" s="11">
        <v>19</v>
      </c>
      <c r="V7" s="11">
        <v>20</v>
      </c>
      <c r="W7" s="11">
        <v>21</v>
      </c>
      <c r="X7" s="11">
        <v>22</v>
      </c>
      <c r="Y7" s="11">
        <v>23</v>
      </c>
      <c r="Z7" s="11">
        <v>24</v>
      </c>
      <c r="AA7" s="11">
        <v>25</v>
      </c>
      <c r="AB7" s="11">
        <v>26</v>
      </c>
      <c r="AC7" s="11">
        <v>27</v>
      </c>
      <c r="AD7" s="11">
        <v>28</v>
      </c>
    </row>
    <row r="8" spans="1:30" x14ac:dyDescent="0.25">
      <c r="A8" s="3" t="s">
        <v>27</v>
      </c>
      <c r="B8" s="3" t="s">
        <v>58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1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1">
        <v>19</v>
      </c>
      <c r="V8" s="11">
        <v>20</v>
      </c>
      <c r="W8" s="11">
        <v>21</v>
      </c>
      <c r="X8" s="11">
        <v>22</v>
      </c>
      <c r="Y8" s="11">
        <v>23</v>
      </c>
      <c r="Z8" s="11">
        <v>24</v>
      </c>
      <c r="AA8" s="11">
        <v>25</v>
      </c>
      <c r="AB8" s="11">
        <v>26</v>
      </c>
      <c r="AC8" s="11">
        <v>27</v>
      </c>
      <c r="AD8" s="11">
        <v>28</v>
      </c>
    </row>
    <row r="9" spans="1:30" x14ac:dyDescent="0.25">
      <c r="A9" s="3" t="s">
        <v>28</v>
      </c>
      <c r="B9" s="3" t="s">
        <v>59</v>
      </c>
      <c r="C9" s="10">
        <v>1</v>
      </c>
      <c r="D9" s="10">
        <v>2</v>
      </c>
      <c r="E9" s="11">
        <v>3</v>
      </c>
      <c r="F9" s="11">
        <v>4</v>
      </c>
      <c r="G9" s="12">
        <v>5</v>
      </c>
      <c r="H9" s="12">
        <v>6</v>
      </c>
      <c r="I9" s="11">
        <v>7</v>
      </c>
      <c r="J9" s="12">
        <v>8</v>
      </c>
      <c r="K9" s="11">
        <v>9</v>
      </c>
      <c r="L9" s="11">
        <v>10</v>
      </c>
      <c r="M9" s="12">
        <v>11</v>
      </c>
      <c r="N9" s="11">
        <v>12</v>
      </c>
      <c r="O9" s="11">
        <v>13</v>
      </c>
      <c r="P9" s="12">
        <v>14</v>
      </c>
      <c r="Q9" s="12">
        <v>15</v>
      </c>
      <c r="R9" s="12">
        <v>16</v>
      </c>
      <c r="S9" s="12">
        <v>17</v>
      </c>
      <c r="T9" s="11">
        <v>18</v>
      </c>
      <c r="U9" s="11">
        <v>19</v>
      </c>
      <c r="V9" s="11">
        <v>20</v>
      </c>
      <c r="W9" s="11">
        <v>21</v>
      </c>
      <c r="X9" s="11">
        <v>22</v>
      </c>
      <c r="Y9" s="11">
        <v>23</v>
      </c>
      <c r="Z9" s="11">
        <v>24</v>
      </c>
      <c r="AA9" s="11">
        <v>25</v>
      </c>
      <c r="AB9" s="11">
        <v>26</v>
      </c>
      <c r="AC9" s="11">
        <v>27</v>
      </c>
      <c r="AD9" s="11">
        <v>28</v>
      </c>
    </row>
    <row r="10" spans="1:30" x14ac:dyDescent="0.25">
      <c r="A10" s="3" t="s">
        <v>29</v>
      </c>
      <c r="B10" s="3" t="s">
        <v>60</v>
      </c>
      <c r="C10" s="10">
        <v>1</v>
      </c>
      <c r="D10" s="10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1">
        <v>11</v>
      </c>
      <c r="N10" s="12">
        <v>12</v>
      </c>
      <c r="O10" s="12">
        <v>13</v>
      </c>
      <c r="P10" s="12">
        <v>14</v>
      </c>
      <c r="Q10" s="12">
        <v>15</v>
      </c>
      <c r="R10" s="12">
        <v>16</v>
      </c>
      <c r="S10" s="12">
        <v>17</v>
      </c>
      <c r="T10" s="12">
        <v>18</v>
      </c>
      <c r="U10" s="11">
        <v>19</v>
      </c>
      <c r="V10" s="11">
        <v>20</v>
      </c>
      <c r="W10" s="11">
        <v>21</v>
      </c>
      <c r="X10" s="11">
        <v>22</v>
      </c>
      <c r="Y10" s="11">
        <v>23</v>
      </c>
      <c r="Z10" s="11">
        <v>24</v>
      </c>
      <c r="AA10" s="11">
        <v>25</v>
      </c>
      <c r="AB10" s="11">
        <v>26</v>
      </c>
      <c r="AC10" s="11">
        <v>27</v>
      </c>
      <c r="AD10" s="11">
        <v>28</v>
      </c>
    </row>
    <row r="11" spans="1:30" x14ac:dyDescent="0.25">
      <c r="A11" s="3" t="s">
        <v>30</v>
      </c>
      <c r="B11" s="3" t="s">
        <v>61</v>
      </c>
      <c r="C11" s="12">
        <v>1</v>
      </c>
      <c r="D11" s="12">
        <v>2</v>
      </c>
      <c r="E11" s="12">
        <v>3</v>
      </c>
      <c r="F11" s="12">
        <v>4</v>
      </c>
      <c r="G11" s="12">
        <v>5</v>
      </c>
      <c r="H11" s="12">
        <v>6</v>
      </c>
      <c r="I11" s="12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12">
        <v>13</v>
      </c>
      <c r="P11" s="12">
        <v>14</v>
      </c>
      <c r="Q11" s="12">
        <v>15</v>
      </c>
      <c r="R11" s="12">
        <v>16</v>
      </c>
      <c r="S11" s="12">
        <v>17</v>
      </c>
      <c r="T11" s="12">
        <v>18</v>
      </c>
      <c r="U11" s="11">
        <v>19</v>
      </c>
      <c r="V11" s="11">
        <v>20</v>
      </c>
      <c r="W11" s="11">
        <v>21</v>
      </c>
      <c r="X11" s="11">
        <v>22</v>
      </c>
      <c r="Y11" s="11">
        <v>23</v>
      </c>
      <c r="Z11" s="11">
        <v>24</v>
      </c>
      <c r="AA11" s="11">
        <v>25</v>
      </c>
      <c r="AB11" s="11">
        <v>26</v>
      </c>
      <c r="AC11" s="11">
        <v>27</v>
      </c>
      <c r="AD11" s="11">
        <v>28</v>
      </c>
    </row>
    <row r="12" spans="1:30" x14ac:dyDescent="0.25">
      <c r="A12" s="3" t="s">
        <v>31</v>
      </c>
      <c r="B12" s="3" t="s">
        <v>62</v>
      </c>
      <c r="C12" s="10">
        <v>1</v>
      </c>
      <c r="D12" s="10">
        <v>2</v>
      </c>
      <c r="E12" s="12">
        <v>3</v>
      </c>
      <c r="F12" s="12">
        <v>4</v>
      </c>
      <c r="G12" s="12">
        <v>5</v>
      </c>
      <c r="H12" s="12">
        <v>6</v>
      </c>
      <c r="I12" s="12">
        <v>7</v>
      </c>
      <c r="J12" s="12">
        <v>8</v>
      </c>
      <c r="K12" s="12">
        <v>9</v>
      </c>
      <c r="L12" s="12">
        <v>10</v>
      </c>
      <c r="M12" s="11">
        <v>11</v>
      </c>
      <c r="N12" s="12">
        <v>12</v>
      </c>
      <c r="O12" s="12">
        <v>13</v>
      </c>
      <c r="P12" s="12">
        <v>14</v>
      </c>
      <c r="Q12" s="12">
        <v>15</v>
      </c>
      <c r="R12" s="12">
        <v>16</v>
      </c>
      <c r="S12" s="12">
        <v>17</v>
      </c>
      <c r="T12" s="12">
        <v>18</v>
      </c>
      <c r="U12" s="11">
        <v>19</v>
      </c>
      <c r="V12" s="11">
        <v>20</v>
      </c>
      <c r="W12" s="11">
        <v>21</v>
      </c>
      <c r="X12" s="11">
        <v>22</v>
      </c>
      <c r="Y12" s="11">
        <v>23</v>
      </c>
      <c r="Z12" s="11">
        <v>24</v>
      </c>
      <c r="AA12" s="11">
        <v>25</v>
      </c>
      <c r="AB12" s="11">
        <v>26</v>
      </c>
      <c r="AC12" s="11">
        <v>27</v>
      </c>
      <c r="AD12" s="11">
        <v>28</v>
      </c>
    </row>
    <row r="13" spans="1:30" x14ac:dyDescent="0.25">
      <c r="A13" s="3" t="s">
        <v>32</v>
      </c>
      <c r="B13" s="3" t="s">
        <v>63</v>
      </c>
      <c r="C13" s="12">
        <v>1</v>
      </c>
      <c r="D13" s="12">
        <v>2</v>
      </c>
      <c r="E13" s="12">
        <v>3</v>
      </c>
      <c r="F13" s="12">
        <v>4</v>
      </c>
      <c r="G13" s="12">
        <v>5</v>
      </c>
      <c r="H13" s="12">
        <v>6</v>
      </c>
      <c r="I13" s="12">
        <v>7</v>
      </c>
      <c r="J13" s="12">
        <v>8</v>
      </c>
      <c r="K13" s="12">
        <v>9</v>
      </c>
      <c r="L13" s="12">
        <v>10</v>
      </c>
      <c r="M13" s="11">
        <v>11</v>
      </c>
      <c r="N13" s="12">
        <v>12</v>
      </c>
      <c r="O13" s="12">
        <v>13</v>
      </c>
      <c r="P13" s="12">
        <v>14</v>
      </c>
      <c r="Q13" s="12">
        <v>15</v>
      </c>
      <c r="R13" s="12">
        <v>16</v>
      </c>
      <c r="S13" s="12">
        <v>17</v>
      </c>
      <c r="T13" s="12">
        <v>18</v>
      </c>
      <c r="U13" s="11">
        <v>19</v>
      </c>
      <c r="V13" s="11">
        <v>20</v>
      </c>
      <c r="W13" s="11">
        <v>21</v>
      </c>
      <c r="X13" s="11">
        <v>22</v>
      </c>
      <c r="Y13" s="11">
        <v>23</v>
      </c>
      <c r="Z13" s="11">
        <v>24</v>
      </c>
      <c r="AA13" s="11">
        <v>25</v>
      </c>
      <c r="AB13" s="11">
        <v>26</v>
      </c>
      <c r="AC13" s="11">
        <v>27</v>
      </c>
      <c r="AD13" s="11">
        <v>28</v>
      </c>
    </row>
    <row r="14" spans="1:30" x14ac:dyDescent="0.25">
      <c r="A14" s="3" t="s">
        <v>33</v>
      </c>
      <c r="B14" s="3" t="s">
        <v>64</v>
      </c>
      <c r="C14" s="10">
        <v>1</v>
      </c>
      <c r="D14" s="10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1">
        <v>11</v>
      </c>
      <c r="N14" s="12">
        <v>12</v>
      </c>
      <c r="O14" s="12">
        <v>13</v>
      </c>
      <c r="P14" s="12">
        <v>14</v>
      </c>
      <c r="Q14" s="12">
        <v>15</v>
      </c>
      <c r="R14" s="12">
        <v>16</v>
      </c>
      <c r="S14" s="12">
        <v>17</v>
      </c>
      <c r="T14" s="12">
        <v>18</v>
      </c>
      <c r="U14" s="11">
        <v>19</v>
      </c>
      <c r="V14" s="11">
        <v>20</v>
      </c>
      <c r="W14" s="11">
        <v>21</v>
      </c>
      <c r="X14" s="11">
        <v>22</v>
      </c>
      <c r="Y14" s="11">
        <v>23</v>
      </c>
      <c r="Z14" s="11">
        <v>24</v>
      </c>
      <c r="AA14" s="11">
        <v>25</v>
      </c>
      <c r="AB14" s="11">
        <v>26</v>
      </c>
      <c r="AC14" s="11">
        <v>27</v>
      </c>
      <c r="AD14" s="11">
        <v>28</v>
      </c>
    </row>
    <row r="15" spans="1:30" x14ac:dyDescent="0.25">
      <c r="A15" s="3" t="s">
        <v>34</v>
      </c>
      <c r="B15" s="3" t="s">
        <v>65</v>
      </c>
      <c r="C15" s="10">
        <v>1</v>
      </c>
      <c r="D15" s="10">
        <v>2</v>
      </c>
      <c r="E15" s="12">
        <v>3</v>
      </c>
      <c r="F15" s="12">
        <v>4</v>
      </c>
      <c r="G15" s="12">
        <v>5</v>
      </c>
      <c r="H15" s="12">
        <v>6</v>
      </c>
      <c r="I15" s="12">
        <v>7</v>
      </c>
      <c r="J15" s="12">
        <v>8</v>
      </c>
      <c r="K15" s="12">
        <v>9</v>
      </c>
      <c r="L15" s="12">
        <v>10</v>
      </c>
      <c r="M15" s="11">
        <v>11</v>
      </c>
      <c r="N15" s="12">
        <v>12</v>
      </c>
      <c r="O15" s="12">
        <v>13</v>
      </c>
      <c r="P15" s="12">
        <v>14</v>
      </c>
      <c r="Q15" s="12">
        <v>15</v>
      </c>
      <c r="R15" s="12">
        <v>16</v>
      </c>
      <c r="S15" s="12">
        <v>17</v>
      </c>
      <c r="T15" s="12">
        <v>18</v>
      </c>
      <c r="U15" s="11">
        <v>19</v>
      </c>
      <c r="V15" s="11">
        <v>20</v>
      </c>
      <c r="W15" s="11">
        <v>21</v>
      </c>
      <c r="X15" s="11">
        <v>22</v>
      </c>
      <c r="Y15" s="11">
        <v>23</v>
      </c>
      <c r="Z15" s="11">
        <v>24</v>
      </c>
      <c r="AA15" s="11">
        <v>25</v>
      </c>
      <c r="AB15" s="11">
        <v>26</v>
      </c>
      <c r="AC15" s="11">
        <v>27</v>
      </c>
      <c r="AD15" s="11">
        <v>28</v>
      </c>
    </row>
    <row r="16" spans="1:30" x14ac:dyDescent="0.25">
      <c r="A16" s="3" t="s">
        <v>35</v>
      </c>
      <c r="B16" s="3" t="s">
        <v>66</v>
      </c>
      <c r="C16" s="10">
        <v>1</v>
      </c>
      <c r="D16" s="10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1">
        <v>11</v>
      </c>
      <c r="N16" s="12">
        <v>12</v>
      </c>
      <c r="O16" s="12">
        <v>13</v>
      </c>
      <c r="P16" s="12">
        <v>14</v>
      </c>
      <c r="Q16" s="12">
        <v>15</v>
      </c>
      <c r="R16" s="12">
        <v>16</v>
      </c>
      <c r="S16" s="12">
        <v>17</v>
      </c>
      <c r="T16" s="12">
        <v>18</v>
      </c>
      <c r="U16" s="11">
        <v>19</v>
      </c>
      <c r="V16" s="11">
        <v>20</v>
      </c>
      <c r="W16" s="11">
        <v>21</v>
      </c>
      <c r="X16" s="11">
        <v>22</v>
      </c>
      <c r="Y16" s="11">
        <v>23</v>
      </c>
      <c r="Z16" s="11">
        <v>24</v>
      </c>
      <c r="AA16" s="11">
        <v>25</v>
      </c>
      <c r="AB16" s="11">
        <v>26</v>
      </c>
      <c r="AC16" s="11">
        <v>27</v>
      </c>
      <c r="AD16" s="11">
        <v>28</v>
      </c>
    </row>
    <row r="17" spans="1:30" x14ac:dyDescent="0.25">
      <c r="A17" s="3" t="s">
        <v>36</v>
      </c>
      <c r="B17" s="3" t="s">
        <v>67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7</v>
      </c>
      <c r="J17" s="12">
        <v>8</v>
      </c>
      <c r="K17" s="12">
        <v>9</v>
      </c>
      <c r="L17" s="12">
        <v>10</v>
      </c>
      <c r="M17" s="11">
        <v>11</v>
      </c>
      <c r="N17" s="12">
        <v>12</v>
      </c>
      <c r="O17" s="12">
        <v>13</v>
      </c>
      <c r="P17" s="12">
        <v>14</v>
      </c>
      <c r="Q17" s="12">
        <v>15</v>
      </c>
      <c r="R17" s="12">
        <v>16</v>
      </c>
      <c r="S17" s="12">
        <v>17</v>
      </c>
      <c r="T17" s="12">
        <v>18</v>
      </c>
      <c r="U17" s="11">
        <v>19</v>
      </c>
      <c r="V17" s="11">
        <v>20</v>
      </c>
      <c r="W17" s="11">
        <v>21</v>
      </c>
      <c r="X17" s="11">
        <v>22</v>
      </c>
      <c r="Y17" s="11">
        <v>23</v>
      </c>
      <c r="Z17" s="11">
        <v>24</v>
      </c>
      <c r="AA17" s="11">
        <v>25</v>
      </c>
      <c r="AB17" s="11">
        <v>26</v>
      </c>
      <c r="AC17" s="11">
        <v>27</v>
      </c>
      <c r="AD17" s="11">
        <v>28</v>
      </c>
    </row>
    <row r="18" spans="1:30" x14ac:dyDescent="0.25">
      <c r="A18" s="3" t="s">
        <v>37</v>
      </c>
      <c r="B18" s="3" t="s">
        <v>68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7</v>
      </c>
      <c r="J18" s="12">
        <v>8</v>
      </c>
      <c r="K18" s="12">
        <v>9</v>
      </c>
      <c r="L18" s="12">
        <v>10</v>
      </c>
      <c r="M18" s="11">
        <v>11</v>
      </c>
      <c r="N18" s="12">
        <v>12</v>
      </c>
      <c r="O18" s="12">
        <v>13</v>
      </c>
      <c r="P18" s="12">
        <v>14</v>
      </c>
      <c r="Q18" s="12">
        <v>15</v>
      </c>
      <c r="R18" s="12">
        <v>16</v>
      </c>
      <c r="S18" s="12">
        <v>17</v>
      </c>
      <c r="T18" s="12">
        <v>18</v>
      </c>
      <c r="U18" s="11">
        <v>19</v>
      </c>
      <c r="V18" s="11">
        <v>20</v>
      </c>
      <c r="W18" s="11">
        <v>21</v>
      </c>
      <c r="X18" s="11">
        <v>22</v>
      </c>
      <c r="Y18" s="11">
        <v>23</v>
      </c>
      <c r="Z18" s="11">
        <v>24</v>
      </c>
      <c r="AA18" s="11">
        <v>25</v>
      </c>
      <c r="AB18" s="11">
        <v>26</v>
      </c>
      <c r="AC18" s="11">
        <v>27</v>
      </c>
      <c r="AD18" s="11">
        <v>28</v>
      </c>
    </row>
    <row r="19" spans="1:30" x14ac:dyDescent="0.25">
      <c r="A19" s="3" t="s">
        <v>38</v>
      </c>
      <c r="B19" s="3" t="s">
        <v>69</v>
      </c>
      <c r="C19" s="13">
        <v>1</v>
      </c>
      <c r="D19" s="13">
        <v>2</v>
      </c>
      <c r="E19" s="13">
        <v>3</v>
      </c>
      <c r="F19" s="13">
        <v>4</v>
      </c>
      <c r="G19" s="12">
        <v>5</v>
      </c>
      <c r="H19" s="12">
        <v>6</v>
      </c>
      <c r="I19" s="10">
        <v>7</v>
      </c>
      <c r="J19" s="12">
        <v>8</v>
      </c>
      <c r="K19" s="10">
        <v>9</v>
      </c>
      <c r="L19" s="13">
        <v>10</v>
      </c>
      <c r="M19" s="13">
        <v>11</v>
      </c>
      <c r="N19" s="13">
        <v>12</v>
      </c>
      <c r="O19" s="13">
        <v>13</v>
      </c>
      <c r="P19" s="13">
        <v>14</v>
      </c>
      <c r="Q19" s="13">
        <v>15</v>
      </c>
      <c r="R19" s="13">
        <v>16</v>
      </c>
      <c r="S19" s="13">
        <v>17</v>
      </c>
      <c r="T19" s="13">
        <v>18</v>
      </c>
      <c r="U19" s="13">
        <v>19</v>
      </c>
      <c r="V19" s="13">
        <v>20</v>
      </c>
      <c r="W19" s="13">
        <v>21</v>
      </c>
      <c r="X19" s="13">
        <v>22</v>
      </c>
      <c r="Y19" s="13">
        <v>23</v>
      </c>
      <c r="Z19" s="13">
        <v>24</v>
      </c>
      <c r="AA19" s="13">
        <v>25</v>
      </c>
      <c r="AB19" s="13">
        <v>26</v>
      </c>
      <c r="AC19" s="13">
        <v>27</v>
      </c>
      <c r="AD19" s="13">
        <v>28</v>
      </c>
    </row>
    <row r="20" spans="1:30" x14ac:dyDescent="0.25">
      <c r="A20" s="3" t="s">
        <v>39</v>
      </c>
      <c r="B20" s="3" t="s">
        <v>70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7</v>
      </c>
      <c r="J20" s="13">
        <v>8</v>
      </c>
      <c r="K20" s="13">
        <v>9</v>
      </c>
      <c r="L20" s="13">
        <v>10</v>
      </c>
      <c r="M20" s="13">
        <v>11</v>
      </c>
      <c r="N20" s="13">
        <v>12</v>
      </c>
      <c r="O20" s="13">
        <v>13</v>
      </c>
      <c r="P20" s="13">
        <v>14</v>
      </c>
      <c r="Q20" s="13">
        <v>15</v>
      </c>
      <c r="R20" s="13">
        <v>16</v>
      </c>
      <c r="S20" s="13">
        <v>17</v>
      </c>
      <c r="T20" s="13">
        <v>18</v>
      </c>
      <c r="U20" s="13">
        <v>19</v>
      </c>
      <c r="V20" s="13">
        <v>20</v>
      </c>
      <c r="W20" s="13">
        <v>21</v>
      </c>
      <c r="X20" s="13">
        <v>22</v>
      </c>
      <c r="Y20" s="13">
        <v>23</v>
      </c>
      <c r="Z20" s="13">
        <v>24</v>
      </c>
      <c r="AA20" s="13">
        <v>25</v>
      </c>
      <c r="AB20" s="13">
        <v>26</v>
      </c>
      <c r="AC20" s="13">
        <v>27</v>
      </c>
      <c r="AD20" s="13">
        <v>28</v>
      </c>
    </row>
    <row r="21" spans="1:30" x14ac:dyDescent="0.25">
      <c r="A21" s="3" t="s">
        <v>40</v>
      </c>
      <c r="B21" s="3" t="s">
        <v>71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7</v>
      </c>
      <c r="J21" s="13">
        <v>8</v>
      </c>
      <c r="K21" s="13">
        <v>9</v>
      </c>
      <c r="L21" s="13">
        <v>10</v>
      </c>
      <c r="M21" s="13">
        <v>11</v>
      </c>
      <c r="N21" s="13">
        <v>12</v>
      </c>
      <c r="O21" s="13">
        <v>13</v>
      </c>
      <c r="P21" s="13">
        <v>14</v>
      </c>
      <c r="Q21" s="13">
        <v>15</v>
      </c>
      <c r="R21" s="13">
        <v>16</v>
      </c>
      <c r="S21" s="13">
        <v>17</v>
      </c>
      <c r="T21" s="13">
        <v>18</v>
      </c>
      <c r="U21" s="13">
        <v>19</v>
      </c>
      <c r="V21" s="13">
        <v>20</v>
      </c>
      <c r="W21" s="13">
        <v>21</v>
      </c>
      <c r="X21" s="13">
        <v>22</v>
      </c>
      <c r="Y21" s="13">
        <v>23</v>
      </c>
      <c r="Z21" s="13">
        <v>24</v>
      </c>
      <c r="AA21" s="13">
        <v>25</v>
      </c>
      <c r="AB21" s="13">
        <v>26</v>
      </c>
      <c r="AC21" s="13">
        <v>27</v>
      </c>
      <c r="AD21" s="13">
        <v>28</v>
      </c>
    </row>
    <row r="22" spans="1:30" x14ac:dyDescent="0.25">
      <c r="A22" s="3" t="s">
        <v>41</v>
      </c>
      <c r="B22" s="3" t="s">
        <v>72</v>
      </c>
      <c r="C22" s="11">
        <v>1</v>
      </c>
      <c r="D22" s="11">
        <v>2</v>
      </c>
      <c r="E22" s="11">
        <v>3</v>
      </c>
      <c r="F22" s="11">
        <v>4</v>
      </c>
      <c r="G22" s="11">
        <v>5</v>
      </c>
      <c r="H22" s="11">
        <v>6</v>
      </c>
      <c r="I22" s="12">
        <v>7</v>
      </c>
      <c r="J22" s="12">
        <v>8</v>
      </c>
      <c r="K22" s="11">
        <v>9</v>
      </c>
      <c r="L22" s="12">
        <v>10</v>
      </c>
      <c r="M22" s="11">
        <v>11</v>
      </c>
      <c r="N22" s="12">
        <v>12</v>
      </c>
      <c r="O22" s="11">
        <v>13</v>
      </c>
      <c r="P22" s="11">
        <v>14</v>
      </c>
      <c r="Q22" s="12">
        <v>15</v>
      </c>
      <c r="R22" s="12">
        <v>16</v>
      </c>
      <c r="S22" s="12">
        <v>17</v>
      </c>
      <c r="T22" s="12">
        <v>18</v>
      </c>
      <c r="U22" s="12">
        <v>19</v>
      </c>
      <c r="V22" s="12">
        <v>20</v>
      </c>
      <c r="W22" s="12">
        <v>21</v>
      </c>
      <c r="X22" s="12">
        <v>22</v>
      </c>
      <c r="Y22" s="12">
        <v>23</v>
      </c>
      <c r="Z22" s="12">
        <v>24</v>
      </c>
      <c r="AA22" s="12">
        <v>25</v>
      </c>
      <c r="AB22" s="12">
        <v>26</v>
      </c>
      <c r="AC22" s="12">
        <v>27</v>
      </c>
      <c r="AD22" s="12">
        <v>28</v>
      </c>
    </row>
    <row r="23" spans="1:30" x14ac:dyDescent="0.25">
      <c r="A23" s="3" t="s">
        <v>42</v>
      </c>
      <c r="B23" s="3" t="s">
        <v>73</v>
      </c>
      <c r="C23" s="11">
        <v>1</v>
      </c>
      <c r="D23" s="11">
        <v>2</v>
      </c>
      <c r="E23" s="11">
        <v>3</v>
      </c>
      <c r="F23" s="11">
        <v>4</v>
      </c>
      <c r="G23" s="11">
        <v>5</v>
      </c>
      <c r="H23" s="11">
        <v>6</v>
      </c>
      <c r="I23" s="12">
        <v>7</v>
      </c>
      <c r="J23" s="12">
        <v>8</v>
      </c>
      <c r="K23" s="11">
        <v>9</v>
      </c>
      <c r="L23" s="12">
        <v>10</v>
      </c>
      <c r="M23" s="11">
        <v>11</v>
      </c>
      <c r="N23" s="12">
        <v>12</v>
      </c>
      <c r="O23" s="11">
        <v>13</v>
      </c>
      <c r="P23" s="11">
        <v>14</v>
      </c>
      <c r="Q23" s="12">
        <v>15</v>
      </c>
      <c r="R23" s="12">
        <v>16</v>
      </c>
      <c r="S23" s="12">
        <v>17</v>
      </c>
      <c r="T23" s="12">
        <v>18</v>
      </c>
      <c r="U23" s="12">
        <v>19</v>
      </c>
      <c r="V23" s="12">
        <v>20</v>
      </c>
      <c r="W23" s="12">
        <v>21</v>
      </c>
      <c r="X23" s="12">
        <v>22</v>
      </c>
      <c r="Y23" s="12">
        <v>23</v>
      </c>
      <c r="Z23" s="12">
        <v>24</v>
      </c>
      <c r="AA23" s="12">
        <v>25</v>
      </c>
      <c r="AB23" s="12">
        <v>26</v>
      </c>
      <c r="AC23" s="12">
        <v>27</v>
      </c>
      <c r="AD23" s="12">
        <v>28</v>
      </c>
    </row>
    <row r="24" spans="1:30" x14ac:dyDescent="0.25">
      <c r="A24" s="3" t="s">
        <v>43</v>
      </c>
      <c r="B24" s="3" t="s">
        <v>74</v>
      </c>
      <c r="C24" s="11">
        <v>1</v>
      </c>
      <c r="D24" s="11">
        <v>2</v>
      </c>
      <c r="E24" s="11">
        <v>3</v>
      </c>
      <c r="F24" s="11">
        <v>4</v>
      </c>
      <c r="G24" s="11">
        <v>5</v>
      </c>
      <c r="H24" s="11">
        <v>6</v>
      </c>
      <c r="I24" s="12">
        <v>7</v>
      </c>
      <c r="J24" s="12">
        <v>8</v>
      </c>
      <c r="K24" s="11">
        <v>9</v>
      </c>
      <c r="L24" s="12">
        <v>10</v>
      </c>
      <c r="M24" s="11">
        <v>11</v>
      </c>
      <c r="N24" s="12">
        <v>12</v>
      </c>
      <c r="O24" s="11">
        <v>13</v>
      </c>
      <c r="P24" s="11">
        <v>14</v>
      </c>
      <c r="Q24" s="12">
        <v>15</v>
      </c>
      <c r="R24" s="12">
        <v>16</v>
      </c>
      <c r="S24" s="12">
        <v>17</v>
      </c>
      <c r="T24" s="12">
        <v>18</v>
      </c>
      <c r="U24" s="12">
        <v>19</v>
      </c>
      <c r="V24" s="12">
        <v>20</v>
      </c>
      <c r="W24" s="12">
        <v>21</v>
      </c>
      <c r="X24" s="12">
        <v>22</v>
      </c>
      <c r="Y24" s="12">
        <v>23</v>
      </c>
      <c r="Z24" s="12">
        <v>24</v>
      </c>
      <c r="AA24" s="12">
        <v>25</v>
      </c>
      <c r="AB24" s="12">
        <v>26</v>
      </c>
      <c r="AC24" s="12">
        <v>27</v>
      </c>
      <c r="AD24" s="12">
        <v>28</v>
      </c>
    </row>
    <row r="25" spans="1:30" x14ac:dyDescent="0.25">
      <c r="A25" s="3" t="s">
        <v>44</v>
      </c>
      <c r="B25" s="3" t="s">
        <v>75</v>
      </c>
      <c r="C25" s="11">
        <v>1</v>
      </c>
      <c r="D25" s="11">
        <v>2</v>
      </c>
      <c r="E25" s="11">
        <v>3</v>
      </c>
      <c r="F25" s="11">
        <v>4</v>
      </c>
      <c r="G25" s="11">
        <v>5</v>
      </c>
      <c r="H25" s="11">
        <v>6</v>
      </c>
      <c r="I25" s="14">
        <v>7</v>
      </c>
      <c r="J25" s="12">
        <v>8</v>
      </c>
      <c r="K25" s="11">
        <v>9</v>
      </c>
      <c r="L25" s="14">
        <v>10</v>
      </c>
      <c r="M25" s="11">
        <v>11</v>
      </c>
      <c r="N25" s="14">
        <v>12</v>
      </c>
      <c r="O25" s="11">
        <v>13</v>
      </c>
      <c r="P25" s="11">
        <v>14</v>
      </c>
      <c r="Q25" s="12">
        <v>15</v>
      </c>
      <c r="R25" s="12">
        <v>16</v>
      </c>
      <c r="S25" s="12">
        <v>17</v>
      </c>
      <c r="T25" s="15">
        <v>18</v>
      </c>
      <c r="U25" s="15">
        <v>19</v>
      </c>
      <c r="V25" s="12">
        <v>20</v>
      </c>
      <c r="W25" s="12">
        <v>21</v>
      </c>
      <c r="X25" s="12">
        <v>22</v>
      </c>
      <c r="Y25" s="12">
        <v>23</v>
      </c>
      <c r="Z25" s="12">
        <v>24</v>
      </c>
      <c r="AA25" s="12">
        <v>25</v>
      </c>
      <c r="AB25" s="12">
        <v>26</v>
      </c>
      <c r="AC25" s="12">
        <v>27</v>
      </c>
      <c r="AD25" s="12">
        <v>28</v>
      </c>
    </row>
    <row r="26" spans="1:30" x14ac:dyDescent="0.25">
      <c r="A26" s="3" t="s">
        <v>45</v>
      </c>
      <c r="B26" s="3" t="s">
        <v>76</v>
      </c>
      <c r="C26" s="11">
        <v>1</v>
      </c>
      <c r="D26" s="11">
        <v>2</v>
      </c>
      <c r="E26" s="11">
        <v>3</v>
      </c>
      <c r="F26" s="11">
        <v>4</v>
      </c>
      <c r="G26" s="11">
        <v>5</v>
      </c>
      <c r="H26" s="11">
        <v>6</v>
      </c>
      <c r="I26" s="12">
        <v>7</v>
      </c>
      <c r="J26" s="12">
        <v>8</v>
      </c>
      <c r="K26" s="11">
        <v>9</v>
      </c>
      <c r="L26" s="12">
        <v>10</v>
      </c>
      <c r="M26" s="11">
        <v>11</v>
      </c>
      <c r="N26" s="12">
        <v>12</v>
      </c>
      <c r="O26" s="11">
        <v>13</v>
      </c>
      <c r="P26" s="11">
        <v>14</v>
      </c>
      <c r="Q26" s="12">
        <v>15</v>
      </c>
      <c r="R26" s="12">
        <v>16</v>
      </c>
      <c r="S26" s="12">
        <v>17</v>
      </c>
      <c r="T26" s="12">
        <v>18</v>
      </c>
      <c r="U26" s="12">
        <v>19</v>
      </c>
      <c r="V26" s="12">
        <v>20</v>
      </c>
      <c r="W26" s="12">
        <v>21</v>
      </c>
      <c r="X26" s="12">
        <v>22</v>
      </c>
      <c r="Y26" s="12">
        <v>23</v>
      </c>
      <c r="Z26" s="12">
        <v>24</v>
      </c>
      <c r="AA26" s="12">
        <v>25</v>
      </c>
      <c r="AB26" s="12">
        <v>26</v>
      </c>
      <c r="AC26" s="12">
        <v>27</v>
      </c>
      <c r="AD26" s="12">
        <v>28</v>
      </c>
    </row>
    <row r="27" spans="1:30" x14ac:dyDescent="0.25">
      <c r="A27" s="3" t="s">
        <v>46</v>
      </c>
      <c r="B27" s="3" t="s">
        <v>77</v>
      </c>
      <c r="C27" s="11">
        <v>1</v>
      </c>
      <c r="D27" s="11">
        <v>2</v>
      </c>
      <c r="E27" s="11">
        <v>3</v>
      </c>
      <c r="F27" s="11">
        <v>4</v>
      </c>
      <c r="G27" s="11">
        <v>5</v>
      </c>
      <c r="H27" s="11">
        <v>6</v>
      </c>
      <c r="I27" s="12">
        <v>7</v>
      </c>
      <c r="J27" s="12">
        <v>8</v>
      </c>
      <c r="K27" s="11">
        <v>9</v>
      </c>
      <c r="L27" s="12">
        <v>10</v>
      </c>
      <c r="M27" s="11">
        <v>11</v>
      </c>
      <c r="N27" s="12">
        <v>12</v>
      </c>
      <c r="O27" s="11">
        <v>13</v>
      </c>
      <c r="P27" s="11">
        <v>14</v>
      </c>
      <c r="Q27" s="12">
        <v>15</v>
      </c>
      <c r="R27" s="12">
        <v>16</v>
      </c>
      <c r="S27" s="12">
        <v>17</v>
      </c>
      <c r="T27" s="12">
        <v>18</v>
      </c>
      <c r="U27" s="12">
        <v>19</v>
      </c>
      <c r="V27" s="12">
        <v>20</v>
      </c>
      <c r="W27" s="12">
        <v>21</v>
      </c>
      <c r="X27" s="12">
        <v>22</v>
      </c>
      <c r="Y27" s="12">
        <v>23</v>
      </c>
      <c r="Z27" s="12">
        <v>24</v>
      </c>
      <c r="AA27" s="12">
        <v>25</v>
      </c>
      <c r="AB27" s="12">
        <v>26</v>
      </c>
      <c r="AC27" s="12">
        <v>27</v>
      </c>
      <c r="AD27" s="12">
        <v>28</v>
      </c>
    </row>
    <row r="28" spans="1:30" x14ac:dyDescent="0.25">
      <c r="A28" s="3" t="s">
        <v>47</v>
      </c>
      <c r="B28" s="3" t="s">
        <v>78</v>
      </c>
      <c r="C28" s="11">
        <v>1</v>
      </c>
      <c r="D28" s="11">
        <v>2</v>
      </c>
      <c r="E28" s="11">
        <v>3</v>
      </c>
      <c r="F28" s="11">
        <v>4</v>
      </c>
      <c r="G28" s="11">
        <v>5</v>
      </c>
      <c r="H28" s="11">
        <v>6</v>
      </c>
      <c r="I28" s="12">
        <v>7</v>
      </c>
      <c r="J28" s="12">
        <v>8</v>
      </c>
      <c r="K28" s="11">
        <v>9</v>
      </c>
      <c r="L28" s="12">
        <v>10</v>
      </c>
      <c r="M28" s="11">
        <v>11</v>
      </c>
      <c r="N28" s="12">
        <v>12</v>
      </c>
      <c r="O28" s="11">
        <v>13</v>
      </c>
      <c r="P28" s="11">
        <v>14</v>
      </c>
      <c r="Q28" s="12">
        <v>15</v>
      </c>
      <c r="R28" s="12">
        <v>16</v>
      </c>
      <c r="S28" s="12">
        <v>17</v>
      </c>
      <c r="T28" s="12">
        <v>18</v>
      </c>
      <c r="U28" s="12">
        <v>19</v>
      </c>
      <c r="V28" s="12">
        <v>20</v>
      </c>
      <c r="W28" s="12">
        <v>21</v>
      </c>
      <c r="X28" s="12">
        <v>22</v>
      </c>
      <c r="Y28" s="12">
        <v>23</v>
      </c>
      <c r="Z28" s="12">
        <v>24</v>
      </c>
      <c r="AA28" s="12">
        <v>25</v>
      </c>
      <c r="AB28" s="12">
        <v>26</v>
      </c>
      <c r="AC28" s="12">
        <v>27</v>
      </c>
      <c r="AD28" s="12">
        <v>28</v>
      </c>
    </row>
    <row r="29" spans="1:30" x14ac:dyDescent="0.25">
      <c r="A29" s="3" t="s">
        <v>48</v>
      </c>
      <c r="B29" s="3" t="s">
        <v>79</v>
      </c>
      <c r="C29" s="11">
        <v>1</v>
      </c>
      <c r="D29" s="11">
        <v>2</v>
      </c>
      <c r="E29" s="11">
        <v>3</v>
      </c>
      <c r="F29" s="11">
        <v>4</v>
      </c>
      <c r="G29" s="11">
        <v>5</v>
      </c>
      <c r="H29" s="11">
        <v>6</v>
      </c>
      <c r="I29" s="12">
        <v>7</v>
      </c>
      <c r="J29" s="12">
        <v>8</v>
      </c>
      <c r="K29" s="11">
        <v>9</v>
      </c>
      <c r="L29" s="12">
        <v>10</v>
      </c>
      <c r="M29" s="11">
        <v>11</v>
      </c>
      <c r="N29" s="12">
        <v>12</v>
      </c>
      <c r="O29" s="11">
        <v>13</v>
      </c>
      <c r="P29" s="11">
        <v>14</v>
      </c>
      <c r="Q29" s="12">
        <v>15</v>
      </c>
      <c r="R29" s="12">
        <v>16</v>
      </c>
      <c r="S29" s="12">
        <v>17</v>
      </c>
      <c r="T29" s="12">
        <v>18</v>
      </c>
      <c r="U29" s="12">
        <v>19</v>
      </c>
      <c r="V29" s="12">
        <v>20</v>
      </c>
      <c r="W29" s="12">
        <v>21</v>
      </c>
      <c r="X29" s="12">
        <v>22</v>
      </c>
      <c r="Y29" s="12">
        <v>23</v>
      </c>
      <c r="Z29" s="12">
        <v>24</v>
      </c>
      <c r="AA29" s="12">
        <v>25</v>
      </c>
      <c r="AB29" s="12">
        <v>26</v>
      </c>
      <c r="AC29" s="12">
        <v>27</v>
      </c>
      <c r="AD29" s="12">
        <v>28</v>
      </c>
    </row>
    <row r="30" spans="1:30" x14ac:dyDescent="0.25">
      <c r="A30" s="3" t="s">
        <v>49</v>
      </c>
      <c r="B30" s="3" t="s">
        <v>80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1">
        <v>6</v>
      </c>
      <c r="I30" s="12">
        <v>7</v>
      </c>
      <c r="J30" s="12">
        <v>8</v>
      </c>
      <c r="K30" s="11">
        <v>9</v>
      </c>
      <c r="L30" s="12">
        <v>10</v>
      </c>
      <c r="M30" s="11">
        <v>11</v>
      </c>
      <c r="N30" s="12">
        <v>12</v>
      </c>
      <c r="O30" s="11">
        <v>13</v>
      </c>
      <c r="P30" s="11">
        <v>14</v>
      </c>
      <c r="Q30" s="12">
        <v>15</v>
      </c>
      <c r="R30" s="12">
        <v>16</v>
      </c>
      <c r="S30" s="12">
        <v>17</v>
      </c>
      <c r="T30" s="12">
        <v>18</v>
      </c>
      <c r="U30" s="12">
        <v>19</v>
      </c>
      <c r="V30" s="12">
        <v>20</v>
      </c>
      <c r="W30" s="12">
        <v>21</v>
      </c>
      <c r="X30" s="12">
        <v>22</v>
      </c>
      <c r="Y30" s="12">
        <v>23</v>
      </c>
      <c r="Z30" s="12">
        <v>24</v>
      </c>
      <c r="AA30" s="12">
        <v>25</v>
      </c>
      <c r="AB30" s="12">
        <v>26</v>
      </c>
      <c r="AC30" s="12">
        <v>27</v>
      </c>
      <c r="AD30" s="12">
        <v>28</v>
      </c>
    </row>
    <row r="31" spans="1:30" x14ac:dyDescent="0.25">
      <c r="A31" s="3" t="s">
        <v>50</v>
      </c>
      <c r="B31" s="3" t="s">
        <v>81</v>
      </c>
      <c r="C31" s="11">
        <v>1</v>
      </c>
      <c r="D31" s="11">
        <v>2</v>
      </c>
      <c r="E31" s="11">
        <v>3</v>
      </c>
      <c r="F31" s="11">
        <v>4</v>
      </c>
      <c r="G31" s="11">
        <v>5</v>
      </c>
      <c r="H31" s="11">
        <v>6</v>
      </c>
      <c r="I31" s="14">
        <v>7</v>
      </c>
      <c r="J31" s="12">
        <v>8</v>
      </c>
      <c r="K31" s="11">
        <v>9</v>
      </c>
      <c r="L31" s="14">
        <v>10</v>
      </c>
      <c r="M31" s="11">
        <v>11</v>
      </c>
      <c r="N31" s="14">
        <v>12</v>
      </c>
      <c r="O31" s="11">
        <v>13</v>
      </c>
      <c r="P31" s="11">
        <v>14</v>
      </c>
      <c r="Q31" s="12">
        <v>15</v>
      </c>
      <c r="R31" s="12">
        <v>16</v>
      </c>
      <c r="S31" s="12">
        <v>17</v>
      </c>
      <c r="T31" s="14">
        <v>18</v>
      </c>
      <c r="U31" s="14">
        <v>19</v>
      </c>
      <c r="V31" s="12">
        <v>20</v>
      </c>
      <c r="W31" s="12">
        <v>21</v>
      </c>
      <c r="X31" s="12">
        <v>22</v>
      </c>
      <c r="Y31" s="12">
        <v>23</v>
      </c>
      <c r="Z31" s="12">
        <v>24</v>
      </c>
      <c r="AA31" s="12">
        <v>25</v>
      </c>
      <c r="AB31" s="12">
        <v>26</v>
      </c>
      <c r="AC31" s="12">
        <v>27</v>
      </c>
      <c r="AD31" s="12">
        <v>28</v>
      </c>
    </row>
    <row r="32" spans="1:30" x14ac:dyDescent="0.25">
      <c r="A32" s="3" t="s">
        <v>51</v>
      </c>
      <c r="B32" s="3" t="s">
        <v>82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6">
        <v>13</v>
      </c>
      <c r="P32" s="16">
        <v>14</v>
      </c>
      <c r="Q32" s="16">
        <v>15</v>
      </c>
      <c r="R32" s="16">
        <v>16</v>
      </c>
      <c r="S32" s="16">
        <v>17</v>
      </c>
      <c r="T32" s="16">
        <v>18</v>
      </c>
      <c r="U32" s="16">
        <v>19</v>
      </c>
      <c r="V32" s="16">
        <v>20</v>
      </c>
      <c r="W32" s="16">
        <v>21</v>
      </c>
      <c r="X32" s="16">
        <v>22</v>
      </c>
      <c r="Y32" s="16">
        <v>23</v>
      </c>
      <c r="Z32" s="16">
        <v>24</v>
      </c>
      <c r="AA32" s="16">
        <v>25</v>
      </c>
      <c r="AB32" s="16">
        <v>26</v>
      </c>
      <c r="AC32" s="16">
        <v>27</v>
      </c>
      <c r="AD32" s="16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H32"/>
  <sheetViews>
    <sheetView view="pageBreakPreview" zoomScale="85" zoomScaleNormal="100" zoomScaleSheetLayoutView="85" workbookViewId="0">
      <selection activeCell="C2" sqref="C2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ht="15.75" thickBot="1" x14ac:dyDescent="0.3">
      <c r="A1" s="20" t="s">
        <v>0</v>
      </c>
      <c r="B1" s="21" t="s">
        <v>1</v>
      </c>
      <c r="C1" s="62" t="s">
        <v>6</v>
      </c>
      <c r="D1" s="62" t="s">
        <v>9</v>
      </c>
      <c r="E1" s="62" t="s">
        <v>7</v>
      </c>
      <c r="F1" s="63" t="s">
        <v>5</v>
      </c>
      <c r="G1" s="64" t="s">
        <v>4</v>
      </c>
      <c r="H1" s="65" t="s">
        <v>3</v>
      </c>
    </row>
    <row r="2" spans="1:8" ht="15.75" thickBot="1" x14ac:dyDescent="0.3">
      <c r="A2" s="25" t="s">
        <v>21</v>
      </c>
      <c r="B2" s="26" t="s">
        <v>83</v>
      </c>
      <c r="C2" s="26">
        <f>COUNTIFS('BDD Formulaire'!$B:$B,$A2,'BDD Formulaire'!$D:$D,C$1)</f>
        <v>0</v>
      </c>
      <c r="D2" s="26">
        <f>COUNTIFS('BDD Formulaire'!$B:$B,$A2,'BDD Formulaire'!$D:$D,D$1)</f>
        <v>0</v>
      </c>
      <c r="E2" s="26">
        <f>COUNTIFS('BDD Formulaire'!$B:$B,$A2,'BDD Formulaire'!$D:$D,E$1)</f>
        <v>0</v>
      </c>
      <c r="F2" s="27">
        <f>COUNTIFS('BDD Formulaire'!$B:$B,$A2,'BDD Formulaire'!$D:$D,F$1)</f>
        <v>0</v>
      </c>
      <c r="G2" s="26">
        <f>COUNTIFS('BDD Formulaire'!$B:$B,$A2,'BDD Formulaire'!$D:$D,G$1)</f>
        <v>0</v>
      </c>
      <c r="H2" s="28">
        <f>COUNTIFS('BDD Formulaire'!$B:$B,$A2,'BDD Formulaire'!$D:$D,H$1)</f>
        <v>0</v>
      </c>
    </row>
    <row r="3" spans="1:8" ht="15.75" thickBot="1" x14ac:dyDescent="0.3">
      <c r="A3" s="25" t="s">
        <v>22</v>
      </c>
      <c r="B3" s="26" t="s">
        <v>84</v>
      </c>
      <c r="C3" s="3">
        <f>COUNTIFS('BDD Formulaire'!$B:$B,$A3,'BDD Formulaire'!$D:$D,C$1)</f>
        <v>0</v>
      </c>
      <c r="D3" s="3">
        <f>COUNTIFS('BDD Formulaire'!$B:$B,$A3,'BDD Formulaire'!$D:$D,D$1)</f>
        <v>0</v>
      </c>
      <c r="E3" s="3">
        <f>COUNTIFS('BDD Formulaire'!$B:$B,$A3,'BDD Formulaire'!$D:$D,E$1)</f>
        <v>0</v>
      </c>
      <c r="F3" s="7">
        <f>COUNTIFS('BDD Formulaire'!$B:$B,$A3,'BDD Formulaire'!$D:$D,F$1)</f>
        <v>0</v>
      </c>
      <c r="G3" s="3">
        <f>COUNTIFS('BDD Formulaire'!$B:$B,$A3,'BDD Formulaire'!$D:$D,G$1)</f>
        <v>0</v>
      </c>
      <c r="H3" s="8">
        <f>COUNTIFS('BDD Formulaire'!$B:$B,$A3,'BDD Formulaire'!$D:$D,H$1)</f>
        <v>0</v>
      </c>
    </row>
    <row r="4" spans="1:8" ht="15.75" thickBot="1" x14ac:dyDescent="0.3">
      <c r="A4" s="25" t="s">
        <v>23</v>
      </c>
      <c r="B4" s="26" t="s">
        <v>85</v>
      </c>
      <c r="C4" s="3">
        <f>COUNTIFS('BDD Formulaire'!$B:$B,$A4,'BDD Formulaire'!$D:$D,C$1)</f>
        <v>0</v>
      </c>
      <c r="D4" s="3">
        <f>COUNTIFS('BDD Formulaire'!$B:$B,$A4,'BDD Formulaire'!$D:$D,D$1)</f>
        <v>0</v>
      </c>
      <c r="E4" s="3">
        <f>COUNTIFS('BDD Formulaire'!$B:$B,$A4,'BDD Formulaire'!$D:$D,E$1)</f>
        <v>0</v>
      </c>
      <c r="F4" s="7">
        <f>COUNTIFS('BDD Formulaire'!$B:$B,$A4,'BDD Formulaire'!$D:$D,F$1)</f>
        <v>0</v>
      </c>
      <c r="G4" s="3">
        <f>COUNTIFS('BDD Formulaire'!$B:$B,$A4,'BDD Formulaire'!$D:$D,G$1)</f>
        <v>0</v>
      </c>
      <c r="H4" s="8">
        <f>COUNTIFS('BDD Formulaire'!$B:$B,$A4,'BDD Formulaire'!$D:$D,H$1)</f>
        <v>0</v>
      </c>
    </row>
    <row r="5" spans="1:8" ht="15.75" thickBot="1" x14ac:dyDescent="0.3">
      <c r="A5" s="25" t="s">
        <v>24</v>
      </c>
      <c r="B5" s="26" t="s">
        <v>86</v>
      </c>
      <c r="C5" s="3">
        <f>COUNTIFS('BDD Formulaire'!$B:$B,$A5,'BDD Formulaire'!$D:$D,C$1)</f>
        <v>0</v>
      </c>
      <c r="D5" s="3">
        <f>COUNTIFS('BDD Formulaire'!$B:$B,$A5,'BDD Formulaire'!$D:$D,D$1)</f>
        <v>0</v>
      </c>
      <c r="E5" s="3">
        <f>COUNTIFS('BDD Formulaire'!$B:$B,$A5,'BDD Formulaire'!$D:$D,E$1)</f>
        <v>0</v>
      </c>
      <c r="F5" s="7">
        <f>COUNTIFS('BDD Formulaire'!$B:$B,$A5,'BDD Formulaire'!$D:$D,F$1)</f>
        <v>0</v>
      </c>
      <c r="G5" s="3">
        <f>COUNTIFS('BDD Formulaire'!$B:$B,$A5,'BDD Formulaire'!$D:$D,G$1)</f>
        <v>0</v>
      </c>
      <c r="H5" s="8">
        <f>COUNTIFS('BDD Formulaire'!$B:$B,$A5,'BDD Formulaire'!$D:$D,H$1)</f>
        <v>0</v>
      </c>
    </row>
    <row r="6" spans="1:8" ht="15.75" thickBot="1" x14ac:dyDescent="0.3">
      <c r="A6" s="25" t="s">
        <v>25</v>
      </c>
      <c r="B6" s="26" t="s">
        <v>87</v>
      </c>
      <c r="C6" s="3">
        <f>COUNTIFS('BDD Formulaire'!$B:$B,$A6,'BDD Formulaire'!$D:$D,C$1)</f>
        <v>0</v>
      </c>
      <c r="D6" s="3">
        <f>COUNTIFS('BDD Formulaire'!$B:$B,$A6,'BDD Formulaire'!$D:$D,D$1)</f>
        <v>0</v>
      </c>
      <c r="E6" s="3">
        <f>COUNTIFS('BDD Formulaire'!$B:$B,$A6,'BDD Formulaire'!$D:$D,E$1)</f>
        <v>0</v>
      </c>
      <c r="F6" s="7">
        <f>COUNTIFS('BDD Formulaire'!$B:$B,$A6,'BDD Formulaire'!$D:$D,F$1)</f>
        <v>0</v>
      </c>
      <c r="G6" s="3">
        <f>COUNTIFS('BDD Formulaire'!$B:$B,$A6,'BDD Formulaire'!$D:$D,G$1)</f>
        <v>0</v>
      </c>
      <c r="H6" s="8">
        <f>COUNTIFS('BDD Formulaire'!$B:$B,$A6,'BDD Formulaire'!$D:$D,H$1)</f>
        <v>0</v>
      </c>
    </row>
    <row r="7" spans="1:8" ht="15.75" thickBot="1" x14ac:dyDescent="0.3">
      <c r="A7" s="25" t="s">
        <v>26</v>
      </c>
      <c r="B7" s="26" t="s">
        <v>88</v>
      </c>
      <c r="C7" s="3">
        <f>COUNTIFS('BDD Formulaire'!$B:$B,$A7,'BDD Formulaire'!$D:$D,C$1)</f>
        <v>0</v>
      </c>
      <c r="D7" s="3">
        <f>COUNTIFS('BDD Formulaire'!$B:$B,$A7,'BDD Formulaire'!$D:$D,D$1)</f>
        <v>0</v>
      </c>
      <c r="E7" s="3">
        <f>COUNTIFS('BDD Formulaire'!$B:$B,$A7,'BDD Formulaire'!$D:$D,E$1)</f>
        <v>0</v>
      </c>
      <c r="F7" s="7">
        <f>COUNTIFS('BDD Formulaire'!$B:$B,$A7,'BDD Formulaire'!$D:$D,F$1)</f>
        <v>0</v>
      </c>
      <c r="G7" s="3">
        <f>COUNTIFS('BDD Formulaire'!$B:$B,$A7,'BDD Formulaire'!$D:$D,G$1)</f>
        <v>0</v>
      </c>
      <c r="H7" s="8">
        <f>COUNTIFS('BDD Formulaire'!$B:$B,$A7,'BDD Formulaire'!$D:$D,H$1)</f>
        <v>0</v>
      </c>
    </row>
    <row r="8" spans="1:8" ht="15.75" thickBot="1" x14ac:dyDescent="0.3">
      <c r="A8" s="25" t="s">
        <v>27</v>
      </c>
      <c r="B8" s="26" t="s">
        <v>89</v>
      </c>
      <c r="C8" s="3">
        <f>COUNTIFS('BDD Formulaire'!$B:$B,$A8,'BDD Formulaire'!$D:$D,C$1)</f>
        <v>0</v>
      </c>
      <c r="D8" s="3">
        <f>COUNTIFS('BDD Formulaire'!$B:$B,$A8,'BDD Formulaire'!$D:$D,D$1)</f>
        <v>0</v>
      </c>
      <c r="E8" s="3">
        <f>COUNTIFS('BDD Formulaire'!$B:$B,$A8,'BDD Formulaire'!$D:$D,E$1)</f>
        <v>0</v>
      </c>
      <c r="F8" s="7">
        <f>COUNTIFS('BDD Formulaire'!$B:$B,$A8,'BDD Formulaire'!$D:$D,F$1)</f>
        <v>0</v>
      </c>
      <c r="G8" s="3">
        <f>COUNTIFS('BDD Formulaire'!$B:$B,$A8,'BDD Formulaire'!$D:$D,G$1)</f>
        <v>0</v>
      </c>
      <c r="H8" s="8">
        <f>COUNTIFS('BDD Formulaire'!$B:$B,$A8,'BDD Formulaire'!$D:$D,H$1)</f>
        <v>0</v>
      </c>
    </row>
    <row r="9" spans="1:8" ht="15.75" thickBot="1" x14ac:dyDescent="0.3">
      <c r="A9" s="25" t="s">
        <v>28</v>
      </c>
      <c r="B9" s="26" t="s">
        <v>90</v>
      </c>
      <c r="C9" s="3">
        <f>COUNTIFS('BDD Formulaire'!$B:$B,$A9,'BDD Formulaire'!$D:$D,C$1)</f>
        <v>0</v>
      </c>
      <c r="D9" s="3">
        <f>COUNTIFS('BDD Formulaire'!$B:$B,$A9,'BDD Formulaire'!$D:$D,D$1)</f>
        <v>0</v>
      </c>
      <c r="E9" s="3">
        <f>COUNTIFS('BDD Formulaire'!$B:$B,$A9,'BDD Formulaire'!$D:$D,E$1)</f>
        <v>0</v>
      </c>
      <c r="F9" s="7">
        <f>COUNTIFS('BDD Formulaire'!$B:$B,$A9,'BDD Formulaire'!$D:$D,F$1)</f>
        <v>0</v>
      </c>
      <c r="G9" s="3">
        <f>COUNTIFS('BDD Formulaire'!$B:$B,$A9,'BDD Formulaire'!$D:$D,G$1)</f>
        <v>0</v>
      </c>
      <c r="H9" s="8">
        <f>COUNTIFS('BDD Formulaire'!$B:$B,$A9,'BDD Formulaire'!$D:$D,H$1)</f>
        <v>0</v>
      </c>
    </row>
    <row r="10" spans="1:8" ht="15.75" thickBot="1" x14ac:dyDescent="0.3">
      <c r="A10" s="25" t="s">
        <v>29</v>
      </c>
      <c r="B10" s="26" t="s">
        <v>91</v>
      </c>
      <c r="C10" s="3">
        <f>COUNTIFS('BDD Formulaire'!$B:$B,$A10,'BDD Formulaire'!$D:$D,C$1)</f>
        <v>0</v>
      </c>
      <c r="D10" s="3">
        <f>COUNTIFS('BDD Formulaire'!$B:$B,$A10,'BDD Formulaire'!$D:$D,D$1)</f>
        <v>0</v>
      </c>
      <c r="E10" s="3">
        <f>COUNTIFS('BDD Formulaire'!$B:$B,$A10,'BDD Formulaire'!$D:$D,E$1)</f>
        <v>0</v>
      </c>
      <c r="F10" s="7">
        <f>COUNTIFS('BDD Formulaire'!$B:$B,$A10,'BDD Formulaire'!$D:$D,F$1)</f>
        <v>0</v>
      </c>
      <c r="G10" s="3">
        <f>COUNTIFS('BDD Formulaire'!$B:$B,$A10,'BDD Formulaire'!$D:$D,G$1)</f>
        <v>0</v>
      </c>
      <c r="H10" s="8">
        <f>COUNTIFS('BDD Formulaire'!$B:$B,$A10,'BDD Formulaire'!$D:$D,H$1)</f>
        <v>0</v>
      </c>
    </row>
    <row r="11" spans="1:8" ht="15.75" thickBot="1" x14ac:dyDescent="0.3">
      <c r="A11" s="25" t="s">
        <v>30</v>
      </c>
      <c r="B11" s="26" t="s">
        <v>92</v>
      </c>
      <c r="C11" s="3">
        <f>COUNTIFS('BDD Formulaire'!$B:$B,$A11,'BDD Formulaire'!$D:$D,C$1)</f>
        <v>0</v>
      </c>
      <c r="D11" s="3">
        <f>COUNTIFS('BDD Formulaire'!$B:$B,$A11,'BDD Formulaire'!$D:$D,D$1)</f>
        <v>0</v>
      </c>
      <c r="E11" s="3">
        <f>COUNTIFS('BDD Formulaire'!$B:$B,$A11,'BDD Formulaire'!$D:$D,E$1)</f>
        <v>0</v>
      </c>
      <c r="F11" s="7">
        <f>COUNTIFS('BDD Formulaire'!$B:$B,$A11,'BDD Formulaire'!$D:$D,F$1)</f>
        <v>0</v>
      </c>
      <c r="G11" s="3">
        <f>COUNTIFS('BDD Formulaire'!$B:$B,$A11,'BDD Formulaire'!$D:$D,G$1)</f>
        <v>0</v>
      </c>
      <c r="H11" s="8">
        <f>COUNTIFS('BDD Formulaire'!$B:$B,$A11,'BDD Formulaire'!$D:$D,H$1)</f>
        <v>0</v>
      </c>
    </row>
    <row r="12" spans="1:8" ht="15.75" thickBot="1" x14ac:dyDescent="0.3">
      <c r="A12" s="25" t="s">
        <v>31</v>
      </c>
      <c r="B12" s="26" t="s">
        <v>93</v>
      </c>
      <c r="C12" s="3">
        <f>COUNTIFS('BDD Formulaire'!$B:$B,$A12,'BDD Formulaire'!$D:$D,C$1)</f>
        <v>0</v>
      </c>
      <c r="D12" s="3">
        <f>COUNTIFS('BDD Formulaire'!$B:$B,$A12,'BDD Formulaire'!$D:$D,D$1)</f>
        <v>0</v>
      </c>
      <c r="E12" s="3">
        <f>COUNTIFS('BDD Formulaire'!$B:$B,$A12,'BDD Formulaire'!$D:$D,E$1)</f>
        <v>0</v>
      </c>
      <c r="F12" s="7">
        <f>COUNTIFS('BDD Formulaire'!$B:$B,$A12,'BDD Formulaire'!$D:$D,F$1)</f>
        <v>0</v>
      </c>
      <c r="G12" s="3">
        <f>COUNTIFS('BDD Formulaire'!$B:$B,$A12,'BDD Formulaire'!$D:$D,G$1)</f>
        <v>0</v>
      </c>
      <c r="H12" s="8">
        <f>COUNTIFS('BDD Formulaire'!$B:$B,$A12,'BDD Formulaire'!$D:$D,H$1)</f>
        <v>0</v>
      </c>
    </row>
    <row r="13" spans="1:8" ht="15.75" thickBot="1" x14ac:dyDescent="0.3">
      <c r="A13" s="25" t="s">
        <v>32</v>
      </c>
      <c r="B13" s="26" t="s">
        <v>94</v>
      </c>
      <c r="C13" s="3">
        <f>COUNTIFS('BDD Formulaire'!$B:$B,$A13,'BDD Formulaire'!$D:$D,C$1)</f>
        <v>0</v>
      </c>
      <c r="D13" s="3">
        <f>COUNTIFS('BDD Formulaire'!$B:$B,$A13,'BDD Formulaire'!$D:$D,D$1)</f>
        <v>0</v>
      </c>
      <c r="E13" s="3">
        <f>COUNTIFS('BDD Formulaire'!$B:$B,$A13,'BDD Formulaire'!$D:$D,E$1)</f>
        <v>0</v>
      </c>
      <c r="F13" s="7">
        <f>COUNTIFS('BDD Formulaire'!$B:$B,$A13,'BDD Formulaire'!$D:$D,F$1)</f>
        <v>0</v>
      </c>
      <c r="G13" s="3">
        <f>COUNTIFS('BDD Formulaire'!$B:$B,$A13,'BDD Formulaire'!$D:$D,G$1)</f>
        <v>0</v>
      </c>
      <c r="H13" s="8">
        <f>COUNTIFS('BDD Formulaire'!$B:$B,$A13,'BDD Formulaire'!$D:$D,H$1)</f>
        <v>0</v>
      </c>
    </row>
    <row r="14" spans="1:8" ht="15.75" thickBot="1" x14ac:dyDescent="0.3">
      <c r="A14" s="25" t="s">
        <v>33</v>
      </c>
      <c r="B14" s="26" t="s">
        <v>95</v>
      </c>
      <c r="C14" s="3">
        <f>COUNTIFS('BDD Formulaire'!$B:$B,$A14,'BDD Formulaire'!$D:$D,C$1)</f>
        <v>0</v>
      </c>
      <c r="D14" s="3">
        <f>COUNTIFS('BDD Formulaire'!$B:$B,$A14,'BDD Formulaire'!$D:$D,D$1)</f>
        <v>0</v>
      </c>
      <c r="E14" s="3">
        <f>COUNTIFS('BDD Formulaire'!$B:$B,$A14,'BDD Formulaire'!$D:$D,E$1)</f>
        <v>0</v>
      </c>
      <c r="F14" s="7">
        <f>COUNTIFS('BDD Formulaire'!$B:$B,$A14,'BDD Formulaire'!$D:$D,F$1)</f>
        <v>0</v>
      </c>
      <c r="G14" s="3">
        <f>COUNTIFS('BDD Formulaire'!$B:$B,$A14,'BDD Formulaire'!$D:$D,G$1)</f>
        <v>0</v>
      </c>
      <c r="H14" s="8">
        <f>COUNTIFS('BDD Formulaire'!$B:$B,$A14,'BDD Formulaire'!$D:$D,H$1)</f>
        <v>0</v>
      </c>
    </row>
    <row r="15" spans="1:8" ht="15.75" thickBot="1" x14ac:dyDescent="0.3">
      <c r="A15" s="25" t="s">
        <v>34</v>
      </c>
      <c r="B15" s="26" t="s">
        <v>96</v>
      </c>
      <c r="C15" s="3">
        <f>COUNTIFS('BDD Formulaire'!$B:$B,$A15,'BDD Formulaire'!$D:$D,C$1)</f>
        <v>0</v>
      </c>
      <c r="D15" s="3">
        <f>COUNTIFS('BDD Formulaire'!$B:$B,$A15,'BDD Formulaire'!$D:$D,D$1)</f>
        <v>0</v>
      </c>
      <c r="E15" s="3">
        <f>COUNTIFS('BDD Formulaire'!$B:$B,$A15,'BDD Formulaire'!$D:$D,E$1)</f>
        <v>0</v>
      </c>
      <c r="F15" s="7">
        <f>COUNTIFS('BDD Formulaire'!$B:$B,$A15,'BDD Formulaire'!$D:$D,F$1)</f>
        <v>0</v>
      </c>
      <c r="G15" s="3">
        <f>COUNTIFS('BDD Formulaire'!$B:$B,$A15,'BDD Formulaire'!$D:$D,G$1)</f>
        <v>0</v>
      </c>
      <c r="H15" s="8">
        <f>COUNTIFS('BDD Formulaire'!$B:$B,$A15,'BDD Formulaire'!$D:$D,H$1)</f>
        <v>0</v>
      </c>
    </row>
    <row r="16" spans="1:8" ht="15.75" thickBot="1" x14ac:dyDescent="0.3">
      <c r="A16" s="25" t="s">
        <v>35</v>
      </c>
      <c r="B16" s="26" t="s">
        <v>97</v>
      </c>
      <c r="C16" s="3">
        <f>COUNTIFS('BDD Formulaire'!$B:$B,$A16,'BDD Formulaire'!$D:$D,C$1)</f>
        <v>0</v>
      </c>
      <c r="D16" s="3">
        <f>COUNTIFS('BDD Formulaire'!$B:$B,$A16,'BDD Formulaire'!$D:$D,D$1)</f>
        <v>0</v>
      </c>
      <c r="E16" s="3">
        <f>COUNTIFS('BDD Formulaire'!$B:$B,$A16,'BDD Formulaire'!$D:$D,E$1)</f>
        <v>0</v>
      </c>
      <c r="F16" s="7">
        <f>COUNTIFS('BDD Formulaire'!$B:$B,$A16,'BDD Formulaire'!$D:$D,F$1)</f>
        <v>0</v>
      </c>
      <c r="G16" s="3">
        <f>COUNTIFS('BDD Formulaire'!$B:$B,$A16,'BDD Formulaire'!$D:$D,G$1)</f>
        <v>0</v>
      </c>
      <c r="H16" s="8">
        <f>COUNTIFS('BDD Formulaire'!$B:$B,$A16,'BDD Formulaire'!$D:$D,H$1)</f>
        <v>0</v>
      </c>
    </row>
    <row r="17" spans="1:8" ht="15.75" thickBot="1" x14ac:dyDescent="0.3">
      <c r="A17" s="25" t="s">
        <v>36</v>
      </c>
      <c r="B17" s="26" t="s">
        <v>98</v>
      </c>
      <c r="C17" s="3">
        <f>COUNTIFS('BDD Formulaire'!$B:$B,$A17,'BDD Formulaire'!$D:$D,C$1)</f>
        <v>0</v>
      </c>
      <c r="D17" s="3">
        <f>COUNTIFS('BDD Formulaire'!$B:$B,$A17,'BDD Formulaire'!$D:$D,D$1)</f>
        <v>0</v>
      </c>
      <c r="E17" s="3">
        <f>COUNTIFS('BDD Formulaire'!$B:$B,$A17,'BDD Formulaire'!$D:$D,E$1)</f>
        <v>0</v>
      </c>
      <c r="F17" s="7">
        <f>COUNTIFS('BDD Formulaire'!$B:$B,$A17,'BDD Formulaire'!$D:$D,F$1)</f>
        <v>0</v>
      </c>
      <c r="G17" s="3">
        <f>COUNTIFS('BDD Formulaire'!$B:$B,$A17,'BDD Formulaire'!$D:$D,G$1)</f>
        <v>0</v>
      </c>
      <c r="H17" s="8">
        <f>COUNTIFS('BDD Formulaire'!$B:$B,$A17,'BDD Formulaire'!$D:$D,H$1)</f>
        <v>0</v>
      </c>
    </row>
    <row r="18" spans="1:8" ht="15.75" thickBot="1" x14ac:dyDescent="0.3">
      <c r="A18" s="25" t="s">
        <v>37</v>
      </c>
      <c r="B18" s="26" t="s">
        <v>99</v>
      </c>
      <c r="C18" s="3">
        <f>COUNTIFS('BDD Formulaire'!$B:$B,$A18,'BDD Formulaire'!$D:$D,C$1)</f>
        <v>0</v>
      </c>
      <c r="D18" s="3">
        <f>COUNTIFS('BDD Formulaire'!$B:$B,$A18,'BDD Formulaire'!$D:$D,D$1)</f>
        <v>0</v>
      </c>
      <c r="E18" s="3">
        <f>COUNTIFS('BDD Formulaire'!$B:$B,$A18,'BDD Formulaire'!$D:$D,E$1)</f>
        <v>0</v>
      </c>
      <c r="F18" s="7">
        <f>COUNTIFS('BDD Formulaire'!$B:$B,$A18,'BDD Formulaire'!$D:$D,F$1)</f>
        <v>0</v>
      </c>
      <c r="G18" s="3">
        <f>COUNTIFS('BDD Formulaire'!$B:$B,$A18,'BDD Formulaire'!$D:$D,G$1)</f>
        <v>0</v>
      </c>
      <c r="H18" s="8">
        <f>COUNTIFS('BDD Formulaire'!$B:$B,$A18,'BDD Formulaire'!$D:$D,H$1)</f>
        <v>0</v>
      </c>
    </row>
    <row r="19" spans="1:8" ht="15.75" thickBot="1" x14ac:dyDescent="0.3">
      <c r="A19" s="25" t="s">
        <v>38</v>
      </c>
      <c r="B19" s="26" t="s">
        <v>100</v>
      </c>
      <c r="C19" s="3">
        <f>COUNTIFS('BDD Formulaire'!$B:$B,$A19,'BDD Formulaire'!$D:$D,C$1)</f>
        <v>0</v>
      </c>
      <c r="D19" s="3">
        <f>COUNTIFS('BDD Formulaire'!$B:$B,$A19,'BDD Formulaire'!$D:$D,D$1)</f>
        <v>0</v>
      </c>
      <c r="E19" s="3">
        <f>COUNTIFS('BDD Formulaire'!$B:$B,$A19,'BDD Formulaire'!$D:$D,E$1)</f>
        <v>0</v>
      </c>
      <c r="F19" s="7">
        <f>COUNTIFS('BDD Formulaire'!$B:$B,$A19,'BDD Formulaire'!$D:$D,F$1)</f>
        <v>0</v>
      </c>
      <c r="G19" s="3">
        <f>COUNTIFS('BDD Formulaire'!$B:$B,$A19,'BDD Formulaire'!$D:$D,G$1)</f>
        <v>0</v>
      </c>
      <c r="H19" s="8">
        <f>COUNTIFS('BDD Formulaire'!$B:$B,$A19,'BDD Formulaire'!$D:$D,H$1)</f>
        <v>0</v>
      </c>
    </row>
    <row r="20" spans="1:8" ht="15.75" thickBot="1" x14ac:dyDescent="0.3">
      <c r="A20" s="25" t="s">
        <v>39</v>
      </c>
      <c r="B20" s="26" t="s">
        <v>101</v>
      </c>
      <c r="C20" s="3">
        <f>COUNTIFS('BDD Formulaire'!$B:$B,$A20,'BDD Formulaire'!$D:$D,C$1)</f>
        <v>0</v>
      </c>
      <c r="D20" s="3">
        <f>COUNTIFS('BDD Formulaire'!$B:$B,$A20,'BDD Formulaire'!$D:$D,D$1)</f>
        <v>0</v>
      </c>
      <c r="E20" s="3">
        <f>COUNTIFS('BDD Formulaire'!$B:$B,$A20,'BDD Formulaire'!$D:$D,E$1)</f>
        <v>0</v>
      </c>
      <c r="F20" s="7">
        <f>COUNTIFS('BDD Formulaire'!$B:$B,$A20,'BDD Formulaire'!$D:$D,F$1)</f>
        <v>0</v>
      </c>
      <c r="G20" s="3">
        <f>COUNTIFS('BDD Formulaire'!$B:$B,$A20,'BDD Formulaire'!$D:$D,G$1)</f>
        <v>0</v>
      </c>
      <c r="H20" s="8">
        <f>COUNTIFS('BDD Formulaire'!$B:$B,$A20,'BDD Formulaire'!$D:$D,H$1)</f>
        <v>0</v>
      </c>
    </row>
    <row r="21" spans="1:8" ht="15.75" thickBot="1" x14ac:dyDescent="0.3">
      <c r="A21" s="25" t="s">
        <v>40</v>
      </c>
      <c r="B21" s="26" t="s">
        <v>102</v>
      </c>
      <c r="C21" s="29">
        <f>COUNTIFS('BDD Formulaire'!$B:$B,$A21,'BDD Formulaire'!$D:$D,C$1)</f>
        <v>0</v>
      </c>
      <c r="D21" s="29">
        <f>COUNTIFS('BDD Formulaire'!$B:$B,$A21,'BDD Formulaire'!$D:$D,D$1)</f>
        <v>0</v>
      </c>
      <c r="E21" s="29">
        <f>COUNTIFS('BDD Formulaire'!$B:$B,$A21,'BDD Formulaire'!$D:$D,E$1)</f>
        <v>0</v>
      </c>
      <c r="F21" s="30">
        <f>COUNTIFS('BDD Formulaire'!$B:$B,$A21,'BDD Formulaire'!$D:$D,F$1)</f>
        <v>0</v>
      </c>
      <c r="G21" s="29">
        <f>COUNTIFS('BDD Formulaire'!$B:$B,$A21,'BDD Formulaire'!$D:$D,G$1)</f>
        <v>0</v>
      </c>
      <c r="H21" s="31">
        <f>COUNTIFS('BDD Formulaire'!$B:$B,$A21,'BDD Formulaire'!$D:$D,H$1)</f>
        <v>0</v>
      </c>
    </row>
    <row r="22" spans="1:8" ht="15.75" thickBot="1" x14ac:dyDescent="0.3">
      <c r="A22" s="25" t="s">
        <v>41</v>
      </c>
      <c r="B22" s="26" t="s">
        <v>103</v>
      </c>
      <c r="C22" s="22">
        <f>COUNTIFS('BDD Formulaire'!$B:$B,$A22,'BDD Formulaire'!$D:$D,C$1)</f>
        <v>0</v>
      </c>
      <c r="D22" s="22">
        <f>COUNTIFS('BDD Formulaire'!$B:$B,$A22,'BDD Formulaire'!$D:$D,D$1)</f>
        <v>0</v>
      </c>
      <c r="E22" s="22">
        <f>COUNTIFS('BDD Formulaire'!$B:$B,$A22,'BDD Formulaire'!$D:$D,E$1)</f>
        <v>0</v>
      </c>
      <c r="F22" s="23">
        <f>COUNTIFS('BDD Formulaire'!$B:$B,$A22,'BDD Formulaire'!$D:$D,F$1)</f>
        <v>0</v>
      </c>
      <c r="G22" s="22">
        <f>COUNTIFS('BDD Formulaire'!$B:$B,$A22,'BDD Formulaire'!$D:$D,G$1)</f>
        <v>0</v>
      </c>
      <c r="H22" s="24">
        <f>COUNTIFS('BDD Formulaire'!$B:$B,$A22,'BDD Formulaire'!$D:$D,H$1)</f>
        <v>0</v>
      </c>
    </row>
    <row r="23" spans="1:8" ht="15.75" thickBot="1" x14ac:dyDescent="0.3">
      <c r="A23" s="25" t="s">
        <v>42</v>
      </c>
      <c r="B23" s="26" t="s">
        <v>104</v>
      </c>
      <c r="C23" s="3">
        <f>COUNTIFS('BDD Formulaire'!$B:$B,$A23,'BDD Formulaire'!$D:$D,C$1)</f>
        <v>0</v>
      </c>
      <c r="D23" s="3">
        <f>COUNTIFS('BDD Formulaire'!$B:$B,$A23,'BDD Formulaire'!$D:$D,D$1)</f>
        <v>0</v>
      </c>
      <c r="E23" s="3">
        <f>COUNTIFS('BDD Formulaire'!$B:$B,$A23,'BDD Formulaire'!$D:$D,E$1)</f>
        <v>0</v>
      </c>
      <c r="F23" s="7">
        <f>COUNTIFS('BDD Formulaire'!$B:$B,$A23,'BDD Formulaire'!$D:$D,F$1)</f>
        <v>0</v>
      </c>
      <c r="G23" s="3">
        <f>COUNTIFS('BDD Formulaire'!$B:$B,$A23,'BDD Formulaire'!$D:$D,G$1)</f>
        <v>0</v>
      </c>
      <c r="H23" s="8">
        <f>COUNTIFS('BDD Formulaire'!$B:$B,$A23,'BDD Formulaire'!$D:$D,H$1)</f>
        <v>0</v>
      </c>
    </row>
    <row r="24" spans="1:8" ht="15.75" thickBot="1" x14ac:dyDescent="0.3">
      <c r="A24" s="25" t="s">
        <v>43</v>
      </c>
      <c r="B24" s="26" t="s">
        <v>105</v>
      </c>
      <c r="C24" s="3">
        <f>COUNTIFS('BDD Formulaire'!$B:$B,$A24,'BDD Formulaire'!$D:$D,C$1)</f>
        <v>0</v>
      </c>
      <c r="D24" s="3">
        <f>COUNTIFS('BDD Formulaire'!$B:$B,$A24,'BDD Formulaire'!$D:$D,D$1)</f>
        <v>0</v>
      </c>
      <c r="E24" s="3">
        <f>COUNTIFS('BDD Formulaire'!$B:$B,$A24,'BDD Formulaire'!$D:$D,E$1)</f>
        <v>0</v>
      </c>
      <c r="F24" s="7">
        <f>COUNTIFS('BDD Formulaire'!$B:$B,$A24,'BDD Formulaire'!$D:$D,F$1)</f>
        <v>0</v>
      </c>
      <c r="G24" s="3">
        <f>COUNTIFS('BDD Formulaire'!$B:$B,$A24,'BDD Formulaire'!$D:$D,G$1)</f>
        <v>0</v>
      </c>
      <c r="H24" s="8">
        <f>COUNTIFS('BDD Formulaire'!$B:$B,$A24,'BDD Formulaire'!$D:$D,H$1)</f>
        <v>0</v>
      </c>
    </row>
    <row r="25" spans="1:8" ht="15.75" thickBot="1" x14ac:dyDescent="0.3">
      <c r="A25" s="25" t="s">
        <v>44</v>
      </c>
      <c r="B25" s="26" t="s">
        <v>106</v>
      </c>
      <c r="C25" s="3">
        <f>COUNTIFS('BDD Formulaire'!$B:$B,$A25,'BDD Formulaire'!$D:$D,C$1)</f>
        <v>0</v>
      </c>
      <c r="D25" s="3">
        <f>COUNTIFS('BDD Formulaire'!$B:$B,$A25,'BDD Formulaire'!$D:$D,D$1)</f>
        <v>0</v>
      </c>
      <c r="E25" s="3">
        <f>COUNTIFS('BDD Formulaire'!$B:$B,$A25,'BDD Formulaire'!$D:$D,E$1)</f>
        <v>0</v>
      </c>
      <c r="F25" s="7">
        <f>COUNTIFS('BDD Formulaire'!$B:$B,$A25,'BDD Formulaire'!$D:$D,F$1)</f>
        <v>0</v>
      </c>
      <c r="G25" s="3">
        <f>COUNTIFS('BDD Formulaire'!$B:$B,$A25,'BDD Formulaire'!$D:$D,G$1)</f>
        <v>0</v>
      </c>
      <c r="H25" s="8">
        <f>COUNTIFS('BDD Formulaire'!$B:$B,$A25,'BDD Formulaire'!$D:$D,H$1)</f>
        <v>0</v>
      </c>
    </row>
    <row r="26" spans="1:8" ht="15.75" thickBot="1" x14ac:dyDescent="0.3">
      <c r="A26" s="25" t="s">
        <v>45</v>
      </c>
      <c r="B26" s="26" t="s">
        <v>107</v>
      </c>
      <c r="C26" s="3">
        <f>COUNTIFS('BDD Formulaire'!$B:$B,$A26,'BDD Formulaire'!$D:$D,C$1)</f>
        <v>0</v>
      </c>
      <c r="D26" s="3">
        <f>COUNTIFS('BDD Formulaire'!$B:$B,$A26,'BDD Formulaire'!$D:$D,D$1)</f>
        <v>0</v>
      </c>
      <c r="E26" s="3">
        <f>COUNTIFS('BDD Formulaire'!$B:$B,$A26,'BDD Formulaire'!$D:$D,E$1)</f>
        <v>0</v>
      </c>
      <c r="F26" s="7">
        <f>COUNTIFS('BDD Formulaire'!$B:$B,$A26,'BDD Formulaire'!$D:$D,F$1)</f>
        <v>0</v>
      </c>
      <c r="G26" s="3">
        <f>COUNTIFS('BDD Formulaire'!$B:$B,$A26,'BDD Formulaire'!$D:$D,G$1)</f>
        <v>0</v>
      </c>
      <c r="H26" s="8">
        <f>COUNTIFS('BDD Formulaire'!$B:$B,$A26,'BDD Formulaire'!$D:$D,H$1)</f>
        <v>0</v>
      </c>
    </row>
    <row r="27" spans="1:8" ht="15.75" thickBot="1" x14ac:dyDescent="0.3">
      <c r="A27" s="25" t="s">
        <v>46</v>
      </c>
      <c r="B27" s="26" t="s">
        <v>108</v>
      </c>
      <c r="C27" s="3">
        <f>COUNTIFS('BDD Formulaire'!$B:$B,$A27,'BDD Formulaire'!$D:$D,C$1)</f>
        <v>0</v>
      </c>
      <c r="D27" s="3">
        <f>COUNTIFS('BDD Formulaire'!$B:$B,$A27,'BDD Formulaire'!$D:$D,D$1)</f>
        <v>0</v>
      </c>
      <c r="E27" s="3">
        <f>COUNTIFS('BDD Formulaire'!$B:$B,$A27,'BDD Formulaire'!$D:$D,E$1)</f>
        <v>0</v>
      </c>
      <c r="F27" s="7">
        <f>COUNTIFS('BDD Formulaire'!$B:$B,$A27,'BDD Formulaire'!$D:$D,F$1)</f>
        <v>0</v>
      </c>
      <c r="G27" s="3">
        <f>COUNTIFS('BDD Formulaire'!$B:$B,$A27,'BDD Formulaire'!$D:$D,G$1)</f>
        <v>0</v>
      </c>
      <c r="H27" s="8">
        <f>COUNTIFS('BDD Formulaire'!$B:$B,$A27,'BDD Formulaire'!$D:$D,H$1)</f>
        <v>0</v>
      </c>
    </row>
    <row r="28" spans="1:8" ht="15.75" thickBot="1" x14ac:dyDescent="0.3">
      <c r="A28" s="25" t="s">
        <v>47</v>
      </c>
      <c r="B28" s="26" t="s">
        <v>109</v>
      </c>
      <c r="C28" s="3">
        <f>COUNTIFS('BDD Formulaire'!$B:$B,$A28,'BDD Formulaire'!$D:$D,C$1)</f>
        <v>0</v>
      </c>
      <c r="D28" s="3">
        <f>COUNTIFS('BDD Formulaire'!$B:$B,$A28,'BDD Formulaire'!$D:$D,D$1)</f>
        <v>0</v>
      </c>
      <c r="E28" s="3">
        <f>COUNTIFS('BDD Formulaire'!$B:$B,$A28,'BDD Formulaire'!$D:$D,E$1)</f>
        <v>0</v>
      </c>
      <c r="F28" s="7">
        <f>COUNTIFS('BDD Formulaire'!$B:$B,$A28,'BDD Formulaire'!$D:$D,F$1)</f>
        <v>0</v>
      </c>
      <c r="G28" s="3">
        <f>COUNTIFS('BDD Formulaire'!$B:$B,$A28,'BDD Formulaire'!$D:$D,G$1)</f>
        <v>0</v>
      </c>
      <c r="H28" s="8">
        <f>COUNTIFS('BDD Formulaire'!$B:$B,$A28,'BDD Formulaire'!$D:$D,H$1)</f>
        <v>0</v>
      </c>
    </row>
    <row r="29" spans="1:8" ht="15.75" thickBot="1" x14ac:dyDescent="0.3">
      <c r="A29" s="25" t="s">
        <v>48</v>
      </c>
      <c r="B29" s="26" t="s">
        <v>110</v>
      </c>
      <c r="C29" s="3">
        <f>COUNTIFS('BDD Formulaire'!$B:$B,$A29,'BDD Formulaire'!$D:$D,C$1)</f>
        <v>0</v>
      </c>
      <c r="D29" s="3">
        <f>COUNTIFS('BDD Formulaire'!$B:$B,$A29,'BDD Formulaire'!$D:$D,D$1)</f>
        <v>0</v>
      </c>
      <c r="E29" s="3">
        <f>COUNTIFS('BDD Formulaire'!$B:$B,$A29,'BDD Formulaire'!$D:$D,E$1)</f>
        <v>0</v>
      </c>
      <c r="F29" s="7">
        <f>COUNTIFS('BDD Formulaire'!$B:$B,$A29,'BDD Formulaire'!$D:$D,F$1)</f>
        <v>0</v>
      </c>
      <c r="G29" s="3">
        <f>COUNTIFS('BDD Formulaire'!$B:$B,$A29,'BDD Formulaire'!$D:$D,G$1)</f>
        <v>0</v>
      </c>
      <c r="H29" s="8">
        <f>COUNTIFS('BDD Formulaire'!$B:$B,$A29,'BDD Formulaire'!$D:$D,H$1)</f>
        <v>0</v>
      </c>
    </row>
    <row r="30" spans="1:8" ht="15.75" thickBot="1" x14ac:dyDescent="0.3">
      <c r="A30" s="25" t="s">
        <v>49</v>
      </c>
      <c r="B30" s="26" t="s">
        <v>111</v>
      </c>
      <c r="C30" s="3">
        <f>COUNTIFS('BDD Formulaire'!$B:$B,$A30,'BDD Formulaire'!$D:$D,C$1)</f>
        <v>0</v>
      </c>
      <c r="D30" s="3">
        <f>COUNTIFS('BDD Formulaire'!$B:$B,$A30,'BDD Formulaire'!$D:$D,D$1)</f>
        <v>0</v>
      </c>
      <c r="E30" s="3">
        <f>COUNTIFS('BDD Formulaire'!$B:$B,$A30,'BDD Formulaire'!$D:$D,E$1)</f>
        <v>0</v>
      </c>
      <c r="F30" s="7">
        <f>COUNTIFS('BDD Formulaire'!$B:$B,$A30,'BDD Formulaire'!$D:$D,F$1)</f>
        <v>0</v>
      </c>
      <c r="G30" s="3">
        <f>COUNTIFS('BDD Formulaire'!$B:$B,$A30,'BDD Formulaire'!$D:$D,G$1)</f>
        <v>0</v>
      </c>
      <c r="H30" s="8">
        <f>COUNTIFS('BDD Formulaire'!$B:$B,$A30,'BDD Formulaire'!$D:$D,H$1)</f>
        <v>0</v>
      </c>
    </row>
    <row r="31" spans="1:8" ht="15.75" thickBot="1" x14ac:dyDescent="0.3">
      <c r="A31" s="25" t="s">
        <v>50</v>
      </c>
      <c r="B31" s="26" t="s">
        <v>112</v>
      </c>
      <c r="C31" s="3">
        <f>COUNTIFS('BDD Formulaire'!$B:$B,$A31,'BDD Formulaire'!$D:$D,C$1)</f>
        <v>0</v>
      </c>
      <c r="D31" s="3">
        <f>COUNTIFS('BDD Formulaire'!$B:$B,$A31,'BDD Formulaire'!$D:$D,D$1)</f>
        <v>0</v>
      </c>
      <c r="E31" s="3">
        <f>COUNTIFS('BDD Formulaire'!$B:$B,$A31,'BDD Formulaire'!$D:$D,E$1)</f>
        <v>0</v>
      </c>
      <c r="F31" s="7">
        <f>COUNTIFS('BDD Formulaire'!$B:$B,$A31,'BDD Formulaire'!$D:$D,F$1)</f>
        <v>0</v>
      </c>
      <c r="G31" s="3">
        <f>COUNTIFS('BDD Formulaire'!$B:$B,$A31,'BDD Formulaire'!$D:$D,G$1)</f>
        <v>0</v>
      </c>
      <c r="H31" s="8">
        <f>COUNTIFS('BDD Formulaire'!$B:$B,$A31,'BDD Formulaire'!$D:$D,H$1)</f>
        <v>0</v>
      </c>
    </row>
    <row r="32" spans="1:8" ht="15.75" thickBot="1" x14ac:dyDescent="0.3">
      <c r="A32" s="25" t="s">
        <v>51</v>
      </c>
      <c r="B32" s="26" t="s">
        <v>113</v>
      </c>
      <c r="C32" s="17">
        <f>COUNTIFS('BDD Formulaire'!$B:$B,$A32,'BDD Formulaire'!$D:$D,C$1)</f>
        <v>0</v>
      </c>
      <c r="D32" s="17">
        <f>COUNTIFS('BDD Formulaire'!$B:$B,$A32,'BDD Formulaire'!$D:$D,D$1)</f>
        <v>0</v>
      </c>
      <c r="E32" s="17">
        <f>COUNTIFS('BDD Formulaire'!$B:$B,$A32,'BDD Formulaire'!$D:$D,E$1)</f>
        <v>0</v>
      </c>
      <c r="F32" s="18">
        <f>COUNTIFS('BDD Formulaire'!$B:$B,$A32,'BDD Formulaire'!$D:$D,F$1)</f>
        <v>0</v>
      </c>
      <c r="G32" s="17">
        <f>COUNTIFS('BDD Formulaire'!$B:$B,$A32,'BDD Formulaire'!$D:$D,G$1)</f>
        <v>0</v>
      </c>
      <c r="H32" s="9">
        <f>COUNTIFS('BDD Formulaire'!$B:$B,$A32,'BDD Formulaire'!$D:$D,H$1)</f>
        <v>0</v>
      </c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BH42"/>
  <sheetViews>
    <sheetView tabSelected="1" zoomScale="70" zoomScaleNormal="70" workbookViewId="0">
      <selection activeCell="P10" sqref="P10"/>
    </sheetView>
  </sheetViews>
  <sheetFormatPr baseColWidth="10" defaultRowHeight="15" x14ac:dyDescent="0.25"/>
  <cols>
    <col min="1" max="1" width="14.85546875" bestFit="1" customWidth="1"/>
    <col min="2" max="2" width="12.28515625" bestFit="1" customWidth="1"/>
    <col min="3" max="55" width="3.7109375" customWidth="1"/>
    <col min="56" max="56" width="8.28515625" customWidth="1"/>
  </cols>
  <sheetData>
    <row r="1" spans="1:60" ht="51.75" customHeight="1" thickBot="1" x14ac:dyDescent="0.3">
      <c r="A1" s="77"/>
      <c r="C1" s="97" t="s">
        <v>118</v>
      </c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9"/>
      <c r="BD1" s="47" t="s">
        <v>12</v>
      </c>
    </row>
    <row r="2" spans="1:60" ht="18.75" x14ac:dyDescent="0.25">
      <c r="A2" s="96" t="s">
        <v>114</v>
      </c>
      <c r="B2" s="96"/>
      <c r="C2" s="77">
        <v>43465</v>
      </c>
      <c r="D2" s="77">
        <f>C2+7</f>
        <v>43472</v>
      </c>
      <c r="E2" s="77">
        <f t="shared" ref="E2:BB2" si="0">D2+7</f>
        <v>43479</v>
      </c>
      <c r="F2" s="77">
        <f t="shared" si="0"/>
        <v>43486</v>
      </c>
      <c r="G2" s="77">
        <f t="shared" si="0"/>
        <v>43493</v>
      </c>
      <c r="H2" s="77">
        <f t="shared" si="0"/>
        <v>43500</v>
      </c>
      <c r="I2" s="77">
        <f t="shared" si="0"/>
        <v>43507</v>
      </c>
      <c r="J2" s="77">
        <f t="shared" si="0"/>
        <v>43514</v>
      </c>
      <c r="K2" s="77">
        <f t="shared" si="0"/>
        <v>43521</v>
      </c>
      <c r="L2" s="77">
        <f t="shared" si="0"/>
        <v>43528</v>
      </c>
      <c r="M2" s="77">
        <f t="shared" si="0"/>
        <v>43535</v>
      </c>
      <c r="N2" s="77">
        <f t="shared" si="0"/>
        <v>43542</v>
      </c>
      <c r="O2" s="77">
        <f t="shared" si="0"/>
        <v>43549</v>
      </c>
      <c r="P2" s="77">
        <f t="shared" si="0"/>
        <v>43556</v>
      </c>
      <c r="Q2" s="77">
        <f t="shared" si="0"/>
        <v>43563</v>
      </c>
      <c r="R2" s="77">
        <f t="shared" si="0"/>
        <v>43570</v>
      </c>
      <c r="S2" s="77">
        <f t="shared" si="0"/>
        <v>43577</v>
      </c>
      <c r="T2" s="77">
        <f t="shared" si="0"/>
        <v>43584</v>
      </c>
      <c r="U2" s="77">
        <f t="shared" si="0"/>
        <v>43591</v>
      </c>
      <c r="V2" s="77">
        <f t="shared" si="0"/>
        <v>43598</v>
      </c>
      <c r="W2" s="77">
        <f t="shared" si="0"/>
        <v>43605</v>
      </c>
      <c r="X2" s="77">
        <f t="shared" si="0"/>
        <v>43612</v>
      </c>
      <c r="Y2" s="77">
        <f t="shared" si="0"/>
        <v>43619</v>
      </c>
      <c r="Z2" s="77">
        <f t="shared" si="0"/>
        <v>43626</v>
      </c>
      <c r="AA2" s="77">
        <f t="shared" si="0"/>
        <v>43633</v>
      </c>
      <c r="AB2" s="77">
        <f t="shared" si="0"/>
        <v>43640</v>
      </c>
      <c r="AC2" s="77">
        <f t="shared" si="0"/>
        <v>43647</v>
      </c>
      <c r="AD2" s="77">
        <f t="shared" si="0"/>
        <v>43654</v>
      </c>
      <c r="AE2" s="77">
        <f t="shared" si="0"/>
        <v>43661</v>
      </c>
      <c r="AF2" s="77">
        <f t="shared" si="0"/>
        <v>43668</v>
      </c>
      <c r="AG2" s="77">
        <f t="shared" si="0"/>
        <v>43675</v>
      </c>
      <c r="AH2" s="77">
        <f t="shared" si="0"/>
        <v>43682</v>
      </c>
      <c r="AI2" s="77">
        <f t="shared" si="0"/>
        <v>43689</v>
      </c>
      <c r="AJ2" s="77">
        <f t="shared" si="0"/>
        <v>43696</v>
      </c>
      <c r="AK2" s="77">
        <f t="shared" si="0"/>
        <v>43703</v>
      </c>
      <c r="AL2" s="77">
        <f t="shared" si="0"/>
        <v>43710</v>
      </c>
      <c r="AM2" s="77">
        <f t="shared" si="0"/>
        <v>43717</v>
      </c>
      <c r="AN2" s="77">
        <f t="shared" si="0"/>
        <v>43724</v>
      </c>
      <c r="AO2" s="77">
        <f t="shared" si="0"/>
        <v>43731</v>
      </c>
      <c r="AP2" s="77">
        <f t="shared" si="0"/>
        <v>43738</v>
      </c>
      <c r="AQ2" s="77">
        <f t="shared" si="0"/>
        <v>43745</v>
      </c>
      <c r="AR2" s="77">
        <f t="shared" si="0"/>
        <v>43752</v>
      </c>
      <c r="AS2" s="77">
        <f t="shared" si="0"/>
        <v>43759</v>
      </c>
      <c r="AT2" s="77">
        <f t="shared" si="0"/>
        <v>43766</v>
      </c>
      <c r="AU2" s="77">
        <f t="shared" si="0"/>
        <v>43773</v>
      </c>
      <c r="AV2" s="77">
        <f t="shared" si="0"/>
        <v>43780</v>
      </c>
      <c r="AW2" s="77">
        <f t="shared" si="0"/>
        <v>43787</v>
      </c>
      <c r="AX2" s="77">
        <f t="shared" si="0"/>
        <v>43794</v>
      </c>
      <c r="AY2" s="77">
        <f t="shared" si="0"/>
        <v>43801</v>
      </c>
      <c r="AZ2" s="77">
        <f t="shared" si="0"/>
        <v>43808</v>
      </c>
      <c r="BA2" s="77">
        <f t="shared" si="0"/>
        <v>43815</v>
      </c>
      <c r="BB2" s="92">
        <f t="shared" si="0"/>
        <v>43822</v>
      </c>
      <c r="BC2" s="93">
        <f t="shared" ref="BC2" si="1">BB2+7</f>
        <v>43829</v>
      </c>
      <c r="BD2" s="76"/>
    </row>
    <row r="3" spans="1:60" s="32" customFormat="1" x14ac:dyDescent="0.25">
      <c r="A3" s="94" t="s">
        <v>10</v>
      </c>
      <c r="B3" s="95"/>
      <c r="C3" s="73">
        <f>WEEKNUM(C2,21)</f>
        <v>1</v>
      </c>
      <c r="D3" s="73">
        <f t="shared" ref="D3:BA3" si="2">WEEKNUM(D2,21)</f>
        <v>2</v>
      </c>
      <c r="E3" s="73">
        <f t="shared" si="2"/>
        <v>3</v>
      </c>
      <c r="F3" s="73">
        <f t="shared" si="2"/>
        <v>4</v>
      </c>
      <c r="G3" s="73">
        <f t="shared" si="2"/>
        <v>5</v>
      </c>
      <c r="H3" s="73">
        <f t="shared" si="2"/>
        <v>6</v>
      </c>
      <c r="I3" s="73">
        <f t="shared" si="2"/>
        <v>7</v>
      </c>
      <c r="J3" s="73">
        <f t="shared" si="2"/>
        <v>8</v>
      </c>
      <c r="K3" s="73">
        <f t="shared" si="2"/>
        <v>9</v>
      </c>
      <c r="L3" s="73">
        <f t="shared" si="2"/>
        <v>10</v>
      </c>
      <c r="M3" s="73">
        <f t="shared" si="2"/>
        <v>11</v>
      </c>
      <c r="N3" s="73">
        <f t="shared" si="2"/>
        <v>12</v>
      </c>
      <c r="O3" s="73">
        <f t="shared" si="2"/>
        <v>13</v>
      </c>
      <c r="P3" s="73">
        <f t="shared" si="2"/>
        <v>14</v>
      </c>
      <c r="Q3" s="73">
        <f t="shared" si="2"/>
        <v>15</v>
      </c>
      <c r="R3" s="73">
        <f t="shared" si="2"/>
        <v>16</v>
      </c>
      <c r="S3" s="73">
        <f t="shared" si="2"/>
        <v>17</v>
      </c>
      <c r="T3" s="73">
        <f t="shared" si="2"/>
        <v>18</v>
      </c>
      <c r="U3" s="73">
        <f t="shared" si="2"/>
        <v>19</v>
      </c>
      <c r="V3" s="73">
        <f t="shared" si="2"/>
        <v>20</v>
      </c>
      <c r="W3" s="73">
        <f t="shared" si="2"/>
        <v>21</v>
      </c>
      <c r="X3" s="73">
        <f t="shared" si="2"/>
        <v>22</v>
      </c>
      <c r="Y3" s="73">
        <f t="shared" si="2"/>
        <v>23</v>
      </c>
      <c r="Z3" s="73">
        <f t="shared" si="2"/>
        <v>24</v>
      </c>
      <c r="AA3" s="73">
        <f t="shared" si="2"/>
        <v>25</v>
      </c>
      <c r="AB3" s="73">
        <f t="shared" si="2"/>
        <v>26</v>
      </c>
      <c r="AC3" s="74">
        <f t="shared" si="2"/>
        <v>27</v>
      </c>
      <c r="AD3" s="74">
        <f t="shared" si="2"/>
        <v>28</v>
      </c>
      <c r="AE3" s="74">
        <f t="shared" si="2"/>
        <v>29</v>
      </c>
      <c r="AF3" s="74">
        <f t="shared" si="2"/>
        <v>30</v>
      </c>
      <c r="AG3" s="74">
        <f t="shared" si="2"/>
        <v>31</v>
      </c>
      <c r="AH3" s="74">
        <f t="shared" si="2"/>
        <v>32</v>
      </c>
      <c r="AI3" s="74">
        <f t="shared" si="2"/>
        <v>33</v>
      </c>
      <c r="AJ3" s="74">
        <f t="shared" si="2"/>
        <v>34</v>
      </c>
      <c r="AK3" s="74">
        <f t="shared" si="2"/>
        <v>35</v>
      </c>
      <c r="AL3" s="74">
        <f t="shared" si="2"/>
        <v>36</v>
      </c>
      <c r="AM3" s="74">
        <f t="shared" si="2"/>
        <v>37</v>
      </c>
      <c r="AN3" s="74">
        <f t="shared" si="2"/>
        <v>38</v>
      </c>
      <c r="AO3" s="74">
        <f t="shared" si="2"/>
        <v>39</v>
      </c>
      <c r="AP3" s="74">
        <f t="shared" si="2"/>
        <v>40</v>
      </c>
      <c r="AQ3" s="74">
        <f t="shared" si="2"/>
        <v>41</v>
      </c>
      <c r="AR3" s="74">
        <f t="shared" si="2"/>
        <v>42</v>
      </c>
      <c r="AS3" s="74">
        <f t="shared" si="2"/>
        <v>43</v>
      </c>
      <c r="AT3" s="74">
        <f t="shared" si="2"/>
        <v>44</v>
      </c>
      <c r="AU3" s="74">
        <f t="shared" si="2"/>
        <v>45</v>
      </c>
      <c r="AV3" s="74">
        <f t="shared" si="2"/>
        <v>46</v>
      </c>
      <c r="AW3" s="74">
        <f t="shared" si="2"/>
        <v>47</v>
      </c>
      <c r="AX3" s="74">
        <f t="shared" si="2"/>
        <v>48</v>
      </c>
      <c r="AY3" s="74">
        <f t="shared" si="2"/>
        <v>49</v>
      </c>
      <c r="AZ3" s="74">
        <f t="shared" si="2"/>
        <v>50</v>
      </c>
      <c r="BA3" s="74">
        <f t="shared" si="2"/>
        <v>51</v>
      </c>
      <c r="BB3" s="75">
        <f>IF(WEEKNUM(BB2,21)&gt;BA3,WEEKNUM(BB2,21),"")</f>
        <v>52</v>
      </c>
      <c r="BC3" s="82" t="str">
        <f>IF(WEEKNUM(BC2,21)&gt;BB3,WEEKNUM(BC2,21),"")</f>
        <v/>
      </c>
      <c r="BD3" s="81"/>
      <c r="BG3"/>
      <c r="BH3"/>
    </row>
    <row r="4" spans="1:60" x14ac:dyDescent="0.25">
      <c r="A4" s="41" t="s">
        <v>0</v>
      </c>
      <c r="B4" s="5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7"/>
      <c r="BC4" s="83"/>
      <c r="BD4" s="81"/>
    </row>
    <row r="5" spans="1:60" x14ac:dyDescent="0.25">
      <c r="A5" s="42" t="s">
        <v>119</v>
      </c>
      <c r="B5" s="34" t="s">
        <v>120</v>
      </c>
      <c r="C5" s="13">
        <v>1</v>
      </c>
      <c r="D5" s="13">
        <v>1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38"/>
      <c r="BC5" s="84"/>
      <c r="BD5" s="81">
        <f>COUNTIF(C5:BC5,"V")</f>
        <v>0</v>
      </c>
    </row>
    <row r="6" spans="1:60" x14ac:dyDescent="0.25">
      <c r="A6" s="42" t="s">
        <v>121</v>
      </c>
      <c r="B6" s="34" t="s">
        <v>122</v>
      </c>
      <c r="C6" s="13">
        <v>2</v>
      </c>
      <c r="D6" s="13">
        <v>14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38"/>
      <c r="BC6" s="84"/>
      <c r="BD6" s="81">
        <f t="shared" ref="BD6:BD35" si="3">COUNTIF(C6:BC6,"V")</f>
        <v>0</v>
      </c>
    </row>
    <row r="7" spans="1:60" x14ac:dyDescent="0.25">
      <c r="A7" s="42" t="s">
        <v>123</v>
      </c>
      <c r="B7" s="34" t="s">
        <v>124</v>
      </c>
      <c r="C7" s="13">
        <v>3</v>
      </c>
      <c r="D7" s="13">
        <v>2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38"/>
      <c r="BC7" s="84"/>
      <c r="BD7" s="81">
        <f t="shared" si="3"/>
        <v>0</v>
      </c>
    </row>
    <row r="8" spans="1:60" x14ac:dyDescent="0.25">
      <c r="A8" s="42" t="s">
        <v>125</v>
      </c>
      <c r="B8" s="34" t="s">
        <v>126</v>
      </c>
      <c r="C8" s="13">
        <v>5</v>
      </c>
      <c r="D8" s="13">
        <v>3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38"/>
      <c r="BC8" s="84"/>
      <c r="BD8" s="81">
        <f t="shared" si="3"/>
        <v>0</v>
      </c>
    </row>
    <row r="9" spans="1:60" x14ac:dyDescent="0.25">
      <c r="A9" s="42" t="s">
        <v>127</v>
      </c>
      <c r="B9" s="34" t="s">
        <v>128</v>
      </c>
      <c r="C9" s="13">
        <v>4</v>
      </c>
      <c r="D9" s="13">
        <v>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38"/>
      <c r="BC9" s="84"/>
      <c r="BD9" s="81">
        <f t="shared" si="3"/>
        <v>0</v>
      </c>
    </row>
    <row r="10" spans="1:60" x14ac:dyDescent="0.25">
      <c r="A10" s="42" t="s">
        <v>129</v>
      </c>
      <c r="B10" s="34" t="s">
        <v>130</v>
      </c>
      <c r="C10" s="13">
        <v>6</v>
      </c>
      <c r="D10" s="13">
        <v>5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38"/>
      <c r="BC10" s="84"/>
      <c r="BD10" s="81">
        <f t="shared" si="3"/>
        <v>0</v>
      </c>
    </row>
    <row r="11" spans="1:60" x14ac:dyDescent="0.25">
      <c r="A11" s="42" t="s">
        <v>131</v>
      </c>
      <c r="B11" s="34" t="s">
        <v>132</v>
      </c>
      <c r="C11" s="13">
        <v>7</v>
      </c>
      <c r="D11" s="13">
        <v>6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38"/>
      <c r="BC11" s="84"/>
      <c r="BD11" s="81">
        <f t="shared" si="3"/>
        <v>0</v>
      </c>
    </row>
    <row r="12" spans="1:60" x14ac:dyDescent="0.25">
      <c r="A12" s="42" t="s">
        <v>133</v>
      </c>
      <c r="B12" s="34" t="s">
        <v>134</v>
      </c>
      <c r="C12" s="13">
        <v>8</v>
      </c>
      <c r="D12" s="13">
        <v>7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38"/>
      <c r="BC12" s="84"/>
      <c r="BD12" s="81">
        <f t="shared" si="3"/>
        <v>0</v>
      </c>
    </row>
    <row r="13" spans="1:60" x14ac:dyDescent="0.25">
      <c r="A13" s="42" t="s">
        <v>135</v>
      </c>
      <c r="B13" s="34" t="s">
        <v>136</v>
      </c>
      <c r="C13" s="13">
        <v>9</v>
      </c>
      <c r="D13" s="13">
        <v>8</v>
      </c>
      <c r="E13" s="13">
        <v>1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38"/>
      <c r="BC13" s="84"/>
      <c r="BD13" s="81">
        <f t="shared" si="3"/>
        <v>0</v>
      </c>
    </row>
    <row r="14" spans="1:60" x14ac:dyDescent="0.25">
      <c r="A14" s="42" t="s">
        <v>137</v>
      </c>
      <c r="B14" s="34" t="s">
        <v>138</v>
      </c>
      <c r="C14" s="13">
        <v>10</v>
      </c>
      <c r="D14" s="13">
        <v>9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38"/>
      <c r="BC14" s="84"/>
      <c r="BD14" s="81">
        <f t="shared" si="3"/>
        <v>0</v>
      </c>
    </row>
    <row r="15" spans="1:60" x14ac:dyDescent="0.25">
      <c r="A15" s="42" t="s">
        <v>139</v>
      </c>
      <c r="B15" s="34" t="s">
        <v>140</v>
      </c>
      <c r="C15" s="13"/>
      <c r="D15" s="13">
        <v>10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38"/>
      <c r="BC15" s="84"/>
      <c r="BD15" s="81">
        <f t="shared" si="3"/>
        <v>0</v>
      </c>
    </row>
    <row r="16" spans="1:60" x14ac:dyDescent="0.25">
      <c r="A16" s="42" t="s">
        <v>141</v>
      </c>
      <c r="B16" s="34" t="s">
        <v>142</v>
      </c>
      <c r="C16" s="13"/>
      <c r="D16" s="13">
        <v>11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38"/>
      <c r="BC16" s="84"/>
      <c r="BD16" s="81">
        <f t="shared" si="3"/>
        <v>0</v>
      </c>
    </row>
    <row r="17" spans="1:56" x14ac:dyDescent="0.25">
      <c r="A17" s="42" t="s">
        <v>143</v>
      </c>
      <c r="B17" s="34" t="s">
        <v>144</v>
      </c>
      <c r="C17" s="13"/>
      <c r="D17" s="13">
        <v>12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38"/>
      <c r="BC17" s="84"/>
      <c r="BD17" s="81">
        <f t="shared" si="3"/>
        <v>0</v>
      </c>
    </row>
    <row r="18" spans="1:56" x14ac:dyDescent="0.25">
      <c r="A18" s="42" t="s">
        <v>145</v>
      </c>
      <c r="B18" s="34" t="s">
        <v>146</v>
      </c>
      <c r="C18" s="13"/>
      <c r="D18" s="13">
        <v>13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38"/>
      <c r="BC18" s="84"/>
      <c r="BD18" s="81">
        <f t="shared" si="3"/>
        <v>0</v>
      </c>
    </row>
    <row r="19" spans="1:56" x14ac:dyDescent="0.25">
      <c r="A19" s="42" t="s">
        <v>145</v>
      </c>
      <c r="B19" s="34" t="s">
        <v>147</v>
      </c>
      <c r="C19" s="13"/>
      <c r="D19" s="13">
        <v>1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38"/>
      <c r="BC19" s="84"/>
      <c r="BD19" s="81">
        <f t="shared" si="3"/>
        <v>0</v>
      </c>
    </row>
    <row r="20" spans="1:56" x14ac:dyDescent="0.25">
      <c r="A20" s="42" t="s">
        <v>148</v>
      </c>
      <c r="B20" s="34" t="s">
        <v>149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38"/>
      <c r="BC20" s="84"/>
      <c r="BD20" s="81">
        <f t="shared" si="3"/>
        <v>0</v>
      </c>
    </row>
    <row r="21" spans="1:56" x14ac:dyDescent="0.25">
      <c r="A21" s="42" t="s">
        <v>150</v>
      </c>
      <c r="B21" s="34" t="s">
        <v>151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38"/>
      <c r="BC21" s="84"/>
      <c r="BD21" s="81">
        <f t="shared" si="3"/>
        <v>0</v>
      </c>
    </row>
    <row r="22" spans="1:56" x14ac:dyDescent="0.25">
      <c r="A22" s="42" t="s">
        <v>152</v>
      </c>
      <c r="B22" s="34" t="s">
        <v>153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38"/>
      <c r="BC22" s="84"/>
      <c r="BD22" s="81">
        <f t="shared" si="3"/>
        <v>0</v>
      </c>
    </row>
    <row r="23" spans="1:56" x14ac:dyDescent="0.25">
      <c r="A23" s="42" t="s">
        <v>154</v>
      </c>
      <c r="B23" s="34" t="s">
        <v>155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38"/>
      <c r="BC23" s="84"/>
      <c r="BD23" s="81">
        <f t="shared" si="3"/>
        <v>0</v>
      </c>
    </row>
    <row r="24" spans="1:56" ht="15.75" thickBot="1" x14ac:dyDescent="0.3">
      <c r="A24" s="86" t="s">
        <v>156</v>
      </c>
      <c r="B24" s="87" t="s">
        <v>157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9"/>
      <c r="BC24" s="84"/>
      <c r="BD24" s="81">
        <f t="shared" si="3"/>
        <v>0</v>
      </c>
    </row>
    <row r="25" spans="1:56" x14ac:dyDescent="0.25">
      <c r="A25" s="88" t="s">
        <v>158</v>
      </c>
      <c r="B25" s="89" t="s">
        <v>159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40"/>
      <c r="BC25" s="84"/>
      <c r="BD25" s="81">
        <f t="shared" si="3"/>
        <v>0</v>
      </c>
    </row>
    <row r="26" spans="1:56" x14ac:dyDescent="0.25">
      <c r="A26" s="42" t="s">
        <v>160</v>
      </c>
      <c r="B26" s="34" t="s">
        <v>161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80"/>
      <c r="BC26" s="85"/>
      <c r="BD26" s="81">
        <f t="shared" si="3"/>
        <v>0</v>
      </c>
    </row>
    <row r="27" spans="1:56" x14ac:dyDescent="0.25">
      <c r="A27" s="42" t="s">
        <v>162</v>
      </c>
      <c r="B27" s="34" t="s">
        <v>163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38"/>
      <c r="BC27" s="84"/>
      <c r="BD27" s="81">
        <f t="shared" si="3"/>
        <v>0</v>
      </c>
    </row>
    <row r="28" spans="1:56" x14ac:dyDescent="0.25">
      <c r="A28" s="42" t="s">
        <v>164</v>
      </c>
      <c r="B28" s="34" t="s">
        <v>165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38"/>
      <c r="BC28" s="84"/>
      <c r="BD28" s="81">
        <f t="shared" si="3"/>
        <v>0</v>
      </c>
    </row>
    <row r="29" spans="1:56" x14ac:dyDescent="0.25">
      <c r="A29" s="42" t="s">
        <v>166</v>
      </c>
      <c r="B29" s="34" t="s">
        <v>167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38"/>
      <c r="BC29" s="84"/>
      <c r="BD29" s="81">
        <f t="shared" si="3"/>
        <v>0</v>
      </c>
    </row>
    <row r="30" spans="1:56" x14ac:dyDescent="0.25">
      <c r="A30" s="42" t="s">
        <v>168</v>
      </c>
      <c r="B30" s="34" t="s">
        <v>169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38"/>
      <c r="BC30" s="84"/>
      <c r="BD30" s="81">
        <f t="shared" si="3"/>
        <v>0</v>
      </c>
    </row>
    <row r="31" spans="1:56" x14ac:dyDescent="0.25">
      <c r="A31" s="42" t="s">
        <v>170</v>
      </c>
      <c r="B31" s="34" t="s">
        <v>171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38"/>
      <c r="BC31" s="84"/>
      <c r="BD31" s="81">
        <f t="shared" si="3"/>
        <v>0</v>
      </c>
    </row>
    <row r="32" spans="1:56" x14ac:dyDescent="0.25">
      <c r="A32" s="42" t="s">
        <v>172</v>
      </c>
      <c r="B32" s="34" t="s">
        <v>173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38"/>
      <c r="BC32" s="84"/>
      <c r="BD32" s="81">
        <f t="shared" si="3"/>
        <v>0</v>
      </c>
    </row>
    <row r="33" spans="1:57" x14ac:dyDescent="0.25">
      <c r="A33" s="42" t="s">
        <v>174</v>
      </c>
      <c r="B33" s="34" t="s">
        <v>175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38"/>
      <c r="BC33" s="84"/>
      <c r="BD33" s="81">
        <f t="shared" si="3"/>
        <v>0</v>
      </c>
    </row>
    <row r="34" spans="1:57" x14ac:dyDescent="0.25">
      <c r="A34" s="42" t="s">
        <v>176</v>
      </c>
      <c r="B34" s="34" t="s">
        <v>177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38"/>
      <c r="BC34" s="84"/>
      <c r="BD34" s="81">
        <f t="shared" si="3"/>
        <v>0</v>
      </c>
    </row>
    <row r="35" spans="1:57" ht="15.75" thickBot="1" x14ac:dyDescent="0.3">
      <c r="A35" s="90" t="s">
        <v>178</v>
      </c>
      <c r="B35" s="91" t="s">
        <v>179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4"/>
      <c r="BC35" s="78"/>
      <c r="BD35" s="48">
        <f t="shared" si="3"/>
        <v>0</v>
      </c>
    </row>
    <row r="36" spans="1:57" ht="15.75" thickBot="1" x14ac:dyDescent="0.3">
      <c r="A36" s="45"/>
      <c r="B36" s="46"/>
      <c r="C36" s="46">
        <f>COUNTIF(C5:C35,"V")</f>
        <v>0</v>
      </c>
      <c r="D36" s="46">
        <f t="shared" ref="D36:BB36" si="4">COUNTIF(D5:D35,"V")</f>
        <v>0</v>
      </c>
      <c r="E36" s="46">
        <f t="shared" si="4"/>
        <v>0</v>
      </c>
      <c r="F36" s="46">
        <f t="shared" si="4"/>
        <v>0</v>
      </c>
      <c r="G36" s="46">
        <f t="shared" si="4"/>
        <v>0</v>
      </c>
      <c r="H36" s="46">
        <f t="shared" si="4"/>
        <v>0</v>
      </c>
      <c r="I36" s="46">
        <f t="shared" si="4"/>
        <v>0</v>
      </c>
      <c r="J36" s="46">
        <f t="shared" si="4"/>
        <v>0</v>
      </c>
      <c r="K36" s="46">
        <f t="shared" si="4"/>
        <v>0</v>
      </c>
      <c r="L36" s="46">
        <f t="shared" si="4"/>
        <v>0</v>
      </c>
      <c r="M36" s="46">
        <f t="shared" si="4"/>
        <v>0</v>
      </c>
      <c r="N36" s="46">
        <f t="shared" si="4"/>
        <v>0</v>
      </c>
      <c r="O36" s="46">
        <f t="shared" si="4"/>
        <v>0</v>
      </c>
      <c r="P36" s="46">
        <f t="shared" si="4"/>
        <v>0</v>
      </c>
      <c r="Q36" s="46">
        <f t="shared" si="4"/>
        <v>0</v>
      </c>
      <c r="R36" s="46">
        <f t="shared" si="4"/>
        <v>0</v>
      </c>
      <c r="S36" s="46">
        <f t="shared" si="4"/>
        <v>0</v>
      </c>
      <c r="T36" s="46">
        <f t="shared" si="4"/>
        <v>0</v>
      </c>
      <c r="U36" s="46">
        <f t="shared" si="4"/>
        <v>0</v>
      </c>
      <c r="V36" s="46">
        <f t="shared" si="4"/>
        <v>0</v>
      </c>
      <c r="W36" s="46">
        <f t="shared" si="4"/>
        <v>0</v>
      </c>
      <c r="X36" s="46">
        <f t="shared" si="4"/>
        <v>0</v>
      </c>
      <c r="Y36" s="46">
        <f t="shared" si="4"/>
        <v>0</v>
      </c>
      <c r="Z36" s="46">
        <f t="shared" si="4"/>
        <v>0</v>
      </c>
      <c r="AA36" s="46">
        <f t="shared" si="4"/>
        <v>0</v>
      </c>
      <c r="AB36" s="46">
        <f t="shared" si="4"/>
        <v>0</v>
      </c>
      <c r="AC36" s="46">
        <f t="shared" si="4"/>
        <v>0</v>
      </c>
      <c r="AD36" s="46">
        <f t="shared" si="4"/>
        <v>0</v>
      </c>
      <c r="AE36" s="46">
        <f t="shared" si="4"/>
        <v>0</v>
      </c>
      <c r="AF36" s="46">
        <f t="shared" si="4"/>
        <v>0</v>
      </c>
      <c r="AG36" s="46">
        <f t="shared" si="4"/>
        <v>0</v>
      </c>
      <c r="AH36" s="46">
        <f t="shared" si="4"/>
        <v>0</v>
      </c>
      <c r="AI36" s="46">
        <f t="shared" si="4"/>
        <v>0</v>
      </c>
      <c r="AJ36" s="46">
        <f t="shared" si="4"/>
        <v>0</v>
      </c>
      <c r="AK36" s="46">
        <f t="shared" si="4"/>
        <v>0</v>
      </c>
      <c r="AL36" s="46">
        <f t="shared" si="4"/>
        <v>0</v>
      </c>
      <c r="AM36" s="46">
        <f t="shared" si="4"/>
        <v>0</v>
      </c>
      <c r="AN36" s="46">
        <f t="shared" si="4"/>
        <v>0</v>
      </c>
      <c r="AO36" s="46">
        <f t="shared" si="4"/>
        <v>0</v>
      </c>
      <c r="AP36" s="46">
        <f t="shared" si="4"/>
        <v>0</v>
      </c>
      <c r="AQ36" s="46">
        <f t="shared" si="4"/>
        <v>0</v>
      </c>
      <c r="AR36" s="46">
        <f t="shared" si="4"/>
        <v>0</v>
      </c>
      <c r="AS36" s="46">
        <f t="shared" si="4"/>
        <v>0</v>
      </c>
      <c r="AT36" s="46">
        <f t="shared" si="4"/>
        <v>0</v>
      </c>
      <c r="AU36" s="46">
        <f t="shared" si="4"/>
        <v>0</v>
      </c>
      <c r="AV36" s="46">
        <f t="shared" si="4"/>
        <v>0</v>
      </c>
      <c r="AW36" s="46">
        <f t="shared" si="4"/>
        <v>0</v>
      </c>
      <c r="AX36" s="46">
        <f t="shared" si="4"/>
        <v>0</v>
      </c>
      <c r="AY36" s="46">
        <f t="shared" si="4"/>
        <v>0</v>
      </c>
      <c r="AZ36" s="46">
        <f t="shared" si="4"/>
        <v>0</v>
      </c>
      <c r="BA36" s="46">
        <f t="shared" si="4"/>
        <v>0</v>
      </c>
      <c r="BB36" s="49">
        <f t="shared" si="4"/>
        <v>0</v>
      </c>
      <c r="BC36" s="79"/>
      <c r="BD36" s="50"/>
      <c r="BE36" s="33"/>
    </row>
    <row r="37" spans="1:57" x14ac:dyDescent="0.25">
      <c r="BD37" s="33"/>
      <c r="BE37" s="33"/>
    </row>
    <row r="42" spans="1:57" x14ac:dyDescent="0.25">
      <c r="C42" s="67"/>
    </row>
  </sheetData>
  <mergeCells count="3">
    <mergeCell ref="A3:B3"/>
    <mergeCell ref="A2:B2"/>
    <mergeCell ref="C1:BC1"/>
  </mergeCells>
  <conditionalFormatting sqref="C5:BC35">
    <cfRule type="cellIs" dxfId="103" priority="1" operator="equal">
      <formula>"CM"</formula>
    </cfRule>
    <cfRule type="containsText" dxfId="102" priority="2" stopIfTrue="1" operator="containsText" text="V">
      <formula>NOT(ISERROR(SEARCH("V",C5)))</formula>
    </cfRule>
  </conditionalFormatting>
  <conditionalFormatting sqref="C36:BC36">
    <cfRule type="cellIs" dxfId="101" priority="28" operator="equal">
      <formula>6</formula>
    </cfRule>
    <cfRule type="cellIs" dxfId="100" priority="29" operator="equal">
      <formula>5</formula>
    </cfRule>
    <cfRule type="cellIs" dxfId="99" priority="30" operator="equal">
      <formula>4</formula>
    </cfRule>
    <cfRule type="cellIs" dxfId="98" priority="31" operator="equal">
      <formula>3</formula>
    </cfRule>
    <cfRule type="cellIs" dxfId="97" priority="32" operator="equal">
      <formula>2</formula>
    </cfRule>
    <cfRule type="cellIs" dxfId="96" priority="33" operator="equal">
      <formula>1</formula>
    </cfRule>
  </conditionalFormatting>
  <conditionalFormatting sqref="AJ5:AJ35">
    <cfRule type="duplicateValues" dxfId="95" priority="34"/>
  </conditionalFormatting>
  <conditionalFormatting sqref="AC5:AC35">
    <cfRule type="duplicateValues" dxfId="94" priority="27"/>
  </conditionalFormatting>
  <conditionalFormatting sqref="AD4:AD35">
    <cfRule type="duplicateValues" dxfId="93" priority="26"/>
  </conditionalFormatting>
  <conditionalFormatting sqref="AE5:AE35">
    <cfRule type="duplicateValues" dxfId="92" priority="25"/>
  </conditionalFormatting>
  <conditionalFormatting sqref="AF5:AF35">
    <cfRule type="duplicateValues" dxfId="91" priority="24"/>
  </conditionalFormatting>
  <conditionalFormatting sqref="AG5:AG35">
    <cfRule type="duplicateValues" dxfId="90" priority="23"/>
  </conditionalFormatting>
  <conditionalFormatting sqref="AH5:AH35">
    <cfRule type="duplicateValues" dxfId="89" priority="22"/>
  </conditionalFormatting>
  <conditionalFormatting sqref="AI5:AI35">
    <cfRule type="duplicateValues" dxfId="88" priority="21"/>
  </conditionalFormatting>
  <conditionalFormatting sqref="AK5:AK35">
    <cfRule type="duplicateValues" dxfId="87" priority="20"/>
  </conditionalFormatting>
  <conditionalFormatting sqref="AL5:AL35">
    <cfRule type="duplicateValues" dxfId="86" priority="19"/>
  </conditionalFormatting>
  <conditionalFormatting sqref="AM5:AM35">
    <cfRule type="duplicateValues" dxfId="85" priority="18"/>
  </conditionalFormatting>
  <conditionalFormatting sqref="AN5:AN35">
    <cfRule type="duplicateValues" dxfId="84" priority="17"/>
  </conditionalFormatting>
  <conditionalFormatting sqref="AO5:AO35">
    <cfRule type="duplicateValues" dxfId="83" priority="16"/>
  </conditionalFormatting>
  <conditionalFormatting sqref="AP5:AP35">
    <cfRule type="duplicateValues" dxfId="82" priority="15"/>
  </conditionalFormatting>
  <conditionalFormatting sqref="AQ5:AQ35">
    <cfRule type="duplicateValues" dxfId="81" priority="14"/>
  </conditionalFormatting>
  <conditionalFormatting sqref="AR5:AR35 AS23:BC23">
    <cfRule type="duplicateValues" dxfId="80" priority="13"/>
  </conditionalFormatting>
  <conditionalFormatting sqref="AS5:AS35">
    <cfRule type="duplicateValues" dxfId="79" priority="12"/>
  </conditionalFormatting>
  <conditionalFormatting sqref="AT5:AT35">
    <cfRule type="duplicateValues" dxfId="78" priority="11"/>
  </conditionalFormatting>
  <conditionalFormatting sqref="AU5:AU35">
    <cfRule type="duplicateValues" dxfId="77" priority="10"/>
  </conditionalFormatting>
  <conditionalFormatting sqref="AV5:AV35">
    <cfRule type="duplicateValues" dxfId="76" priority="9"/>
  </conditionalFormatting>
  <conditionalFormatting sqref="AW5:AW35">
    <cfRule type="duplicateValues" dxfId="75" priority="8"/>
  </conditionalFormatting>
  <conditionalFormatting sqref="AX5:AX35">
    <cfRule type="duplicateValues" dxfId="74" priority="7"/>
  </conditionalFormatting>
  <conditionalFormatting sqref="AY5:AY35">
    <cfRule type="duplicateValues" dxfId="73" priority="6"/>
  </conditionalFormatting>
  <conditionalFormatting sqref="AZ5:AZ35">
    <cfRule type="duplicateValues" dxfId="72" priority="5"/>
  </conditionalFormatting>
  <conditionalFormatting sqref="BA5:BA35">
    <cfRule type="duplicateValues" dxfId="71" priority="4"/>
  </conditionalFormatting>
  <conditionalFormatting sqref="BB5:BC35">
    <cfRule type="duplicateValues" dxfId="70" priority="3"/>
  </conditionalFormatting>
  <dataValidations count="2">
    <dataValidation type="list" allowBlank="1" showInputMessage="1" sqref="C5:BC24" xr:uid="{00000000-0002-0000-0200-000000000000}">
      <formula1>$BG$3:$BG$20</formula1>
    </dataValidation>
    <dataValidation type="list" allowBlank="1" showInputMessage="1" sqref="C25:BC35" xr:uid="{00000000-0002-0000-0200-000001000000}">
      <formula1>$BH$3:$BH$17</formula1>
    </dataValidation>
  </dataValidations>
  <pageMargins left="0.25" right="0.25" top="0.75" bottom="0.75" header="0.3" footer="0.3"/>
  <pageSetup paperSize="9" scale="52" orientation="landscape" r:id="rId1"/>
  <drawing r:id="rId2"/>
  <legacyDrawing r:id="rId3"/>
  <controls>
    <mc:AlternateContent xmlns:mc="http://schemas.openxmlformats.org/markup-compatibility/2006">
      <mc:Choice Requires="x14">
        <control shapeId="6154" r:id="rId4" name="SpinButton1">
          <controlPr defaultSize="0" autoLine="0" r:id="rId5">
            <anchor moveWithCells="1">
              <from>
                <xdr:col>33</xdr:col>
                <xdr:colOff>200025</xdr:colOff>
                <xdr:row>0</xdr:row>
                <xdr:rowOff>152400</xdr:rowOff>
              </from>
              <to>
                <xdr:col>39</xdr:col>
                <xdr:colOff>95250</xdr:colOff>
                <xdr:row>0</xdr:row>
                <xdr:rowOff>476250</xdr:rowOff>
              </to>
            </anchor>
          </controlPr>
        </control>
      </mc:Choice>
      <mc:Fallback>
        <control shapeId="6154" r:id="rId4" name="SpinButton1"/>
      </mc:Fallback>
    </mc:AlternateContent>
    <mc:AlternateContent xmlns:mc="http://schemas.openxmlformats.org/markup-compatibility/2006">
      <mc:Choice Requires="x14">
        <control shapeId="6156" r:id="rId6" name="Button 12">
          <controlPr defaultSize="0" print="0" autoFill="0" autoPict="0" macro="[0]!exporterAnnee">
            <anchor moveWithCells="1" sizeWithCells="1">
              <from>
                <xdr:col>41</xdr:col>
                <xdr:colOff>28575</xdr:colOff>
                <xdr:row>0</xdr:row>
                <xdr:rowOff>142875</xdr:rowOff>
              </from>
              <to>
                <xdr:col>50</xdr:col>
                <xdr:colOff>0</xdr:colOff>
                <xdr:row>0</xdr:row>
                <xdr:rowOff>466725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AH23"/>
  <sheetViews>
    <sheetView zoomScale="55" zoomScaleNormal="55" workbookViewId="0">
      <selection activeCell="J7" sqref="J7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4" ht="95.25" customHeight="1" x14ac:dyDescent="0.25">
      <c r="A1" s="102"/>
      <c r="B1" s="103"/>
      <c r="C1" s="103"/>
      <c r="D1" s="103"/>
      <c r="E1" s="103"/>
      <c r="F1" s="103"/>
      <c r="G1" s="103"/>
      <c r="H1" s="100"/>
      <c r="I1" s="100"/>
      <c r="J1" s="100"/>
      <c r="K1" s="100"/>
      <c r="L1" s="100"/>
      <c r="M1" s="100"/>
      <c r="N1" s="106" t="s">
        <v>180</v>
      </c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</row>
    <row r="2" spans="1:34" ht="95.25" customHeight="1" x14ac:dyDescent="0.25">
      <c r="A2" s="107"/>
      <c r="B2" s="107"/>
      <c r="C2" s="107"/>
      <c r="D2" s="107"/>
      <c r="E2" s="107"/>
      <c r="F2" s="107"/>
      <c r="G2" s="107"/>
      <c r="H2" s="100"/>
      <c r="I2" s="100"/>
      <c r="J2" s="100"/>
      <c r="K2" s="100"/>
      <c r="L2" s="100"/>
      <c r="M2" s="100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</row>
    <row r="3" spans="1:34" ht="39" customHeight="1" thickBot="1" x14ac:dyDescent="0.3">
      <c r="A3" s="54"/>
      <c r="B3" s="54"/>
      <c r="C3" s="54"/>
      <c r="D3" s="54"/>
      <c r="E3" s="54"/>
      <c r="F3" s="54"/>
      <c r="G3" s="54"/>
      <c r="H3" s="101"/>
      <c r="I3" s="101"/>
      <c r="J3" s="101"/>
      <c r="K3" s="101"/>
      <c r="L3" s="101"/>
      <c r="M3" s="101"/>
      <c r="N3" s="101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5"/>
    </row>
    <row r="4" spans="1:34" ht="106.5" customHeight="1" x14ac:dyDescent="0.25">
      <c r="A4" s="55" t="s">
        <v>2</v>
      </c>
      <c r="B4" s="56" t="s">
        <v>135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70"/>
      <c r="AD4" s="70"/>
      <c r="AE4" s="70"/>
      <c r="AF4" s="70"/>
      <c r="AG4" s="70"/>
      <c r="AH4" s="70"/>
    </row>
    <row r="5" spans="1:34" x14ac:dyDescent="0.25">
      <c r="A5" s="55"/>
      <c r="B5" s="13">
        <v>1</v>
      </c>
      <c r="C5" s="13">
        <v>2</v>
      </c>
      <c r="D5" s="13">
        <v>3</v>
      </c>
      <c r="E5" s="10">
        <v>4</v>
      </c>
      <c r="F5" s="10">
        <v>5</v>
      </c>
      <c r="G5" s="10">
        <v>6</v>
      </c>
      <c r="H5" s="13">
        <v>7</v>
      </c>
      <c r="I5" s="10">
        <v>8</v>
      </c>
      <c r="J5" s="10">
        <v>9</v>
      </c>
      <c r="K5" s="10">
        <v>10</v>
      </c>
      <c r="L5" s="13">
        <v>11</v>
      </c>
      <c r="M5" s="10">
        <v>12</v>
      </c>
      <c r="N5" s="10">
        <v>13</v>
      </c>
      <c r="O5" s="10">
        <v>14</v>
      </c>
      <c r="P5" s="13">
        <v>15</v>
      </c>
      <c r="Q5" s="10">
        <v>16</v>
      </c>
      <c r="R5" s="10">
        <v>17</v>
      </c>
      <c r="S5" s="13">
        <v>18</v>
      </c>
      <c r="T5" s="10">
        <v>19</v>
      </c>
      <c r="U5" s="10">
        <v>20</v>
      </c>
      <c r="V5" s="10">
        <v>21</v>
      </c>
      <c r="W5" s="13">
        <v>22</v>
      </c>
      <c r="X5" s="10">
        <v>23</v>
      </c>
      <c r="Y5" s="10">
        <v>24</v>
      </c>
      <c r="Z5" s="10">
        <v>25</v>
      </c>
      <c r="AA5" s="13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</row>
    <row r="6" spans="1:34" ht="78" customHeight="1" x14ac:dyDescent="0.25">
      <c r="A6" s="66">
        <v>43479</v>
      </c>
      <c r="B6" s="57"/>
      <c r="C6" s="57"/>
      <c r="D6" s="58"/>
      <c r="E6" s="53"/>
      <c r="F6" s="58"/>
      <c r="G6" s="58"/>
      <c r="H6" s="53"/>
      <c r="I6" s="58"/>
      <c r="J6" s="58"/>
      <c r="K6" s="58"/>
      <c r="L6" s="58"/>
      <c r="M6" s="58"/>
      <c r="N6" s="58"/>
      <c r="O6" s="53"/>
      <c r="P6" s="58"/>
      <c r="Q6" s="58"/>
      <c r="R6" s="58"/>
      <c r="S6" s="58"/>
      <c r="T6" s="58"/>
      <c r="U6" s="53"/>
      <c r="V6" s="58"/>
      <c r="W6" s="53"/>
      <c r="X6" s="58"/>
      <c r="Y6" s="58"/>
      <c r="Z6" s="58"/>
      <c r="AA6" s="53"/>
      <c r="AB6" s="53"/>
      <c r="AC6" s="53"/>
      <c r="AD6" s="69"/>
      <c r="AE6" s="69"/>
      <c r="AF6" s="69"/>
      <c r="AG6" s="69"/>
      <c r="AH6" s="69"/>
    </row>
    <row r="7" spans="1:34" ht="75" customHeight="1" x14ac:dyDescent="0.25">
      <c r="A7" s="66">
        <f>A6+1</f>
        <v>43480</v>
      </c>
      <c r="B7" s="57"/>
      <c r="C7" s="59"/>
      <c r="D7" s="58"/>
      <c r="E7" s="58"/>
      <c r="F7" s="58"/>
      <c r="G7" s="53"/>
      <c r="H7" s="58"/>
      <c r="I7" s="58"/>
      <c r="J7" s="58"/>
      <c r="K7" s="58"/>
      <c r="L7" s="58"/>
      <c r="M7" s="58"/>
      <c r="N7" s="58"/>
      <c r="O7" s="53"/>
      <c r="P7" s="58"/>
      <c r="Q7" s="58"/>
      <c r="R7" s="58"/>
      <c r="S7" s="58"/>
      <c r="T7" s="53"/>
      <c r="U7" s="58"/>
      <c r="V7" s="58"/>
      <c r="W7" s="58"/>
      <c r="X7" s="53"/>
      <c r="Y7" s="58"/>
      <c r="Z7" s="58"/>
      <c r="AA7" s="53"/>
      <c r="AB7" s="53"/>
      <c r="AC7" s="53"/>
      <c r="AD7" s="69"/>
      <c r="AE7" s="69"/>
      <c r="AF7" s="69"/>
      <c r="AG7" s="69"/>
      <c r="AH7" s="69"/>
    </row>
    <row r="8" spans="1:34" ht="75" customHeight="1" x14ac:dyDescent="0.25">
      <c r="A8" s="66">
        <f t="shared" ref="A8:A12" si="0">A7+1</f>
        <v>43481</v>
      </c>
      <c r="B8" s="57"/>
      <c r="C8" s="57"/>
      <c r="D8" s="58"/>
      <c r="E8" s="58"/>
      <c r="F8" s="58"/>
      <c r="G8" s="53"/>
      <c r="H8" s="58"/>
      <c r="I8" s="58"/>
      <c r="J8" s="58"/>
      <c r="K8" s="53"/>
      <c r="L8" s="58"/>
      <c r="M8" s="58"/>
      <c r="N8" s="53"/>
      <c r="O8" s="53"/>
      <c r="P8" s="58"/>
      <c r="Q8" s="58"/>
      <c r="R8" s="58"/>
      <c r="S8" s="58"/>
      <c r="T8" s="53"/>
      <c r="U8" s="58"/>
      <c r="V8" s="58"/>
      <c r="W8" s="58"/>
      <c r="X8" s="60"/>
      <c r="Y8" s="58"/>
      <c r="Z8" s="58"/>
      <c r="AA8" s="53"/>
      <c r="AB8" s="53"/>
      <c r="AC8" s="53"/>
      <c r="AD8" s="69"/>
      <c r="AE8" s="69"/>
      <c r="AF8" s="69"/>
      <c r="AG8" s="69"/>
      <c r="AH8" s="69"/>
    </row>
    <row r="9" spans="1:34" ht="76.5" customHeight="1" x14ac:dyDescent="0.25">
      <c r="A9" s="66">
        <f t="shared" si="0"/>
        <v>43482</v>
      </c>
      <c r="B9" s="59"/>
      <c r="C9" s="57"/>
      <c r="D9" s="53"/>
      <c r="E9" s="58"/>
      <c r="F9" s="58"/>
      <c r="G9" s="58"/>
      <c r="H9" s="58"/>
      <c r="I9" s="58"/>
      <c r="J9" s="53"/>
      <c r="K9" s="58"/>
      <c r="L9" s="58"/>
      <c r="M9" s="58"/>
      <c r="N9" s="53"/>
      <c r="O9" s="58"/>
      <c r="P9" s="58"/>
      <c r="Q9" s="58"/>
      <c r="R9" s="58"/>
      <c r="S9" s="58"/>
      <c r="T9" s="58"/>
      <c r="U9" s="58"/>
      <c r="V9" s="58"/>
      <c r="W9" s="53"/>
      <c r="X9" s="60"/>
      <c r="Y9" s="58"/>
      <c r="Z9" s="58"/>
      <c r="AA9" s="53"/>
      <c r="AB9" s="53"/>
      <c r="AC9" s="53"/>
      <c r="AD9" s="69"/>
      <c r="AE9" s="69"/>
      <c r="AF9" s="69"/>
      <c r="AG9" s="69"/>
      <c r="AH9" s="69"/>
    </row>
    <row r="10" spans="1:34" ht="76.5" customHeight="1" x14ac:dyDescent="0.25">
      <c r="A10" s="66">
        <f t="shared" si="0"/>
        <v>43483</v>
      </c>
      <c r="B10" s="57"/>
      <c r="C10" s="57"/>
      <c r="D10" s="53"/>
      <c r="E10" s="58"/>
      <c r="F10" s="58"/>
      <c r="G10" s="58"/>
      <c r="H10" s="58"/>
      <c r="I10" s="58"/>
      <c r="J10" s="53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3"/>
      <c r="X10" s="61"/>
      <c r="Y10" s="58"/>
      <c r="Z10" s="58"/>
      <c r="AA10" s="53"/>
      <c r="AB10" s="53"/>
      <c r="AC10" s="53"/>
      <c r="AD10" s="69"/>
      <c r="AE10" s="69"/>
      <c r="AF10" s="69"/>
      <c r="AG10" s="69"/>
      <c r="AH10" s="69"/>
    </row>
    <row r="11" spans="1:34" ht="75" customHeight="1" x14ac:dyDescent="0.25">
      <c r="A11" s="66">
        <f t="shared" si="0"/>
        <v>43484</v>
      </c>
      <c r="B11" s="57"/>
      <c r="C11" s="59"/>
      <c r="D11" s="58"/>
      <c r="E11" s="58"/>
      <c r="F11" s="53"/>
      <c r="G11" s="58"/>
      <c r="H11" s="58"/>
      <c r="I11" s="53"/>
      <c r="J11" s="58"/>
      <c r="K11" s="53"/>
      <c r="L11" s="53"/>
      <c r="M11" s="53"/>
      <c r="N11" s="58"/>
      <c r="O11" s="53"/>
      <c r="P11" s="53"/>
      <c r="Q11" s="53"/>
      <c r="R11" s="53"/>
      <c r="S11" s="53"/>
      <c r="T11" s="58"/>
      <c r="U11" s="58"/>
      <c r="V11" s="53"/>
      <c r="W11" s="58"/>
      <c r="X11" s="58"/>
      <c r="Y11" s="53"/>
      <c r="Z11" s="53"/>
      <c r="AA11" s="53"/>
      <c r="AB11" s="53"/>
      <c r="AC11" s="53"/>
      <c r="AD11" s="69"/>
      <c r="AE11" s="69"/>
      <c r="AF11" s="69"/>
      <c r="AG11" s="69"/>
      <c r="AH11" s="69"/>
    </row>
    <row r="12" spans="1:34" ht="72" customHeight="1" x14ac:dyDescent="0.25">
      <c r="A12" s="66">
        <f t="shared" si="0"/>
        <v>43485</v>
      </c>
      <c r="B12" s="57"/>
      <c r="C12" s="59"/>
      <c r="D12" s="58"/>
      <c r="E12" s="53"/>
      <c r="F12" s="53"/>
      <c r="G12" s="58"/>
      <c r="H12" s="53"/>
      <c r="I12" s="53"/>
      <c r="J12" s="58"/>
      <c r="K12" s="58"/>
      <c r="L12" s="53"/>
      <c r="M12" s="53"/>
      <c r="N12" s="58"/>
      <c r="O12" s="53"/>
      <c r="P12" s="53"/>
      <c r="Q12" s="53"/>
      <c r="R12" s="53"/>
      <c r="S12" s="53"/>
      <c r="T12" s="58"/>
      <c r="U12" s="53"/>
      <c r="V12" s="53"/>
      <c r="W12" s="58"/>
      <c r="X12" s="53"/>
      <c r="Y12" s="53"/>
      <c r="Z12" s="53"/>
      <c r="AA12" s="53"/>
      <c r="AB12" s="53"/>
      <c r="AC12" s="53"/>
      <c r="AD12" s="69"/>
      <c r="AE12" s="69"/>
      <c r="AF12" s="69"/>
      <c r="AG12" s="69"/>
      <c r="AH12" s="69"/>
    </row>
    <row r="13" spans="1:34" ht="15.75" thickBot="1" x14ac:dyDescent="0.3">
      <c r="A13" s="51"/>
    </row>
    <row r="14" spans="1:34" x14ac:dyDescent="0.25">
      <c r="R14" s="116"/>
      <c r="S14" s="117"/>
      <c r="T14" s="116"/>
      <c r="U14" s="118"/>
      <c r="V14" s="121"/>
      <c r="W14" s="117"/>
      <c r="AB14" s="52"/>
      <c r="AC14" s="52"/>
    </row>
    <row r="15" spans="1:34" ht="6" customHeight="1" thickBot="1" x14ac:dyDescent="0.3">
      <c r="R15" s="110"/>
      <c r="S15" s="115"/>
      <c r="T15" s="119"/>
      <c r="U15" s="120"/>
      <c r="V15" s="122"/>
      <c r="W15" s="123"/>
      <c r="AB15" s="52"/>
      <c r="AC15" s="52"/>
    </row>
    <row r="16" spans="1:34" ht="23.25" customHeight="1" x14ac:dyDescent="0.25">
      <c r="R16" s="19"/>
      <c r="S16" s="19"/>
      <c r="T16" s="108"/>
      <c r="U16" s="109"/>
      <c r="V16" s="112"/>
      <c r="W16" s="113"/>
      <c r="AB16" s="52"/>
      <c r="AC16" s="52"/>
    </row>
    <row r="17" spans="18:29" ht="1.5" customHeight="1" x14ac:dyDescent="0.25">
      <c r="R17" s="19"/>
      <c r="S17" s="19"/>
      <c r="T17" s="119"/>
      <c r="U17" s="120"/>
      <c r="V17" s="122"/>
      <c r="W17" s="123"/>
      <c r="AB17" s="52"/>
      <c r="AC17" s="52"/>
    </row>
    <row r="18" spans="18:29" ht="13.5" customHeight="1" x14ac:dyDescent="0.25">
      <c r="R18" s="19"/>
      <c r="S18" s="19"/>
      <c r="T18" s="108"/>
      <c r="U18" s="109"/>
      <c r="V18" s="112"/>
      <c r="W18" s="113"/>
      <c r="AB18" s="52"/>
      <c r="AC18" s="52"/>
    </row>
    <row r="19" spans="18:29" ht="5.25" customHeight="1" x14ac:dyDescent="0.25">
      <c r="R19" s="19"/>
      <c r="S19" s="19"/>
      <c r="T19" s="119"/>
      <c r="U19" s="120"/>
      <c r="V19" s="122"/>
      <c r="W19" s="123"/>
      <c r="AB19" s="52"/>
      <c r="AC19" s="52"/>
    </row>
    <row r="20" spans="18:29" x14ac:dyDescent="0.25">
      <c r="R20" s="19"/>
      <c r="S20" s="19"/>
      <c r="T20" s="108"/>
      <c r="U20" s="109"/>
      <c r="V20" s="112"/>
      <c r="W20" s="113"/>
      <c r="AB20" s="52"/>
      <c r="AC20" s="52"/>
    </row>
    <row r="21" spans="18:29" ht="6.75" customHeight="1" x14ac:dyDescent="0.25">
      <c r="R21" s="19"/>
      <c r="S21" s="19"/>
      <c r="T21" s="119"/>
      <c r="U21" s="120"/>
      <c r="V21" s="122"/>
      <c r="W21" s="123"/>
      <c r="AB21" s="52"/>
      <c r="AC21" s="52"/>
    </row>
    <row r="22" spans="18:29" x14ac:dyDescent="0.25">
      <c r="R22" s="19"/>
      <c r="S22" s="19"/>
      <c r="T22" s="108"/>
      <c r="U22" s="109"/>
      <c r="V22" s="112"/>
      <c r="W22" s="113"/>
      <c r="AB22" s="52"/>
      <c r="AC22" s="52"/>
    </row>
    <row r="23" spans="18:29" ht="7.5" customHeight="1" thickBot="1" x14ac:dyDescent="0.3">
      <c r="R23" s="19"/>
      <c r="S23" s="19"/>
      <c r="T23" s="110"/>
      <c r="U23" s="111"/>
      <c r="V23" s="114"/>
      <c r="W23" s="115"/>
      <c r="AB23" s="52"/>
      <c r="AC23" s="52"/>
    </row>
  </sheetData>
  <mergeCells count="16"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  <mergeCell ref="H1:M3"/>
    <mergeCell ref="A1:G1"/>
    <mergeCell ref="N3:AC3"/>
    <mergeCell ref="N1:AC2"/>
    <mergeCell ref="A2:G2"/>
  </mergeCells>
  <conditionalFormatting sqref="D5:D12">
    <cfRule type="containsText" dxfId="69" priority="67" operator="containsText" text="Valli">
      <formula>NOT(ISERROR(SEARCH("Valli",D5)))</formula>
    </cfRule>
  </conditionalFormatting>
  <conditionalFormatting sqref="E11">
    <cfRule type="containsText" dxfId="68" priority="66" operator="containsText" text="Valli">
      <formula>NOT(ISERROR(SEARCH("Valli",E11)))</formula>
    </cfRule>
  </conditionalFormatting>
  <conditionalFormatting sqref="K7">
    <cfRule type="containsText" dxfId="67" priority="47" operator="containsText" text="Valli">
      <formula>NOT(ISERROR(SEARCH("Valli",K7)))</formula>
    </cfRule>
  </conditionalFormatting>
  <conditionalFormatting sqref="K12">
    <cfRule type="containsText" dxfId="66" priority="41" operator="containsText" text="Valli">
      <formula>NOT(ISERROR(SEARCH("Valli",K12)))</formula>
    </cfRule>
  </conditionalFormatting>
  <conditionalFormatting sqref="K9">
    <cfRule type="containsText" dxfId="65" priority="45" operator="containsText" text="Valli">
      <formula>NOT(ISERROR(SEARCH("Valli",K9)))</formula>
    </cfRule>
  </conditionalFormatting>
  <conditionalFormatting sqref="K10">
    <cfRule type="containsText" dxfId="64" priority="44" operator="containsText" text="Valli">
      <formula>NOT(ISERROR(SEARCH("Valli",K10)))</formula>
    </cfRule>
  </conditionalFormatting>
  <conditionalFormatting sqref="N9">
    <cfRule type="containsText" dxfId="63" priority="42" operator="containsText" text="Valli">
      <formula>NOT(ISERROR(SEARCH("Valli",N9)))</formula>
    </cfRule>
  </conditionalFormatting>
  <conditionalFormatting sqref="N10">
    <cfRule type="containsText" dxfId="62" priority="43" operator="containsText" text="Valli">
      <formula>NOT(ISERROR(SEARCH("Valli",N10)))</formula>
    </cfRule>
  </conditionalFormatting>
  <conditionalFormatting sqref="G9">
    <cfRule type="containsText" dxfId="61" priority="57" operator="containsText" text="Valli">
      <formula>NOT(ISERROR(SEARCH("Valli",G9)))</formula>
    </cfRule>
  </conditionalFormatting>
  <conditionalFormatting sqref="G10">
    <cfRule type="containsText" dxfId="60" priority="56" operator="containsText" text="Valli">
      <formula>NOT(ISERROR(SEARCH("Valli",G10)))</formula>
    </cfRule>
  </conditionalFormatting>
  <conditionalFormatting sqref="H10">
    <cfRule type="containsText" dxfId="59" priority="55" operator="containsText" text="Valli">
      <formula>NOT(ISERROR(SEARCH("Valli",H10)))</formula>
    </cfRule>
  </conditionalFormatting>
  <conditionalFormatting sqref="H9">
    <cfRule type="containsText" dxfId="58" priority="54" operator="containsText" text="Valli">
      <formula>NOT(ISERROR(SEARCH("Valli",H9)))</formula>
    </cfRule>
  </conditionalFormatting>
  <conditionalFormatting sqref="H11">
    <cfRule type="containsText" dxfId="57" priority="51" operator="containsText" text="Valli">
      <formula>NOT(ISERROR(SEARCH("Valli",H11)))</formula>
    </cfRule>
  </conditionalFormatting>
  <conditionalFormatting sqref="R6:R10">
    <cfRule type="containsText" dxfId="56" priority="35" operator="containsText" text="Valli">
      <formula>NOT(ISERROR(SEARCH("Valli",R6)))</formula>
    </cfRule>
  </conditionalFormatting>
  <conditionalFormatting sqref="T9">
    <cfRule type="containsText" dxfId="55" priority="29" operator="containsText" text="Valli">
      <formula>NOT(ISERROR(SEARCH("Valli",T9)))</formula>
    </cfRule>
  </conditionalFormatting>
  <conditionalFormatting sqref="V6">
    <cfRule type="containsText" dxfId="54" priority="28" operator="containsText" text="Valli">
      <formula>NOT(ISERROR(SEARCH("Valli",V6)))</formula>
    </cfRule>
  </conditionalFormatting>
  <conditionalFormatting sqref="V7">
    <cfRule type="containsText" dxfId="53" priority="27" operator="containsText" text="Valli">
      <formula>NOT(ISERROR(SEARCH("Valli",V7)))</formula>
    </cfRule>
  </conditionalFormatting>
  <conditionalFormatting sqref="V8">
    <cfRule type="containsText" dxfId="52" priority="26" operator="containsText" text="Valli">
      <formula>NOT(ISERROR(SEARCH("Valli",V8)))</formula>
    </cfRule>
  </conditionalFormatting>
  <conditionalFormatting sqref="T10">
    <cfRule type="containsText" dxfId="51" priority="30" operator="containsText" text="Valli">
      <formula>NOT(ISERROR(SEARCH("Valli",T10)))</formula>
    </cfRule>
  </conditionalFormatting>
  <conditionalFormatting sqref="W11">
    <cfRule type="containsText" dxfId="50" priority="25" operator="containsText" text="Valli">
      <formula>NOT(ISERROR(SEARCH("Valli",W11)))</formula>
    </cfRule>
  </conditionalFormatting>
  <conditionalFormatting sqref="W12">
    <cfRule type="containsText" dxfId="49" priority="24" operator="containsText" text="Valli">
      <formula>NOT(ISERROR(SEARCH("Valli",W12)))</formula>
    </cfRule>
  </conditionalFormatting>
  <conditionalFormatting sqref="E9">
    <cfRule type="containsText" dxfId="48" priority="23" operator="containsText" text="Valli">
      <formula>NOT(ISERROR(SEARCH("Valli",E9)))</formula>
    </cfRule>
  </conditionalFormatting>
  <conditionalFormatting sqref="E8">
    <cfRule type="containsText" dxfId="47" priority="22" operator="containsText" text="Valli">
      <formula>NOT(ISERROR(SEARCH("Valli",E8)))</formula>
    </cfRule>
  </conditionalFormatting>
  <conditionalFormatting sqref="E7">
    <cfRule type="containsText" dxfId="46" priority="21" operator="containsText" text="Valli">
      <formula>NOT(ISERROR(SEARCH("Valli",E7)))</formula>
    </cfRule>
  </conditionalFormatting>
  <conditionalFormatting sqref="E10">
    <cfRule type="containsText" dxfId="45" priority="20" operator="containsText" text="Valli">
      <formula>NOT(ISERROR(SEARCH("Valli",E10)))</formula>
    </cfRule>
  </conditionalFormatting>
  <conditionalFormatting sqref="P6">
    <cfRule type="containsText" dxfId="44" priority="13" operator="containsText" text="Valli">
      <formula>NOT(ISERROR(SEARCH("Valli",P6)))</formula>
    </cfRule>
  </conditionalFormatting>
  <conditionalFormatting sqref="H8">
    <cfRule type="containsText" dxfId="43" priority="17" operator="containsText" text="Valli">
      <formula>NOT(ISERROR(SEARCH("Valli",H8)))</formula>
    </cfRule>
  </conditionalFormatting>
  <conditionalFormatting sqref="P7">
    <cfRule type="containsText" dxfId="42" priority="16" operator="containsText" text="Valli">
      <formula>NOT(ISERROR(SEARCH("Valli",P7)))</formula>
    </cfRule>
  </conditionalFormatting>
  <conditionalFormatting sqref="P9">
    <cfRule type="containsText" dxfId="41" priority="15" operator="containsText" text="Valli">
      <formula>NOT(ISERROR(SEARCH("Valli",P9)))</formula>
    </cfRule>
  </conditionalFormatting>
  <conditionalFormatting sqref="P10">
    <cfRule type="containsText" dxfId="40" priority="14" operator="containsText" text="Valli">
      <formula>NOT(ISERROR(SEARCH("Valli",P10)))</formula>
    </cfRule>
  </conditionalFormatting>
  <conditionalFormatting sqref="G6">
    <cfRule type="containsText" dxfId="39" priority="12" operator="containsText" text="Valli">
      <formula>NOT(ISERROR(SEARCH("Valli",G6)))</formula>
    </cfRule>
  </conditionalFormatting>
  <conditionalFormatting sqref="H7">
    <cfRule type="containsText" dxfId="38" priority="11" operator="containsText" text="Valli">
      <formula>NOT(ISERROR(SEARCH("Valli",H7)))</formula>
    </cfRule>
  </conditionalFormatting>
  <conditionalFormatting sqref="Z8">
    <cfRule type="containsText" dxfId="37" priority="5" operator="containsText" text="Valli">
      <formula>NOT(ISERROR(SEARCH("Valli",Z8)))</formula>
    </cfRule>
  </conditionalFormatting>
  <conditionalFormatting sqref="Z6">
    <cfRule type="containsText" dxfId="36" priority="4" operator="containsText" text="Valli">
      <formula>NOT(ISERROR(SEARCH("Valli",Z6)))</formula>
    </cfRule>
  </conditionalFormatting>
  <conditionalFormatting sqref="Z7">
    <cfRule type="containsText" dxfId="35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31" r:id="rId4" name="SpinButton3">
          <controlPr autoLine="0" r:id="rId5">
            <anchor moveWithCells="1">
              <from>
                <xdr:col>8</xdr:col>
                <xdr:colOff>0</xdr:colOff>
                <xdr:row>1</xdr:row>
                <xdr:rowOff>866775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1" r:id="rId4" name="SpinButton3"/>
      </mc:Fallback>
    </mc:AlternateContent>
    <mc:AlternateContent xmlns:mc="http://schemas.openxmlformats.org/markup-compatibility/2006">
      <mc:Choice Requires="x14">
        <control shapeId="5130" r:id="rId6" name="SpinButton2">
          <controlPr autoLine="0" r:id="rId5">
            <anchor moveWithCells="1">
              <from>
                <xdr:col>5</xdr:col>
                <xdr:colOff>0</xdr:colOff>
                <xdr:row>1</xdr:row>
                <xdr:rowOff>866775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0" r:id="rId6" name="SpinButton2"/>
      </mc:Fallback>
    </mc:AlternateContent>
    <mc:AlternateContent xmlns:mc="http://schemas.openxmlformats.org/markup-compatibility/2006">
      <mc:Choice Requires="x14">
        <control shapeId="5129" r:id="rId7" name="SpinButton1">
          <controlPr autoLine="0" r:id="rId5">
            <anchor moveWithCells="1">
              <from>
                <xdr:col>2</xdr:col>
                <xdr:colOff>19050</xdr:colOff>
                <xdr:row>1</xdr:row>
                <xdr:rowOff>866775</xdr:rowOff>
              </from>
              <to>
                <xdr:col>4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5129" r:id="rId7" name="Spin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/>
  <dimension ref="A1:D1352"/>
  <sheetViews>
    <sheetView topLeftCell="A1326" workbookViewId="0">
      <selection activeCell="G6" sqref="G6"/>
    </sheetView>
  </sheetViews>
  <sheetFormatPr baseColWidth="10" defaultRowHeight="15" x14ac:dyDescent="0.25"/>
  <cols>
    <col min="1" max="1" width="11.42578125" style="67"/>
    <col min="2" max="2" width="14.140625" bestFit="1" customWidth="1"/>
    <col min="3" max="3" width="14.140625" customWidth="1"/>
    <col min="4" max="4" width="11.42578125" style="68"/>
  </cols>
  <sheetData>
    <row r="1" spans="1:4" x14ac:dyDescent="0.25">
      <c r="A1" s="67" t="s">
        <v>114</v>
      </c>
      <c r="B1" t="s">
        <v>116</v>
      </c>
      <c r="C1" t="s">
        <v>117</v>
      </c>
      <c r="D1" s="68" t="s">
        <v>115</v>
      </c>
    </row>
    <row r="2" spans="1:4" x14ac:dyDescent="0.25">
      <c r="A2" s="67">
        <v>43430</v>
      </c>
      <c r="B2">
        <v>1</v>
      </c>
      <c r="C2" t="str">
        <f ca="1">IFERROR(INDEX(Année!$A$5:$A$35,MATCH(B2,OFFSET(Année!$C$5:$C$35,0,MATCH(WEEKNUM(A2,21),Année!$C$3:$BB$3,0)-1),0),1),"")</f>
        <v/>
      </c>
    </row>
    <row r="3" spans="1:4" x14ac:dyDescent="0.25">
      <c r="A3" s="67">
        <v>43431</v>
      </c>
      <c r="B3">
        <v>1</v>
      </c>
      <c r="C3" t="str">
        <f ca="1">IFERROR(INDEX(Année!$A$5:$A$35,MATCH(B3,OFFSET(Année!$C$5:$C$35,0,MATCH(WEEKNUM(A3,21),Année!$C$3:$BB$3,0)-1),0),1),"")</f>
        <v/>
      </c>
    </row>
    <row r="4" spans="1:4" x14ac:dyDescent="0.25">
      <c r="A4" s="67">
        <v>43432</v>
      </c>
      <c r="B4">
        <v>1</v>
      </c>
      <c r="C4" t="str">
        <f ca="1">IFERROR(INDEX(Année!$A$5:$A$35,MATCH(B4,OFFSET(Année!$C$5:$C$35,0,MATCH(WEEKNUM(A4,21),Année!$C$3:$BB$3,0)-1),0),1),"")</f>
        <v/>
      </c>
    </row>
    <row r="5" spans="1:4" x14ac:dyDescent="0.25">
      <c r="A5" s="67">
        <v>43433</v>
      </c>
      <c r="B5">
        <v>1</v>
      </c>
      <c r="C5" t="str">
        <f ca="1">IFERROR(INDEX(Année!$A$5:$A$35,MATCH(B5,OFFSET(Année!$C$5:$C$35,0,MATCH(WEEKNUM(A5,21),Année!$C$3:$BB$3,0)-1),0),1),"")</f>
        <v/>
      </c>
      <c r="D5" s="68" t="s">
        <v>8</v>
      </c>
    </row>
    <row r="6" spans="1:4" x14ac:dyDescent="0.25">
      <c r="A6" s="67">
        <v>43434</v>
      </c>
      <c r="B6">
        <v>1</v>
      </c>
      <c r="C6" t="str">
        <f ca="1">IFERROR(INDEX(Année!$A$5:$A$35,MATCH(B6,OFFSET(Année!$C$5:$C$35,0,MATCH(WEEKNUM(A6,21),Année!$C$3:$BB$3,0)-1),0),1),"")</f>
        <v/>
      </c>
    </row>
    <row r="7" spans="1:4" x14ac:dyDescent="0.25">
      <c r="A7" s="67">
        <v>43435</v>
      </c>
      <c r="B7">
        <v>1</v>
      </c>
      <c r="C7" t="str">
        <f ca="1">IFERROR(INDEX(Année!$A$5:$A$35,MATCH(B7,OFFSET(Année!$C$5:$C$35,0,MATCH(WEEKNUM(A7,21),Année!$C$3:$BB$3,0)-1),0),1),"")</f>
        <v/>
      </c>
    </row>
    <row r="8" spans="1:4" x14ac:dyDescent="0.25">
      <c r="A8" s="67">
        <v>43436</v>
      </c>
      <c r="B8">
        <v>1</v>
      </c>
      <c r="C8" t="str">
        <f ca="1">IFERROR(INDEX(Année!$A$5:$A$35,MATCH(B8,OFFSET(Année!$C$5:$C$35,0,MATCH(WEEKNUM(A8,21),Année!$C$3:$BB$3,0)-1),0),1),"")</f>
        <v/>
      </c>
    </row>
    <row r="9" spans="1:4" x14ac:dyDescent="0.25">
      <c r="A9" s="67">
        <v>43430</v>
      </c>
      <c r="B9">
        <v>2</v>
      </c>
      <c r="C9" t="str">
        <f ca="1">IFERROR(INDEX(Année!$A$5:$A$35,MATCH(B9,OFFSET(Année!$C$5:$C$35,0,MATCH(WEEKNUM(A9,21),Année!$C$3:$BB$3,0)-1),0),1),"")</f>
        <v/>
      </c>
    </row>
    <row r="10" spans="1:4" x14ac:dyDescent="0.25">
      <c r="A10" s="67">
        <v>43431</v>
      </c>
      <c r="B10">
        <v>2</v>
      </c>
      <c r="C10" t="str">
        <f ca="1">IFERROR(INDEX(Année!$A$5:$A$35,MATCH(B10,OFFSET(Année!$C$5:$C$35,0,MATCH(WEEKNUM(A10,21),Année!$C$3:$BB$3,0)-1),0),1),"")</f>
        <v/>
      </c>
      <c r="D10" s="68" t="s">
        <v>8</v>
      </c>
    </row>
    <row r="11" spans="1:4" x14ac:dyDescent="0.25">
      <c r="A11" s="67">
        <v>43432</v>
      </c>
      <c r="B11">
        <v>2</v>
      </c>
      <c r="C11" t="str">
        <f ca="1">IFERROR(INDEX(Année!$A$5:$A$35,MATCH(B11,OFFSET(Année!$C$5:$C$35,0,MATCH(WEEKNUM(A11,21),Année!$C$3:$BB$3,0)-1),0),1),"")</f>
        <v/>
      </c>
    </row>
    <row r="12" spans="1:4" x14ac:dyDescent="0.25">
      <c r="A12" s="67">
        <v>43433</v>
      </c>
      <c r="B12">
        <v>2</v>
      </c>
      <c r="C12" t="str">
        <f ca="1">IFERROR(INDEX(Année!$A$5:$A$35,MATCH(B12,OFFSET(Année!$C$5:$C$35,0,MATCH(WEEKNUM(A12,21),Année!$C$3:$BB$3,0)-1),0),1),"")</f>
        <v/>
      </c>
    </row>
    <row r="13" spans="1:4" x14ac:dyDescent="0.25">
      <c r="A13" s="67">
        <v>43434</v>
      </c>
      <c r="B13">
        <v>2</v>
      </c>
      <c r="C13" t="str">
        <f ca="1">IFERROR(INDEX(Année!$A$5:$A$35,MATCH(B13,OFFSET(Année!$C$5:$C$35,0,MATCH(WEEKNUM(A13,21),Année!$C$3:$BB$3,0)-1),0),1),"")</f>
        <v/>
      </c>
    </row>
    <row r="14" spans="1:4" x14ac:dyDescent="0.25">
      <c r="A14" s="67">
        <v>43435</v>
      </c>
      <c r="B14">
        <v>2</v>
      </c>
      <c r="C14" t="str">
        <f ca="1">IFERROR(INDEX(Année!$A$5:$A$35,MATCH(B14,OFFSET(Année!$C$5:$C$35,0,MATCH(WEEKNUM(A14,21),Année!$C$3:$BB$3,0)-1),0),1),"")</f>
        <v/>
      </c>
      <c r="D14" s="68" t="s">
        <v>8</v>
      </c>
    </row>
    <row r="15" spans="1:4" x14ac:dyDescent="0.25">
      <c r="A15" s="67">
        <v>43436</v>
      </c>
      <c r="B15">
        <v>2</v>
      </c>
      <c r="C15" t="str">
        <f ca="1">IFERROR(INDEX(Année!$A$5:$A$35,MATCH(B15,OFFSET(Année!$C$5:$C$35,0,MATCH(WEEKNUM(A15,21),Année!$C$3:$BB$3,0)-1),0),1),"")</f>
        <v/>
      </c>
      <c r="D15" s="68" t="s">
        <v>8</v>
      </c>
    </row>
    <row r="16" spans="1:4" x14ac:dyDescent="0.25">
      <c r="A16" s="67">
        <v>43430</v>
      </c>
      <c r="B16">
        <v>3</v>
      </c>
      <c r="C16" s="71" t="str">
        <f ca="1">IFERROR(INDEX(Année!$A$5:$A$35,MATCH(B16,OFFSET(Année!$C$5:$C$35,0,MATCH(WEEKNUM(A16,21),Année!$C$3:$BB$3,0)-1),0),1),"")</f>
        <v/>
      </c>
      <c r="D16" s="68" t="s">
        <v>5</v>
      </c>
    </row>
    <row r="17" spans="1:4" x14ac:dyDescent="0.25">
      <c r="A17" s="67">
        <v>43431</v>
      </c>
      <c r="B17">
        <v>3</v>
      </c>
      <c r="C17" s="71" t="str">
        <f ca="1">IFERROR(INDEX(Année!$A$5:$A$35,MATCH(B17,OFFSET(Année!$C$5:$C$35,0,MATCH(WEEKNUM(A17,21),Année!$C$3:$BB$3,0)-1),0),1),"")</f>
        <v/>
      </c>
      <c r="D17" s="68" t="s">
        <v>7</v>
      </c>
    </row>
    <row r="18" spans="1:4" x14ac:dyDescent="0.25">
      <c r="A18" s="67">
        <v>43432</v>
      </c>
      <c r="B18">
        <v>3</v>
      </c>
      <c r="C18" s="71" t="str">
        <f ca="1">IFERROR(INDEX(Année!$A$5:$A$35,MATCH(B18,OFFSET(Année!$C$5:$C$35,0,MATCH(WEEKNUM(A18,21),Année!$C$3:$BB$3,0)-1),0),1),"")</f>
        <v/>
      </c>
      <c r="D18" s="68" t="s">
        <v>7</v>
      </c>
    </row>
    <row r="19" spans="1:4" x14ac:dyDescent="0.25">
      <c r="A19" s="67">
        <v>43433</v>
      </c>
      <c r="B19">
        <v>3</v>
      </c>
      <c r="C19" t="str">
        <f ca="1">IFERROR(INDEX(Année!$A$5:$A$35,MATCH(B19,OFFSET(Année!$C$5:$C$35,0,MATCH(WEEKNUM(A19,21),Année!$C$3:$BB$3,0)-1),0),1),"")</f>
        <v/>
      </c>
      <c r="D19" s="68" t="s">
        <v>8</v>
      </c>
    </row>
    <row r="20" spans="1:4" x14ac:dyDescent="0.25">
      <c r="A20" s="67">
        <v>43434</v>
      </c>
      <c r="B20">
        <v>3</v>
      </c>
      <c r="C20" t="str">
        <f ca="1">IFERROR(INDEX(Année!$A$5:$A$35,MATCH(B20,OFFSET(Année!$C$5:$C$35,0,MATCH(WEEKNUM(A20,21),Année!$C$3:$BB$3,0)-1),0),1),"")</f>
        <v/>
      </c>
      <c r="D20" s="68" t="s">
        <v>8</v>
      </c>
    </row>
    <row r="21" spans="1:4" x14ac:dyDescent="0.25">
      <c r="A21" s="67">
        <v>43435</v>
      </c>
      <c r="B21">
        <v>3</v>
      </c>
      <c r="C21" s="71" t="str">
        <f ca="1">IFERROR(INDEX(Année!$A$5:$A$35,MATCH(B21,OFFSET(Année!$C$5:$C$35,0,MATCH(WEEKNUM(A21,21),Année!$C$3:$BB$3,0)-1),0),1),"")</f>
        <v/>
      </c>
      <c r="D21" s="68" t="s">
        <v>9</v>
      </c>
    </row>
    <row r="22" spans="1:4" x14ac:dyDescent="0.25">
      <c r="A22" s="67">
        <v>43436</v>
      </c>
      <c r="B22">
        <v>3</v>
      </c>
      <c r="C22" s="71" t="str">
        <f ca="1">IFERROR(INDEX(Année!$A$5:$A$35,MATCH(B22,OFFSET(Année!$C$5:$C$35,0,MATCH(WEEKNUM(A22,21),Année!$C$3:$BB$3,0)-1),0),1),"")</f>
        <v/>
      </c>
      <c r="D22" s="68" t="s">
        <v>9</v>
      </c>
    </row>
    <row r="23" spans="1:4" x14ac:dyDescent="0.25">
      <c r="A23" s="67">
        <v>43430</v>
      </c>
      <c r="B23">
        <v>4</v>
      </c>
      <c r="C23" t="str">
        <f ca="1">IFERROR(INDEX(Année!$A$5:$A$35,MATCH(B23,OFFSET(Année!$C$5:$C$35,0,MATCH(WEEKNUM(A23,21),Année!$C$3:$BB$3,0)-1),0),1),"")</f>
        <v/>
      </c>
      <c r="D23" s="68" t="s">
        <v>8</v>
      </c>
    </row>
    <row r="24" spans="1:4" x14ac:dyDescent="0.25">
      <c r="A24" s="67">
        <v>43431</v>
      </c>
      <c r="B24">
        <v>4</v>
      </c>
      <c r="C24" s="71" t="str">
        <f ca="1">IFERROR(INDEX(Année!$A$5:$A$35,MATCH(B24,OFFSET(Année!$C$5:$C$35,0,MATCH(WEEKNUM(A24,21),Année!$C$3:$BB$3,0)-1),0),1),"")</f>
        <v/>
      </c>
      <c r="D24" s="68" t="s">
        <v>7</v>
      </c>
    </row>
    <row r="25" spans="1:4" x14ac:dyDescent="0.25">
      <c r="A25" s="67">
        <v>43432</v>
      </c>
      <c r="B25">
        <v>4</v>
      </c>
      <c r="C25" s="71" t="str">
        <f ca="1">IFERROR(INDEX(Année!$A$5:$A$35,MATCH(B25,OFFSET(Année!$C$5:$C$35,0,MATCH(WEEKNUM(A25,21),Année!$C$3:$BB$3,0)-1),0),1),"")</f>
        <v/>
      </c>
      <c r="D25" s="68" t="s">
        <v>7</v>
      </c>
    </row>
    <row r="26" spans="1:4" x14ac:dyDescent="0.25">
      <c r="A26" s="67">
        <v>43433</v>
      </c>
      <c r="B26">
        <v>4</v>
      </c>
      <c r="C26" s="71" t="str">
        <f ca="1">IFERROR(INDEX(Année!$A$5:$A$35,MATCH(B26,OFFSET(Année!$C$5:$C$35,0,MATCH(WEEKNUM(A26,21),Année!$C$3:$BB$3,0)-1),0),1),"")</f>
        <v/>
      </c>
      <c r="D26" s="68" t="s">
        <v>7</v>
      </c>
    </row>
    <row r="27" spans="1:4" x14ac:dyDescent="0.25">
      <c r="A27" s="67">
        <v>43434</v>
      </c>
      <c r="B27">
        <v>4</v>
      </c>
      <c r="C27" s="71" t="str">
        <f ca="1">IFERROR(INDEX(Année!$A$5:$A$35,MATCH(B27,OFFSET(Année!$C$5:$C$35,0,MATCH(WEEKNUM(A27,21),Année!$C$3:$BB$3,0)-1),0),1),"")</f>
        <v/>
      </c>
      <c r="D27" s="68" t="s">
        <v>7</v>
      </c>
    </row>
    <row r="28" spans="1:4" x14ac:dyDescent="0.25">
      <c r="A28" s="67">
        <v>43435</v>
      </c>
      <c r="B28">
        <v>4</v>
      </c>
      <c r="C28" s="71" t="str">
        <f ca="1">IFERROR(INDEX(Année!$A$5:$A$35,MATCH(B28,OFFSET(Année!$C$5:$C$35,0,MATCH(WEEKNUM(A28,21),Année!$C$3:$BB$3,0)-1),0),1),"")</f>
        <v/>
      </c>
      <c r="D28" s="68" t="s">
        <v>9</v>
      </c>
    </row>
    <row r="29" spans="1:4" x14ac:dyDescent="0.25">
      <c r="A29" s="67">
        <v>43436</v>
      </c>
      <c r="B29">
        <v>4</v>
      </c>
      <c r="C29" t="str">
        <f ca="1">IFERROR(INDEX(Année!$A$5:$A$35,MATCH(B29,OFFSET(Année!$C$5:$C$35,0,MATCH(WEEKNUM(A29,21),Année!$C$3:$BB$3,0)-1),0),1),"")</f>
        <v/>
      </c>
      <c r="D29" s="68" t="s">
        <v>8</v>
      </c>
    </row>
    <row r="30" spans="1:4" x14ac:dyDescent="0.25">
      <c r="A30" s="67">
        <v>43430</v>
      </c>
      <c r="B30">
        <v>5</v>
      </c>
      <c r="C30" t="str">
        <f ca="1">IFERROR(INDEX(Année!$A$5:$A$35,MATCH(B30,OFFSET(Année!$C$5:$C$35,0,MATCH(WEEKNUM(A30,21),Année!$C$3:$BB$3,0)-1),0),1),"")</f>
        <v/>
      </c>
      <c r="D30" s="68" t="s">
        <v>6</v>
      </c>
    </row>
    <row r="31" spans="1:4" x14ac:dyDescent="0.25">
      <c r="A31" s="67">
        <v>43431</v>
      </c>
      <c r="B31">
        <v>5</v>
      </c>
      <c r="C31" t="str">
        <f ca="1">IFERROR(INDEX(Année!$A$5:$A$35,MATCH(B31,OFFSET(Année!$C$5:$C$35,0,MATCH(WEEKNUM(A31,21),Année!$C$3:$BB$3,0)-1),0),1),"")</f>
        <v/>
      </c>
      <c r="D31" s="68" t="s">
        <v>6</v>
      </c>
    </row>
    <row r="32" spans="1:4" x14ac:dyDescent="0.25">
      <c r="A32" s="67">
        <v>43432</v>
      </c>
      <c r="B32">
        <v>5</v>
      </c>
      <c r="C32" t="str">
        <f ca="1">IFERROR(INDEX(Année!$A$5:$A$35,MATCH(B32,OFFSET(Année!$C$5:$C$35,0,MATCH(WEEKNUM(A32,21),Année!$C$3:$BB$3,0)-1),0),1),"")</f>
        <v/>
      </c>
      <c r="D32" s="68" t="s">
        <v>6</v>
      </c>
    </row>
    <row r="33" spans="1:4" x14ac:dyDescent="0.25">
      <c r="A33" s="67">
        <v>43433</v>
      </c>
      <c r="B33">
        <v>5</v>
      </c>
      <c r="C33" t="str">
        <f ca="1">IFERROR(INDEX(Année!$A$5:$A$35,MATCH(B33,OFFSET(Année!$C$5:$C$35,0,MATCH(WEEKNUM(A33,21),Année!$C$3:$BB$3,0)-1),0),1),"")</f>
        <v/>
      </c>
      <c r="D33" s="68" t="s">
        <v>6</v>
      </c>
    </row>
    <row r="34" spans="1:4" x14ac:dyDescent="0.25">
      <c r="A34" s="67">
        <v>43434</v>
      </c>
      <c r="B34">
        <v>5</v>
      </c>
      <c r="C34" t="str">
        <f ca="1">IFERROR(INDEX(Année!$A$5:$A$35,MATCH(B34,OFFSET(Année!$C$5:$C$35,0,MATCH(WEEKNUM(A34,21),Année!$C$3:$BB$3,0)-1),0),1),"")</f>
        <v/>
      </c>
      <c r="D34" s="68" t="s">
        <v>6</v>
      </c>
    </row>
    <row r="35" spans="1:4" x14ac:dyDescent="0.25">
      <c r="A35" s="67">
        <v>43435</v>
      </c>
      <c r="B35">
        <v>5</v>
      </c>
      <c r="C35" t="str">
        <f ca="1">IFERROR(INDEX(Année!$A$5:$A$35,MATCH(B35,OFFSET(Année!$C$5:$C$35,0,MATCH(WEEKNUM(A35,21),Année!$C$3:$BB$3,0)-1),0),1),"")</f>
        <v/>
      </c>
      <c r="D35" s="68" t="s">
        <v>8</v>
      </c>
    </row>
    <row r="36" spans="1:4" x14ac:dyDescent="0.25">
      <c r="A36" s="67">
        <v>43436</v>
      </c>
      <c r="B36">
        <v>5</v>
      </c>
      <c r="C36" t="str">
        <f ca="1">IFERROR(INDEX(Année!$A$5:$A$35,MATCH(B36,OFFSET(Année!$C$5:$C$35,0,MATCH(WEEKNUM(A36,21),Année!$C$3:$BB$3,0)-1),0),1),"")</f>
        <v/>
      </c>
      <c r="D36" s="68" t="s">
        <v>8</v>
      </c>
    </row>
    <row r="37" spans="1:4" x14ac:dyDescent="0.25">
      <c r="A37" s="67">
        <v>43430</v>
      </c>
      <c r="B37">
        <v>6</v>
      </c>
      <c r="C37" s="71" t="str">
        <f ca="1">IFERROR(INDEX(Année!$A$5:$A$35,MATCH(B37,OFFSET(Année!$C$5:$C$35,0,MATCH(WEEKNUM(A37,21),Année!$C$3:$BB$3,0)-1),0),1),"")</f>
        <v/>
      </c>
      <c r="D37" s="68" t="s">
        <v>7</v>
      </c>
    </row>
    <row r="38" spans="1:4" x14ac:dyDescent="0.25">
      <c r="A38" s="67">
        <v>43431</v>
      </c>
      <c r="B38">
        <v>6</v>
      </c>
      <c r="C38" t="str">
        <f ca="1">IFERROR(INDEX(Année!$A$5:$A$35,MATCH(B38,OFFSET(Année!$C$5:$C$35,0,MATCH(WEEKNUM(A38,21),Année!$C$3:$BB$3,0)-1),0),1),"")</f>
        <v/>
      </c>
      <c r="D38" s="68" t="s">
        <v>8</v>
      </c>
    </row>
    <row r="39" spans="1:4" x14ac:dyDescent="0.25">
      <c r="A39" s="67">
        <v>43432</v>
      </c>
      <c r="B39">
        <v>6</v>
      </c>
      <c r="C39" t="str">
        <f ca="1">IFERROR(INDEX(Année!$A$5:$A$35,MATCH(B39,OFFSET(Année!$C$5:$C$35,0,MATCH(WEEKNUM(A39,21),Année!$C$3:$BB$3,0)-1),0),1),"")</f>
        <v/>
      </c>
      <c r="D39" s="68" t="s">
        <v>8</v>
      </c>
    </row>
    <row r="40" spans="1:4" x14ac:dyDescent="0.25">
      <c r="A40" s="67">
        <v>43433</v>
      </c>
      <c r="B40">
        <v>6</v>
      </c>
      <c r="C40" s="71" t="str">
        <f ca="1">IFERROR(INDEX(Année!$A$5:$A$35,MATCH(B40,OFFSET(Année!$C$5:$C$35,0,MATCH(WEEKNUM(A40,21),Année!$C$3:$BB$3,0)-1),0),1),"")</f>
        <v/>
      </c>
      <c r="D40" s="68" t="s">
        <v>7</v>
      </c>
    </row>
    <row r="41" spans="1:4" x14ac:dyDescent="0.25">
      <c r="A41" s="67">
        <v>43434</v>
      </c>
      <c r="B41">
        <v>6</v>
      </c>
      <c r="C41" s="71" t="str">
        <f ca="1">IFERROR(INDEX(Année!$A$5:$A$35,MATCH(B41,OFFSET(Année!$C$5:$C$35,0,MATCH(WEEKNUM(A41,21),Année!$C$3:$BB$3,0)-1),0),1),"")</f>
        <v/>
      </c>
      <c r="D41" s="68" t="s">
        <v>7</v>
      </c>
    </row>
    <row r="42" spans="1:4" x14ac:dyDescent="0.25">
      <c r="A42" s="67">
        <v>43435</v>
      </c>
      <c r="B42">
        <v>6</v>
      </c>
      <c r="C42" t="str">
        <f ca="1">IFERROR(INDEX(Année!$A$5:$A$35,MATCH(B42,OFFSET(Année!$C$5:$C$35,0,MATCH(WEEKNUM(A42,21),Année!$C$3:$BB$3,0)-1),0),1),"")</f>
        <v/>
      </c>
      <c r="D42" s="68" t="s">
        <v>4</v>
      </c>
    </row>
    <row r="43" spans="1:4" x14ac:dyDescent="0.25">
      <c r="A43" s="67">
        <v>43436</v>
      </c>
      <c r="B43">
        <v>6</v>
      </c>
      <c r="C43" t="str">
        <f ca="1">IFERROR(INDEX(Année!$A$5:$A$35,MATCH(B43,OFFSET(Année!$C$5:$C$35,0,MATCH(WEEKNUM(A43,21),Année!$C$3:$BB$3,0)-1),0),1),"")</f>
        <v/>
      </c>
      <c r="D43" s="68" t="s">
        <v>4</v>
      </c>
    </row>
    <row r="44" spans="1:4" x14ac:dyDescent="0.25">
      <c r="A44" s="67">
        <v>43430</v>
      </c>
      <c r="B44">
        <v>7</v>
      </c>
      <c r="C44" t="str">
        <f ca="1">IFERROR(INDEX(Année!$A$5:$A$35,MATCH(B44,OFFSET(Année!$C$5:$C$35,0,MATCH(WEEKNUM(A44,21),Année!$C$3:$BB$3,0)-1),0),1),"")</f>
        <v/>
      </c>
      <c r="D44" s="68" t="s">
        <v>8</v>
      </c>
    </row>
    <row r="45" spans="1:4" x14ac:dyDescent="0.25">
      <c r="A45" s="67">
        <v>43431</v>
      </c>
      <c r="B45">
        <v>7</v>
      </c>
      <c r="C45" s="71" t="str">
        <f ca="1">IFERROR(INDEX(Année!$A$5:$A$35,MATCH(B45,OFFSET(Année!$C$5:$C$35,0,MATCH(WEEKNUM(A45,21),Année!$C$3:$BB$3,0)-1),0),1),"")</f>
        <v/>
      </c>
      <c r="D45" s="68" t="s">
        <v>7</v>
      </c>
    </row>
    <row r="46" spans="1:4" x14ac:dyDescent="0.25">
      <c r="A46" s="67">
        <v>43432</v>
      </c>
      <c r="B46">
        <v>7</v>
      </c>
      <c r="C46" s="71" t="str">
        <f ca="1">IFERROR(INDEX(Année!$A$5:$A$35,MATCH(B46,OFFSET(Année!$C$5:$C$35,0,MATCH(WEEKNUM(A46,21),Année!$C$3:$BB$3,0)-1),0),1),"")</f>
        <v/>
      </c>
      <c r="D46" s="68" t="s">
        <v>5</v>
      </c>
    </row>
    <row r="47" spans="1:4" x14ac:dyDescent="0.25">
      <c r="A47" s="67">
        <v>43433</v>
      </c>
      <c r="B47">
        <v>7</v>
      </c>
      <c r="C47" s="71" t="str">
        <f ca="1">IFERROR(INDEX(Année!$A$5:$A$35,MATCH(B47,OFFSET(Année!$C$5:$C$35,0,MATCH(WEEKNUM(A47,21),Année!$C$3:$BB$3,0)-1),0),1),"")</f>
        <v/>
      </c>
      <c r="D47" s="68" t="s">
        <v>7</v>
      </c>
    </row>
    <row r="48" spans="1:4" x14ac:dyDescent="0.25">
      <c r="A48" s="67">
        <v>43434</v>
      </c>
      <c r="B48">
        <v>7</v>
      </c>
      <c r="C48" s="71" t="str">
        <f ca="1">IFERROR(INDEX(Année!$A$5:$A$35,MATCH(B48,OFFSET(Année!$C$5:$C$35,0,MATCH(WEEKNUM(A48,21),Année!$C$3:$BB$3,0)-1),0),1),"")</f>
        <v/>
      </c>
      <c r="D48" s="68" t="s">
        <v>7</v>
      </c>
    </row>
    <row r="49" spans="1:4" x14ac:dyDescent="0.25">
      <c r="A49" s="67">
        <v>43435</v>
      </c>
      <c r="B49">
        <v>7</v>
      </c>
      <c r="C49" s="71" t="str">
        <f ca="1">IFERROR(INDEX(Année!$A$5:$A$35,MATCH(B49,OFFSET(Année!$C$5:$C$35,0,MATCH(WEEKNUM(A49,21),Année!$C$3:$BB$3,0)-1),0),1),"")</f>
        <v/>
      </c>
      <c r="D49" s="68" t="s">
        <v>7</v>
      </c>
    </row>
    <row r="50" spans="1:4" x14ac:dyDescent="0.25">
      <c r="A50" s="67">
        <v>43436</v>
      </c>
      <c r="B50">
        <v>7</v>
      </c>
      <c r="C50" t="str">
        <f ca="1">IFERROR(INDEX(Année!$A$5:$A$35,MATCH(B50,OFFSET(Année!$C$5:$C$35,0,MATCH(WEEKNUM(A50,21),Année!$C$3:$BB$3,0)-1),0),1),"")</f>
        <v/>
      </c>
      <c r="D50" s="68" t="s">
        <v>8</v>
      </c>
    </row>
    <row r="51" spans="1:4" x14ac:dyDescent="0.25">
      <c r="A51" s="67">
        <v>43430</v>
      </c>
      <c r="B51">
        <v>8</v>
      </c>
      <c r="C51" t="str">
        <f ca="1">IFERROR(INDEX(Année!$A$5:$A$35,MATCH(B51,OFFSET(Année!$C$5:$C$35,0,MATCH(WEEKNUM(A51,21),Année!$C$3:$BB$3,0)-1),0),1),"")</f>
        <v/>
      </c>
      <c r="D51" s="68" t="s">
        <v>6</v>
      </c>
    </row>
    <row r="52" spans="1:4" x14ac:dyDescent="0.25">
      <c r="A52" s="67">
        <v>43431</v>
      </c>
      <c r="B52">
        <v>8</v>
      </c>
      <c r="C52" t="str">
        <f ca="1">IFERROR(INDEX(Année!$A$5:$A$35,MATCH(B52,OFFSET(Année!$C$5:$C$35,0,MATCH(WEEKNUM(A52,21),Année!$C$3:$BB$3,0)-1),0),1),"")</f>
        <v/>
      </c>
      <c r="D52" s="68" t="s">
        <v>6</v>
      </c>
    </row>
    <row r="53" spans="1:4" x14ac:dyDescent="0.25">
      <c r="A53" s="67">
        <v>43432</v>
      </c>
      <c r="B53">
        <v>8</v>
      </c>
      <c r="C53" t="str">
        <f ca="1">IFERROR(INDEX(Année!$A$5:$A$35,MATCH(B53,OFFSET(Année!$C$5:$C$35,0,MATCH(WEEKNUM(A53,21),Année!$C$3:$BB$3,0)-1),0),1),"")</f>
        <v/>
      </c>
      <c r="D53" s="68" t="s">
        <v>6</v>
      </c>
    </row>
    <row r="54" spans="1:4" x14ac:dyDescent="0.25">
      <c r="A54" s="67">
        <v>43433</v>
      </c>
      <c r="B54">
        <v>8</v>
      </c>
      <c r="C54" t="str">
        <f ca="1">IFERROR(INDEX(Année!$A$5:$A$35,MATCH(B54,OFFSET(Année!$C$5:$C$35,0,MATCH(WEEKNUM(A54,21),Année!$C$3:$BB$3,0)-1),0),1),"")</f>
        <v/>
      </c>
      <c r="D54" s="68" t="s">
        <v>6</v>
      </c>
    </row>
    <row r="55" spans="1:4" x14ac:dyDescent="0.25">
      <c r="A55" s="67">
        <v>43434</v>
      </c>
      <c r="B55">
        <v>8</v>
      </c>
      <c r="C55" t="str">
        <f ca="1">IFERROR(INDEX(Année!$A$5:$A$35,MATCH(B55,OFFSET(Année!$C$5:$C$35,0,MATCH(WEEKNUM(A55,21),Année!$C$3:$BB$3,0)-1),0),1),"")</f>
        <v/>
      </c>
      <c r="D55" s="68" t="s">
        <v>6</v>
      </c>
    </row>
    <row r="56" spans="1:4" x14ac:dyDescent="0.25">
      <c r="A56" s="67">
        <v>43435</v>
      </c>
      <c r="B56">
        <v>8</v>
      </c>
      <c r="C56" t="str">
        <f ca="1">IFERROR(INDEX(Année!$A$5:$A$35,MATCH(B56,OFFSET(Année!$C$5:$C$35,0,MATCH(WEEKNUM(A56,21),Année!$C$3:$BB$3,0)-1),0),1),"")</f>
        <v/>
      </c>
      <c r="D56" s="68" t="s">
        <v>8</v>
      </c>
    </row>
    <row r="57" spans="1:4" x14ac:dyDescent="0.25">
      <c r="A57" s="67">
        <v>43436</v>
      </c>
      <c r="B57">
        <v>8</v>
      </c>
      <c r="C57" t="str">
        <f ca="1">IFERROR(INDEX(Année!$A$5:$A$35,MATCH(B57,OFFSET(Année!$C$5:$C$35,0,MATCH(WEEKNUM(A57,21),Année!$C$3:$BB$3,0)-1),0),1),"")</f>
        <v/>
      </c>
      <c r="D57" s="68" t="s">
        <v>8</v>
      </c>
    </row>
    <row r="58" spans="1:4" x14ac:dyDescent="0.25">
      <c r="A58" s="67">
        <v>43430</v>
      </c>
      <c r="B58">
        <v>9</v>
      </c>
      <c r="C58" s="71" t="str">
        <f ca="1">IFERROR(INDEX(Année!$A$5:$A$35,MATCH(B58,OFFSET(Année!$C$5:$C$35,0,MATCH(WEEKNUM(A58,21),Année!$C$3:$BB$3,0)-1),0),1),"")</f>
        <v/>
      </c>
      <c r="D58" s="68" t="s">
        <v>7</v>
      </c>
    </row>
    <row r="59" spans="1:4" x14ac:dyDescent="0.25">
      <c r="A59" s="67">
        <v>43431</v>
      </c>
      <c r="B59">
        <v>9</v>
      </c>
      <c r="C59" s="71" t="str">
        <f ca="1">IFERROR(INDEX(Année!$A$5:$A$35,MATCH(B59,OFFSET(Année!$C$5:$C$35,0,MATCH(WEEKNUM(A59,21),Année!$C$3:$BB$3,0)-1),0),1),"")</f>
        <v/>
      </c>
      <c r="D59" s="68" t="s">
        <v>7</v>
      </c>
    </row>
    <row r="60" spans="1:4" x14ac:dyDescent="0.25">
      <c r="A60" s="67">
        <v>43432</v>
      </c>
      <c r="B60">
        <v>9</v>
      </c>
      <c r="C60" s="71" t="str">
        <f ca="1">IFERROR(INDEX(Année!$A$5:$A$35,MATCH(B60,OFFSET(Année!$C$5:$C$35,0,MATCH(WEEKNUM(A60,21),Année!$C$3:$BB$3,0)-1),0),1),"")</f>
        <v/>
      </c>
      <c r="D60" s="68" t="s">
        <v>7</v>
      </c>
    </row>
    <row r="61" spans="1:4" x14ac:dyDescent="0.25">
      <c r="A61" s="67">
        <v>43433</v>
      </c>
      <c r="B61">
        <v>9</v>
      </c>
      <c r="C61" t="str">
        <f ca="1">IFERROR(INDEX(Année!$A$5:$A$35,MATCH(B61,OFFSET(Année!$C$5:$C$35,0,MATCH(WEEKNUM(A61,21),Année!$C$3:$BB$3,0)-1),0),1),"")</f>
        <v/>
      </c>
      <c r="D61" s="68" t="s">
        <v>8</v>
      </c>
    </row>
    <row r="62" spans="1:4" x14ac:dyDescent="0.25">
      <c r="A62" s="67">
        <v>43434</v>
      </c>
      <c r="B62">
        <v>9</v>
      </c>
      <c r="C62" t="str">
        <f ca="1">IFERROR(INDEX(Année!$A$5:$A$35,MATCH(B62,OFFSET(Année!$C$5:$C$35,0,MATCH(WEEKNUM(A62,21),Année!$C$3:$BB$3,0)-1),0),1),"")</f>
        <v/>
      </c>
      <c r="D62" s="68" t="s">
        <v>8</v>
      </c>
    </row>
    <row r="63" spans="1:4" x14ac:dyDescent="0.25">
      <c r="A63" s="67">
        <v>43435</v>
      </c>
      <c r="B63">
        <v>9</v>
      </c>
      <c r="C63" t="str">
        <f ca="1">IFERROR(INDEX(Année!$A$5:$A$35,MATCH(B63,OFFSET(Année!$C$5:$C$35,0,MATCH(WEEKNUM(A63,21),Année!$C$3:$BB$3,0)-1),0),1),"")</f>
        <v/>
      </c>
      <c r="D63" s="68" t="s">
        <v>6</v>
      </c>
    </row>
    <row r="64" spans="1:4" x14ac:dyDescent="0.25">
      <c r="A64" s="67">
        <v>43436</v>
      </c>
      <c r="B64">
        <v>9</v>
      </c>
      <c r="C64" t="str">
        <f ca="1">IFERROR(INDEX(Année!$A$5:$A$35,MATCH(B64,OFFSET(Année!$C$5:$C$35,0,MATCH(WEEKNUM(A64,21),Année!$C$3:$BB$3,0)-1),0),1),"")</f>
        <v/>
      </c>
      <c r="D64" s="68" t="s">
        <v>6</v>
      </c>
    </row>
    <row r="65" spans="1:4" x14ac:dyDescent="0.25">
      <c r="A65" s="67">
        <v>43430</v>
      </c>
      <c r="B65">
        <v>10</v>
      </c>
      <c r="C65" s="71" t="str">
        <f ca="1">IFERROR(INDEX(Année!$A$5:$A$35,MATCH(B65,OFFSET(Année!$C$5:$C$35,0,MATCH(WEEKNUM(A65,21),Année!$C$3:$BB$3,0)-1),0),1),"")</f>
        <v/>
      </c>
      <c r="D65" s="68" t="s">
        <v>7</v>
      </c>
    </row>
    <row r="66" spans="1:4" x14ac:dyDescent="0.25">
      <c r="A66" s="67">
        <v>43431</v>
      </c>
      <c r="B66">
        <v>10</v>
      </c>
      <c r="C66" s="71" t="str">
        <f ca="1">IFERROR(INDEX(Année!$A$5:$A$35,MATCH(B66,OFFSET(Année!$C$5:$C$35,0,MATCH(WEEKNUM(A66,21),Année!$C$3:$BB$3,0)-1),0),1),"")</f>
        <v/>
      </c>
      <c r="D66" s="68" t="s">
        <v>7</v>
      </c>
    </row>
    <row r="67" spans="1:4" x14ac:dyDescent="0.25">
      <c r="A67" s="67">
        <v>43432</v>
      </c>
      <c r="B67">
        <v>10</v>
      </c>
      <c r="C67" t="str">
        <f ca="1">IFERROR(INDEX(Année!$A$5:$A$35,MATCH(B67,OFFSET(Année!$C$5:$C$35,0,MATCH(WEEKNUM(A67,21),Année!$C$3:$BB$3,0)-1),0),1),"")</f>
        <v/>
      </c>
      <c r="D67" s="68" t="s">
        <v>8</v>
      </c>
    </row>
    <row r="68" spans="1:4" x14ac:dyDescent="0.25">
      <c r="A68" s="67">
        <v>43433</v>
      </c>
      <c r="B68">
        <v>10</v>
      </c>
      <c r="C68" s="71" t="str">
        <f ca="1">IFERROR(INDEX(Année!$A$5:$A$35,MATCH(B68,OFFSET(Année!$C$5:$C$35,0,MATCH(WEEKNUM(A68,21),Année!$C$3:$BB$3,0)-1),0),1),"")</f>
        <v/>
      </c>
      <c r="D68" s="68" t="s">
        <v>7</v>
      </c>
    </row>
    <row r="69" spans="1:4" x14ac:dyDescent="0.25">
      <c r="A69" s="67">
        <v>43434</v>
      </c>
      <c r="B69">
        <v>10</v>
      </c>
      <c r="C69" s="71" t="str">
        <f ca="1">IFERROR(INDEX(Année!$A$5:$A$35,MATCH(B69,OFFSET(Année!$C$5:$C$35,0,MATCH(WEEKNUM(A69,21),Année!$C$3:$BB$3,0)-1),0),1),"")</f>
        <v/>
      </c>
      <c r="D69" s="68" t="s">
        <v>7</v>
      </c>
    </row>
    <row r="70" spans="1:4" x14ac:dyDescent="0.25">
      <c r="A70" s="67">
        <v>43435</v>
      </c>
      <c r="B70">
        <v>10</v>
      </c>
      <c r="C70" t="str">
        <f ca="1">IFERROR(INDEX(Année!$A$5:$A$35,MATCH(B70,OFFSET(Année!$C$5:$C$35,0,MATCH(WEEKNUM(A70,21),Année!$C$3:$BB$3,0)-1),0),1),"")</f>
        <v/>
      </c>
      <c r="D70" s="68" t="s">
        <v>8</v>
      </c>
    </row>
    <row r="71" spans="1:4" x14ac:dyDescent="0.25">
      <c r="A71" s="67">
        <v>43436</v>
      </c>
      <c r="B71">
        <v>10</v>
      </c>
      <c r="C71" s="71" t="str">
        <f ca="1">IFERROR(INDEX(Année!$A$5:$A$35,MATCH(B71,OFFSET(Année!$C$5:$C$35,0,MATCH(WEEKNUM(A71,21),Année!$C$3:$BB$3,0)-1),0),1),"")</f>
        <v/>
      </c>
      <c r="D71" s="68" t="s">
        <v>7</v>
      </c>
    </row>
    <row r="72" spans="1:4" x14ac:dyDescent="0.25">
      <c r="A72" s="67">
        <v>43430</v>
      </c>
      <c r="B72">
        <v>11</v>
      </c>
      <c r="C72" s="71" t="str">
        <f ca="1">IFERROR(INDEX(Année!$A$5:$A$35,MATCH(B72,OFFSET(Année!$C$5:$C$35,0,MATCH(WEEKNUM(A72,21),Année!$C$3:$BB$3,0)-1),0),1),"")</f>
        <v/>
      </c>
      <c r="D72" s="68" t="s">
        <v>7</v>
      </c>
    </row>
    <row r="73" spans="1:4" x14ac:dyDescent="0.25">
      <c r="A73" s="67">
        <v>43431</v>
      </c>
      <c r="B73">
        <v>11</v>
      </c>
      <c r="C73" s="71" t="str">
        <f ca="1">IFERROR(INDEX(Année!$A$5:$A$35,MATCH(B73,OFFSET(Année!$C$5:$C$35,0,MATCH(WEEKNUM(A73,21),Année!$C$3:$BB$3,0)-1),0),1),"")</f>
        <v/>
      </c>
      <c r="D73" s="68" t="s">
        <v>7</v>
      </c>
    </row>
    <row r="74" spans="1:4" x14ac:dyDescent="0.25">
      <c r="A74" s="67">
        <v>43432</v>
      </c>
      <c r="B74">
        <v>11</v>
      </c>
      <c r="C74" s="71" t="str">
        <f ca="1">IFERROR(INDEX(Année!$A$5:$A$35,MATCH(B74,OFFSET(Année!$C$5:$C$35,0,MATCH(WEEKNUM(A74,21),Année!$C$3:$BB$3,0)-1),0),1),"")</f>
        <v/>
      </c>
      <c r="D74" s="68" t="s">
        <v>7</v>
      </c>
    </row>
    <row r="75" spans="1:4" x14ac:dyDescent="0.25">
      <c r="A75" s="67">
        <v>43433</v>
      </c>
      <c r="B75">
        <v>11</v>
      </c>
      <c r="C75" s="71" t="str">
        <f ca="1">IFERROR(INDEX(Année!$A$5:$A$35,MATCH(B75,OFFSET(Année!$C$5:$C$35,0,MATCH(WEEKNUM(A75,21),Année!$C$3:$BB$3,0)-1),0),1),"")</f>
        <v/>
      </c>
      <c r="D75" s="68" t="s">
        <v>7</v>
      </c>
    </row>
    <row r="76" spans="1:4" x14ac:dyDescent="0.25">
      <c r="A76" s="67">
        <v>43434</v>
      </c>
      <c r="B76">
        <v>11</v>
      </c>
      <c r="C76" s="71" t="str">
        <f ca="1">IFERROR(INDEX(Année!$A$5:$A$35,MATCH(B76,OFFSET(Année!$C$5:$C$35,0,MATCH(WEEKNUM(A76,21),Année!$C$3:$BB$3,0)-1),0),1),"")</f>
        <v/>
      </c>
      <c r="D76" s="68" t="s">
        <v>7</v>
      </c>
    </row>
    <row r="77" spans="1:4" x14ac:dyDescent="0.25">
      <c r="A77" s="67">
        <v>43435</v>
      </c>
      <c r="B77">
        <v>11</v>
      </c>
      <c r="C77" t="str">
        <f ca="1">IFERROR(INDEX(Année!$A$5:$A$35,MATCH(B77,OFFSET(Année!$C$5:$C$35,0,MATCH(WEEKNUM(A77,21),Année!$C$3:$BB$3,0)-1),0),1),"")</f>
        <v/>
      </c>
      <c r="D77" s="68" t="s">
        <v>8</v>
      </c>
    </row>
    <row r="78" spans="1:4" x14ac:dyDescent="0.25">
      <c r="A78" s="67">
        <v>43436</v>
      </c>
      <c r="B78">
        <v>11</v>
      </c>
      <c r="C78" t="str">
        <f ca="1">IFERROR(INDEX(Année!$A$5:$A$35,MATCH(B78,OFFSET(Année!$C$5:$C$35,0,MATCH(WEEKNUM(A78,21),Année!$C$3:$BB$3,0)-1),0),1),"")</f>
        <v/>
      </c>
      <c r="D78" s="68" t="s">
        <v>8</v>
      </c>
    </row>
    <row r="79" spans="1:4" x14ac:dyDescent="0.25">
      <c r="A79" s="67">
        <v>43430</v>
      </c>
      <c r="B79">
        <v>12</v>
      </c>
      <c r="C79" t="str">
        <f ca="1">IFERROR(INDEX(Année!$A$5:$A$35,MATCH(B79,OFFSET(Année!$C$5:$C$35,0,MATCH(WEEKNUM(A79,21),Année!$C$3:$BB$3,0)-1),0),1),"")</f>
        <v/>
      </c>
      <c r="D79" s="68" t="s">
        <v>4</v>
      </c>
    </row>
    <row r="80" spans="1:4" x14ac:dyDescent="0.25">
      <c r="A80" s="67">
        <v>43431</v>
      </c>
      <c r="B80">
        <v>12</v>
      </c>
      <c r="C80" t="str">
        <f ca="1">IFERROR(INDEX(Année!$A$5:$A$35,MATCH(B80,OFFSET(Année!$C$5:$C$35,0,MATCH(WEEKNUM(A80,21),Année!$C$3:$BB$3,0)-1),0),1),"")</f>
        <v/>
      </c>
      <c r="D80" s="68" t="s">
        <v>4</v>
      </c>
    </row>
    <row r="81" spans="1:4" x14ac:dyDescent="0.25">
      <c r="A81" s="67">
        <v>43432</v>
      </c>
      <c r="B81">
        <v>12</v>
      </c>
      <c r="C81" t="str">
        <f ca="1">IFERROR(INDEX(Année!$A$5:$A$35,MATCH(B81,OFFSET(Année!$C$5:$C$35,0,MATCH(WEEKNUM(A81,21),Année!$C$3:$BB$3,0)-1),0),1),"")</f>
        <v/>
      </c>
      <c r="D81" s="68" t="s">
        <v>4</v>
      </c>
    </row>
    <row r="82" spans="1:4" x14ac:dyDescent="0.25">
      <c r="A82" s="67">
        <v>43433</v>
      </c>
      <c r="B82">
        <v>12</v>
      </c>
      <c r="C82" t="str">
        <f ca="1">IFERROR(INDEX(Année!$A$5:$A$35,MATCH(B82,OFFSET(Année!$C$5:$C$35,0,MATCH(WEEKNUM(A82,21),Année!$C$3:$BB$3,0)-1),0),1),"")</f>
        <v/>
      </c>
      <c r="D82" s="68" t="s">
        <v>4</v>
      </c>
    </row>
    <row r="83" spans="1:4" x14ac:dyDescent="0.25">
      <c r="A83" s="67">
        <v>43434</v>
      </c>
      <c r="B83">
        <v>12</v>
      </c>
      <c r="C83" t="str">
        <f ca="1">IFERROR(INDEX(Année!$A$5:$A$35,MATCH(B83,OFFSET(Année!$C$5:$C$35,0,MATCH(WEEKNUM(A83,21),Année!$C$3:$BB$3,0)-1),0),1),"")</f>
        <v/>
      </c>
      <c r="D83" s="68" t="s">
        <v>4</v>
      </c>
    </row>
    <row r="84" spans="1:4" x14ac:dyDescent="0.25">
      <c r="A84" s="67">
        <v>43435</v>
      </c>
      <c r="B84">
        <v>12</v>
      </c>
      <c r="C84" t="str">
        <f ca="1">IFERROR(INDEX(Année!$A$5:$A$35,MATCH(B84,OFFSET(Année!$C$5:$C$35,0,MATCH(WEEKNUM(A84,21),Année!$C$3:$BB$3,0)-1),0),1),"")</f>
        <v/>
      </c>
      <c r="D84" s="68" t="s">
        <v>8</v>
      </c>
    </row>
    <row r="85" spans="1:4" x14ac:dyDescent="0.25">
      <c r="A85" s="67">
        <v>43436</v>
      </c>
      <c r="B85">
        <v>12</v>
      </c>
      <c r="C85" t="str">
        <f ca="1">IFERROR(INDEX(Année!$A$5:$A$35,MATCH(B85,OFFSET(Année!$C$5:$C$35,0,MATCH(WEEKNUM(A85,21),Année!$C$3:$BB$3,0)-1),0),1),"")</f>
        <v/>
      </c>
      <c r="D85" s="68" t="s">
        <v>8</v>
      </c>
    </row>
    <row r="86" spans="1:4" x14ac:dyDescent="0.25">
      <c r="A86" s="67">
        <v>43430</v>
      </c>
      <c r="B86">
        <v>13</v>
      </c>
      <c r="C86" t="str">
        <f ca="1">IFERROR(INDEX(Année!$A$5:$A$35,MATCH(B86,OFFSET(Année!$C$5:$C$35,0,MATCH(WEEKNUM(A86,21),Année!$C$3:$BB$3,0)-1),0),1),"")</f>
        <v/>
      </c>
      <c r="D86" s="68" t="s">
        <v>4</v>
      </c>
    </row>
    <row r="87" spans="1:4" x14ac:dyDescent="0.25">
      <c r="A87" s="67">
        <v>43431</v>
      </c>
      <c r="B87">
        <v>13</v>
      </c>
      <c r="C87" t="str">
        <f ca="1">IFERROR(INDEX(Année!$A$5:$A$35,MATCH(B87,OFFSET(Année!$C$5:$C$35,0,MATCH(WEEKNUM(A87,21),Année!$C$3:$BB$3,0)-1),0),1),"")</f>
        <v/>
      </c>
      <c r="D87" s="68" t="s">
        <v>4</v>
      </c>
    </row>
    <row r="88" spans="1:4" x14ac:dyDescent="0.25">
      <c r="A88" s="67">
        <v>43432</v>
      </c>
      <c r="B88">
        <v>13</v>
      </c>
      <c r="C88" t="str">
        <f ca="1">IFERROR(INDEX(Année!$A$5:$A$35,MATCH(B88,OFFSET(Année!$C$5:$C$35,0,MATCH(WEEKNUM(A88,21),Année!$C$3:$BB$3,0)-1),0),1),"")</f>
        <v/>
      </c>
      <c r="D88" s="68" t="s">
        <v>8</v>
      </c>
    </row>
    <row r="89" spans="1:4" x14ac:dyDescent="0.25">
      <c r="A89" s="67">
        <v>43433</v>
      </c>
      <c r="B89">
        <v>13</v>
      </c>
      <c r="C89" s="72" t="str">
        <f ca="1">IFERROR(INDEX(Année!$A$5:$A$35,MATCH(B89,OFFSET(Année!$C$5:$C$35,0,MATCH(WEEKNUM(A89,21),Année!$C$3:$BB$3,0)-1),0),1),"")</f>
        <v/>
      </c>
      <c r="D89" s="68" t="s">
        <v>17</v>
      </c>
    </row>
    <row r="90" spans="1:4" x14ac:dyDescent="0.25">
      <c r="A90" s="67">
        <v>43434</v>
      </c>
      <c r="B90">
        <v>13</v>
      </c>
      <c r="C90" s="71" t="str">
        <f ca="1">IFERROR(INDEX(Année!$A$5:$A$35,MATCH(B90,OFFSET(Année!$C$5:$C$35,0,MATCH(WEEKNUM(A90,21),Année!$C$3:$BB$3,0)-1),0),1),"")</f>
        <v/>
      </c>
      <c r="D90" s="68" t="s">
        <v>7</v>
      </c>
    </row>
    <row r="91" spans="1:4" x14ac:dyDescent="0.25">
      <c r="A91" s="67">
        <v>43435</v>
      </c>
      <c r="B91">
        <v>13</v>
      </c>
      <c r="C91" t="str">
        <f ca="1">IFERROR(INDEX(Année!$A$5:$A$35,MATCH(B91,OFFSET(Année!$C$5:$C$35,0,MATCH(WEEKNUM(A91,21),Année!$C$3:$BB$3,0)-1),0),1),"")</f>
        <v/>
      </c>
      <c r="D91" s="68" t="s">
        <v>4</v>
      </c>
    </row>
    <row r="92" spans="1:4" x14ac:dyDescent="0.25">
      <c r="A92" s="67">
        <v>43436</v>
      </c>
      <c r="B92">
        <v>13</v>
      </c>
      <c r="C92" t="str">
        <f ca="1">IFERROR(INDEX(Année!$A$5:$A$35,MATCH(B92,OFFSET(Année!$C$5:$C$35,0,MATCH(WEEKNUM(A92,21),Année!$C$3:$BB$3,0)-1),0),1),"")</f>
        <v/>
      </c>
      <c r="D92" s="68" t="s">
        <v>4</v>
      </c>
    </row>
    <row r="93" spans="1:4" x14ac:dyDescent="0.25">
      <c r="A93" s="67">
        <v>43430</v>
      </c>
      <c r="B93">
        <v>14</v>
      </c>
      <c r="C93" s="72" t="str">
        <f ca="1">IFERROR(INDEX(Année!$A$5:$A$35,MATCH(B93,OFFSET(Année!$C$5:$C$35,0,MATCH(WEEKNUM(A93,21),Année!$C$3:$BB$3,0)-1),0),1),"")</f>
        <v/>
      </c>
      <c r="D93" s="68" t="s">
        <v>18</v>
      </c>
    </row>
    <row r="94" spans="1:4" x14ac:dyDescent="0.25">
      <c r="A94" s="67">
        <v>43431</v>
      </c>
      <c r="B94">
        <v>14</v>
      </c>
      <c r="C94" t="str">
        <f ca="1">IFERROR(INDEX(Année!$A$5:$A$35,MATCH(B94,OFFSET(Année!$C$5:$C$35,0,MATCH(WEEKNUM(A94,21),Année!$C$3:$BB$3,0)-1),0),1),"")</f>
        <v/>
      </c>
      <c r="D94" s="68" t="s">
        <v>8</v>
      </c>
    </row>
    <row r="95" spans="1:4" x14ac:dyDescent="0.25">
      <c r="A95" s="67">
        <v>43432</v>
      </c>
      <c r="B95">
        <v>14</v>
      </c>
      <c r="C95" s="72" t="str">
        <f ca="1">IFERROR(INDEX(Année!$A$5:$A$35,MATCH(B95,OFFSET(Année!$C$5:$C$35,0,MATCH(WEEKNUM(A95,21),Année!$C$3:$BB$3,0)-1),0),1),"")</f>
        <v/>
      </c>
      <c r="D95" s="68" t="s">
        <v>18</v>
      </c>
    </row>
    <row r="96" spans="1:4" x14ac:dyDescent="0.25">
      <c r="A96" s="67">
        <v>43433</v>
      </c>
      <c r="B96">
        <v>14</v>
      </c>
      <c r="C96" t="str">
        <f ca="1">IFERROR(INDEX(Année!$A$5:$A$35,MATCH(B96,OFFSET(Année!$C$5:$C$35,0,MATCH(WEEKNUM(A96,21),Année!$C$3:$BB$3,0)-1),0),1),"")</f>
        <v/>
      </c>
      <c r="D96" s="68" t="s">
        <v>4</v>
      </c>
    </row>
    <row r="97" spans="1:4" x14ac:dyDescent="0.25">
      <c r="A97" s="67">
        <v>43434</v>
      </c>
      <c r="B97">
        <v>14</v>
      </c>
      <c r="C97" t="str">
        <f ca="1">IFERROR(INDEX(Année!$A$5:$A$35,MATCH(B97,OFFSET(Année!$C$5:$C$35,0,MATCH(WEEKNUM(A97,21),Année!$C$3:$BB$3,0)-1),0),1),"")</f>
        <v/>
      </c>
      <c r="D97" s="68" t="s">
        <v>4</v>
      </c>
    </row>
    <row r="98" spans="1:4" x14ac:dyDescent="0.25">
      <c r="A98" s="67">
        <v>43435</v>
      </c>
      <c r="B98">
        <v>14</v>
      </c>
      <c r="C98" t="str">
        <f ca="1">IFERROR(INDEX(Année!$A$5:$A$35,MATCH(B98,OFFSET(Année!$C$5:$C$35,0,MATCH(WEEKNUM(A98,21),Année!$C$3:$BB$3,0)-1),0),1),"")</f>
        <v/>
      </c>
      <c r="D98" s="68" t="s">
        <v>8</v>
      </c>
    </row>
    <row r="99" spans="1:4" x14ac:dyDescent="0.25">
      <c r="A99" s="67">
        <v>43436</v>
      </c>
      <c r="B99">
        <v>14</v>
      </c>
      <c r="C99" t="str">
        <f ca="1">IFERROR(INDEX(Année!$A$5:$A$35,MATCH(B99,OFFSET(Année!$C$5:$C$35,0,MATCH(WEEKNUM(A99,21),Année!$C$3:$BB$3,0)-1),0),1),"")</f>
        <v/>
      </c>
      <c r="D99" s="68" t="s">
        <v>8</v>
      </c>
    </row>
    <row r="100" spans="1:4" x14ac:dyDescent="0.25">
      <c r="A100" s="67">
        <v>43430</v>
      </c>
      <c r="B100">
        <v>15</v>
      </c>
      <c r="C100" s="71" t="str">
        <f ca="1">IFERROR(INDEX(Année!$A$5:$A$35,MATCH(B100,OFFSET(Année!$C$5:$C$35,0,MATCH(WEEKNUM(A100,21),Année!$C$3:$BB$3,0)-1),0),1),"")</f>
        <v/>
      </c>
      <c r="D100" s="68" t="s">
        <v>7</v>
      </c>
    </row>
    <row r="101" spans="1:4" x14ac:dyDescent="0.25">
      <c r="A101" s="67">
        <v>43431</v>
      </c>
      <c r="B101">
        <v>15</v>
      </c>
      <c r="C101" s="71" t="str">
        <f ca="1">IFERROR(INDEX(Année!$A$5:$A$35,MATCH(B101,OFFSET(Année!$C$5:$C$35,0,MATCH(WEEKNUM(A101,21),Année!$C$3:$BB$3,0)-1),0),1),"")</f>
        <v/>
      </c>
      <c r="D101" s="68" t="s">
        <v>5</v>
      </c>
    </row>
    <row r="102" spans="1:4" x14ac:dyDescent="0.25">
      <c r="A102" s="67">
        <v>43432</v>
      </c>
      <c r="B102">
        <v>15</v>
      </c>
      <c r="C102" t="str">
        <f ca="1">IFERROR(INDEX(Année!$A$5:$A$35,MATCH(B102,OFFSET(Année!$C$5:$C$35,0,MATCH(WEEKNUM(A102,21),Année!$C$3:$BB$3,0)-1),0),1),"")</f>
        <v/>
      </c>
      <c r="D102" s="68" t="s">
        <v>4</v>
      </c>
    </row>
    <row r="103" spans="1:4" x14ac:dyDescent="0.25">
      <c r="A103" s="67">
        <v>43433</v>
      </c>
      <c r="B103">
        <v>15</v>
      </c>
      <c r="C103" s="71" t="str">
        <f ca="1">IFERROR(INDEX(Année!$A$5:$A$35,MATCH(B103,OFFSET(Année!$C$5:$C$35,0,MATCH(WEEKNUM(A103,21),Année!$C$3:$BB$3,0)-1),0),1),"")</f>
        <v/>
      </c>
      <c r="D103" s="68" t="s">
        <v>5</v>
      </c>
    </row>
    <row r="104" spans="1:4" x14ac:dyDescent="0.25">
      <c r="A104" s="67">
        <v>43434</v>
      </c>
      <c r="B104">
        <v>15</v>
      </c>
      <c r="C104" s="71" t="str">
        <f ca="1">IFERROR(INDEX(Année!$A$5:$A$35,MATCH(B104,OFFSET(Année!$C$5:$C$35,0,MATCH(WEEKNUM(A104,21),Année!$C$3:$BB$3,0)-1),0),1),"")</f>
        <v/>
      </c>
      <c r="D104" s="68" t="s">
        <v>5</v>
      </c>
    </row>
    <row r="105" spans="1:4" x14ac:dyDescent="0.25">
      <c r="A105" s="67">
        <v>43435</v>
      </c>
      <c r="B105">
        <v>15</v>
      </c>
      <c r="C105" t="str">
        <f ca="1">IFERROR(INDEX(Année!$A$5:$A$35,MATCH(B105,OFFSET(Année!$C$5:$C$35,0,MATCH(WEEKNUM(A105,21),Année!$C$3:$BB$3,0)-1),0),1),"")</f>
        <v/>
      </c>
      <c r="D105" s="68" t="s">
        <v>8</v>
      </c>
    </row>
    <row r="106" spans="1:4" x14ac:dyDescent="0.25">
      <c r="A106" s="67">
        <v>43436</v>
      </c>
      <c r="B106">
        <v>15</v>
      </c>
      <c r="C106" t="str">
        <f ca="1">IFERROR(INDEX(Année!$A$5:$A$35,MATCH(B106,OFFSET(Année!$C$5:$C$35,0,MATCH(WEEKNUM(A106,21),Année!$C$3:$BB$3,0)-1),0),1),"")</f>
        <v/>
      </c>
      <c r="D106" s="68" t="s">
        <v>8</v>
      </c>
    </row>
    <row r="107" spans="1:4" x14ac:dyDescent="0.25">
      <c r="A107" s="67">
        <v>43430</v>
      </c>
      <c r="B107">
        <v>16</v>
      </c>
      <c r="C107" s="71" t="str">
        <f ca="1">IFERROR(INDEX(Année!$A$5:$A$35,MATCH(B107,OFFSET(Année!$C$5:$C$35,0,MATCH(WEEKNUM(A107,21),Année!$C$3:$BB$3,0)-1),0),1),"")</f>
        <v/>
      </c>
      <c r="D107" s="68" t="s">
        <v>7</v>
      </c>
    </row>
    <row r="108" spans="1:4" x14ac:dyDescent="0.25">
      <c r="A108" s="67">
        <v>43431</v>
      </c>
      <c r="B108">
        <v>16</v>
      </c>
      <c r="C108" s="71" t="str">
        <f ca="1">IFERROR(INDEX(Année!$A$5:$A$35,MATCH(B108,OFFSET(Année!$C$5:$C$35,0,MATCH(WEEKNUM(A108,21),Année!$C$3:$BB$3,0)-1),0),1),"")</f>
        <v/>
      </c>
      <c r="D108" s="68" t="s">
        <v>7</v>
      </c>
    </row>
    <row r="109" spans="1:4" x14ac:dyDescent="0.25">
      <c r="A109" s="67">
        <v>43432</v>
      </c>
      <c r="B109">
        <v>16</v>
      </c>
      <c r="C109" s="71" t="str">
        <f ca="1">IFERROR(INDEX(Année!$A$5:$A$35,MATCH(B109,OFFSET(Année!$C$5:$C$35,0,MATCH(WEEKNUM(A109,21),Année!$C$3:$BB$3,0)-1),0),1),"")</f>
        <v/>
      </c>
      <c r="D109" s="68" t="s">
        <v>7</v>
      </c>
    </row>
    <row r="110" spans="1:4" x14ac:dyDescent="0.25">
      <c r="A110" s="67">
        <v>43433</v>
      </c>
      <c r="B110">
        <v>16</v>
      </c>
      <c r="C110" s="71" t="str">
        <f ca="1">IFERROR(INDEX(Année!$A$5:$A$35,MATCH(B110,OFFSET(Année!$C$5:$C$35,0,MATCH(WEEKNUM(A110,21),Année!$C$3:$BB$3,0)-1),0),1),"")</f>
        <v/>
      </c>
      <c r="D110" s="68" t="s">
        <v>7</v>
      </c>
    </row>
    <row r="111" spans="1:4" x14ac:dyDescent="0.25">
      <c r="A111" s="67">
        <v>43434</v>
      </c>
      <c r="B111">
        <v>16</v>
      </c>
      <c r="C111" s="71" t="str">
        <f ca="1">IFERROR(INDEX(Année!$A$5:$A$35,MATCH(B111,OFFSET(Année!$C$5:$C$35,0,MATCH(WEEKNUM(A111,21),Année!$C$3:$BB$3,0)-1),0),1),"")</f>
        <v/>
      </c>
      <c r="D111" s="68" t="s">
        <v>7</v>
      </c>
    </row>
    <row r="112" spans="1:4" x14ac:dyDescent="0.25">
      <c r="A112" s="67">
        <v>43435</v>
      </c>
      <c r="B112">
        <v>16</v>
      </c>
      <c r="C112" t="str">
        <f ca="1">IFERROR(INDEX(Année!$A$5:$A$35,MATCH(B112,OFFSET(Année!$C$5:$C$35,0,MATCH(WEEKNUM(A112,21),Année!$C$3:$BB$3,0)-1),0),1),"")</f>
        <v/>
      </c>
      <c r="D112" s="68" t="s">
        <v>8</v>
      </c>
    </row>
    <row r="113" spans="1:4" x14ac:dyDescent="0.25">
      <c r="A113" s="67">
        <v>43436</v>
      </c>
      <c r="B113">
        <v>16</v>
      </c>
      <c r="C113" t="str">
        <f ca="1">IFERROR(INDEX(Année!$A$5:$A$35,MATCH(B113,OFFSET(Année!$C$5:$C$35,0,MATCH(WEEKNUM(A113,21),Année!$C$3:$BB$3,0)-1),0),1),"")</f>
        <v/>
      </c>
      <c r="D113" s="68" t="s">
        <v>8</v>
      </c>
    </row>
    <row r="114" spans="1:4" x14ac:dyDescent="0.25">
      <c r="A114" s="67">
        <v>43430</v>
      </c>
      <c r="B114">
        <v>17</v>
      </c>
      <c r="C114" s="71" t="str">
        <f ca="1">IFERROR(INDEX(Année!$A$5:$A$35,MATCH(B114,OFFSET(Année!$C$5:$C$35,0,MATCH(WEEKNUM(A114,21),Année!$C$3:$BB$3,0)-1),0),1),"")</f>
        <v/>
      </c>
      <c r="D114" s="68" t="s">
        <v>9</v>
      </c>
    </row>
    <row r="115" spans="1:4" x14ac:dyDescent="0.25">
      <c r="A115" s="67">
        <v>43431</v>
      </c>
      <c r="B115">
        <v>17</v>
      </c>
      <c r="C115" s="71" t="str">
        <f ca="1">IFERROR(INDEX(Année!$A$5:$A$35,MATCH(B115,OFFSET(Année!$C$5:$C$35,0,MATCH(WEEKNUM(A115,21),Année!$C$3:$BB$3,0)-1),0),1),"")</f>
        <v/>
      </c>
      <c r="D115" s="68" t="s">
        <v>9</v>
      </c>
    </row>
    <row r="116" spans="1:4" x14ac:dyDescent="0.25">
      <c r="A116" s="67">
        <v>43432</v>
      </c>
      <c r="B116">
        <v>17</v>
      </c>
      <c r="C116" s="71" t="str">
        <f ca="1">IFERROR(INDEX(Année!$A$5:$A$35,MATCH(B116,OFFSET(Année!$C$5:$C$35,0,MATCH(WEEKNUM(A116,21),Année!$C$3:$BB$3,0)-1),0),1),"")</f>
        <v/>
      </c>
      <c r="D116" s="68" t="s">
        <v>9</v>
      </c>
    </row>
    <row r="117" spans="1:4" x14ac:dyDescent="0.25">
      <c r="A117" s="67">
        <v>43433</v>
      </c>
      <c r="B117">
        <v>17</v>
      </c>
      <c r="C117" s="71" t="str">
        <f ca="1">IFERROR(INDEX(Année!$A$5:$A$35,MATCH(B117,OFFSET(Année!$C$5:$C$35,0,MATCH(WEEKNUM(A117,21),Année!$C$3:$BB$3,0)-1),0),1),"")</f>
        <v/>
      </c>
      <c r="D117" s="68" t="s">
        <v>9</v>
      </c>
    </row>
    <row r="118" spans="1:4" x14ac:dyDescent="0.25">
      <c r="A118" s="67">
        <v>43434</v>
      </c>
      <c r="B118">
        <v>17</v>
      </c>
      <c r="C118" s="71" t="str">
        <f ca="1">IFERROR(INDEX(Année!$A$5:$A$35,MATCH(B118,OFFSET(Année!$C$5:$C$35,0,MATCH(WEEKNUM(A118,21),Année!$C$3:$BB$3,0)-1),0),1),"")</f>
        <v/>
      </c>
      <c r="D118" s="68" t="s">
        <v>9</v>
      </c>
    </row>
    <row r="119" spans="1:4" x14ac:dyDescent="0.25">
      <c r="A119" s="67">
        <v>43435</v>
      </c>
      <c r="B119">
        <v>17</v>
      </c>
      <c r="C119" t="str">
        <f ca="1">IFERROR(INDEX(Année!$A$5:$A$35,MATCH(B119,OFFSET(Année!$C$5:$C$35,0,MATCH(WEEKNUM(A119,21),Année!$C$3:$BB$3,0)-1),0),1),"")</f>
        <v/>
      </c>
      <c r="D119" s="68" t="s">
        <v>8</v>
      </c>
    </row>
    <row r="120" spans="1:4" x14ac:dyDescent="0.25">
      <c r="A120" s="67">
        <v>43436</v>
      </c>
      <c r="B120">
        <v>17</v>
      </c>
      <c r="C120" t="str">
        <f ca="1">IFERROR(INDEX(Année!$A$5:$A$35,MATCH(B120,OFFSET(Année!$C$5:$C$35,0,MATCH(WEEKNUM(A120,21),Année!$C$3:$BB$3,0)-1),0),1),"")</f>
        <v/>
      </c>
      <c r="D120" s="68" t="s">
        <v>8</v>
      </c>
    </row>
    <row r="121" spans="1:4" x14ac:dyDescent="0.25">
      <c r="A121" s="67">
        <v>43430</v>
      </c>
      <c r="B121">
        <v>18</v>
      </c>
      <c r="C121" s="71" t="str">
        <f ca="1">IFERROR(INDEX(Année!$A$5:$A$35,MATCH(B121,OFFSET(Année!$C$5:$C$35,0,MATCH(WEEKNUM(A121,21),Année!$C$3:$BB$3,0)-1),0),1),"")</f>
        <v/>
      </c>
      <c r="D121" s="68" t="s">
        <v>7</v>
      </c>
    </row>
    <row r="122" spans="1:4" x14ac:dyDescent="0.25">
      <c r="A122" s="67">
        <v>43431</v>
      </c>
      <c r="B122">
        <v>18</v>
      </c>
      <c r="C122" s="71" t="str">
        <f ca="1">IFERROR(INDEX(Année!$A$5:$A$35,MATCH(B122,OFFSET(Année!$C$5:$C$35,0,MATCH(WEEKNUM(A122,21),Année!$C$3:$BB$3,0)-1),0),1),"")</f>
        <v/>
      </c>
      <c r="D122" s="68" t="s">
        <v>7</v>
      </c>
    </row>
    <row r="123" spans="1:4" x14ac:dyDescent="0.25">
      <c r="A123" s="67">
        <v>43432</v>
      </c>
      <c r="B123">
        <v>18</v>
      </c>
      <c r="C123" s="71" t="str">
        <f ca="1">IFERROR(INDEX(Année!$A$5:$A$35,MATCH(B123,OFFSET(Année!$C$5:$C$35,0,MATCH(WEEKNUM(A123,21),Année!$C$3:$BB$3,0)-1),0),1),"")</f>
        <v/>
      </c>
      <c r="D123" s="68" t="s">
        <v>7</v>
      </c>
    </row>
    <row r="124" spans="1:4" x14ac:dyDescent="0.25">
      <c r="A124" s="67">
        <v>43433</v>
      </c>
      <c r="B124">
        <v>18</v>
      </c>
      <c r="C124" s="71" t="str">
        <f ca="1">IFERROR(INDEX(Année!$A$5:$A$35,MATCH(B124,OFFSET(Année!$C$5:$C$35,0,MATCH(WEEKNUM(A124,21),Année!$C$3:$BB$3,0)-1),0),1),"")</f>
        <v/>
      </c>
      <c r="D124" s="68" t="s">
        <v>7</v>
      </c>
    </row>
    <row r="125" spans="1:4" x14ac:dyDescent="0.25">
      <c r="A125" s="67">
        <v>43434</v>
      </c>
      <c r="B125">
        <v>18</v>
      </c>
      <c r="C125" s="71" t="str">
        <f ca="1">IFERROR(INDEX(Année!$A$5:$A$35,MATCH(B125,OFFSET(Année!$C$5:$C$35,0,MATCH(WEEKNUM(A125,21),Année!$C$3:$BB$3,0)-1),0),1),"")</f>
        <v/>
      </c>
      <c r="D125" s="68" t="s">
        <v>7</v>
      </c>
    </row>
    <row r="126" spans="1:4" x14ac:dyDescent="0.25">
      <c r="A126" s="67">
        <v>43435</v>
      </c>
      <c r="B126">
        <v>18</v>
      </c>
      <c r="C126" t="str">
        <f ca="1">IFERROR(INDEX(Année!$A$5:$A$35,MATCH(B126,OFFSET(Année!$C$5:$C$35,0,MATCH(WEEKNUM(A126,21),Année!$C$3:$BB$3,0)-1),0),1),"")</f>
        <v/>
      </c>
      <c r="D126" s="68" t="s">
        <v>8</v>
      </c>
    </row>
    <row r="127" spans="1:4" x14ac:dyDescent="0.25">
      <c r="A127" s="67">
        <v>43436</v>
      </c>
      <c r="B127">
        <v>18</v>
      </c>
      <c r="C127" t="str">
        <f ca="1">IFERROR(INDEX(Année!$A$5:$A$35,MATCH(B127,OFFSET(Année!$C$5:$C$35,0,MATCH(WEEKNUM(A127,21),Année!$C$3:$BB$3,0)-1),0),1),"")</f>
        <v/>
      </c>
      <c r="D127" s="68" t="s">
        <v>8</v>
      </c>
    </row>
    <row r="128" spans="1:4" x14ac:dyDescent="0.25">
      <c r="A128" s="67">
        <v>43430</v>
      </c>
      <c r="B128">
        <v>19</v>
      </c>
      <c r="C128" t="str">
        <f ca="1">IFERROR(INDEX(Année!$A$5:$A$35,MATCH(B128,OFFSET(Année!$C$5:$C$35,0,MATCH(WEEKNUM(A128,21),Année!$C$3:$BB$3,0)-1),0),1),"")</f>
        <v/>
      </c>
      <c r="D128" s="68" t="s">
        <v>4</v>
      </c>
    </row>
    <row r="129" spans="1:4" x14ac:dyDescent="0.25">
      <c r="A129" s="67">
        <v>43431</v>
      </c>
      <c r="B129">
        <v>19</v>
      </c>
      <c r="C129" t="str">
        <f ca="1">IFERROR(INDEX(Année!$A$5:$A$35,MATCH(B129,OFFSET(Année!$C$5:$C$35,0,MATCH(WEEKNUM(A129,21),Année!$C$3:$BB$3,0)-1),0),1),"")</f>
        <v/>
      </c>
      <c r="D129" s="68" t="s">
        <v>8</v>
      </c>
    </row>
    <row r="130" spans="1:4" x14ac:dyDescent="0.25">
      <c r="A130" s="67">
        <v>43432</v>
      </c>
      <c r="B130">
        <v>19</v>
      </c>
      <c r="C130" t="str">
        <f ca="1">IFERROR(INDEX(Année!$A$5:$A$35,MATCH(B130,OFFSET(Année!$C$5:$C$35,0,MATCH(WEEKNUM(A130,21),Année!$C$3:$BB$3,0)-1),0),1),"")</f>
        <v/>
      </c>
      <c r="D130" s="68" t="s">
        <v>8</v>
      </c>
    </row>
    <row r="131" spans="1:4" x14ac:dyDescent="0.25">
      <c r="A131" s="67">
        <v>43433</v>
      </c>
      <c r="B131">
        <v>19</v>
      </c>
      <c r="C131" s="71" t="str">
        <f ca="1">IFERROR(INDEX(Année!$A$5:$A$35,MATCH(B131,OFFSET(Année!$C$5:$C$35,0,MATCH(WEEKNUM(A131,21),Année!$C$3:$BB$3,0)-1),0),1),"")</f>
        <v/>
      </c>
      <c r="D131" s="68" t="s">
        <v>9</v>
      </c>
    </row>
    <row r="132" spans="1:4" x14ac:dyDescent="0.25">
      <c r="A132" s="67">
        <v>43434</v>
      </c>
      <c r="B132">
        <v>19</v>
      </c>
      <c r="C132" s="71" t="str">
        <f ca="1">IFERROR(INDEX(Année!$A$5:$A$35,MATCH(B132,OFFSET(Année!$C$5:$C$35,0,MATCH(WEEKNUM(A132,21),Année!$C$3:$BB$3,0)-1),0),1),"")</f>
        <v/>
      </c>
      <c r="D132" s="68" t="s">
        <v>9</v>
      </c>
    </row>
    <row r="133" spans="1:4" x14ac:dyDescent="0.25">
      <c r="A133" s="67">
        <v>43435</v>
      </c>
      <c r="B133">
        <v>19</v>
      </c>
      <c r="C133" t="str">
        <f ca="1">IFERROR(INDEX(Année!$A$5:$A$35,MATCH(B133,OFFSET(Année!$C$5:$C$35,0,MATCH(WEEKNUM(A133,21),Année!$C$3:$BB$3,0)-1),0),1),"")</f>
        <v/>
      </c>
      <c r="D133" s="68" t="s">
        <v>4</v>
      </c>
    </row>
    <row r="134" spans="1:4" x14ac:dyDescent="0.25">
      <c r="A134" s="67">
        <v>43436</v>
      </c>
      <c r="B134">
        <v>19</v>
      </c>
      <c r="C134" t="str">
        <f ca="1">IFERROR(INDEX(Année!$A$5:$A$35,MATCH(B134,OFFSET(Année!$C$5:$C$35,0,MATCH(WEEKNUM(A134,21),Année!$C$3:$BB$3,0)-1),0),1),"")</f>
        <v/>
      </c>
      <c r="D134" s="68" t="s">
        <v>4</v>
      </c>
    </row>
    <row r="135" spans="1:4" x14ac:dyDescent="0.25">
      <c r="A135" s="67">
        <v>43430</v>
      </c>
      <c r="B135">
        <v>20</v>
      </c>
      <c r="C135" t="str">
        <f ca="1">IFERROR(INDEX(Année!$A$5:$A$35,MATCH(B135,OFFSET(Année!$C$5:$C$35,0,MATCH(WEEKNUM(A135,21),Année!$C$3:$BB$3,0)-1),0),1),"")</f>
        <v/>
      </c>
      <c r="D135" s="68" t="s">
        <v>8</v>
      </c>
    </row>
    <row r="136" spans="1:4" x14ac:dyDescent="0.25">
      <c r="A136" s="67">
        <v>43431</v>
      </c>
      <c r="B136">
        <v>20</v>
      </c>
      <c r="C136" s="71" t="str">
        <f ca="1">IFERROR(INDEX(Année!$A$5:$A$35,MATCH(B136,OFFSET(Année!$C$5:$C$35,0,MATCH(WEEKNUM(A136,21),Année!$C$3:$BB$3,0)-1),0),1),"")</f>
        <v/>
      </c>
      <c r="D136" s="68" t="s">
        <v>7</v>
      </c>
    </row>
    <row r="137" spans="1:4" x14ac:dyDescent="0.25">
      <c r="A137" s="67">
        <v>43432</v>
      </c>
      <c r="B137">
        <v>20</v>
      </c>
      <c r="C137" s="71" t="str">
        <f ca="1">IFERROR(INDEX(Année!$A$5:$A$35,MATCH(B137,OFFSET(Année!$C$5:$C$35,0,MATCH(WEEKNUM(A137,21),Année!$C$3:$BB$3,0)-1),0),1),"")</f>
        <v/>
      </c>
      <c r="D137" s="68" t="s">
        <v>7</v>
      </c>
    </row>
    <row r="138" spans="1:4" x14ac:dyDescent="0.25">
      <c r="A138" s="67">
        <v>43433</v>
      </c>
      <c r="B138">
        <v>20</v>
      </c>
      <c r="C138" s="71" t="str">
        <f ca="1">IFERROR(INDEX(Année!$A$5:$A$35,MATCH(B138,OFFSET(Année!$C$5:$C$35,0,MATCH(WEEKNUM(A138,21),Année!$C$3:$BB$3,0)-1),0),1),"")</f>
        <v/>
      </c>
      <c r="D138" s="68" t="s">
        <v>7</v>
      </c>
    </row>
    <row r="139" spans="1:4" x14ac:dyDescent="0.25">
      <c r="A139" s="67">
        <v>43434</v>
      </c>
      <c r="B139">
        <v>20</v>
      </c>
      <c r="C139" s="71" t="str">
        <f ca="1">IFERROR(INDEX(Année!$A$5:$A$35,MATCH(B139,OFFSET(Année!$C$5:$C$35,0,MATCH(WEEKNUM(A139,21),Année!$C$3:$BB$3,0)-1),0),1),"")</f>
        <v/>
      </c>
      <c r="D139" s="68" t="s">
        <v>7</v>
      </c>
    </row>
    <row r="140" spans="1:4" x14ac:dyDescent="0.25">
      <c r="A140" s="67">
        <v>43435</v>
      </c>
      <c r="B140">
        <v>20</v>
      </c>
      <c r="C140" s="71" t="str">
        <f ca="1">IFERROR(INDEX(Année!$A$5:$A$35,MATCH(B140,OFFSET(Année!$C$5:$C$35,0,MATCH(WEEKNUM(A140,21),Année!$C$3:$BB$3,0)-1),0),1),"")</f>
        <v/>
      </c>
      <c r="D140" s="68" t="s">
        <v>7</v>
      </c>
    </row>
    <row r="141" spans="1:4" x14ac:dyDescent="0.25">
      <c r="A141" s="67">
        <v>43436</v>
      </c>
      <c r="B141">
        <v>20</v>
      </c>
      <c r="C141" t="str">
        <f ca="1">IFERROR(INDEX(Année!$A$5:$A$35,MATCH(B141,OFFSET(Année!$C$5:$C$35,0,MATCH(WEEKNUM(A141,21),Année!$C$3:$BB$3,0)-1),0),1),"")</f>
        <v/>
      </c>
      <c r="D141" s="68" t="s">
        <v>8</v>
      </c>
    </row>
    <row r="142" spans="1:4" x14ac:dyDescent="0.25">
      <c r="A142" s="67">
        <v>43430</v>
      </c>
      <c r="B142">
        <v>21</v>
      </c>
      <c r="C142" s="71" t="str">
        <f ca="1">IFERROR(INDEX(Année!$A$5:$A$35,MATCH(B142,OFFSET(Année!$C$5:$C$35,0,MATCH(WEEKNUM(A142,21),Année!$C$3:$BB$3,0)-1),0),1),"")</f>
        <v/>
      </c>
      <c r="D142" s="68" t="s">
        <v>9</v>
      </c>
    </row>
    <row r="143" spans="1:4" x14ac:dyDescent="0.25">
      <c r="A143" s="67">
        <v>43431</v>
      </c>
      <c r="B143">
        <v>21</v>
      </c>
      <c r="C143" s="71" t="str">
        <f ca="1">IFERROR(INDEX(Année!$A$5:$A$35,MATCH(B143,OFFSET(Année!$C$5:$C$35,0,MATCH(WEEKNUM(A143,21),Année!$C$3:$BB$3,0)-1),0),1),"")</f>
        <v/>
      </c>
      <c r="D143" s="68" t="s">
        <v>9</v>
      </c>
    </row>
    <row r="144" spans="1:4" x14ac:dyDescent="0.25">
      <c r="A144" s="67">
        <v>43432</v>
      </c>
      <c r="B144">
        <v>21</v>
      </c>
      <c r="C144" s="71" t="str">
        <f ca="1">IFERROR(INDEX(Année!$A$5:$A$35,MATCH(B144,OFFSET(Année!$C$5:$C$35,0,MATCH(WEEKNUM(A144,21),Année!$C$3:$BB$3,0)-1),0),1),"")</f>
        <v/>
      </c>
      <c r="D144" s="68" t="s">
        <v>9</v>
      </c>
    </row>
    <row r="145" spans="1:4" x14ac:dyDescent="0.25">
      <c r="A145" s="67">
        <v>43433</v>
      </c>
      <c r="B145">
        <v>21</v>
      </c>
      <c r="C145" s="71" t="str">
        <f ca="1">IFERROR(INDEX(Année!$A$5:$A$35,MATCH(B145,OFFSET(Année!$C$5:$C$35,0,MATCH(WEEKNUM(A145,21),Année!$C$3:$BB$3,0)-1),0),1),"")</f>
        <v/>
      </c>
      <c r="D145" s="68" t="s">
        <v>7</v>
      </c>
    </row>
    <row r="146" spans="1:4" x14ac:dyDescent="0.25">
      <c r="A146" s="67">
        <v>43434</v>
      </c>
      <c r="B146">
        <v>21</v>
      </c>
      <c r="C146" s="71" t="str">
        <f ca="1">IFERROR(INDEX(Année!$A$5:$A$35,MATCH(B146,OFFSET(Année!$C$5:$C$35,0,MATCH(WEEKNUM(A146,21),Année!$C$3:$BB$3,0)-1),0),1),"")</f>
        <v/>
      </c>
      <c r="D146" s="68" t="s">
        <v>7</v>
      </c>
    </row>
    <row r="147" spans="1:4" x14ac:dyDescent="0.25">
      <c r="A147" s="67">
        <v>43435</v>
      </c>
      <c r="B147">
        <v>21</v>
      </c>
      <c r="C147" t="str">
        <f ca="1">IFERROR(INDEX(Année!$A$5:$A$35,MATCH(B147,OFFSET(Année!$C$5:$C$35,0,MATCH(WEEKNUM(A147,21),Année!$C$3:$BB$3,0)-1),0),1),"")</f>
        <v/>
      </c>
      <c r="D147" s="68" t="s">
        <v>8</v>
      </c>
    </row>
    <row r="148" spans="1:4" x14ac:dyDescent="0.25">
      <c r="A148" s="67">
        <v>43436</v>
      </c>
      <c r="B148">
        <v>21</v>
      </c>
      <c r="C148" t="str">
        <f ca="1">IFERROR(INDEX(Année!$A$5:$A$35,MATCH(B148,OFFSET(Année!$C$5:$C$35,0,MATCH(WEEKNUM(A148,21),Année!$C$3:$BB$3,0)-1),0),1),"")</f>
        <v/>
      </c>
      <c r="D148" s="68" t="s">
        <v>8</v>
      </c>
    </row>
    <row r="149" spans="1:4" x14ac:dyDescent="0.25">
      <c r="A149" s="67">
        <v>43430</v>
      </c>
      <c r="B149">
        <v>22</v>
      </c>
      <c r="C149" s="72" t="str">
        <f ca="1">IFERROR(INDEX(Année!$A$5:$A$35,MATCH(B149,OFFSET(Année!$C$5:$C$35,0,MATCH(WEEKNUM(A149,21),Année!$C$3:$BB$3,0)-1),0),1),"")</f>
        <v/>
      </c>
      <c r="D149" s="68" t="s">
        <v>17</v>
      </c>
    </row>
    <row r="150" spans="1:4" x14ac:dyDescent="0.25">
      <c r="A150" s="67">
        <v>43431</v>
      </c>
      <c r="B150">
        <v>22</v>
      </c>
      <c r="C150" t="str">
        <f ca="1">IFERROR(INDEX(Année!$A$5:$A$35,MATCH(B150,OFFSET(Année!$C$5:$C$35,0,MATCH(WEEKNUM(A150,21),Année!$C$3:$BB$3,0)-1),0),1),"")</f>
        <v/>
      </c>
      <c r="D150" s="68" t="s">
        <v>4</v>
      </c>
    </row>
    <row r="151" spans="1:4" x14ac:dyDescent="0.25">
      <c r="A151" s="67">
        <v>43432</v>
      </c>
      <c r="B151">
        <v>22</v>
      </c>
      <c r="C151" t="str">
        <f ca="1">IFERROR(INDEX(Année!$A$5:$A$35,MATCH(B151,OFFSET(Année!$C$5:$C$35,0,MATCH(WEEKNUM(A151,21),Année!$C$3:$BB$3,0)-1),0),1),"")</f>
        <v/>
      </c>
      <c r="D151" s="68" t="s">
        <v>4</v>
      </c>
    </row>
    <row r="152" spans="1:4" x14ac:dyDescent="0.25">
      <c r="A152" s="67">
        <v>43433</v>
      </c>
      <c r="B152">
        <v>22</v>
      </c>
      <c r="C152" t="str">
        <f ca="1">IFERROR(INDEX(Année!$A$5:$A$35,MATCH(B152,OFFSET(Année!$C$5:$C$35,0,MATCH(WEEKNUM(A152,21),Année!$C$3:$BB$3,0)-1),0),1),"")</f>
        <v/>
      </c>
      <c r="D152" s="68" t="s">
        <v>8</v>
      </c>
    </row>
    <row r="153" spans="1:4" x14ac:dyDescent="0.25">
      <c r="A153" s="67">
        <v>43434</v>
      </c>
      <c r="B153">
        <v>22</v>
      </c>
      <c r="C153" t="str">
        <f ca="1">IFERROR(INDEX(Année!$A$5:$A$35,MATCH(B153,OFFSET(Année!$C$5:$C$35,0,MATCH(WEEKNUM(A153,21),Année!$C$3:$BB$3,0)-1),0),1),"")</f>
        <v/>
      </c>
      <c r="D153" s="68" t="s">
        <v>8</v>
      </c>
    </row>
    <row r="154" spans="1:4" x14ac:dyDescent="0.25">
      <c r="A154" s="67">
        <v>43435</v>
      </c>
      <c r="B154">
        <v>22</v>
      </c>
      <c r="C154" s="71" t="str">
        <f ca="1">IFERROR(INDEX(Année!$A$5:$A$35,MATCH(B154,OFFSET(Année!$C$5:$C$35,0,MATCH(WEEKNUM(A154,21),Année!$C$3:$BB$3,0)-1),0),1),"")</f>
        <v/>
      </c>
      <c r="D154" s="68" t="s">
        <v>9</v>
      </c>
    </row>
    <row r="155" spans="1:4" x14ac:dyDescent="0.25">
      <c r="A155" s="67">
        <v>43436</v>
      </c>
      <c r="B155">
        <v>22</v>
      </c>
      <c r="C155" s="71" t="str">
        <f ca="1">IFERROR(INDEX(Année!$A$5:$A$35,MATCH(B155,OFFSET(Année!$C$5:$C$35,0,MATCH(WEEKNUM(A155,21),Année!$C$3:$BB$3,0)-1),0),1),"")</f>
        <v/>
      </c>
      <c r="D155" s="68" t="s">
        <v>9</v>
      </c>
    </row>
    <row r="156" spans="1:4" x14ac:dyDescent="0.25">
      <c r="A156" s="67">
        <v>43430</v>
      </c>
      <c r="B156">
        <v>23</v>
      </c>
      <c r="C156" s="71" t="str">
        <f ca="1">IFERROR(INDEX(Année!$A$5:$A$35,MATCH(B156,OFFSET(Année!$C$5:$C$35,0,MATCH(WEEKNUM(A156,21),Année!$C$3:$BB$3,0)-1),0),1),"")</f>
        <v/>
      </c>
      <c r="D156" s="68" t="s">
        <v>7</v>
      </c>
    </row>
    <row r="157" spans="1:4" x14ac:dyDescent="0.25">
      <c r="A157" s="67">
        <v>43431</v>
      </c>
      <c r="B157">
        <v>23</v>
      </c>
      <c r="C157" t="str">
        <f ca="1">IFERROR(INDEX(Année!$A$5:$A$35,MATCH(B157,OFFSET(Année!$C$5:$C$35,0,MATCH(WEEKNUM(A157,21),Année!$C$3:$BB$3,0)-1),0),1),"")</f>
        <v/>
      </c>
      <c r="D157" s="68" t="s">
        <v>8</v>
      </c>
    </row>
    <row r="158" spans="1:4" x14ac:dyDescent="0.25">
      <c r="A158" s="67">
        <v>43432</v>
      </c>
      <c r="B158">
        <v>23</v>
      </c>
      <c r="C158" t="str">
        <f ca="1">IFERROR(INDEX(Année!$A$5:$A$35,MATCH(B158,OFFSET(Année!$C$5:$C$35,0,MATCH(WEEKNUM(A158,21),Année!$C$3:$BB$3,0)-1),0),1),"")</f>
        <v/>
      </c>
      <c r="D158" s="68" t="s">
        <v>19</v>
      </c>
    </row>
    <row r="159" spans="1:4" x14ac:dyDescent="0.25">
      <c r="A159" s="67">
        <v>43433</v>
      </c>
      <c r="B159">
        <v>23</v>
      </c>
      <c r="C159" t="str">
        <f ca="1">IFERROR(INDEX(Année!$A$5:$A$35,MATCH(B159,OFFSET(Année!$C$5:$C$35,0,MATCH(WEEKNUM(A159,21),Année!$C$3:$BB$3,0)-1),0),1),"")</f>
        <v/>
      </c>
      <c r="D159" s="68" t="s">
        <v>19</v>
      </c>
    </row>
    <row r="160" spans="1:4" x14ac:dyDescent="0.25">
      <c r="A160" s="67">
        <v>43434</v>
      </c>
      <c r="B160">
        <v>23</v>
      </c>
      <c r="C160" t="str">
        <f ca="1">IFERROR(INDEX(Année!$A$5:$A$35,MATCH(B160,OFFSET(Année!$C$5:$C$35,0,MATCH(WEEKNUM(A160,21),Année!$C$3:$BB$3,0)-1),0),1),"")</f>
        <v/>
      </c>
      <c r="D160" s="68" t="s">
        <v>8</v>
      </c>
    </row>
    <row r="161" spans="1:4" x14ac:dyDescent="0.25">
      <c r="A161" s="67">
        <v>43435</v>
      </c>
      <c r="B161">
        <v>23</v>
      </c>
      <c r="C161" s="71" t="str">
        <f ca="1">IFERROR(INDEX(Année!$A$5:$A$35,MATCH(B161,OFFSET(Année!$C$5:$C$35,0,MATCH(WEEKNUM(A161,21),Année!$C$3:$BB$3,0)-1),0),1),"")</f>
        <v/>
      </c>
      <c r="D161" s="68" t="s">
        <v>7</v>
      </c>
    </row>
    <row r="162" spans="1:4" x14ac:dyDescent="0.25">
      <c r="A162" s="67">
        <v>43436</v>
      </c>
      <c r="B162">
        <v>23</v>
      </c>
      <c r="C162" t="str">
        <f ca="1">IFERROR(INDEX(Année!$A$5:$A$35,MATCH(B162,OFFSET(Année!$C$5:$C$35,0,MATCH(WEEKNUM(A162,21),Année!$C$3:$BB$3,0)-1),0),1),"")</f>
        <v/>
      </c>
      <c r="D162" s="68" t="s">
        <v>8</v>
      </c>
    </row>
    <row r="163" spans="1:4" x14ac:dyDescent="0.25">
      <c r="A163" s="67">
        <v>43430</v>
      </c>
      <c r="B163">
        <v>24</v>
      </c>
      <c r="C163" s="71" t="str">
        <f ca="1">IFERROR(INDEX(Année!$A$5:$A$35,MATCH(B163,OFFSET(Année!$C$5:$C$35,0,MATCH(WEEKNUM(A163,21),Année!$C$3:$BB$3,0)-1),0),1),"")</f>
        <v/>
      </c>
      <c r="D163" s="68" t="s">
        <v>7</v>
      </c>
    </row>
    <row r="164" spans="1:4" x14ac:dyDescent="0.25">
      <c r="A164" s="67">
        <v>43431</v>
      </c>
      <c r="B164">
        <v>24</v>
      </c>
      <c r="C164" s="71" t="str">
        <f ca="1">IFERROR(INDEX(Année!$A$5:$A$35,MATCH(B164,OFFSET(Année!$C$5:$C$35,0,MATCH(WEEKNUM(A164,21),Année!$C$3:$BB$3,0)-1),0),1),"")</f>
        <v/>
      </c>
      <c r="D164" s="68" t="s">
        <v>7</v>
      </c>
    </row>
    <row r="165" spans="1:4" x14ac:dyDescent="0.25">
      <c r="A165" s="67">
        <v>43432</v>
      </c>
      <c r="B165">
        <v>24</v>
      </c>
      <c r="C165" s="71" t="str">
        <f ca="1">IFERROR(INDEX(Année!$A$5:$A$35,MATCH(B165,OFFSET(Année!$C$5:$C$35,0,MATCH(WEEKNUM(A165,21),Année!$C$3:$BB$3,0)-1),0),1),"")</f>
        <v/>
      </c>
      <c r="D165" s="68" t="s">
        <v>7</v>
      </c>
    </row>
    <row r="166" spans="1:4" x14ac:dyDescent="0.25">
      <c r="A166" s="67">
        <v>43433</v>
      </c>
      <c r="B166">
        <v>24</v>
      </c>
      <c r="C166" t="str">
        <f ca="1">IFERROR(INDEX(Année!$A$5:$A$35,MATCH(B166,OFFSET(Année!$C$5:$C$35,0,MATCH(WEEKNUM(A166,21),Année!$C$3:$BB$3,0)-1),0),1),"")</f>
        <v/>
      </c>
      <c r="D166" s="68" t="s">
        <v>4</v>
      </c>
    </row>
    <row r="167" spans="1:4" x14ac:dyDescent="0.25">
      <c r="A167" s="67">
        <v>43434</v>
      </c>
      <c r="B167">
        <v>24</v>
      </c>
      <c r="C167" t="str">
        <f ca="1">IFERROR(INDEX(Année!$A$5:$A$35,MATCH(B167,OFFSET(Année!$C$5:$C$35,0,MATCH(WEEKNUM(A167,21),Année!$C$3:$BB$3,0)-1),0),1),"")</f>
        <v/>
      </c>
      <c r="D167" s="68" t="s">
        <v>4</v>
      </c>
    </row>
    <row r="168" spans="1:4" x14ac:dyDescent="0.25">
      <c r="A168" s="67">
        <v>43435</v>
      </c>
      <c r="B168">
        <v>24</v>
      </c>
      <c r="C168" t="str">
        <f ca="1">IFERROR(INDEX(Année!$A$5:$A$35,MATCH(B168,OFFSET(Année!$C$5:$C$35,0,MATCH(WEEKNUM(A168,21),Année!$C$3:$BB$3,0)-1),0),1),"")</f>
        <v/>
      </c>
      <c r="D168" s="68" t="s">
        <v>8</v>
      </c>
    </row>
    <row r="169" spans="1:4" x14ac:dyDescent="0.25">
      <c r="A169" s="67">
        <v>43436</v>
      </c>
      <c r="B169">
        <v>24</v>
      </c>
      <c r="C169" t="str">
        <f ca="1">IFERROR(INDEX(Année!$A$5:$A$35,MATCH(B169,OFFSET(Année!$C$5:$C$35,0,MATCH(WEEKNUM(A169,21),Année!$C$3:$BB$3,0)-1),0),1),"")</f>
        <v/>
      </c>
      <c r="D169" s="68" t="s">
        <v>8</v>
      </c>
    </row>
    <row r="170" spans="1:4" x14ac:dyDescent="0.25">
      <c r="A170" s="67">
        <v>43430</v>
      </c>
      <c r="B170">
        <v>25</v>
      </c>
      <c r="C170" s="71" t="str">
        <f ca="1">IFERROR(INDEX(Année!$A$5:$A$35,MATCH(B170,OFFSET(Année!$C$5:$C$35,0,MATCH(WEEKNUM(A170,21),Année!$C$3:$BB$3,0)-1),0),1),"")</f>
        <v/>
      </c>
      <c r="D170" s="68" t="s">
        <v>7</v>
      </c>
    </row>
    <row r="171" spans="1:4" x14ac:dyDescent="0.25">
      <c r="A171" s="67">
        <v>43431</v>
      </c>
      <c r="B171">
        <v>25</v>
      </c>
      <c r="C171" s="71" t="str">
        <f ca="1">IFERROR(INDEX(Année!$A$5:$A$35,MATCH(B171,OFFSET(Année!$C$5:$C$35,0,MATCH(WEEKNUM(A171,21),Année!$C$3:$BB$3,0)-1),0),1),"")</f>
        <v/>
      </c>
      <c r="D171" s="68" t="s">
        <v>7</v>
      </c>
    </row>
    <row r="172" spans="1:4" x14ac:dyDescent="0.25">
      <c r="A172" s="67">
        <v>43432</v>
      </c>
      <c r="B172">
        <v>25</v>
      </c>
      <c r="C172" s="71" t="str">
        <f ca="1">IFERROR(INDEX(Année!$A$5:$A$35,MATCH(B172,OFFSET(Année!$C$5:$C$35,0,MATCH(WEEKNUM(A172,21),Année!$C$3:$BB$3,0)-1),0),1),"")</f>
        <v/>
      </c>
      <c r="D172" s="68" t="s">
        <v>7</v>
      </c>
    </row>
    <row r="173" spans="1:4" x14ac:dyDescent="0.25">
      <c r="A173" s="67">
        <v>43433</v>
      </c>
      <c r="B173">
        <v>25</v>
      </c>
      <c r="C173" s="71" t="str">
        <f ca="1">IFERROR(INDEX(Année!$A$5:$A$35,MATCH(B173,OFFSET(Année!$C$5:$C$35,0,MATCH(WEEKNUM(A173,21),Année!$C$3:$BB$3,0)-1),0),1),"")</f>
        <v/>
      </c>
      <c r="D173" s="68" t="s">
        <v>7</v>
      </c>
    </row>
    <row r="174" spans="1:4" x14ac:dyDescent="0.25">
      <c r="A174" s="67">
        <v>43434</v>
      </c>
      <c r="B174">
        <v>25</v>
      </c>
      <c r="C174" s="71" t="str">
        <f ca="1">IFERROR(INDEX(Année!$A$5:$A$35,MATCH(B174,OFFSET(Année!$C$5:$C$35,0,MATCH(WEEKNUM(A174,21),Année!$C$3:$BB$3,0)-1),0),1),"")</f>
        <v/>
      </c>
      <c r="D174" s="68" t="s">
        <v>7</v>
      </c>
    </row>
    <row r="175" spans="1:4" x14ac:dyDescent="0.25">
      <c r="A175" s="67">
        <v>43435</v>
      </c>
      <c r="B175">
        <v>25</v>
      </c>
      <c r="C175" t="str">
        <f ca="1">IFERROR(INDEX(Année!$A$5:$A$35,MATCH(B175,OFFSET(Année!$C$5:$C$35,0,MATCH(WEEKNUM(A175,21),Année!$C$3:$BB$3,0)-1),0),1),"")</f>
        <v/>
      </c>
      <c r="D175" s="68" t="s">
        <v>8</v>
      </c>
    </row>
    <row r="176" spans="1:4" x14ac:dyDescent="0.25">
      <c r="A176" s="67">
        <v>43436</v>
      </c>
      <c r="B176">
        <v>25</v>
      </c>
      <c r="C176" t="str">
        <f ca="1">IFERROR(INDEX(Année!$A$5:$A$35,MATCH(B176,OFFSET(Année!$C$5:$C$35,0,MATCH(WEEKNUM(A176,21),Année!$C$3:$BB$3,0)-1),0),1),"")</f>
        <v/>
      </c>
      <c r="D176" s="68" t="s">
        <v>8</v>
      </c>
    </row>
    <row r="177" spans="1:4" x14ac:dyDescent="0.25">
      <c r="A177" s="67">
        <v>43430</v>
      </c>
      <c r="B177">
        <v>26</v>
      </c>
      <c r="C177" t="str">
        <f ca="1">IFERROR(INDEX(Année!$A$5:$A$35,MATCH(B177,OFFSET(Année!$C$5:$C$35,0,MATCH(WEEKNUM(A177,21),Année!$C$3:$BB$3,0)-1),0),1),"")</f>
        <v/>
      </c>
      <c r="D177" s="68" t="s">
        <v>20</v>
      </c>
    </row>
    <row r="178" spans="1:4" x14ac:dyDescent="0.25">
      <c r="A178" s="67">
        <v>43431</v>
      </c>
      <c r="B178">
        <v>26</v>
      </c>
      <c r="C178" t="str">
        <f ca="1">IFERROR(INDEX(Année!$A$5:$A$35,MATCH(B178,OFFSET(Année!$C$5:$C$35,0,MATCH(WEEKNUM(A178,21),Année!$C$3:$BB$3,0)-1),0),1),"")</f>
        <v/>
      </c>
      <c r="D178" s="68" t="s">
        <v>20</v>
      </c>
    </row>
    <row r="179" spans="1:4" x14ac:dyDescent="0.25">
      <c r="A179" s="67">
        <v>43432</v>
      </c>
      <c r="B179">
        <v>26</v>
      </c>
      <c r="C179" t="str">
        <f ca="1">IFERROR(INDEX(Année!$A$5:$A$35,MATCH(B179,OFFSET(Année!$C$5:$C$35,0,MATCH(WEEKNUM(A179,21),Année!$C$3:$BB$3,0)-1),0),1),"")</f>
        <v/>
      </c>
      <c r="D179" s="68" t="s">
        <v>20</v>
      </c>
    </row>
    <row r="180" spans="1:4" x14ac:dyDescent="0.25">
      <c r="A180" s="67">
        <v>43433</v>
      </c>
      <c r="B180">
        <v>26</v>
      </c>
      <c r="C180" t="str">
        <f ca="1">IFERROR(INDEX(Année!$A$5:$A$35,MATCH(B180,OFFSET(Année!$C$5:$C$35,0,MATCH(WEEKNUM(A180,21),Année!$C$3:$BB$3,0)-1),0),1),"")</f>
        <v/>
      </c>
      <c r="D180" s="68" t="s">
        <v>20</v>
      </c>
    </row>
    <row r="181" spans="1:4" x14ac:dyDescent="0.25">
      <c r="A181" s="67">
        <v>43434</v>
      </c>
      <c r="B181">
        <v>26</v>
      </c>
      <c r="C181" t="str">
        <f ca="1">IFERROR(INDEX(Année!$A$5:$A$35,MATCH(B181,OFFSET(Année!$C$5:$C$35,0,MATCH(WEEKNUM(A181,21),Année!$C$3:$BB$3,0)-1),0),1),"")</f>
        <v/>
      </c>
      <c r="D181" s="68" t="s">
        <v>20</v>
      </c>
    </row>
    <row r="182" spans="1:4" x14ac:dyDescent="0.25">
      <c r="A182" s="67">
        <v>43435</v>
      </c>
      <c r="B182">
        <v>26</v>
      </c>
      <c r="C182" t="str">
        <f ca="1">IFERROR(INDEX(Année!$A$5:$A$35,MATCH(B182,OFFSET(Année!$C$5:$C$35,0,MATCH(WEEKNUM(A182,21),Année!$C$3:$BB$3,0)-1),0),1),"")</f>
        <v/>
      </c>
      <c r="D182" s="68" t="s">
        <v>8</v>
      </c>
    </row>
    <row r="183" spans="1:4" x14ac:dyDescent="0.25">
      <c r="A183" s="67">
        <v>43436</v>
      </c>
      <c r="B183">
        <v>26</v>
      </c>
      <c r="C183" t="str">
        <f ca="1">IFERROR(INDEX(Année!$A$5:$A$35,MATCH(B183,OFFSET(Année!$C$5:$C$35,0,MATCH(WEEKNUM(A183,21),Année!$C$3:$BB$3,0)-1),0),1),"")</f>
        <v/>
      </c>
      <c r="D183" s="68" t="s">
        <v>8</v>
      </c>
    </row>
    <row r="184" spans="1:4" x14ac:dyDescent="0.25">
      <c r="A184" s="67">
        <v>43430</v>
      </c>
      <c r="B184">
        <v>27</v>
      </c>
      <c r="C184" t="str">
        <f ca="1">IFERROR(INDEX(Année!$A$5:$A$35,MATCH(B184,OFFSET(Année!$C$5:$C$35,0,MATCH(WEEKNUM(A184,21),Année!$C$3:$BB$3,0)-1),0),1),"")</f>
        <v/>
      </c>
      <c r="D184" s="68" t="s">
        <v>20</v>
      </c>
    </row>
    <row r="185" spans="1:4" x14ac:dyDescent="0.25">
      <c r="A185" s="67">
        <v>43431</v>
      </c>
      <c r="B185">
        <v>27</v>
      </c>
      <c r="C185" t="str">
        <f ca="1">IFERROR(INDEX(Année!$A$5:$A$35,MATCH(B185,OFFSET(Année!$C$5:$C$35,0,MATCH(WEEKNUM(A185,21),Année!$C$3:$BB$3,0)-1),0),1),"")</f>
        <v/>
      </c>
      <c r="D185" s="68" t="s">
        <v>20</v>
      </c>
    </row>
    <row r="186" spans="1:4" x14ac:dyDescent="0.25">
      <c r="A186" s="67">
        <v>43432</v>
      </c>
      <c r="B186">
        <v>27</v>
      </c>
      <c r="C186" t="str">
        <f ca="1">IFERROR(INDEX(Année!$A$5:$A$35,MATCH(B186,OFFSET(Année!$C$5:$C$35,0,MATCH(WEEKNUM(A186,21),Année!$C$3:$BB$3,0)-1),0),1),"")</f>
        <v/>
      </c>
      <c r="D186" s="68" t="s">
        <v>20</v>
      </c>
    </row>
    <row r="187" spans="1:4" x14ac:dyDescent="0.25">
      <c r="A187" s="67">
        <v>43433</v>
      </c>
      <c r="B187">
        <v>27</v>
      </c>
      <c r="C187" t="str">
        <f ca="1">IFERROR(INDEX(Année!$A$5:$A$35,MATCH(B187,OFFSET(Année!$C$5:$C$35,0,MATCH(WEEKNUM(A187,21),Année!$C$3:$BB$3,0)-1),0),1),"")</f>
        <v/>
      </c>
      <c r="D187" s="68" t="s">
        <v>20</v>
      </c>
    </row>
    <row r="188" spans="1:4" x14ac:dyDescent="0.25">
      <c r="A188" s="67">
        <v>43434</v>
      </c>
      <c r="B188">
        <v>27</v>
      </c>
      <c r="C188" t="str">
        <f ca="1">IFERROR(INDEX(Année!$A$5:$A$35,MATCH(B188,OFFSET(Année!$C$5:$C$35,0,MATCH(WEEKNUM(A188,21),Année!$C$3:$BB$3,0)-1),0),1),"")</f>
        <v/>
      </c>
      <c r="D188" s="68" t="s">
        <v>20</v>
      </c>
    </row>
    <row r="189" spans="1:4" x14ac:dyDescent="0.25">
      <c r="A189" s="67">
        <v>43435</v>
      </c>
      <c r="B189">
        <v>27</v>
      </c>
      <c r="C189" t="str">
        <f ca="1">IFERROR(INDEX(Année!$A$5:$A$35,MATCH(B189,OFFSET(Année!$C$5:$C$35,0,MATCH(WEEKNUM(A189,21),Année!$C$3:$BB$3,0)-1),0),1),"")</f>
        <v/>
      </c>
      <c r="D189" s="68" t="s">
        <v>8</v>
      </c>
    </row>
    <row r="190" spans="1:4" x14ac:dyDescent="0.25">
      <c r="A190" s="67">
        <v>43436</v>
      </c>
      <c r="B190">
        <v>27</v>
      </c>
      <c r="C190" t="str">
        <f ca="1">IFERROR(INDEX(Année!$A$5:$A$35,MATCH(B190,OFFSET(Année!$C$5:$C$35,0,MATCH(WEEKNUM(A190,21),Année!$C$3:$BB$3,0)-1),0),1),"")</f>
        <v/>
      </c>
      <c r="D190" s="68" t="s">
        <v>8</v>
      </c>
    </row>
    <row r="191" spans="1:4" x14ac:dyDescent="0.25">
      <c r="A191" s="67">
        <v>43430</v>
      </c>
      <c r="B191">
        <v>28</v>
      </c>
      <c r="C191" t="str">
        <f ca="1">IFERROR(INDEX(Année!$A$5:$A$35,MATCH(B191,OFFSET(Année!$C$5:$C$35,0,MATCH(WEEKNUM(A191,21),Année!$C$3:$BB$3,0)-1),0),1),"")</f>
        <v/>
      </c>
      <c r="D191" s="68" t="s">
        <v>20</v>
      </c>
    </row>
    <row r="192" spans="1:4" x14ac:dyDescent="0.25">
      <c r="A192" s="67">
        <v>43431</v>
      </c>
      <c r="B192">
        <v>28</v>
      </c>
      <c r="C192" t="str">
        <f ca="1">IFERROR(INDEX(Année!$A$5:$A$35,MATCH(B192,OFFSET(Année!$C$5:$C$35,0,MATCH(WEEKNUM(A192,21),Année!$C$3:$BB$3,0)-1),0),1),"")</f>
        <v/>
      </c>
      <c r="D192" s="68" t="s">
        <v>20</v>
      </c>
    </row>
    <row r="193" spans="1:4" x14ac:dyDescent="0.25">
      <c r="A193" s="67">
        <v>43432</v>
      </c>
      <c r="B193">
        <v>28</v>
      </c>
      <c r="C193" t="str">
        <f ca="1">IFERROR(INDEX(Année!$A$5:$A$35,MATCH(B193,OFFSET(Année!$C$5:$C$35,0,MATCH(WEEKNUM(A193,21),Année!$C$3:$BB$3,0)-1),0),1),"")</f>
        <v/>
      </c>
      <c r="D193" s="68" t="s">
        <v>20</v>
      </c>
    </row>
    <row r="194" spans="1:4" x14ac:dyDescent="0.25">
      <c r="A194" s="67">
        <v>43433</v>
      </c>
      <c r="B194">
        <v>28</v>
      </c>
      <c r="C194" t="str">
        <f ca="1">IFERROR(INDEX(Année!$A$5:$A$35,MATCH(B194,OFFSET(Année!$C$5:$C$35,0,MATCH(WEEKNUM(A194,21),Année!$C$3:$BB$3,0)-1),0),1),"")</f>
        <v/>
      </c>
      <c r="D194" s="68" t="s">
        <v>20</v>
      </c>
    </row>
    <row r="195" spans="1:4" x14ac:dyDescent="0.25">
      <c r="A195" s="67">
        <v>43434</v>
      </c>
      <c r="B195">
        <v>28</v>
      </c>
      <c r="C195" t="str">
        <f ca="1">IFERROR(INDEX(Année!$A$5:$A$35,MATCH(B195,OFFSET(Année!$C$5:$C$35,0,MATCH(WEEKNUM(A195,21),Année!$C$3:$BB$3,0)-1),0),1),"")</f>
        <v/>
      </c>
      <c r="D195" s="68" t="s">
        <v>20</v>
      </c>
    </row>
    <row r="196" spans="1:4" x14ac:dyDescent="0.25">
      <c r="A196" s="67">
        <v>43435</v>
      </c>
      <c r="B196">
        <v>28</v>
      </c>
      <c r="C196" t="str">
        <f ca="1">IFERROR(INDEX(Année!$A$5:$A$35,MATCH(B196,OFFSET(Année!$C$5:$C$35,0,MATCH(WEEKNUM(A196,21),Année!$C$3:$BB$3,0)-1),0),1),"")</f>
        <v/>
      </c>
      <c r="D196" s="68" t="s">
        <v>8</v>
      </c>
    </row>
    <row r="197" spans="1:4" x14ac:dyDescent="0.25">
      <c r="A197" s="67">
        <v>43436</v>
      </c>
      <c r="B197">
        <v>28</v>
      </c>
      <c r="C197" t="str">
        <f ca="1">IFERROR(INDEX(Année!$A$5:$A$35,MATCH(B197,OFFSET(Année!$C$5:$C$35,0,MATCH(WEEKNUM(A197,21),Année!$C$3:$BB$3,0)-1),0),1),"")</f>
        <v/>
      </c>
      <c r="D197" s="68" t="s">
        <v>8</v>
      </c>
    </row>
    <row r="198" spans="1:4" x14ac:dyDescent="0.25">
      <c r="A198" s="67">
        <v>43437</v>
      </c>
      <c r="B198">
        <v>1</v>
      </c>
      <c r="C198" t="str">
        <f ca="1">IFERROR(INDEX(Année!$A$5:$A$35,MATCH(B198,OFFSET(Année!$C$5:$C$35,0,MATCH(WEEKNUM(A198,21),Année!$C$3:$BB$3,0)-1),0),1),"")</f>
        <v/>
      </c>
    </row>
    <row r="199" spans="1:4" x14ac:dyDescent="0.25">
      <c r="A199" s="67">
        <v>43438</v>
      </c>
      <c r="B199">
        <v>1</v>
      </c>
      <c r="C199" t="str">
        <f ca="1">IFERROR(INDEX(Année!$A$5:$A$35,MATCH(B199,OFFSET(Année!$C$5:$C$35,0,MATCH(WEEKNUM(A199,21),Année!$C$3:$BB$3,0)-1),0),1),"")</f>
        <v/>
      </c>
    </row>
    <row r="200" spans="1:4" x14ac:dyDescent="0.25">
      <c r="A200" s="67">
        <v>43439</v>
      </c>
      <c r="B200">
        <v>1</v>
      </c>
      <c r="C200" t="str">
        <f ca="1">IFERROR(INDEX(Année!$A$5:$A$35,MATCH(B200,OFFSET(Année!$C$5:$C$35,0,MATCH(WEEKNUM(A200,21),Année!$C$3:$BB$3,0)-1),0),1),"")</f>
        <v/>
      </c>
    </row>
    <row r="201" spans="1:4" x14ac:dyDescent="0.25">
      <c r="A201" s="67">
        <v>43440</v>
      </c>
      <c r="B201">
        <v>1</v>
      </c>
      <c r="C201" t="str">
        <f ca="1">IFERROR(INDEX(Année!$A$5:$A$35,MATCH(B201,OFFSET(Année!$C$5:$C$35,0,MATCH(WEEKNUM(A201,21),Année!$C$3:$BB$3,0)-1),0),1),"")</f>
        <v/>
      </c>
      <c r="D201" s="68" t="s">
        <v>8</v>
      </c>
    </row>
    <row r="202" spans="1:4" x14ac:dyDescent="0.25">
      <c r="A202" s="67">
        <v>43441</v>
      </c>
      <c r="B202">
        <v>1</v>
      </c>
      <c r="C202" t="str">
        <f ca="1">IFERROR(INDEX(Année!$A$5:$A$35,MATCH(B202,OFFSET(Année!$C$5:$C$35,0,MATCH(WEEKNUM(A202,21),Année!$C$3:$BB$3,0)-1),0),1),"")</f>
        <v/>
      </c>
    </row>
    <row r="203" spans="1:4" x14ac:dyDescent="0.25">
      <c r="A203" s="67">
        <v>43442</v>
      </c>
      <c r="B203">
        <v>1</v>
      </c>
      <c r="C203" t="str">
        <f ca="1">IFERROR(INDEX(Année!$A$5:$A$35,MATCH(B203,OFFSET(Année!$C$5:$C$35,0,MATCH(WEEKNUM(A203,21),Année!$C$3:$BB$3,0)-1),0),1),"")</f>
        <v/>
      </c>
    </row>
    <row r="204" spans="1:4" x14ac:dyDescent="0.25">
      <c r="A204" s="67">
        <v>43443</v>
      </c>
      <c r="B204">
        <v>1</v>
      </c>
      <c r="C204" t="str">
        <f ca="1">IFERROR(INDEX(Année!$A$5:$A$35,MATCH(B204,OFFSET(Année!$C$5:$C$35,0,MATCH(WEEKNUM(A204,21),Année!$C$3:$BB$3,0)-1),0),1),"")</f>
        <v/>
      </c>
    </row>
    <row r="205" spans="1:4" x14ac:dyDescent="0.25">
      <c r="A205" s="67">
        <v>43437</v>
      </c>
      <c r="B205">
        <v>2</v>
      </c>
      <c r="C205" t="str">
        <f ca="1">IFERROR(INDEX(Année!$A$5:$A$35,MATCH(B205,OFFSET(Année!$C$5:$C$35,0,MATCH(WEEKNUM(A205,21),Année!$C$3:$BB$3,0)-1),0),1),"")</f>
        <v/>
      </c>
    </row>
    <row r="206" spans="1:4" x14ac:dyDescent="0.25">
      <c r="A206" s="67">
        <v>43438</v>
      </c>
      <c r="B206">
        <v>2</v>
      </c>
      <c r="C206" t="str">
        <f ca="1">IFERROR(INDEX(Année!$A$5:$A$35,MATCH(B206,OFFSET(Année!$C$5:$C$35,0,MATCH(WEEKNUM(A206,21),Année!$C$3:$BB$3,0)-1),0),1),"")</f>
        <v/>
      </c>
      <c r="D206" s="68" t="s">
        <v>8</v>
      </c>
    </row>
    <row r="207" spans="1:4" x14ac:dyDescent="0.25">
      <c r="A207" s="67">
        <v>43439</v>
      </c>
      <c r="B207">
        <v>2</v>
      </c>
      <c r="C207" t="str">
        <f ca="1">IFERROR(INDEX(Année!$A$5:$A$35,MATCH(B207,OFFSET(Année!$C$5:$C$35,0,MATCH(WEEKNUM(A207,21),Année!$C$3:$BB$3,0)-1),0),1),"")</f>
        <v/>
      </c>
    </row>
    <row r="208" spans="1:4" x14ac:dyDescent="0.25">
      <c r="A208" s="67">
        <v>43440</v>
      </c>
      <c r="B208">
        <v>2</v>
      </c>
      <c r="C208" t="str">
        <f ca="1">IFERROR(INDEX(Année!$A$5:$A$35,MATCH(B208,OFFSET(Année!$C$5:$C$35,0,MATCH(WEEKNUM(A208,21),Année!$C$3:$BB$3,0)-1),0),1),"")</f>
        <v/>
      </c>
    </row>
    <row r="209" spans="1:4" x14ac:dyDescent="0.25">
      <c r="A209" s="67">
        <v>43441</v>
      </c>
      <c r="B209">
        <v>2</v>
      </c>
      <c r="C209" t="str">
        <f ca="1">IFERROR(INDEX(Année!$A$5:$A$35,MATCH(B209,OFFSET(Année!$C$5:$C$35,0,MATCH(WEEKNUM(A209,21),Année!$C$3:$BB$3,0)-1),0),1),"")</f>
        <v/>
      </c>
    </row>
    <row r="210" spans="1:4" x14ac:dyDescent="0.25">
      <c r="A210" s="67">
        <v>43442</v>
      </c>
      <c r="B210">
        <v>2</v>
      </c>
      <c r="C210" t="str">
        <f ca="1">IFERROR(INDEX(Année!$A$5:$A$35,MATCH(B210,OFFSET(Année!$C$5:$C$35,0,MATCH(WEEKNUM(A210,21),Année!$C$3:$BB$3,0)-1),0),1),"")</f>
        <v/>
      </c>
      <c r="D210" s="68" t="s">
        <v>8</v>
      </c>
    </row>
    <row r="211" spans="1:4" x14ac:dyDescent="0.25">
      <c r="A211" s="67">
        <v>43443</v>
      </c>
      <c r="B211">
        <v>2</v>
      </c>
      <c r="C211" t="str">
        <f ca="1">IFERROR(INDEX(Année!$A$5:$A$35,MATCH(B211,OFFSET(Année!$C$5:$C$35,0,MATCH(WEEKNUM(A211,21),Année!$C$3:$BB$3,0)-1),0),1),"")</f>
        <v/>
      </c>
      <c r="D211" s="68" t="s">
        <v>8</v>
      </c>
    </row>
    <row r="212" spans="1:4" x14ac:dyDescent="0.25">
      <c r="A212" s="67">
        <v>43437</v>
      </c>
      <c r="B212">
        <v>3</v>
      </c>
      <c r="C212" t="str">
        <f ca="1">IFERROR(INDEX(Année!$A$5:$A$35,MATCH(B212,OFFSET(Année!$C$5:$C$35,0,MATCH(WEEKNUM(A212,21),Année!$C$3:$BB$3,0)-1),0),1),"")</f>
        <v/>
      </c>
      <c r="D212" s="68" t="s">
        <v>5</v>
      </c>
    </row>
    <row r="213" spans="1:4" x14ac:dyDescent="0.25">
      <c r="A213" s="67">
        <v>43438</v>
      </c>
      <c r="B213">
        <v>3</v>
      </c>
      <c r="C213" t="str">
        <f ca="1">IFERROR(INDEX(Année!$A$5:$A$35,MATCH(B213,OFFSET(Année!$C$5:$C$35,0,MATCH(WEEKNUM(A213,21),Année!$C$3:$BB$3,0)-1),0),1),"")</f>
        <v/>
      </c>
      <c r="D213" s="68" t="s">
        <v>7</v>
      </c>
    </row>
    <row r="214" spans="1:4" x14ac:dyDescent="0.25">
      <c r="A214" s="67">
        <v>43439</v>
      </c>
      <c r="B214">
        <v>3</v>
      </c>
      <c r="C214" t="str">
        <f ca="1">IFERROR(INDEX(Année!$A$5:$A$35,MATCH(B214,OFFSET(Année!$C$5:$C$35,0,MATCH(WEEKNUM(A214,21),Année!$C$3:$BB$3,0)-1),0),1),"")</f>
        <v/>
      </c>
      <c r="D214" s="68" t="s">
        <v>7</v>
      </c>
    </row>
    <row r="215" spans="1:4" x14ac:dyDescent="0.25">
      <c r="A215" s="67">
        <v>43440</v>
      </c>
      <c r="B215">
        <v>3</v>
      </c>
      <c r="C215" t="str">
        <f ca="1">IFERROR(INDEX(Année!$A$5:$A$35,MATCH(B215,OFFSET(Année!$C$5:$C$35,0,MATCH(WEEKNUM(A215,21),Année!$C$3:$BB$3,0)-1),0),1),"")</f>
        <v/>
      </c>
      <c r="D215" s="68" t="s">
        <v>8</v>
      </c>
    </row>
    <row r="216" spans="1:4" x14ac:dyDescent="0.25">
      <c r="A216" s="67">
        <v>43441</v>
      </c>
      <c r="B216">
        <v>3</v>
      </c>
      <c r="C216" t="str">
        <f ca="1">IFERROR(INDEX(Année!$A$5:$A$35,MATCH(B216,OFFSET(Année!$C$5:$C$35,0,MATCH(WEEKNUM(A216,21),Année!$C$3:$BB$3,0)-1),0),1),"")</f>
        <v/>
      </c>
      <c r="D216" s="68" t="s">
        <v>8</v>
      </c>
    </row>
    <row r="217" spans="1:4" x14ac:dyDescent="0.25">
      <c r="A217" s="67">
        <v>43442</v>
      </c>
      <c r="B217">
        <v>3</v>
      </c>
      <c r="C217" t="str">
        <f ca="1">IFERROR(INDEX(Année!$A$5:$A$35,MATCH(B217,OFFSET(Année!$C$5:$C$35,0,MATCH(WEEKNUM(A217,21),Année!$C$3:$BB$3,0)-1),0),1),"")</f>
        <v/>
      </c>
      <c r="D217" s="68" t="s">
        <v>9</v>
      </c>
    </row>
    <row r="218" spans="1:4" x14ac:dyDescent="0.25">
      <c r="A218" s="67">
        <v>43443</v>
      </c>
      <c r="B218">
        <v>3</v>
      </c>
      <c r="C218" t="str">
        <f ca="1">IFERROR(INDEX(Année!$A$5:$A$35,MATCH(B218,OFFSET(Année!$C$5:$C$35,0,MATCH(WEEKNUM(A218,21),Année!$C$3:$BB$3,0)-1),0),1),"")</f>
        <v/>
      </c>
      <c r="D218" s="68" t="s">
        <v>9</v>
      </c>
    </row>
    <row r="219" spans="1:4" x14ac:dyDescent="0.25">
      <c r="A219" s="67">
        <v>43437</v>
      </c>
      <c r="B219">
        <v>4</v>
      </c>
      <c r="C219" t="str">
        <f ca="1">IFERROR(INDEX(Année!$A$5:$A$35,MATCH(B219,OFFSET(Année!$C$5:$C$35,0,MATCH(WEEKNUM(A219,21),Année!$C$3:$BB$3,0)-1),0),1),"")</f>
        <v/>
      </c>
      <c r="D219" s="68" t="s">
        <v>8</v>
      </c>
    </row>
    <row r="220" spans="1:4" x14ac:dyDescent="0.25">
      <c r="A220" s="67">
        <v>43438</v>
      </c>
      <c r="B220">
        <v>4</v>
      </c>
      <c r="C220" t="str">
        <f ca="1">IFERROR(INDEX(Année!$A$5:$A$35,MATCH(B220,OFFSET(Année!$C$5:$C$35,0,MATCH(WEEKNUM(A220,21),Année!$C$3:$BB$3,0)-1),0),1),"")</f>
        <v/>
      </c>
      <c r="D220" s="68" t="s">
        <v>5</v>
      </c>
    </row>
    <row r="221" spans="1:4" x14ac:dyDescent="0.25">
      <c r="A221" s="67">
        <v>43439</v>
      </c>
      <c r="B221">
        <v>4</v>
      </c>
      <c r="C221" t="str">
        <f ca="1">IFERROR(INDEX(Année!$A$5:$A$35,MATCH(B221,OFFSET(Année!$C$5:$C$35,0,MATCH(WEEKNUM(A221,21),Année!$C$3:$BB$3,0)-1),0),1),"")</f>
        <v/>
      </c>
      <c r="D221" s="68" t="s">
        <v>5</v>
      </c>
    </row>
    <row r="222" spans="1:4" x14ac:dyDescent="0.25">
      <c r="A222" s="67">
        <v>43440</v>
      </c>
      <c r="B222">
        <v>4</v>
      </c>
      <c r="C222" t="str">
        <f ca="1">IFERROR(INDEX(Année!$A$5:$A$35,MATCH(B222,OFFSET(Année!$C$5:$C$35,0,MATCH(WEEKNUM(A222,21),Année!$C$3:$BB$3,0)-1),0),1),"")</f>
        <v/>
      </c>
      <c r="D222" s="68" t="s">
        <v>5</v>
      </c>
    </row>
    <row r="223" spans="1:4" x14ac:dyDescent="0.25">
      <c r="A223" s="67">
        <v>43441</v>
      </c>
      <c r="B223">
        <v>4</v>
      </c>
      <c r="C223" t="str">
        <f ca="1">IFERROR(INDEX(Année!$A$5:$A$35,MATCH(B223,OFFSET(Année!$C$5:$C$35,0,MATCH(WEEKNUM(A223,21),Année!$C$3:$BB$3,0)-1),0),1),"")</f>
        <v/>
      </c>
      <c r="D223" s="68" t="s">
        <v>5</v>
      </c>
    </row>
    <row r="224" spans="1:4" x14ac:dyDescent="0.25">
      <c r="A224" s="67">
        <v>43442</v>
      </c>
      <c r="B224">
        <v>4</v>
      </c>
      <c r="C224" t="str">
        <f ca="1">IFERROR(INDEX(Année!$A$5:$A$35,MATCH(B224,OFFSET(Année!$C$5:$C$35,0,MATCH(WEEKNUM(A224,21),Année!$C$3:$BB$3,0)-1),0),1),"")</f>
        <v/>
      </c>
      <c r="D224" s="68" t="s">
        <v>9</v>
      </c>
    </row>
    <row r="225" spans="1:4" x14ac:dyDescent="0.25">
      <c r="A225" s="67">
        <v>43443</v>
      </c>
      <c r="B225">
        <v>4</v>
      </c>
      <c r="C225" t="str">
        <f ca="1">IFERROR(INDEX(Année!$A$5:$A$35,MATCH(B225,OFFSET(Année!$C$5:$C$35,0,MATCH(WEEKNUM(A225,21),Année!$C$3:$BB$3,0)-1),0),1),"")</f>
        <v/>
      </c>
      <c r="D225" s="68" t="s">
        <v>8</v>
      </c>
    </row>
    <row r="226" spans="1:4" x14ac:dyDescent="0.25">
      <c r="A226" s="67">
        <v>43437</v>
      </c>
      <c r="B226">
        <v>5</v>
      </c>
      <c r="C226" t="str">
        <f ca="1">IFERROR(INDEX(Année!$A$5:$A$35,MATCH(B226,OFFSET(Année!$C$5:$C$35,0,MATCH(WEEKNUM(A226,21),Année!$C$3:$BB$3,0)-1),0),1),"")</f>
        <v/>
      </c>
      <c r="D226" s="68" t="s">
        <v>6</v>
      </c>
    </row>
    <row r="227" spans="1:4" x14ac:dyDescent="0.25">
      <c r="A227" s="67">
        <v>43438</v>
      </c>
      <c r="B227">
        <v>5</v>
      </c>
      <c r="C227" t="str">
        <f ca="1">IFERROR(INDEX(Année!$A$5:$A$35,MATCH(B227,OFFSET(Année!$C$5:$C$35,0,MATCH(WEEKNUM(A227,21),Année!$C$3:$BB$3,0)-1),0),1),"")</f>
        <v/>
      </c>
      <c r="D227" s="68" t="s">
        <v>6</v>
      </c>
    </row>
    <row r="228" spans="1:4" x14ac:dyDescent="0.25">
      <c r="A228" s="67">
        <v>43439</v>
      </c>
      <c r="B228">
        <v>5</v>
      </c>
      <c r="C228" t="str">
        <f ca="1">IFERROR(INDEX(Année!$A$5:$A$35,MATCH(B228,OFFSET(Année!$C$5:$C$35,0,MATCH(WEEKNUM(A228,21),Année!$C$3:$BB$3,0)-1),0),1),"")</f>
        <v/>
      </c>
      <c r="D228" s="68" t="s">
        <v>6</v>
      </c>
    </row>
    <row r="229" spans="1:4" x14ac:dyDescent="0.25">
      <c r="A229" s="67">
        <v>43440</v>
      </c>
      <c r="B229">
        <v>5</v>
      </c>
      <c r="C229" t="str">
        <f ca="1">IFERROR(INDEX(Année!$A$5:$A$35,MATCH(B229,OFFSET(Année!$C$5:$C$35,0,MATCH(WEEKNUM(A229,21),Année!$C$3:$BB$3,0)-1),0),1),"")</f>
        <v/>
      </c>
      <c r="D229" s="68" t="s">
        <v>6</v>
      </c>
    </row>
    <row r="230" spans="1:4" x14ac:dyDescent="0.25">
      <c r="A230" s="67">
        <v>43441</v>
      </c>
      <c r="B230">
        <v>5</v>
      </c>
      <c r="C230" t="str">
        <f ca="1">IFERROR(INDEX(Année!$A$5:$A$35,MATCH(B230,OFFSET(Année!$C$5:$C$35,0,MATCH(WEEKNUM(A230,21),Année!$C$3:$BB$3,0)-1),0),1),"")</f>
        <v/>
      </c>
      <c r="D230" s="68" t="s">
        <v>6</v>
      </c>
    </row>
    <row r="231" spans="1:4" x14ac:dyDescent="0.25">
      <c r="A231" s="67">
        <v>43442</v>
      </c>
      <c r="B231">
        <v>5</v>
      </c>
      <c r="C231" t="str">
        <f ca="1">IFERROR(INDEX(Année!$A$5:$A$35,MATCH(B231,OFFSET(Année!$C$5:$C$35,0,MATCH(WEEKNUM(A231,21),Année!$C$3:$BB$3,0)-1),0),1),"")</f>
        <v/>
      </c>
      <c r="D231" s="68" t="s">
        <v>8</v>
      </c>
    </row>
    <row r="232" spans="1:4" x14ac:dyDescent="0.25">
      <c r="A232" s="67">
        <v>43443</v>
      </c>
      <c r="B232">
        <v>5</v>
      </c>
      <c r="C232" t="str">
        <f ca="1">IFERROR(INDEX(Année!$A$5:$A$35,MATCH(B232,OFFSET(Année!$C$5:$C$35,0,MATCH(WEEKNUM(A232,21),Année!$C$3:$BB$3,0)-1),0),1),"")</f>
        <v/>
      </c>
      <c r="D232" s="68" t="s">
        <v>8</v>
      </c>
    </row>
    <row r="233" spans="1:4" x14ac:dyDescent="0.25">
      <c r="A233" s="67">
        <v>43437</v>
      </c>
      <c r="B233">
        <v>6</v>
      </c>
      <c r="C233" t="str">
        <f ca="1">IFERROR(INDEX(Année!$A$5:$A$35,MATCH(B233,OFFSET(Année!$C$5:$C$35,0,MATCH(WEEKNUM(A233,21),Année!$C$3:$BB$3,0)-1),0),1),"")</f>
        <v/>
      </c>
      <c r="D233" s="68" t="s">
        <v>7</v>
      </c>
    </row>
    <row r="234" spans="1:4" x14ac:dyDescent="0.25">
      <c r="A234" s="67">
        <v>43438</v>
      </c>
      <c r="B234">
        <v>6</v>
      </c>
      <c r="C234" t="str">
        <f ca="1">IFERROR(INDEX(Année!$A$5:$A$35,MATCH(B234,OFFSET(Année!$C$5:$C$35,0,MATCH(WEEKNUM(A234,21),Année!$C$3:$BB$3,0)-1),0),1),"")</f>
        <v/>
      </c>
      <c r="D234" s="68" t="s">
        <v>8</v>
      </c>
    </row>
    <row r="235" spans="1:4" x14ac:dyDescent="0.25">
      <c r="A235" s="67">
        <v>43439</v>
      </c>
      <c r="B235">
        <v>6</v>
      </c>
      <c r="C235" t="str">
        <f ca="1">IFERROR(INDEX(Année!$A$5:$A$35,MATCH(B235,OFFSET(Année!$C$5:$C$35,0,MATCH(WEEKNUM(A235,21),Année!$C$3:$BB$3,0)-1),0),1),"")</f>
        <v/>
      </c>
      <c r="D235" s="68" t="s">
        <v>8</v>
      </c>
    </row>
    <row r="236" spans="1:4" x14ac:dyDescent="0.25">
      <c r="A236" s="67">
        <v>43440</v>
      </c>
      <c r="B236">
        <v>6</v>
      </c>
      <c r="C236" t="str">
        <f ca="1">IFERROR(INDEX(Année!$A$5:$A$35,MATCH(B236,OFFSET(Année!$C$5:$C$35,0,MATCH(WEEKNUM(A236,21),Année!$C$3:$BB$3,0)-1),0),1),"")</f>
        <v/>
      </c>
      <c r="D236" s="68" t="s">
        <v>7</v>
      </c>
    </row>
    <row r="237" spans="1:4" x14ac:dyDescent="0.25">
      <c r="A237" s="67">
        <v>43441</v>
      </c>
      <c r="B237">
        <v>6</v>
      </c>
      <c r="C237" t="str">
        <f ca="1">IFERROR(INDEX(Année!$A$5:$A$35,MATCH(B237,OFFSET(Année!$C$5:$C$35,0,MATCH(WEEKNUM(A237,21),Année!$C$3:$BB$3,0)-1),0),1),"")</f>
        <v/>
      </c>
      <c r="D237" s="68" t="s">
        <v>7</v>
      </c>
    </row>
    <row r="238" spans="1:4" x14ac:dyDescent="0.25">
      <c r="A238" s="67">
        <v>43442</v>
      </c>
      <c r="B238">
        <v>6</v>
      </c>
      <c r="C238" t="str">
        <f ca="1">IFERROR(INDEX(Année!$A$5:$A$35,MATCH(B238,OFFSET(Année!$C$5:$C$35,0,MATCH(WEEKNUM(A238,21),Année!$C$3:$BB$3,0)-1),0),1),"")</f>
        <v/>
      </c>
      <c r="D238" s="68" t="s">
        <v>4</v>
      </c>
    </row>
    <row r="239" spans="1:4" x14ac:dyDescent="0.25">
      <c r="A239" s="67">
        <v>43443</v>
      </c>
      <c r="B239">
        <v>6</v>
      </c>
      <c r="C239" t="str">
        <f ca="1">IFERROR(INDEX(Année!$A$5:$A$35,MATCH(B239,OFFSET(Année!$C$5:$C$35,0,MATCH(WEEKNUM(A239,21),Année!$C$3:$BB$3,0)-1),0),1),"")</f>
        <v/>
      </c>
      <c r="D239" s="68" t="s">
        <v>4</v>
      </c>
    </row>
    <row r="240" spans="1:4" x14ac:dyDescent="0.25">
      <c r="A240" s="67">
        <v>43437</v>
      </c>
      <c r="B240">
        <v>7</v>
      </c>
      <c r="C240" t="str">
        <f ca="1">IFERROR(INDEX(Année!$A$5:$A$35,MATCH(B240,OFFSET(Année!$C$5:$C$35,0,MATCH(WEEKNUM(A240,21),Année!$C$3:$BB$3,0)-1),0),1),"")</f>
        <v/>
      </c>
      <c r="D240" s="68" t="s">
        <v>8</v>
      </c>
    </row>
    <row r="241" spans="1:4" x14ac:dyDescent="0.25">
      <c r="A241" s="67">
        <v>43438</v>
      </c>
      <c r="B241">
        <v>7</v>
      </c>
      <c r="C241" t="str">
        <f ca="1">IFERROR(INDEX(Année!$A$5:$A$35,MATCH(B241,OFFSET(Année!$C$5:$C$35,0,MATCH(WEEKNUM(A241,21),Année!$C$3:$BB$3,0)-1),0),1),"")</f>
        <v/>
      </c>
      <c r="D241" s="68" t="s">
        <v>7</v>
      </c>
    </row>
    <row r="242" spans="1:4" x14ac:dyDescent="0.25">
      <c r="A242" s="67">
        <v>43439</v>
      </c>
      <c r="B242">
        <v>7</v>
      </c>
      <c r="C242" t="str">
        <f ca="1">IFERROR(INDEX(Année!$A$5:$A$35,MATCH(B242,OFFSET(Année!$C$5:$C$35,0,MATCH(WEEKNUM(A242,21),Année!$C$3:$BB$3,0)-1),0),1),"")</f>
        <v/>
      </c>
      <c r="D242" s="68" t="s">
        <v>7</v>
      </c>
    </row>
    <row r="243" spans="1:4" x14ac:dyDescent="0.25">
      <c r="A243" s="67">
        <v>43440</v>
      </c>
      <c r="B243">
        <v>7</v>
      </c>
      <c r="C243" t="str">
        <f ca="1">IFERROR(INDEX(Année!$A$5:$A$35,MATCH(B243,OFFSET(Année!$C$5:$C$35,0,MATCH(WEEKNUM(A243,21),Année!$C$3:$BB$3,0)-1),0),1),"")</f>
        <v/>
      </c>
      <c r="D243" s="68" t="s">
        <v>7</v>
      </c>
    </row>
    <row r="244" spans="1:4" x14ac:dyDescent="0.25">
      <c r="A244" s="67">
        <v>43441</v>
      </c>
      <c r="B244">
        <v>7</v>
      </c>
      <c r="C244" t="str">
        <f ca="1">IFERROR(INDEX(Année!$A$5:$A$35,MATCH(B244,OFFSET(Année!$C$5:$C$35,0,MATCH(WEEKNUM(A244,21),Année!$C$3:$BB$3,0)-1),0),1),"")</f>
        <v/>
      </c>
      <c r="D244" s="68" t="s">
        <v>7</v>
      </c>
    </row>
    <row r="245" spans="1:4" x14ac:dyDescent="0.25">
      <c r="A245" s="67">
        <v>43442</v>
      </c>
      <c r="B245">
        <v>7</v>
      </c>
      <c r="C245" t="str">
        <f ca="1">IFERROR(INDEX(Année!$A$5:$A$35,MATCH(B245,OFFSET(Année!$C$5:$C$35,0,MATCH(WEEKNUM(A245,21),Année!$C$3:$BB$3,0)-1),0),1),"")</f>
        <v/>
      </c>
      <c r="D245" s="68" t="s">
        <v>7</v>
      </c>
    </row>
    <row r="246" spans="1:4" x14ac:dyDescent="0.25">
      <c r="A246" s="67">
        <v>43443</v>
      </c>
      <c r="B246">
        <v>7</v>
      </c>
      <c r="C246" t="str">
        <f ca="1">IFERROR(INDEX(Année!$A$5:$A$35,MATCH(B246,OFFSET(Année!$C$5:$C$35,0,MATCH(WEEKNUM(A246,21),Année!$C$3:$BB$3,0)-1),0),1),"")</f>
        <v/>
      </c>
      <c r="D246" s="68" t="s">
        <v>8</v>
      </c>
    </row>
    <row r="247" spans="1:4" x14ac:dyDescent="0.25">
      <c r="A247" s="67">
        <v>43437</v>
      </c>
      <c r="B247">
        <v>8</v>
      </c>
      <c r="C247" t="str">
        <f ca="1">IFERROR(INDEX(Année!$A$5:$A$35,MATCH(B247,OFFSET(Année!$C$5:$C$35,0,MATCH(WEEKNUM(A247,21),Année!$C$3:$BB$3,0)-1),0),1),"")</f>
        <v/>
      </c>
      <c r="D247" s="68" t="s">
        <v>6</v>
      </c>
    </row>
    <row r="248" spans="1:4" x14ac:dyDescent="0.25">
      <c r="A248" s="67">
        <v>43438</v>
      </c>
      <c r="B248">
        <v>8</v>
      </c>
      <c r="C248" t="str">
        <f ca="1">IFERROR(INDEX(Année!$A$5:$A$35,MATCH(B248,OFFSET(Année!$C$5:$C$35,0,MATCH(WEEKNUM(A248,21),Année!$C$3:$BB$3,0)-1),0),1),"")</f>
        <v/>
      </c>
      <c r="D248" s="68" t="s">
        <v>6</v>
      </c>
    </row>
    <row r="249" spans="1:4" x14ac:dyDescent="0.25">
      <c r="A249" s="67">
        <v>43439</v>
      </c>
      <c r="B249">
        <v>8</v>
      </c>
      <c r="C249" t="str">
        <f ca="1">IFERROR(INDEX(Année!$A$5:$A$35,MATCH(B249,OFFSET(Année!$C$5:$C$35,0,MATCH(WEEKNUM(A249,21),Année!$C$3:$BB$3,0)-1),0),1),"")</f>
        <v/>
      </c>
      <c r="D249" s="68" t="s">
        <v>6</v>
      </c>
    </row>
    <row r="250" spans="1:4" x14ac:dyDescent="0.25">
      <c r="A250" s="67">
        <v>43440</v>
      </c>
      <c r="B250">
        <v>8</v>
      </c>
      <c r="C250" t="str">
        <f ca="1">IFERROR(INDEX(Année!$A$5:$A$35,MATCH(B250,OFFSET(Année!$C$5:$C$35,0,MATCH(WEEKNUM(A250,21),Année!$C$3:$BB$3,0)-1),0),1),"")</f>
        <v/>
      </c>
      <c r="D250" s="68" t="s">
        <v>6</v>
      </c>
    </row>
    <row r="251" spans="1:4" x14ac:dyDescent="0.25">
      <c r="A251" s="67">
        <v>43441</v>
      </c>
      <c r="B251">
        <v>8</v>
      </c>
      <c r="C251" t="str">
        <f ca="1">IFERROR(INDEX(Année!$A$5:$A$35,MATCH(B251,OFFSET(Année!$C$5:$C$35,0,MATCH(WEEKNUM(A251,21),Année!$C$3:$BB$3,0)-1),0),1),"")</f>
        <v/>
      </c>
      <c r="D251" s="68" t="s">
        <v>6</v>
      </c>
    </row>
    <row r="252" spans="1:4" x14ac:dyDescent="0.25">
      <c r="A252" s="67">
        <v>43442</v>
      </c>
      <c r="B252">
        <v>8</v>
      </c>
      <c r="C252" t="str">
        <f ca="1">IFERROR(INDEX(Année!$A$5:$A$35,MATCH(B252,OFFSET(Année!$C$5:$C$35,0,MATCH(WEEKNUM(A252,21),Année!$C$3:$BB$3,0)-1),0),1),"")</f>
        <v/>
      </c>
      <c r="D252" s="68" t="s">
        <v>8</v>
      </c>
    </row>
    <row r="253" spans="1:4" x14ac:dyDescent="0.25">
      <c r="A253" s="67">
        <v>43443</v>
      </c>
      <c r="B253">
        <v>8</v>
      </c>
      <c r="C253" t="str">
        <f ca="1">IFERROR(INDEX(Année!$A$5:$A$35,MATCH(B253,OFFSET(Année!$C$5:$C$35,0,MATCH(WEEKNUM(A253,21),Année!$C$3:$BB$3,0)-1),0),1),"")</f>
        <v/>
      </c>
      <c r="D253" s="68" t="s">
        <v>8</v>
      </c>
    </row>
    <row r="254" spans="1:4" x14ac:dyDescent="0.25">
      <c r="A254" s="67">
        <v>43437</v>
      </c>
      <c r="B254">
        <v>9</v>
      </c>
      <c r="C254" t="str">
        <f ca="1">IFERROR(INDEX(Année!$A$5:$A$35,MATCH(B254,OFFSET(Année!$C$5:$C$35,0,MATCH(WEEKNUM(A254,21),Année!$C$3:$BB$3,0)-1),0),1),"")</f>
        <v/>
      </c>
      <c r="D254" s="68" t="s">
        <v>7</v>
      </c>
    </row>
    <row r="255" spans="1:4" x14ac:dyDescent="0.25">
      <c r="A255" s="67">
        <v>43438</v>
      </c>
      <c r="B255">
        <v>9</v>
      </c>
      <c r="C255" t="str">
        <f ca="1">IFERROR(INDEX(Année!$A$5:$A$35,MATCH(B255,OFFSET(Année!$C$5:$C$35,0,MATCH(WEEKNUM(A255,21),Année!$C$3:$BB$3,0)-1),0),1),"")</f>
        <v/>
      </c>
      <c r="D255" s="68" t="s">
        <v>7</v>
      </c>
    </row>
    <row r="256" spans="1:4" x14ac:dyDescent="0.25">
      <c r="A256" s="67">
        <v>43439</v>
      </c>
      <c r="B256">
        <v>9</v>
      </c>
      <c r="C256" t="str">
        <f ca="1">IFERROR(INDEX(Année!$A$5:$A$35,MATCH(B256,OFFSET(Année!$C$5:$C$35,0,MATCH(WEEKNUM(A256,21),Année!$C$3:$BB$3,0)-1),0),1),"")</f>
        <v/>
      </c>
      <c r="D256" s="68" t="s">
        <v>7</v>
      </c>
    </row>
    <row r="257" spans="1:4" x14ac:dyDescent="0.25">
      <c r="A257" s="67">
        <v>43440</v>
      </c>
      <c r="B257">
        <v>9</v>
      </c>
      <c r="C257" t="str">
        <f ca="1">IFERROR(INDEX(Année!$A$5:$A$35,MATCH(B257,OFFSET(Année!$C$5:$C$35,0,MATCH(WEEKNUM(A257,21),Année!$C$3:$BB$3,0)-1),0),1),"")</f>
        <v/>
      </c>
      <c r="D257" s="68" t="s">
        <v>8</v>
      </c>
    </row>
    <row r="258" spans="1:4" x14ac:dyDescent="0.25">
      <c r="A258" s="67">
        <v>43441</v>
      </c>
      <c r="B258">
        <v>9</v>
      </c>
      <c r="C258" t="str">
        <f ca="1">IFERROR(INDEX(Année!$A$5:$A$35,MATCH(B258,OFFSET(Année!$C$5:$C$35,0,MATCH(WEEKNUM(A258,21),Année!$C$3:$BB$3,0)-1),0),1),"")</f>
        <v/>
      </c>
      <c r="D258" s="68" t="s">
        <v>8</v>
      </c>
    </row>
    <row r="259" spans="1:4" x14ac:dyDescent="0.25">
      <c r="A259" s="67">
        <v>43442</v>
      </c>
      <c r="B259">
        <v>9</v>
      </c>
      <c r="C259" t="str">
        <f ca="1">IFERROR(INDEX(Année!$A$5:$A$35,MATCH(B259,OFFSET(Année!$C$5:$C$35,0,MATCH(WEEKNUM(A259,21),Année!$C$3:$BB$3,0)-1),0),1),"")</f>
        <v/>
      </c>
      <c r="D259" s="68" t="s">
        <v>4</v>
      </c>
    </row>
    <row r="260" spans="1:4" x14ac:dyDescent="0.25">
      <c r="A260" s="67">
        <v>43443</v>
      </c>
      <c r="B260">
        <v>9</v>
      </c>
      <c r="C260" t="str">
        <f ca="1">IFERROR(INDEX(Année!$A$5:$A$35,MATCH(B260,OFFSET(Année!$C$5:$C$35,0,MATCH(WEEKNUM(A260,21),Année!$C$3:$BB$3,0)-1),0),1),"")</f>
        <v/>
      </c>
      <c r="D260" s="68" t="s">
        <v>4</v>
      </c>
    </row>
    <row r="261" spans="1:4" x14ac:dyDescent="0.25">
      <c r="A261" s="67">
        <v>43437</v>
      </c>
      <c r="B261">
        <v>10</v>
      </c>
      <c r="C261" t="str">
        <f ca="1">IFERROR(INDEX(Année!$A$5:$A$35,MATCH(B261,OFFSET(Année!$C$5:$C$35,0,MATCH(WEEKNUM(A261,21),Année!$C$3:$BB$3,0)-1),0),1),"")</f>
        <v/>
      </c>
      <c r="D261" s="68" t="s">
        <v>7</v>
      </c>
    </row>
    <row r="262" spans="1:4" x14ac:dyDescent="0.25">
      <c r="A262" s="67">
        <v>43438</v>
      </c>
      <c r="B262">
        <v>10</v>
      </c>
      <c r="C262" t="str">
        <f ca="1">IFERROR(INDEX(Année!$A$5:$A$35,MATCH(B262,OFFSET(Année!$C$5:$C$35,0,MATCH(WEEKNUM(A262,21),Année!$C$3:$BB$3,0)-1),0),1),"")</f>
        <v/>
      </c>
      <c r="D262" s="68" t="s">
        <v>7</v>
      </c>
    </row>
    <row r="263" spans="1:4" x14ac:dyDescent="0.25">
      <c r="A263" s="67">
        <v>43439</v>
      </c>
      <c r="B263">
        <v>10</v>
      </c>
      <c r="C263" t="str">
        <f ca="1">IFERROR(INDEX(Année!$A$5:$A$35,MATCH(B263,OFFSET(Année!$C$5:$C$35,0,MATCH(WEEKNUM(A263,21),Année!$C$3:$BB$3,0)-1),0),1),"")</f>
        <v/>
      </c>
      <c r="D263" s="68" t="s">
        <v>8</v>
      </c>
    </row>
    <row r="264" spans="1:4" x14ac:dyDescent="0.25">
      <c r="A264" s="67">
        <v>43440</v>
      </c>
      <c r="B264">
        <v>10</v>
      </c>
      <c r="C264" t="str">
        <f ca="1">IFERROR(INDEX(Année!$A$5:$A$35,MATCH(B264,OFFSET(Année!$C$5:$C$35,0,MATCH(WEEKNUM(A264,21),Année!$C$3:$BB$3,0)-1),0),1),"")</f>
        <v/>
      </c>
      <c r="D264" s="68" t="s">
        <v>7</v>
      </c>
    </row>
    <row r="265" spans="1:4" x14ac:dyDescent="0.25">
      <c r="A265" s="67">
        <v>43441</v>
      </c>
      <c r="B265">
        <v>10</v>
      </c>
      <c r="C265" t="str">
        <f ca="1">IFERROR(INDEX(Année!$A$5:$A$35,MATCH(B265,OFFSET(Année!$C$5:$C$35,0,MATCH(WEEKNUM(A265,21),Année!$C$3:$BB$3,0)-1),0),1),"")</f>
        <v/>
      </c>
      <c r="D265" s="68" t="s">
        <v>7</v>
      </c>
    </row>
    <row r="266" spans="1:4" x14ac:dyDescent="0.25">
      <c r="A266" s="67">
        <v>43442</v>
      </c>
      <c r="B266">
        <v>10</v>
      </c>
      <c r="C266" t="str">
        <f ca="1">IFERROR(INDEX(Année!$A$5:$A$35,MATCH(B266,OFFSET(Année!$C$5:$C$35,0,MATCH(WEEKNUM(A266,21),Année!$C$3:$BB$3,0)-1),0),1),"")</f>
        <v/>
      </c>
      <c r="D266" s="68" t="s">
        <v>8</v>
      </c>
    </row>
    <row r="267" spans="1:4" x14ac:dyDescent="0.25">
      <c r="A267" s="67">
        <v>43443</v>
      </c>
      <c r="B267">
        <v>10</v>
      </c>
      <c r="C267" t="str">
        <f ca="1">IFERROR(INDEX(Année!$A$5:$A$35,MATCH(B267,OFFSET(Année!$C$5:$C$35,0,MATCH(WEEKNUM(A267,21),Année!$C$3:$BB$3,0)-1),0),1),"")</f>
        <v/>
      </c>
      <c r="D267" s="68" t="s">
        <v>7</v>
      </c>
    </row>
    <row r="268" spans="1:4" x14ac:dyDescent="0.25">
      <c r="A268" s="67">
        <v>43437</v>
      </c>
      <c r="B268">
        <v>11</v>
      </c>
      <c r="C268" t="str">
        <f ca="1">IFERROR(INDEX(Année!$A$5:$A$35,MATCH(B268,OFFSET(Année!$C$5:$C$35,0,MATCH(WEEKNUM(A268,21),Année!$C$3:$BB$3,0)-1),0),1),"")</f>
        <v/>
      </c>
      <c r="D268" s="68" t="s">
        <v>7</v>
      </c>
    </row>
    <row r="269" spans="1:4" x14ac:dyDescent="0.25">
      <c r="A269" s="67">
        <v>43438</v>
      </c>
      <c r="B269">
        <v>11</v>
      </c>
      <c r="C269" t="str">
        <f ca="1">IFERROR(INDEX(Année!$A$5:$A$35,MATCH(B269,OFFSET(Année!$C$5:$C$35,0,MATCH(WEEKNUM(A269,21),Année!$C$3:$BB$3,0)-1),0),1),"")</f>
        <v/>
      </c>
      <c r="D269" s="68" t="s">
        <v>7</v>
      </c>
    </row>
    <row r="270" spans="1:4" x14ac:dyDescent="0.25">
      <c r="A270" s="67">
        <v>43439</v>
      </c>
      <c r="B270">
        <v>11</v>
      </c>
      <c r="C270" t="str">
        <f ca="1">IFERROR(INDEX(Année!$A$5:$A$35,MATCH(B270,OFFSET(Année!$C$5:$C$35,0,MATCH(WEEKNUM(A270,21),Année!$C$3:$BB$3,0)-1),0),1),"")</f>
        <v/>
      </c>
      <c r="D270" s="68" t="s">
        <v>7</v>
      </c>
    </row>
    <row r="271" spans="1:4" x14ac:dyDescent="0.25">
      <c r="A271" s="67">
        <v>43440</v>
      </c>
      <c r="B271">
        <v>11</v>
      </c>
      <c r="C271" t="str">
        <f ca="1">IFERROR(INDEX(Année!$A$5:$A$35,MATCH(B271,OFFSET(Année!$C$5:$C$35,0,MATCH(WEEKNUM(A271,21),Année!$C$3:$BB$3,0)-1),0),1),"")</f>
        <v/>
      </c>
      <c r="D271" s="68" t="s">
        <v>7</v>
      </c>
    </row>
    <row r="272" spans="1:4" x14ac:dyDescent="0.25">
      <c r="A272" s="67">
        <v>43441</v>
      </c>
      <c r="B272">
        <v>11</v>
      </c>
      <c r="C272" t="str">
        <f ca="1">IFERROR(INDEX(Année!$A$5:$A$35,MATCH(B272,OFFSET(Année!$C$5:$C$35,0,MATCH(WEEKNUM(A272,21),Année!$C$3:$BB$3,0)-1),0),1),"")</f>
        <v/>
      </c>
      <c r="D272" s="68" t="s">
        <v>7</v>
      </c>
    </row>
    <row r="273" spans="1:4" x14ac:dyDescent="0.25">
      <c r="A273" s="67">
        <v>43442</v>
      </c>
      <c r="B273">
        <v>11</v>
      </c>
      <c r="C273" t="str">
        <f ca="1">IFERROR(INDEX(Année!$A$5:$A$35,MATCH(B273,OFFSET(Année!$C$5:$C$35,0,MATCH(WEEKNUM(A273,21),Année!$C$3:$BB$3,0)-1),0),1),"")</f>
        <v/>
      </c>
      <c r="D273" s="68" t="s">
        <v>8</v>
      </c>
    </row>
    <row r="274" spans="1:4" x14ac:dyDescent="0.25">
      <c r="A274" s="67">
        <v>43443</v>
      </c>
      <c r="B274">
        <v>11</v>
      </c>
      <c r="C274" t="str">
        <f ca="1">IFERROR(INDEX(Année!$A$5:$A$35,MATCH(B274,OFFSET(Année!$C$5:$C$35,0,MATCH(WEEKNUM(A274,21),Année!$C$3:$BB$3,0)-1),0),1),"")</f>
        <v/>
      </c>
      <c r="D274" s="68" t="s">
        <v>8</v>
      </c>
    </row>
    <row r="275" spans="1:4" x14ac:dyDescent="0.25">
      <c r="A275" s="67">
        <v>43437</v>
      </c>
      <c r="B275">
        <v>12</v>
      </c>
      <c r="C275" t="str">
        <f ca="1">IFERROR(INDEX(Année!$A$5:$A$35,MATCH(B275,OFFSET(Année!$C$5:$C$35,0,MATCH(WEEKNUM(A275,21),Année!$C$3:$BB$3,0)-1),0),1),"")</f>
        <v/>
      </c>
      <c r="D275" s="68" t="s">
        <v>4</v>
      </c>
    </row>
    <row r="276" spans="1:4" x14ac:dyDescent="0.25">
      <c r="A276" s="67">
        <v>43438</v>
      </c>
      <c r="B276">
        <v>12</v>
      </c>
      <c r="C276" t="str">
        <f ca="1">IFERROR(INDEX(Année!$A$5:$A$35,MATCH(B276,OFFSET(Année!$C$5:$C$35,0,MATCH(WEEKNUM(A276,21),Année!$C$3:$BB$3,0)-1),0),1),"")</f>
        <v/>
      </c>
      <c r="D276" s="68" t="s">
        <v>4</v>
      </c>
    </row>
    <row r="277" spans="1:4" x14ac:dyDescent="0.25">
      <c r="A277" s="67">
        <v>43439</v>
      </c>
      <c r="B277">
        <v>12</v>
      </c>
      <c r="C277" t="str">
        <f ca="1">IFERROR(INDEX(Année!$A$5:$A$35,MATCH(B277,OFFSET(Année!$C$5:$C$35,0,MATCH(WEEKNUM(A277,21),Année!$C$3:$BB$3,0)-1),0),1),"")</f>
        <v/>
      </c>
      <c r="D277" s="68" t="s">
        <v>4</v>
      </c>
    </row>
    <row r="278" spans="1:4" x14ac:dyDescent="0.25">
      <c r="A278" s="67">
        <v>43440</v>
      </c>
      <c r="B278">
        <v>12</v>
      </c>
      <c r="C278" t="str">
        <f ca="1">IFERROR(INDEX(Année!$A$5:$A$35,MATCH(B278,OFFSET(Année!$C$5:$C$35,0,MATCH(WEEKNUM(A278,21),Année!$C$3:$BB$3,0)-1),0),1),"")</f>
        <v/>
      </c>
      <c r="D278" s="68" t="s">
        <v>4</v>
      </c>
    </row>
    <row r="279" spans="1:4" x14ac:dyDescent="0.25">
      <c r="A279" s="67">
        <v>43441</v>
      </c>
      <c r="B279">
        <v>12</v>
      </c>
      <c r="C279" t="str">
        <f ca="1">IFERROR(INDEX(Année!$A$5:$A$35,MATCH(B279,OFFSET(Année!$C$5:$C$35,0,MATCH(WEEKNUM(A279,21),Année!$C$3:$BB$3,0)-1),0),1),"")</f>
        <v/>
      </c>
      <c r="D279" s="68" t="s">
        <v>4</v>
      </c>
    </row>
    <row r="280" spans="1:4" x14ac:dyDescent="0.25">
      <c r="A280" s="67">
        <v>43442</v>
      </c>
      <c r="B280">
        <v>12</v>
      </c>
      <c r="C280" t="str">
        <f ca="1">IFERROR(INDEX(Année!$A$5:$A$35,MATCH(B280,OFFSET(Année!$C$5:$C$35,0,MATCH(WEEKNUM(A280,21),Année!$C$3:$BB$3,0)-1),0),1),"")</f>
        <v/>
      </c>
      <c r="D280" s="68" t="s">
        <v>8</v>
      </c>
    </row>
    <row r="281" spans="1:4" x14ac:dyDescent="0.25">
      <c r="A281" s="67">
        <v>43443</v>
      </c>
      <c r="B281">
        <v>12</v>
      </c>
      <c r="C281" t="str">
        <f ca="1">IFERROR(INDEX(Année!$A$5:$A$35,MATCH(B281,OFFSET(Année!$C$5:$C$35,0,MATCH(WEEKNUM(A281,21),Année!$C$3:$BB$3,0)-1),0),1),"")</f>
        <v/>
      </c>
      <c r="D281" s="68" t="s">
        <v>8</v>
      </c>
    </row>
    <row r="282" spans="1:4" x14ac:dyDescent="0.25">
      <c r="A282" s="67">
        <v>43437</v>
      </c>
      <c r="B282">
        <v>13</v>
      </c>
      <c r="C282" t="str">
        <f ca="1">IFERROR(INDEX(Année!$A$5:$A$35,MATCH(B282,OFFSET(Année!$C$5:$C$35,0,MATCH(WEEKNUM(A282,21),Année!$C$3:$BB$3,0)-1),0),1),"")</f>
        <v/>
      </c>
      <c r="D282" s="68" t="s">
        <v>4</v>
      </c>
    </row>
    <row r="283" spans="1:4" x14ac:dyDescent="0.25">
      <c r="A283" s="67">
        <v>43438</v>
      </c>
      <c r="B283">
        <v>13</v>
      </c>
      <c r="C283" t="str">
        <f ca="1">IFERROR(INDEX(Année!$A$5:$A$35,MATCH(B283,OFFSET(Année!$C$5:$C$35,0,MATCH(WEEKNUM(A283,21),Année!$C$3:$BB$3,0)-1),0),1),"")</f>
        <v/>
      </c>
      <c r="D283" s="68" t="s">
        <v>4</v>
      </c>
    </row>
    <row r="284" spans="1:4" x14ac:dyDescent="0.25">
      <c r="A284" s="67">
        <v>43439</v>
      </c>
      <c r="B284">
        <v>13</v>
      </c>
      <c r="C284" t="str">
        <f ca="1">IFERROR(INDEX(Année!$A$5:$A$35,MATCH(B284,OFFSET(Année!$C$5:$C$35,0,MATCH(WEEKNUM(A284,21),Année!$C$3:$BB$3,0)-1),0),1),"")</f>
        <v/>
      </c>
      <c r="D284" s="68" t="s">
        <v>8</v>
      </c>
    </row>
    <row r="285" spans="1:4" x14ac:dyDescent="0.25">
      <c r="A285" s="67">
        <v>43440</v>
      </c>
      <c r="B285">
        <v>13</v>
      </c>
      <c r="C285" t="str">
        <f ca="1">IFERROR(INDEX(Année!$A$5:$A$35,MATCH(B285,OFFSET(Année!$C$5:$C$35,0,MATCH(WEEKNUM(A285,21),Année!$C$3:$BB$3,0)-1),0),1),"")</f>
        <v/>
      </c>
      <c r="D285" s="68" t="s">
        <v>7</v>
      </c>
    </row>
    <row r="286" spans="1:4" x14ac:dyDescent="0.25">
      <c r="A286" s="67">
        <v>43441</v>
      </c>
      <c r="B286">
        <v>13</v>
      </c>
      <c r="C286" t="str">
        <f ca="1">IFERROR(INDEX(Année!$A$5:$A$35,MATCH(B286,OFFSET(Année!$C$5:$C$35,0,MATCH(WEEKNUM(A286,21),Année!$C$3:$BB$3,0)-1),0),1),"")</f>
        <v/>
      </c>
      <c r="D286" s="68" t="s">
        <v>7</v>
      </c>
    </row>
    <row r="287" spans="1:4" x14ac:dyDescent="0.25">
      <c r="A287" s="67">
        <v>43442</v>
      </c>
      <c r="B287">
        <v>13</v>
      </c>
      <c r="C287" t="str">
        <f ca="1">IFERROR(INDEX(Année!$A$5:$A$35,MATCH(B287,OFFSET(Année!$C$5:$C$35,0,MATCH(WEEKNUM(A287,21),Année!$C$3:$BB$3,0)-1),0),1),"")</f>
        <v/>
      </c>
      <c r="D287" s="68" t="s">
        <v>6</v>
      </c>
    </row>
    <row r="288" spans="1:4" x14ac:dyDescent="0.25">
      <c r="A288" s="67">
        <v>43443</v>
      </c>
      <c r="B288">
        <v>13</v>
      </c>
      <c r="C288" t="str">
        <f ca="1">IFERROR(INDEX(Année!$A$5:$A$35,MATCH(B288,OFFSET(Année!$C$5:$C$35,0,MATCH(WEEKNUM(A288,21),Année!$C$3:$BB$3,0)-1),0),1),"")</f>
        <v/>
      </c>
      <c r="D288" s="68" t="s">
        <v>6</v>
      </c>
    </row>
    <row r="289" spans="1:4" x14ac:dyDescent="0.25">
      <c r="A289" s="67">
        <v>43437</v>
      </c>
      <c r="B289">
        <v>14</v>
      </c>
      <c r="C289" t="str">
        <f ca="1">IFERROR(INDEX(Année!$A$5:$A$35,MATCH(B289,OFFSET(Année!$C$5:$C$35,0,MATCH(WEEKNUM(A289,21),Année!$C$3:$BB$3,0)-1),0),1),"")</f>
        <v/>
      </c>
    </row>
    <row r="290" spans="1:4" x14ac:dyDescent="0.25">
      <c r="A290" s="67">
        <v>43438</v>
      </c>
      <c r="B290">
        <v>14</v>
      </c>
      <c r="C290" t="str">
        <f ca="1">IFERROR(INDEX(Année!$A$5:$A$35,MATCH(B290,OFFSET(Année!$C$5:$C$35,0,MATCH(WEEKNUM(A290,21),Année!$C$3:$BB$3,0)-1),0),1),"")</f>
        <v/>
      </c>
      <c r="D290" s="68" t="s">
        <v>8</v>
      </c>
    </row>
    <row r="291" spans="1:4" x14ac:dyDescent="0.25">
      <c r="A291" s="67">
        <v>43439</v>
      </c>
      <c r="B291">
        <v>14</v>
      </c>
      <c r="C291" t="str">
        <f ca="1">IFERROR(INDEX(Année!$A$5:$A$35,MATCH(B291,OFFSET(Année!$C$5:$C$35,0,MATCH(WEEKNUM(A291,21),Année!$C$3:$BB$3,0)-1),0),1),"")</f>
        <v/>
      </c>
      <c r="D291" s="68" t="s">
        <v>4</v>
      </c>
    </row>
    <row r="292" spans="1:4" x14ac:dyDescent="0.25">
      <c r="A292" s="67">
        <v>43440</v>
      </c>
      <c r="B292">
        <v>14</v>
      </c>
      <c r="C292" t="str">
        <f ca="1">IFERROR(INDEX(Année!$A$5:$A$35,MATCH(B292,OFFSET(Année!$C$5:$C$35,0,MATCH(WEEKNUM(A292,21),Année!$C$3:$BB$3,0)-1),0),1),"")</f>
        <v/>
      </c>
      <c r="D292" s="68" t="s">
        <v>4</v>
      </c>
    </row>
    <row r="293" spans="1:4" x14ac:dyDescent="0.25">
      <c r="A293" s="67">
        <v>43441</v>
      </c>
      <c r="B293">
        <v>14</v>
      </c>
      <c r="C293" t="str">
        <f ca="1">IFERROR(INDEX(Année!$A$5:$A$35,MATCH(B293,OFFSET(Année!$C$5:$C$35,0,MATCH(WEEKNUM(A293,21),Année!$C$3:$BB$3,0)-1),0),1),"")</f>
        <v/>
      </c>
      <c r="D293" s="68" t="s">
        <v>4</v>
      </c>
    </row>
    <row r="294" spans="1:4" x14ac:dyDescent="0.25">
      <c r="A294" s="67">
        <v>43442</v>
      </c>
      <c r="B294">
        <v>14</v>
      </c>
      <c r="C294" t="str">
        <f ca="1">IFERROR(INDEX(Année!$A$5:$A$35,MATCH(B294,OFFSET(Année!$C$5:$C$35,0,MATCH(WEEKNUM(A294,21),Année!$C$3:$BB$3,0)-1),0),1),"")</f>
        <v/>
      </c>
      <c r="D294" s="68" t="s">
        <v>8</v>
      </c>
    </row>
    <row r="295" spans="1:4" x14ac:dyDescent="0.25">
      <c r="A295" s="67">
        <v>43443</v>
      </c>
      <c r="B295">
        <v>14</v>
      </c>
      <c r="C295" t="str">
        <f ca="1">IFERROR(INDEX(Année!$A$5:$A$35,MATCH(B295,OFFSET(Année!$C$5:$C$35,0,MATCH(WEEKNUM(A295,21),Année!$C$3:$BB$3,0)-1),0),1),"")</f>
        <v/>
      </c>
      <c r="D295" s="68" t="s">
        <v>8</v>
      </c>
    </row>
    <row r="296" spans="1:4" x14ac:dyDescent="0.25">
      <c r="A296" s="67">
        <v>43437</v>
      </c>
      <c r="B296">
        <v>15</v>
      </c>
      <c r="C296" t="str">
        <f ca="1">IFERROR(INDEX(Année!$A$5:$A$35,MATCH(B296,OFFSET(Année!$C$5:$C$35,0,MATCH(WEEKNUM(A296,21),Année!$C$3:$BB$3,0)-1),0),1),"")</f>
        <v/>
      </c>
    </row>
    <row r="297" spans="1:4" x14ac:dyDescent="0.25">
      <c r="A297" s="67">
        <v>43438</v>
      </c>
      <c r="B297">
        <v>15</v>
      </c>
      <c r="C297" t="str">
        <f ca="1">IFERROR(INDEX(Année!$A$5:$A$35,MATCH(B297,OFFSET(Année!$C$5:$C$35,0,MATCH(WEEKNUM(A297,21),Année!$C$3:$BB$3,0)-1),0),1),"")</f>
        <v/>
      </c>
    </row>
    <row r="298" spans="1:4" x14ac:dyDescent="0.25">
      <c r="A298" s="67">
        <v>43439</v>
      </c>
      <c r="B298">
        <v>15</v>
      </c>
      <c r="C298" t="str">
        <f ca="1">IFERROR(INDEX(Année!$A$5:$A$35,MATCH(B298,OFFSET(Année!$C$5:$C$35,0,MATCH(WEEKNUM(A298,21),Année!$C$3:$BB$3,0)-1),0),1),"")</f>
        <v/>
      </c>
    </row>
    <row r="299" spans="1:4" x14ac:dyDescent="0.25">
      <c r="A299" s="67">
        <v>43440</v>
      </c>
      <c r="B299">
        <v>15</v>
      </c>
      <c r="C299" t="str">
        <f ca="1">IFERROR(INDEX(Année!$A$5:$A$35,MATCH(B299,OFFSET(Année!$C$5:$C$35,0,MATCH(WEEKNUM(A299,21),Année!$C$3:$BB$3,0)-1),0),1),"")</f>
        <v/>
      </c>
    </row>
    <row r="300" spans="1:4" x14ac:dyDescent="0.25">
      <c r="A300" s="67">
        <v>43441</v>
      </c>
      <c r="B300">
        <v>15</v>
      </c>
      <c r="C300" t="str">
        <f ca="1">IFERROR(INDEX(Année!$A$5:$A$35,MATCH(B300,OFFSET(Année!$C$5:$C$35,0,MATCH(WEEKNUM(A300,21),Année!$C$3:$BB$3,0)-1),0),1),"")</f>
        <v/>
      </c>
    </row>
    <row r="301" spans="1:4" x14ac:dyDescent="0.25">
      <c r="A301" s="67">
        <v>43442</v>
      </c>
      <c r="B301">
        <v>15</v>
      </c>
      <c r="C301" t="str">
        <f ca="1">IFERROR(INDEX(Année!$A$5:$A$35,MATCH(B301,OFFSET(Année!$C$5:$C$35,0,MATCH(WEEKNUM(A301,21),Année!$C$3:$BB$3,0)-1),0),1),"")</f>
        <v/>
      </c>
      <c r="D301" s="68" t="s">
        <v>8</v>
      </c>
    </row>
    <row r="302" spans="1:4" x14ac:dyDescent="0.25">
      <c r="A302" s="67">
        <v>43443</v>
      </c>
      <c r="B302">
        <v>15</v>
      </c>
      <c r="C302" t="str">
        <f ca="1">IFERROR(INDEX(Année!$A$5:$A$35,MATCH(B302,OFFSET(Année!$C$5:$C$35,0,MATCH(WEEKNUM(A302,21),Année!$C$3:$BB$3,0)-1),0),1),"")</f>
        <v/>
      </c>
      <c r="D302" s="68" t="s">
        <v>8</v>
      </c>
    </row>
    <row r="303" spans="1:4" x14ac:dyDescent="0.25">
      <c r="A303" s="67">
        <v>43437</v>
      </c>
      <c r="B303">
        <v>16</v>
      </c>
      <c r="C303" t="str">
        <f ca="1">IFERROR(INDEX(Année!$A$5:$A$35,MATCH(B303,OFFSET(Année!$C$5:$C$35,0,MATCH(WEEKNUM(A303,21),Année!$C$3:$BB$3,0)-1),0),1),"")</f>
        <v/>
      </c>
    </row>
    <row r="304" spans="1:4" x14ac:dyDescent="0.25">
      <c r="A304" s="67">
        <v>43438</v>
      </c>
      <c r="B304">
        <v>16</v>
      </c>
      <c r="C304" t="str">
        <f ca="1">IFERROR(INDEX(Année!$A$5:$A$35,MATCH(B304,OFFSET(Année!$C$5:$C$35,0,MATCH(WEEKNUM(A304,21),Année!$C$3:$BB$3,0)-1),0),1),"")</f>
        <v/>
      </c>
    </row>
    <row r="305" spans="1:4" x14ac:dyDescent="0.25">
      <c r="A305" s="67">
        <v>43439</v>
      </c>
      <c r="B305">
        <v>16</v>
      </c>
      <c r="C305" t="str">
        <f ca="1">IFERROR(INDEX(Année!$A$5:$A$35,MATCH(B305,OFFSET(Année!$C$5:$C$35,0,MATCH(WEEKNUM(A305,21),Année!$C$3:$BB$3,0)-1),0),1),"")</f>
        <v/>
      </c>
    </row>
    <row r="306" spans="1:4" x14ac:dyDescent="0.25">
      <c r="A306" s="67">
        <v>43440</v>
      </c>
      <c r="B306">
        <v>16</v>
      </c>
      <c r="C306" t="str">
        <f ca="1">IFERROR(INDEX(Année!$A$5:$A$35,MATCH(B306,OFFSET(Année!$C$5:$C$35,0,MATCH(WEEKNUM(A306,21),Année!$C$3:$BB$3,0)-1),0),1),"")</f>
        <v/>
      </c>
    </row>
    <row r="307" spans="1:4" x14ac:dyDescent="0.25">
      <c r="A307" s="67">
        <v>43441</v>
      </c>
      <c r="B307">
        <v>16</v>
      </c>
      <c r="C307" t="str">
        <f ca="1">IFERROR(INDEX(Année!$A$5:$A$35,MATCH(B307,OFFSET(Année!$C$5:$C$35,0,MATCH(WEEKNUM(A307,21),Année!$C$3:$BB$3,0)-1),0),1),"")</f>
        <v/>
      </c>
    </row>
    <row r="308" spans="1:4" x14ac:dyDescent="0.25">
      <c r="A308" s="67">
        <v>43442</v>
      </c>
      <c r="B308">
        <v>16</v>
      </c>
      <c r="C308" t="str">
        <f ca="1">IFERROR(INDEX(Année!$A$5:$A$35,MATCH(B308,OFFSET(Année!$C$5:$C$35,0,MATCH(WEEKNUM(A308,21),Année!$C$3:$BB$3,0)-1),0),1),"")</f>
        <v/>
      </c>
      <c r="D308" s="68" t="s">
        <v>8</v>
      </c>
    </row>
    <row r="309" spans="1:4" x14ac:dyDescent="0.25">
      <c r="A309" s="67">
        <v>43443</v>
      </c>
      <c r="B309">
        <v>16</v>
      </c>
      <c r="C309" t="str">
        <f ca="1">IFERROR(INDEX(Année!$A$5:$A$35,MATCH(B309,OFFSET(Année!$C$5:$C$35,0,MATCH(WEEKNUM(A309,21),Année!$C$3:$BB$3,0)-1),0),1),"")</f>
        <v/>
      </c>
      <c r="D309" s="68" t="s">
        <v>8</v>
      </c>
    </row>
    <row r="310" spans="1:4" x14ac:dyDescent="0.25">
      <c r="A310" s="67">
        <v>43437</v>
      </c>
      <c r="B310">
        <v>17</v>
      </c>
      <c r="C310" t="str">
        <f ca="1">IFERROR(INDEX(Année!$A$5:$A$35,MATCH(B310,OFFSET(Année!$C$5:$C$35,0,MATCH(WEEKNUM(A310,21),Année!$C$3:$BB$3,0)-1),0),1),"")</f>
        <v/>
      </c>
    </row>
    <row r="311" spans="1:4" x14ac:dyDescent="0.25">
      <c r="A311" s="67">
        <v>43438</v>
      </c>
      <c r="B311">
        <v>17</v>
      </c>
      <c r="C311" t="str">
        <f ca="1">IFERROR(INDEX(Année!$A$5:$A$35,MATCH(B311,OFFSET(Année!$C$5:$C$35,0,MATCH(WEEKNUM(A311,21),Année!$C$3:$BB$3,0)-1),0),1),"")</f>
        <v/>
      </c>
    </row>
    <row r="312" spans="1:4" x14ac:dyDescent="0.25">
      <c r="A312" s="67">
        <v>43439</v>
      </c>
      <c r="B312">
        <v>17</v>
      </c>
      <c r="C312" t="str">
        <f ca="1">IFERROR(INDEX(Année!$A$5:$A$35,MATCH(B312,OFFSET(Année!$C$5:$C$35,0,MATCH(WEEKNUM(A312,21),Année!$C$3:$BB$3,0)-1),0),1),"")</f>
        <v/>
      </c>
    </row>
    <row r="313" spans="1:4" x14ac:dyDescent="0.25">
      <c r="A313" s="67">
        <v>43440</v>
      </c>
      <c r="B313">
        <v>17</v>
      </c>
      <c r="C313" t="str">
        <f ca="1">IFERROR(INDEX(Année!$A$5:$A$35,MATCH(B313,OFFSET(Année!$C$5:$C$35,0,MATCH(WEEKNUM(A313,21),Année!$C$3:$BB$3,0)-1),0),1),"")</f>
        <v/>
      </c>
    </row>
    <row r="314" spans="1:4" x14ac:dyDescent="0.25">
      <c r="A314" s="67">
        <v>43441</v>
      </c>
      <c r="B314">
        <v>17</v>
      </c>
      <c r="C314" t="str">
        <f ca="1">IFERROR(INDEX(Année!$A$5:$A$35,MATCH(B314,OFFSET(Année!$C$5:$C$35,0,MATCH(WEEKNUM(A314,21),Année!$C$3:$BB$3,0)-1),0),1),"")</f>
        <v/>
      </c>
    </row>
    <row r="315" spans="1:4" x14ac:dyDescent="0.25">
      <c r="A315" s="67">
        <v>43442</v>
      </c>
      <c r="B315">
        <v>17</v>
      </c>
      <c r="C315" t="str">
        <f ca="1">IFERROR(INDEX(Année!$A$5:$A$35,MATCH(B315,OFFSET(Année!$C$5:$C$35,0,MATCH(WEEKNUM(A315,21),Année!$C$3:$BB$3,0)-1),0),1),"")</f>
        <v/>
      </c>
      <c r="D315" s="68" t="s">
        <v>8</v>
      </c>
    </row>
    <row r="316" spans="1:4" x14ac:dyDescent="0.25">
      <c r="A316" s="67">
        <v>43443</v>
      </c>
      <c r="B316">
        <v>17</v>
      </c>
      <c r="C316" t="str">
        <f ca="1">IFERROR(INDEX(Année!$A$5:$A$35,MATCH(B316,OFFSET(Année!$C$5:$C$35,0,MATCH(WEEKNUM(A316,21),Année!$C$3:$BB$3,0)-1),0),1),"")</f>
        <v/>
      </c>
      <c r="D316" s="68" t="s">
        <v>8</v>
      </c>
    </row>
    <row r="317" spans="1:4" x14ac:dyDescent="0.25">
      <c r="A317" s="67">
        <v>43437</v>
      </c>
      <c r="B317">
        <v>18</v>
      </c>
      <c r="C317" t="str">
        <f ca="1">IFERROR(INDEX(Année!$A$5:$A$35,MATCH(B317,OFFSET(Année!$C$5:$C$35,0,MATCH(WEEKNUM(A317,21),Année!$C$3:$BB$3,0)-1),0),1),"")</f>
        <v/>
      </c>
      <c r="D317" s="68" t="s">
        <v>9</v>
      </c>
    </row>
    <row r="318" spans="1:4" x14ac:dyDescent="0.25">
      <c r="A318" s="67">
        <v>43438</v>
      </c>
      <c r="B318">
        <v>18</v>
      </c>
      <c r="C318" t="str">
        <f ca="1">IFERROR(INDEX(Année!$A$5:$A$35,MATCH(B318,OFFSET(Année!$C$5:$C$35,0,MATCH(WEEKNUM(A318,21),Année!$C$3:$BB$3,0)-1),0),1),"")</f>
        <v/>
      </c>
      <c r="D318" s="68" t="s">
        <v>9</v>
      </c>
    </row>
    <row r="319" spans="1:4" x14ac:dyDescent="0.25">
      <c r="A319" s="67">
        <v>43439</v>
      </c>
      <c r="B319">
        <v>18</v>
      </c>
      <c r="C319" t="str">
        <f ca="1">IFERROR(INDEX(Année!$A$5:$A$35,MATCH(B319,OFFSET(Année!$C$5:$C$35,0,MATCH(WEEKNUM(A319,21),Année!$C$3:$BB$3,0)-1),0),1),"")</f>
        <v/>
      </c>
      <c r="D319" s="68" t="s">
        <v>9</v>
      </c>
    </row>
    <row r="320" spans="1:4" x14ac:dyDescent="0.25">
      <c r="A320" s="67">
        <v>43440</v>
      </c>
      <c r="B320">
        <v>18</v>
      </c>
      <c r="C320" t="str">
        <f ca="1">IFERROR(INDEX(Année!$A$5:$A$35,MATCH(B320,OFFSET(Année!$C$5:$C$35,0,MATCH(WEEKNUM(A320,21),Année!$C$3:$BB$3,0)-1),0),1),"")</f>
        <v/>
      </c>
      <c r="D320" s="68" t="s">
        <v>9</v>
      </c>
    </row>
    <row r="321" spans="1:4" x14ac:dyDescent="0.25">
      <c r="A321" s="67">
        <v>43441</v>
      </c>
      <c r="B321">
        <v>18</v>
      </c>
      <c r="C321" t="str">
        <f ca="1">IFERROR(INDEX(Année!$A$5:$A$35,MATCH(B321,OFFSET(Année!$C$5:$C$35,0,MATCH(WEEKNUM(A321,21),Année!$C$3:$BB$3,0)-1),0),1),"")</f>
        <v/>
      </c>
      <c r="D321" s="68" t="s">
        <v>9</v>
      </c>
    </row>
    <row r="322" spans="1:4" x14ac:dyDescent="0.25">
      <c r="A322" s="67">
        <v>43442</v>
      </c>
      <c r="B322">
        <v>18</v>
      </c>
      <c r="C322" t="str">
        <f ca="1">IFERROR(INDEX(Année!$A$5:$A$35,MATCH(B322,OFFSET(Année!$C$5:$C$35,0,MATCH(WEEKNUM(A322,21),Année!$C$3:$BB$3,0)-1),0),1),"")</f>
        <v/>
      </c>
      <c r="D322" s="68" t="s">
        <v>8</v>
      </c>
    </row>
    <row r="323" spans="1:4" x14ac:dyDescent="0.25">
      <c r="A323" s="67">
        <v>43443</v>
      </c>
      <c r="B323">
        <v>18</v>
      </c>
      <c r="C323" t="str">
        <f ca="1">IFERROR(INDEX(Année!$A$5:$A$35,MATCH(B323,OFFSET(Année!$C$5:$C$35,0,MATCH(WEEKNUM(A323,21),Année!$C$3:$BB$3,0)-1),0),1),"")</f>
        <v/>
      </c>
      <c r="D323" s="68" t="s">
        <v>8</v>
      </c>
    </row>
    <row r="324" spans="1:4" x14ac:dyDescent="0.25">
      <c r="A324" s="67">
        <v>43437</v>
      </c>
      <c r="B324">
        <v>19</v>
      </c>
      <c r="C324" t="str">
        <f ca="1">IFERROR(INDEX(Année!$A$5:$A$35,MATCH(B324,OFFSET(Année!$C$5:$C$35,0,MATCH(WEEKNUM(A324,21),Année!$C$3:$BB$3,0)-1),0),1),"")</f>
        <v/>
      </c>
      <c r="D324" s="68" t="s">
        <v>7</v>
      </c>
    </row>
    <row r="325" spans="1:4" x14ac:dyDescent="0.25">
      <c r="A325" s="67">
        <v>43438</v>
      </c>
      <c r="B325">
        <v>19</v>
      </c>
      <c r="C325" t="str">
        <f ca="1">IFERROR(INDEX(Année!$A$5:$A$35,MATCH(B325,OFFSET(Année!$C$5:$C$35,0,MATCH(WEEKNUM(A325,21),Année!$C$3:$BB$3,0)-1),0),1),"")</f>
        <v/>
      </c>
      <c r="D325" s="68" t="s">
        <v>7</v>
      </c>
    </row>
    <row r="326" spans="1:4" x14ac:dyDescent="0.25">
      <c r="A326" s="67">
        <v>43439</v>
      </c>
      <c r="B326">
        <v>19</v>
      </c>
      <c r="C326" t="str">
        <f ca="1">IFERROR(INDEX(Année!$A$5:$A$35,MATCH(B326,OFFSET(Année!$C$5:$C$35,0,MATCH(WEEKNUM(A326,21),Année!$C$3:$BB$3,0)-1),0),1),"")</f>
        <v/>
      </c>
      <c r="D326" s="68" t="s">
        <v>7</v>
      </c>
    </row>
    <row r="327" spans="1:4" x14ac:dyDescent="0.25">
      <c r="A327" s="67">
        <v>43440</v>
      </c>
      <c r="B327">
        <v>19</v>
      </c>
      <c r="C327" t="str">
        <f ca="1">IFERROR(INDEX(Année!$A$5:$A$35,MATCH(B327,OFFSET(Année!$C$5:$C$35,0,MATCH(WEEKNUM(A327,21),Année!$C$3:$BB$3,0)-1),0),1),"")</f>
        <v/>
      </c>
    </row>
    <row r="328" spans="1:4" x14ac:dyDescent="0.25">
      <c r="A328" s="67">
        <v>43441</v>
      </c>
      <c r="B328">
        <v>19</v>
      </c>
      <c r="C328" t="str">
        <f ca="1">IFERROR(INDEX(Année!$A$5:$A$35,MATCH(B328,OFFSET(Année!$C$5:$C$35,0,MATCH(WEEKNUM(A328,21),Année!$C$3:$BB$3,0)-1),0),1),"")</f>
        <v/>
      </c>
    </row>
    <row r="329" spans="1:4" x14ac:dyDescent="0.25">
      <c r="A329" s="67">
        <v>43442</v>
      </c>
      <c r="B329">
        <v>19</v>
      </c>
      <c r="C329" t="str">
        <f ca="1">IFERROR(INDEX(Année!$A$5:$A$35,MATCH(B329,OFFSET(Année!$C$5:$C$35,0,MATCH(WEEKNUM(A329,21),Année!$C$3:$BB$3,0)-1),0),1),"")</f>
        <v/>
      </c>
      <c r="D329" s="68" t="s">
        <v>8</v>
      </c>
    </row>
    <row r="330" spans="1:4" x14ac:dyDescent="0.25">
      <c r="A330" s="67">
        <v>43443</v>
      </c>
      <c r="B330">
        <v>19</v>
      </c>
      <c r="C330" t="str">
        <f ca="1">IFERROR(INDEX(Année!$A$5:$A$35,MATCH(B330,OFFSET(Année!$C$5:$C$35,0,MATCH(WEEKNUM(A330,21),Année!$C$3:$BB$3,0)-1),0),1),"")</f>
        <v/>
      </c>
      <c r="D330" s="68" t="s">
        <v>8</v>
      </c>
    </row>
    <row r="331" spans="1:4" x14ac:dyDescent="0.25">
      <c r="A331" s="67">
        <v>43437</v>
      </c>
      <c r="B331">
        <v>20</v>
      </c>
      <c r="C331" t="str">
        <f ca="1">IFERROR(INDEX(Année!$A$5:$A$35,MATCH(B331,OFFSET(Année!$C$5:$C$35,0,MATCH(WEEKNUM(A331,21),Année!$C$3:$BB$3,0)-1),0),1),"")</f>
        <v/>
      </c>
      <c r="D331" s="68" t="s">
        <v>4</v>
      </c>
    </row>
    <row r="332" spans="1:4" x14ac:dyDescent="0.25">
      <c r="A332" s="67">
        <v>43438</v>
      </c>
      <c r="B332">
        <v>20</v>
      </c>
      <c r="C332" t="str">
        <f ca="1">IFERROR(INDEX(Année!$A$5:$A$35,MATCH(B332,OFFSET(Année!$C$5:$C$35,0,MATCH(WEEKNUM(A332,21),Année!$C$3:$BB$3,0)-1),0),1),"")</f>
        <v/>
      </c>
      <c r="D332" s="68" t="s">
        <v>8</v>
      </c>
    </row>
    <row r="333" spans="1:4" x14ac:dyDescent="0.25">
      <c r="A333" s="67">
        <v>43439</v>
      </c>
      <c r="B333">
        <v>20</v>
      </c>
      <c r="C333" t="str">
        <f ca="1">IFERROR(INDEX(Année!$A$5:$A$35,MATCH(B333,OFFSET(Année!$C$5:$C$35,0,MATCH(WEEKNUM(A333,21),Année!$C$3:$BB$3,0)-1),0),1),"")</f>
        <v/>
      </c>
      <c r="D333" s="68" t="s">
        <v>8</v>
      </c>
    </row>
    <row r="334" spans="1:4" x14ac:dyDescent="0.25">
      <c r="A334" s="67">
        <v>43440</v>
      </c>
      <c r="B334">
        <v>20</v>
      </c>
      <c r="C334" t="str">
        <f ca="1">IFERROR(INDEX(Année!$A$5:$A$35,MATCH(B334,OFFSET(Année!$C$5:$C$35,0,MATCH(WEEKNUM(A334,21),Année!$C$3:$BB$3,0)-1),0),1),"")</f>
        <v/>
      </c>
      <c r="D334" s="68" t="s">
        <v>9</v>
      </c>
    </row>
    <row r="335" spans="1:4" x14ac:dyDescent="0.25">
      <c r="A335" s="67">
        <v>43441</v>
      </c>
      <c r="B335">
        <v>20</v>
      </c>
      <c r="C335" t="str">
        <f ca="1">IFERROR(INDEX(Année!$A$5:$A$35,MATCH(B335,OFFSET(Année!$C$5:$C$35,0,MATCH(WEEKNUM(A335,21),Année!$C$3:$BB$3,0)-1),0),1),"")</f>
        <v/>
      </c>
      <c r="D335" s="68" t="s">
        <v>9</v>
      </c>
    </row>
    <row r="336" spans="1:4" x14ac:dyDescent="0.25">
      <c r="A336" s="67">
        <v>43442</v>
      </c>
      <c r="B336">
        <v>20</v>
      </c>
      <c r="C336" t="str">
        <f ca="1">IFERROR(INDEX(Année!$A$5:$A$35,MATCH(B336,OFFSET(Année!$C$5:$C$35,0,MATCH(WEEKNUM(A336,21),Année!$C$3:$BB$3,0)-1),0),1),"")</f>
        <v/>
      </c>
      <c r="D336" s="68" t="s">
        <v>4</v>
      </c>
    </row>
    <row r="337" spans="1:4" x14ac:dyDescent="0.25">
      <c r="A337" s="67">
        <v>43443</v>
      </c>
      <c r="B337">
        <v>20</v>
      </c>
      <c r="C337" t="str">
        <f ca="1">IFERROR(INDEX(Année!$A$5:$A$35,MATCH(B337,OFFSET(Année!$C$5:$C$35,0,MATCH(WEEKNUM(A337,21),Année!$C$3:$BB$3,0)-1),0),1),"")</f>
        <v/>
      </c>
      <c r="D337" s="68" t="s">
        <v>4</v>
      </c>
    </row>
    <row r="338" spans="1:4" x14ac:dyDescent="0.25">
      <c r="A338" s="67">
        <v>43437</v>
      </c>
      <c r="B338">
        <v>21</v>
      </c>
      <c r="C338" t="str">
        <f ca="1">IFERROR(INDEX(Année!$A$5:$A$35,MATCH(B338,OFFSET(Année!$C$5:$C$35,0,MATCH(WEEKNUM(A338,21),Année!$C$3:$BB$3,0)-1),0),1),"")</f>
        <v/>
      </c>
      <c r="D338" s="68" t="s">
        <v>8</v>
      </c>
    </row>
    <row r="339" spans="1:4" x14ac:dyDescent="0.25">
      <c r="A339" s="67">
        <v>43438</v>
      </c>
      <c r="B339">
        <v>21</v>
      </c>
      <c r="C339" t="str">
        <f ca="1">IFERROR(INDEX(Année!$A$5:$A$35,MATCH(B339,OFFSET(Année!$C$5:$C$35,0,MATCH(WEEKNUM(A339,21),Année!$C$3:$BB$3,0)-1),0),1),"")</f>
        <v/>
      </c>
      <c r="D339" s="68" t="s">
        <v>7</v>
      </c>
    </row>
    <row r="340" spans="1:4" x14ac:dyDescent="0.25">
      <c r="A340" s="67">
        <v>43439</v>
      </c>
      <c r="B340">
        <v>21</v>
      </c>
      <c r="C340" t="str">
        <f ca="1">IFERROR(INDEX(Année!$A$5:$A$35,MATCH(B340,OFFSET(Année!$C$5:$C$35,0,MATCH(WEEKNUM(A340,21),Année!$C$3:$BB$3,0)-1),0),1),"")</f>
        <v/>
      </c>
      <c r="D340" s="68" t="s">
        <v>7</v>
      </c>
    </row>
    <row r="341" spans="1:4" x14ac:dyDescent="0.25">
      <c r="A341" s="67">
        <v>43440</v>
      </c>
      <c r="B341">
        <v>21</v>
      </c>
      <c r="C341" t="str">
        <f ca="1">IFERROR(INDEX(Année!$A$5:$A$35,MATCH(B341,OFFSET(Année!$C$5:$C$35,0,MATCH(WEEKNUM(A341,21),Année!$C$3:$BB$3,0)-1),0),1),"")</f>
        <v/>
      </c>
      <c r="D341" s="68" t="s">
        <v>7</v>
      </c>
    </row>
    <row r="342" spans="1:4" x14ac:dyDescent="0.25">
      <c r="A342" s="67">
        <v>43441</v>
      </c>
      <c r="B342">
        <v>21</v>
      </c>
      <c r="C342" t="str">
        <f ca="1">IFERROR(INDEX(Année!$A$5:$A$35,MATCH(B342,OFFSET(Année!$C$5:$C$35,0,MATCH(WEEKNUM(A342,21),Année!$C$3:$BB$3,0)-1),0),1),"")</f>
        <v/>
      </c>
      <c r="D342" s="68" t="s">
        <v>7</v>
      </c>
    </row>
    <row r="343" spans="1:4" x14ac:dyDescent="0.25">
      <c r="A343" s="67">
        <v>43442</v>
      </c>
      <c r="B343">
        <v>21</v>
      </c>
      <c r="C343" t="str">
        <f ca="1">IFERROR(INDEX(Année!$A$5:$A$35,MATCH(B343,OFFSET(Année!$C$5:$C$35,0,MATCH(WEEKNUM(A343,21),Année!$C$3:$BB$3,0)-1),0),1),"")</f>
        <v/>
      </c>
      <c r="D343" s="68" t="s">
        <v>7</v>
      </c>
    </row>
    <row r="344" spans="1:4" x14ac:dyDescent="0.25">
      <c r="A344" s="67">
        <v>43443</v>
      </c>
      <c r="B344">
        <v>21</v>
      </c>
      <c r="C344" t="str">
        <f ca="1">IFERROR(INDEX(Année!$A$5:$A$35,MATCH(B344,OFFSET(Année!$C$5:$C$35,0,MATCH(WEEKNUM(A344,21),Année!$C$3:$BB$3,0)-1),0),1),"")</f>
        <v/>
      </c>
      <c r="D344" s="68" t="s">
        <v>8</v>
      </c>
    </row>
    <row r="345" spans="1:4" x14ac:dyDescent="0.25">
      <c r="A345" s="67">
        <v>43437</v>
      </c>
      <c r="B345">
        <v>22</v>
      </c>
      <c r="C345" t="str">
        <f ca="1">IFERROR(INDEX(Année!$A$5:$A$35,MATCH(B345,OFFSET(Année!$C$5:$C$35,0,MATCH(WEEKNUM(A345,21),Année!$C$3:$BB$3,0)-1),0),1),"")</f>
        <v/>
      </c>
      <c r="D345" s="68" t="s">
        <v>9</v>
      </c>
    </row>
    <row r="346" spans="1:4" x14ac:dyDescent="0.25">
      <c r="A346" s="67">
        <v>43438</v>
      </c>
      <c r="B346">
        <v>22</v>
      </c>
      <c r="C346" t="str">
        <f ca="1">IFERROR(INDEX(Année!$A$5:$A$35,MATCH(B346,OFFSET(Année!$C$5:$C$35,0,MATCH(WEEKNUM(A346,21),Année!$C$3:$BB$3,0)-1),0),1),"")</f>
        <v/>
      </c>
      <c r="D346" s="68" t="s">
        <v>9</v>
      </c>
    </row>
    <row r="347" spans="1:4" x14ac:dyDescent="0.25">
      <c r="A347" s="67">
        <v>43439</v>
      </c>
      <c r="B347">
        <v>22</v>
      </c>
      <c r="C347" t="str">
        <f ca="1">IFERROR(INDEX(Année!$A$5:$A$35,MATCH(B347,OFFSET(Année!$C$5:$C$35,0,MATCH(WEEKNUM(A347,21),Année!$C$3:$BB$3,0)-1),0),1),"")</f>
        <v/>
      </c>
      <c r="D347" s="68" t="s">
        <v>9</v>
      </c>
    </row>
    <row r="348" spans="1:4" x14ac:dyDescent="0.25">
      <c r="A348" s="67">
        <v>43440</v>
      </c>
      <c r="B348">
        <v>22</v>
      </c>
      <c r="C348" t="str">
        <f ca="1">IFERROR(INDEX(Année!$A$5:$A$35,MATCH(B348,OFFSET(Année!$C$5:$C$35,0,MATCH(WEEKNUM(A348,21),Année!$C$3:$BB$3,0)-1),0),1),"")</f>
        <v/>
      </c>
      <c r="D348" s="68" t="s">
        <v>5</v>
      </c>
    </row>
    <row r="349" spans="1:4" x14ac:dyDescent="0.25">
      <c r="A349" s="67">
        <v>43441</v>
      </c>
      <c r="B349">
        <v>22</v>
      </c>
      <c r="C349" t="str">
        <f ca="1">IFERROR(INDEX(Année!$A$5:$A$35,MATCH(B349,OFFSET(Année!$C$5:$C$35,0,MATCH(WEEKNUM(A349,21),Année!$C$3:$BB$3,0)-1),0),1),"")</f>
        <v/>
      </c>
      <c r="D349" s="68" t="s">
        <v>5</v>
      </c>
    </row>
    <row r="350" spans="1:4" x14ac:dyDescent="0.25">
      <c r="A350" s="67">
        <v>43442</v>
      </c>
      <c r="B350">
        <v>22</v>
      </c>
      <c r="C350" t="str">
        <f ca="1">IFERROR(INDEX(Année!$A$5:$A$35,MATCH(B350,OFFSET(Année!$C$5:$C$35,0,MATCH(WEEKNUM(A350,21),Année!$C$3:$BB$3,0)-1),0),1),"")</f>
        <v/>
      </c>
      <c r="D350" s="68" t="s">
        <v>8</v>
      </c>
    </row>
    <row r="351" spans="1:4" x14ac:dyDescent="0.25">
      <c r="A351" s="67">
        <v>43443</v>
      </c>
      <c r="B351">
        <v>22</v>
      </c>
      <c r="C351" t="str">
        <f ca="1">IFERROR(INDEX(Année!$A$5:$A$35,MATCH(B351,OFFSET(Année!$C$5:$C$35,0,MATCH(WEEKNUM(A351,21),Année!$C$3:$BB$3,0)-1),0),1),"")</f>
        <v/>
      </c>
      <c r="D351" s="68" t="s">
        <v>8</v>
      </c>
    </row>
    <row r="352" spans="1:4" x14ac:dyDescent="0.25">
      <c r="A352" s="67">
        <v>43437</v>
      </c>
      <c r="B352">
        <v>23</v>
      </c>
      <c r="C352" t="str">
        <f ca="1">IFERROR(INDEX(Année!$A$5:$A$35,MATCH(B352,OFFSET(Année!$C$5:$C$35,0,MATCH(WEEKNUM(A352,21),Année!$C$3:$BB$3,0)-1),0),1),"")</f>
        <v/>
      </c>
      <c r="D352" s="68" t="s">
        <v>5</v>
      </c>
    </row>
    <row r="353" spans="1:4" x14ac:dyDescent="0.25">
      <c r="A353" s="67">
        <v>43438</v>
      </c>
      <c r="B353">
        <v>23</v>
      </c>
      <c r="C353" t="str">
        <f ca="1">IFERROR(INDEX(Année!$A$5:$A$35,MATCH(B353,OFFSET(Année!$C$5:$C$35,0,MATCH(WEEKNUM(A353,21),Année!$C$3:$BB$3,0)-1),0),1),"")</f>
        <v/>
      </c>
      <c r="D353" s="68" t="s">
        <v>4</v>
      </c>
    </row>
    <row r="354" spans="1:4" x14ac:dyDescent="0.25">
      <c r="A354" s="67">
        <v>43439</v>
      </c>
      <c r="B354">
        <v>23</v>
      </c>
      <c r="C354" t="str">
        <f ca="1">IFERROR(INDEX(Année!$A$5:$A$35,MATCH(B354,OFFSET(Année!$C$5:$C$35,0,MATCH(WEEKNUM(A354,21),Année!$C$3:$BB$3,0)-1),0),1),"")</f>
        <v/>
      </c>
      <c r="D354" s="68" t="s">
        <v>4</v>
      </c>
    </row>
    <row r="355" spans="1:4" x14ac:dyDescent="0.25">
      <c r="A355" s="67">
        <v>43440</v>
      </c>
      <c r="B355">
        <v>23</v>
      </c>
      <c r="C355" t="str">
        <f ca="1">IFERROR(INDEX(Année!$A$5:$A$35,MATCH(B355,OFFSET(Année!$C$5:$C$35,0,MATCH(WEEKNUM(A355,21),Année!$C$3:$BB$3,0)-1),0),1),"")</f>
        <v/>
      </c>
      <c r="D355" s="68" t="s">
        <v>8</v>
      </c>
    </row>
    <row r="356" spans="1:4" x14ac:dyDescent="0.25">
      <c r="A356" s="67">
        <v>43441</v>
      </c>
      <c r="B356">
        <v>23</v>
      </c>
      <c r="C356" t="str">
        <f ca="1">IFERROR(INDEX(Année!$A$5:$A$35,MATCH(B356,OFFSET(Année!$C$5:$C$35,0,MATCH(WEEKNUM(A356,21),Année!$C$3:$BB$3,0)-1),0),1),"")</f>
        <v/>
      </c>
      <c r="D356" s="68" t="s">
        <v>8</v>
      </c>
    </row>
    <row r="357" spans="1:4" x14ac:dyDescent="0.25">
      <c r="A357" s="67">
        <v>43442</v>
      </c>
      <c r="B357">
        <v>23</v>
      </c>
      <c r="C357" t="str">
        <f ca="1">IFERROR(INDEX(Année!$A$5:$A$35,MATCH(B357,OFFSET(Année!$C$5:$C$35,0,MATCH(WEEKNUM(A357,21),Année!$C$3:$BB$3,0)-1),0),1),"")</f>
        <v/>
      </c>
      <c r="D357" s="68" t="s">
        <v>9</v>
      </c>
    </row>
    <row r="358" spans="1:4" x14ac:dyDescent="0.25">
      <c r="A358" s="67">
        <v>43443</v>
      </c>
      <c r="B358">
        <v>23</v>
      </c>
      <c r="C358" t="str">
        <f ca="1">IFERROR(INDEX(Année!$A$5:$A$35,MATCH(B358,OFFSET(Année!$C$5:$C$35,0,MATCH(WEEKNUM(A358,21),Année!$C$3:$BB$3,0)-1),0),1),"")</f>
        <v/>
      </c>
      <c r="D358" s="68" t="s">
        <v>9</v>
      </c>
    </row>
    <row r="359" spans="1:4" x14ac:dyDescent="0.25">
      <c r="A359" s="67">
        <v>43437</v>
      </c>
      <c r="B359">
        <v>24</v>
      </c>
      <c r="C359" t="str">
        <f ca="1">IFERROR(INDEX(Année!$A$5:$A$35,MATCH(B359,OFFSET(Année!$C$5:$C$35,0,MATCH(WEEKNUM(A359,21),Année!$C$3:$BB$3,0)-1),0),1),"")</f>
        <v/>
      </c>
      <c r="D359" s="68" t="s">
        <v>7</v>
      </c>
    </row>
    <row r="360" spans="1:4" x14ac:dyDescent="0.25">
      <c r="A360" s="67">
        <v>43438</v>
      </c>
      <c r="B360">
        <v>24</v>
      </c>
      <c r="C360" t="str">
        <f ca="1">IFERROR(INDEX(Année!$A$5:$A$35,MATCH(B360,OFFSET(Année!$C$5:$C$35,0,MATCH(WEEKNUM(A360,21),Année!$C$3:$BB$3,0)-1),0),1),"")</f>
        <v/>
      </c>
      <c r="D360" s="68" t="s">
        <v>8</v>
      </c>
    </row>
    <row r="361" spans="1:4" x14ac:dyDescent="0.25">
      <c r="A361" s="67">
        <v>43439</v>
      </c>
      <c r="B361">
        <v>24</v>
      </c>
      <c r="C361" t="str">
        <f ca="1">IFERROR(INDEX(Année!$A$5:$A$35,MATCH(B361,OFFSET(Année!$C$5:$C$35,0,MATCH(WEEKNUM(A361,21),Année!$C$3:$BB$3,0)-1),0),1),"")</f>
        <v/>
      </c>
      <c r="D361" s="68" t="s">
        <v>7</v>
      </c>
    </row>
    <row r="362" spans="1:4" x14ac:dyDescent="0.25">
      <c r="A362" s="67">
        <v>43440</v>
      </c>
      <c r="B362">
        <v>24</v>
      </c>
      <c r="C362" t="str">
        <f ca="1">IFERROR(INDEX(Année!$A$5:$A$35,MATCH(B362,OFFSET(Année!$C$5:$C$35,0,MATCH(WEEKNUM(A362,21),Année!$C$3:$BB$3,0)-1),0),1),"")</f>
        <v/>
      </c>
      <c r="D362" s="68" t="s">
        <v>7</v>
      </c>
    </row>
    <row r="363" spans="1:4" x14ac:dyDescent="0.25">
      <c r="A363" s="67">
        <v>43441</v>
      </c>
      <c r="B363">
        <v>24</v>
      </c>
      <c r="C363" t="str">
        <f ca="1">IFERROR(INDEX(Année!$A$5:$A$35,MATCH(B363,OFFSET(Année!$C$5:$C$35,0,MATCH(WEEKNUM(A363,21),Année!$C$3:$BB$3,0)-1),0),1),"")</f>
        <v/>
      </c>
      <c r="D363" s="68" t="s">
        <v>7</v>
      </c>
    </row>
    <row r="364" spans="1:4" x14ac:dyDescent="0.25">
      <c r="A364" s="67">
        <v>43442</v>
      </c>
      <c r="B364">
        <v>24</v>
      </c>
      <c r="C364" t="str">
        <f ca="1">IFERROR(INDEX(Année!$A$5:$A$35,MATCH(B364,OFFSET(Année!$C$5:$C$35,0,MATCH(WEEKNUM(A364,21),Année!$C$3:$BB$3,0)-1),0),1),"")</f>
        <v/>
      </c>
      <c r="D364" s="68" t="s">
        <v>7</v>
      </c>
    </row>
    <row r="365" spans="1:4" x14ac:dyDescent="0.25">
      <c r="A365" s="67">
        <v>43443</v>
      </c>
      <c r="B365">
        <v>24</v>
      </c>
      <c r="C365" t="str">
        <f ca="1">IFERROR(INDEX(Année!$A$5:$A$35,MATCH(B365,OFFSET(Année!$C$5:$C$35,0,MATCH(WEEKNUM(A365,21),Année!$C$3:$BB$3,0)-1),0),1),"")</f>
        <v/>
      </c>
      <c r="D365" s="68" t="s">
        <v>8</v>
      </c>
    </row>
    <row r="366" spans="1:4" x14ac:dyDescent="0.25">
      <c r="A366" s="67">
        <v>43437</v>
      </c>
      <c r="B366">
        <v>25</v>
      </c>
      <c r="C366" t="str">
        <f ca="1">IFERROR(INDEX(Année!$A$5:$A$35,MATCH(B366,OFFSET(Année!$C$5:$C$35,0,MATCH(WEEKNUM(A366,21),Année!$C$3:$BB$3,0)-1),0),1),"")</f>
        <v/>
      </c>
      <c r="D366" s="68" t="s">
        <v>7</v>
      </c>
    </row>
    <row r="367" spans="1:4" x14ac:dyDescent="0.25">
      <c r="A367" s="67">
        <v>43438</v>
      </c>
      <c r="B367">
        <v>25</v>
      </c>
      <c r="C367" t="str">
        <f ca="1">IFERROR(INDEX(Année!$A$5:$A$35,MATCH(B367,OFFSET(Année!$C$5:$C$35,0,MATCH(WEEKNUM(A367,21),Année!$C$3:$BB$3,0)-1),0),1),"")</f>
        <v/>
      </c>
      <c r="D367" s="68" t="s">
        <v>5</v>
      </c>
    </row>
    <row r="368" spans="1:4" x14ac:dyDescent="0.25">
      <c r="A368" s="67">
        <v>43439</v>
      </c>
      <c r="B368">
        <v>25</v>
      </c>
      <c r="C368" t="str">
        <f ca="1">IFERROR(INDEX(Année!$A$5:$A$35,MATCH(B368,OFFSET(Année!$C$5:$C$35,0,MATCH(WEEKNUM(A368,21),Année!$C$3:$BB$3,0)-1),0),1),"")</f>
        <v/>
      </c>
      <c r="D368" s="68" t="s">
        <v>5</v>
      </c>
    </row>
    <row r="369" spans="1:4" x14ac:dyDescent="0.25">
      <c r="A369" s="67">
        <v>43440</v>
      </c>
      <c r="B369">
        <v>25</v>
      </c>
      <c r="C369" t="str">
        <f ca="1">IFERROR(INDEX(Année!$A$5:$A$35,MATCH(B369,OFFSET(Année!$C$5:$C$35,0,MATCH(WEEKNUM(A369,21),Année!$C$3:$BB$3,0)-1),0),1),"")</f>
        <v/>
      </c>
      <c r="D369" s="68" t="s">
        <v>4</v>
      </c>
    </row>
    <row r="370" spans="1:4" x14ac:dyDescent="0.25">
      <c r="A370" s="67">
        <v>43441</v>
      </c>
      <c r="B370">
        <v>25</v>
      </c>
      <c r="C370" t="str">
        <f ca="1">IFERROR(INDEX(Année!$A$5:$A$35,MATCH(B370,OFFSET(Année!$C$5:$C$35,0,MATCH(WEEKNUM(A370,21),Année!$C$3:$BB$3,0)-1),0),1),"")</f>
        <v/>
      </c>
      <c r="D370" s="68" t="s">
        <v>4</v>
      </c>
    </row>
    <row r="371" spans="1:4" x14ac:dyDescent="0.25">
      <c r="A371" s="67">
        <v>43442</v>
      </c>
      <c r="B371">
        <v>25</v>
      </c>
      <c r="C371" t="str">
        <f ca="1">IFERROR(INDEX(Année!$A$5:$A$35,MATCH(B371,OFFSET(Année!$C$5:$C$35,0,MATCH(WEEKNUM(A371,21),Année!$C$3:$BB$3,0)-1),0),1),"")</f>
        <v/>
      </c>
      <c r="D371" s="68" t="s">
        <v>8</v>
      </c>
    </row>
    <row r="372" spans="1:4" x14ac:dyDescent="0.25">
      <c r="A372" s="67">
        <v>43443</v>
      </c>
      <c r="B372">
        <v>25</v>
      </c>
      <c r="C372" t="str">
        <f ca="1">IFERROR(INDEX(Année!$A$5:$A$35,MATCH(B372,OFFSET(Année!$C$5:$C$35,0,MATCH(WEEKNUM(A372,21),Année!$C$3:$BB$3,0)-1),0),1),"")</f>
        <v/>
      </c>
      <c r="D372" s="68" t="s">
        <v>8</v>
      </c>
    </row>
    <row r="373" spans="1:4" x14ac:dyDescent="0.25">
      <c r="A373" s="67">
        <v>43437</v>
      </c>
      <c r="B373">
        <v>26</v>
      </c>
      <c r="C373" t="str">
        <f ca="1">IFERROR(INDEX(Année!$A$5:$A$35,MATCH(B373,OFFSET(Année!$C$5:$C$35,0,MATCH(WEEKNUM(A373,21),Année!$C$3:$BB$3,0)-1),0),1),"")</f>
        <v/>
      </c>
    </row>
    <row r="374" spans="1:4" x14ac:dyDescent="0.25">
      <c r="A374" s="67">
        <v>43438</v>
      </c>
      <c r="B374">
        <v>26</v>
      </c>
      <c r="C374" t="str">
        <f ca="1">IFERROR(INDEX(Année!$A$5:$A$35,MATCH(B374,OFFSET(Année!$C$5:$C$35,0,MATCH(WEEKNUM(A374,21),Année!$C$3:$BB$3,0)-1),0),1),"")</f>
        <v/>
      </c>
    </row>
    <row r="375" spans="1:4" x14ac:dyDescent="0.25">
      <c r="A375" s="67">
        <v>43439</v>
      </c>
      <c r="B375">
        <v>26</v>
      </c>
      <c r="C375" t="str">
        <f ca="1">IFERROR(INDEX(Année!$A$5:$A$35,MATCH(B375,OFFSET(Année!$C$5:$C$35,0,MATCH(WEEKNUM(A375,21),Année!$C$3:$BB$3,0)-1),0),1),"")</f>
        <v/>
      </c>
    </row>
    <row r="376" spans="1:4" x14ac:dyDescent="0.25">
      <c r="A376" s="67">
        <v>43440</v>
      </c>
      <c r="B376">
        <v>26</v>
      </c>
      <c r="C376" t="str">
        <f ca="1">IFERROR(INDEX(Année!$A$5:$A$35,MATCH(B376,OFFSET(Année!$C$5:$C$35,0,MATCH(WEEKNUM(A376,21),Année!$C$3:$BB$3,0)-1),0),1),"")</f>
        <v/>
      </c>
    </row>
    <row r="377" spans="1:4" x14ac:dyDescent="0.25">
      <c r="A377" s="67">
        <v>43441</v>
      </c>
      <c r="B377">
        <v>26</v>
      </c>
      <c r="C377" t="str">
        <f ca="1">IFERROR(INDEX(Année!$A$5:$A$35,MATCH(B377,OFFSET(Année!$C$5:$C$35,0,MATCH(WEEKNUM(A377,21),Année!$C$3:$BB$3,0)-1),0),1),"")</f>
        <v/>
      </c>
    </row>
    <row r="378" spans="1:4" x14ac:dyDescent="0.25">
      <c r="A378" s="67">
        <v>43442</v>
      </c>
      <c r="B378">
        <v>26</v>
      </c>
      <c r="C378" t="str">
        <f ca="1">IFERROR(INDEX(Année!$A$5:$A$35,MATCH(B378,OFFSET(Année!$C$5:$C$35,0,MATCH(WEEKNUM(A378,21),Année!$C$3:$BB$3,0)-1),0),1),"")</f>
        <v/>
      </c>
      <c r="D378" s="68" t="s">
        <v>8</v>
      </c>
    </row>
    <row r="379" spans="1:4" x14ac:dyDescent="0.25">
      <c r="A379" s="67">
        <v>43443</v>
      </c>
      <c r="B379">
        <v>26</v>
      </c>
      <c r="C379" t="str">
        <f ca="1">IFERROR(INDEX(Année!$A$5:$A$35,MATCH(B379,OFFSET(Année!$C$5:$C$35,0,MATCH(WEEKNUM(A379,21),Année!$C$3:$BB$3,0)-1),0),1),"")</f>
        <v/>
      </c>
      <c r="D379" s="68" t="s">
        <v>8</v>
      </c>
    </row>
    <row r="380" spans="1:4" x14ac:dyDescent="0.25">
      <c r="A380" s="67">
        <v>43437</v>
      </c>
      <c r="B380">
        <v>27</v>
      </c>
      <c r="C380" t="str">
        <f ca="1">IFERROR(INDEX(Année!$A$5:$A$35,MATCH(B380,OFFSET(Année!$C$5:$C$35,0,MATCH(WEEKNUM(A380,21),Année!$C$3:$BB$3,0)-1),0),1),"")</f>
        <v/>
      </c>
    </row>
    <row r="381" spans="1:4" x14ac:dyDescent="0.25">
      <c r="A381" s="67">
        <v>43438</v>
      </c>
      <c r="B381">
        <v>27</v>
      </c>
      <c r="C381" t="str">
        <f ca="1">IFERROR(INDEX(Année!$A$5:$A$35,MATCH(B381,OFFSET(Année!$C$5:$C$35,0,MATCH(WEEKNUM(A381,21),Année!$C$3:$BB$3,0)-1),0),1),"")</f>
        <v/>
      </c>
    </row>
    <row r="382" spans="1:4" x14ac:dyDescent="0.25">
      <c r="A382" s="67">
        <v>43439</v>
      </c>
      <c r="B382">
        <v>27</v>
      </c>
      <c r="C382" t="str">
        <f ca="1">IFERROR(INDEX(Année!$A$5:$A$35,MATCH(B382,OFFSET(Année!$C$5:$C$35,0,MATCH(WEEKNUM(A382,21),Année!$C$3:$BB$3,0)-1),0),1),"")</f>
        <v/>
      </c>
    </row>
    <row r="383" spans="1:4" x14ac:dyDescent="0.25">
      <c r="A383" s="67">
        <v>43440</v>
      </c>
      <c r="B383">
        <v>27</v>
      </c>
      <c r="C383" t="str">
        <f ca="1">IFERROR(INDEX(Année!$A$5:$A$35,MATCH(B383,OFFSET(Année!$C$5:$C$35,0,MATCH(WEEKNUM(A383,21),Année!$C$3:$BB$3,0)-1),0),1),"")</f>
        <v/>
      </c>
    </row>
    <row r="384" spans="1:4" x14ac:dyDescent="0.25">
      <c r="A384" s="67">
        <v>43441</v>
      </c>
      <c r="B384">
        <v>27</v>
      </c>
      <c r="C384" t="str">
        <f ca="1">IFERROR(INDEX(Année!$A$5:$A$35,MATCH(B384,OFFSET(Année!$C$5:$C$35,0,MATCH(WEEKNUM(A384,21),Année!$C$3:$BB$3,0)-1),0),1),"")</f>
        <v/>
      </c>
    </row>
    <row r="385" spans="1:4" x14ac:dyDescent="0.25">
      <c r="A385" s="67">
        <v>43442</v>
      </c>
      <c r="B385">
        <v>27</v>
      </c>
      <c r="C385" t="str">
        <f ca="1">IFERROR(INDEX(Année!$A$5:$A$35,MATCH(B385,OFFSET(Année!$C$5:$C$35,0,MATCH(WEEKNUM(A385,21),Année!$C$3:$BB$3,0)-1),0),1),"")</f>
        <v/>
      </c>
      <c r="D385" s="68" t="s">
        <v>8</v>
      </c>
    </row>
    <row r="386" spans="1:4" x14ac:dyDescent="0.25">
      <c r="A386" s="67">
        <v>43443</v>
      </c>
      <c r="B386">
        <v>27</v>
      </c>
      <c r="C386" t="str">
        <f ca="1">IFERROR(INDEX(Année!$A$5:$A$35,MATCH(B386,OFFSET(Année!$C$5:$C$35,0,MATCH(WEEKNUM(A386,21),Année!$C$3:$BB$3,0)-1),0),1),"")</f>
        <v/>
      </c>
      <c r="D386" s="68" t="s">
        <v>8</v>
      </c>
    </row>
    <row r="387" spans="1:4" x14ac:dyDescent="0.25">
      <c r="A387" s="67">
        <v>43437</v>
      </c>
      <c r="B387">
        <v>28</v>
      </c>
      <c r="C387" t="str">
        <f ca="1">IFERROR(INDEX(Année!$A$5:$A$35,MATCH(B387,OFFSET(Année!$C$5:$C$35,0,MATCH(WEEKNUM(A387,21),Année!$C$3:$BB$3,0)-1),0),1),"")</f>
        <v/>
      </c>
    </row>
    <row r="388" spans="1:4" x14ac:dyDescent="0.25">
      <c r="A388" s="67">
        <v>43438</v>
      </c>
      <c r="B388">
        <v>28</v>
      </c>
      <c r="C388" t="str">
        <f ca="1">IFERROR(INDEX(Année!$A$5:$A$35,MATCH(B388,OFFSET(Année!$C$5:$C$35,0,MATCH(WEEKNUM(A388,21),Année!$C$3:$BB$3,0)-1),0),1),"")</f>
        <v/>
      </c>
    </row>
    <row r="389" spans="1:4" x14ac:dyDescent="0.25">
      <c r="A389" s="67">
        <v>43439</v>
      </c>
      <c r="B389">
        <v>28</v>
      </c>
      <c r="C389" t="str">
        <f ca="1">IFERROR(INDEX(Année!$A$5:$A$35,MATCH(B389,OFFSET(Année!$C$5:$C$35,0,MATCH(WEEKNUM(A389,21),Année!$C$3:$BB$3,0)-1),0),1),"")</f>
        <v/>
      </c>
    </row>
    <row r="390" spans="1:4" x14ac:dyDescent="0.25">
      <c r="A390" s="67">
        <v>43440</v>
      </c>
      <c r="B390">
        <v>28</v>
      </c>
      <c r="C390" t="str">
        <f ca="1">IFERROR(INDEX(Année!$A$5:$A$35,MATCH(B390,OFFSET(Année!$C$5:$C$35,0,MATCH(WEEKNUM(A390,21),Année!$C$3:$BB$3,0)-1),0),1),"")</f>
        <v/>
      </c>
    </row>
    <row r="391" spans="1:4" x14ac:dyDescent="0.25">
      <c r="A391" s="67">
        <v>43441</v>
      </c>
      <c r="B391">
        <v>28</v>
      </c>
      <c r="C391" t="str">
        <f ca="1">IFERROR(INDEX(Année!$A$5:$A$35,MATCH(B391,OFFSET(Année!$C$5:$C$35,0,MATCH(WEEKNUM(A391,21),Année!$C$3:$BB$3,0)-1),0),1),"")</f>
        <v/>
      </c>
    </row>
    <row r="392" spans="1:4" x14ac:dyDescent="0.25">
      <c r="A392" s="67">
        <v>43442</v>
      </c>
      <c r="B392">
        <v>28</v>
      </c>
      <c r="C392" t="str">
        <f ca="1">IFERROR(INDEX(Année!$A$5:$A$35,MATCH(B392,OFFSET(Année!$C$5:$C$35,0,MATCH(WEEKNUM(A392,21),Année!$C$3:$BB$3,0)-1),0),1),"")</f>
        <v/>
      </c>
      <c r="D392" s="68" t="s">
        <v>8</v>
      </c>
    </row>
    <row r="393" spans="1:4" x14ac:dyDescent="0.25">
      <c r="A393" s="67">
        <v>43443</v>
      </c>
      <c r="B393">
        <v>28</v>
      </c>
      <c r="C393" t="str">
        <f ca="1">IFERROR(INDEX(Année!$A$5:$A$35,MATCH(B393,OFFSET(Année!$C$5:$C$35,0,MATCH(WEEKNUM(A393,21),Année!$C$3:$BB$3,0)-1),0),1),"")</f>
        <v/>
      </c>
      <c r="D393" s="68" t="s">
        <v>8</v>
      </c>
    </row>
    <row r="394" spans="1:4" x14ac:dyDescent="0.25">
      <c r="A394" s="67">
        <v>43437</v>
      </c>
      <c r="B394">
        <v>29</v>
      </c>
      <c r="C394" t="str">
        <f ca="1">IFERROR(INDEX(Année!$A$5:$A$35,MATCH(B394,OFFSET(Année!$C$5:$C$35,0,MATCH(WEEKNUM(A394,21),Année!$C$3:$BB$3,0)-1),0),1),"")</f>
        <v/>
      </c>
    </row>
    <row r="395" spans="1:4" x14ac:dyDescent="0.25">
      <c r="A395" s="67">
        <v>43438</v>
      </c>
      <c r="B395">
        <v>29</v>
      </c>
      <c r="C395" t="str">
        <f ca="1">IFERROR(INDEX(Année!$A$5:$A$35,MATCH(B395,OFFSET(Année!$C$5:$C$35,0,MATCH(WEEKNUM(A395,21),Année!$C$3:$BB$3,0)-1),0),1),"")</f>
        <v/>
      </c>
    </row>
    <row r="396" spans="1:4" x14ac:dyDescent="0.25">
      <c r="A396" s="67">
        <v>43439</v>
      </c>
      <c r="B396">
        <v>29</v>
      </c>
      <c r="C396" t="str">
        <f ca="1">IFERROR(INDEX(Année!$A$5:$A$35,MATCH(B396,OFFSET(Année!$C$5:$C$35,0,MATCH(WEEKNUM(A396,21),Année!$C$3:$BB$3,0)-1),0),1),"")</f>
        <v/>
      </c>
    </row>
    <row r="397" spans="1:4" x14ac:dyDescent="0.25">
      <c r="A397" s="67">
        <v>43440</v>
      </c>
      <c r="B397">
        <v>29</v>
      </c>
      <c r="C397" t="str">
        <f ca="1">IFERROR(INDEX(Année!$A$5:$A$35,MATCH(B397,OFFSET(Année!$C$5:$C$35,0,MATCH(WEEKNUM(A397,21),Année!$C$3:$BB$3,0)-1),0),1),"")</f>
        <v/>
      </c>
    </row>
    <row r="398" spans="1:4" x14ac:dyDescent="0.25">
      <c r="A398" s="67">
        <v>43441</v>
      </c>
      <c r="B398">
        <v>29</v>
      </c>
      <c r="C398" t="str">
        <f ca="1">IFERROR(INDEX(Année!$A$5:$A$35,MATCH(B398,OFFSET(Année!$C$5:$C$35,0,MATCH(WEEKNUM(A398,21),Année!$C$3:$BB$3,0)-1),0),1),"")</f>
        <v/>
      </c>
    </row>
    <row r="399" spans="1:4" x14ac:dyDescent="0.25">
      <c r="A399" s="67">
        <v>43442</v>
      </c>
      <c r="B399">
        <v>29</v>
      </c>
      <c r="C399" t="str">
        <f ca="1">IFERROR(INDEX(Année!$A$5:$A$35,MATCH(B399,OFFSET(Année!$C$5:$C$35,0,MATCH(WEEKNUM(A399,21),Année!$C$3:$BB$3,0)-1),0),1),"")</f>
        <v/>
      </c>
      <c r="D399" s="68" t="s">
        <v>8</v>
      </c>
    </row>
    <row r="400" spans="1:4" x14ac:dyDescent="0.25">
      <c r="A400" s="67">
        <v>43443</v>
      </c>
      <c r="B400">
        <v>29</v>
      </c>
      <c r="C400" t="str">
        <f ca="1">IFERROR(INDEX(Année!$A$5:$A$35,MATCH(B400,OFFSET(Année!$C$5:$C$35,0,MATCH(WEEKNUM(A400,21),Année!$C$3:$BB$3,0)-1),0),1),"")</f>
        <v/>
      </c>
      <c r="D400" s="68" t="s">
        <v>8</v>
      </c>
    </row>
    <row r="401" spans="1:4" x14ac:dyDescent="0.25">
      <c r="A401" s="67">
        <v>43437</v>
      </c>
      <c r="B401">
        <v>30</v>
      </c>
      <c r="C401" t="str">
        <f ca="1">IFERROR(INDEX(Année!$A$5:$A$35,MATCH(B401,OFFSET(Année!$C$5:$C$35,0,MATCH(WEEKNUM(A401,21),Année!$C$3:$BB$3,0)-1),0),1),"")</f>
        <v/>
      </c>
    </row>
    <row r="402" spans="1:4" x14ac:dyDescent="0.25">
      <c r="A402" s="67">
        <v>43438</v>
      </c>
      <c r="B402">
        <v>30</v>
      </c>
      <c r="C402" t="str">
        <f ca="1">IFERROR(INDEX(Année!$A$5:$A$35,MATCH(B402,OFFSET(Année!$C$5:$C$35,0,MATCH(WEEKNUM(A402,21),Année!$C$3:$BB$3,0)-1),0),1),"")</f>
        <v/>
      </c>
    </row>
    <row r="403" spans="1:4" x14ac:dyDescent="0.25">
      <c r="A403" s="67">
        <v>43439</v>
      </c>
      <c r="B403">
        <v>30</v>
      </c>
      <c r="C403" t="str">
        <f ca="1">IFERROR(INDEX(Année!$A$5:$A$35,MATCH(B403,OFFSET(Année!$C$5:$C$35,0,MATCH(WEEKNUM(A403,21),Année!$C$3:$BB$3,0)-1),0),1),"")</f>
        <v/>
      </c>
    </row>
    <row r="404" spans="1:4" x14ac:dyDescent="0.25">
      <c r="A404" s="67">
        <v>43440</v>
      </c>
      <c r="B404">
        <v>30</v>
      </c>
      <c r="C404" t="str">
        <f ca="1">IFERROR(INDEX(Année!$A$5:$A$35,MATCH(B404,OFFSET(Année!$C$5:$C$35,0,MATCH(WEEKNUM(A404,21),Année!$C$3:$BB$3,0)-1),0),1),"")</f>
        <v/>
      </c>
    </row>
    <row r="405" spans="1:4" x14ac:dyDescent="0.25">
      <c r="A405" s="67">
        <v>43441</v>
      </c>
      <c r="B405">
        <v>30</v>
      </c>
      <c r="C405" t="str">
        <f ca="1">IFERROR(INDEX(Année!$A$5:$A$35,MATCH(B405,OFFSET(Année!$C$5:$C$35,0,MATCH(WEEKNUM(A405,21),Année!$C$3:$BB$3,0)-1),0),1),"")</f>
        <v/>
      </c>
    </row>
    <row r="406" spans="1:4" x14ac:dyDescent="0.25">
      <c r="A406" s="67">
        <v>43442</v>
      </c>
      <c r="B406">
        <v>30</v>
      </c>
      <c r="C406" t="str">
        <f ca="1">IFERROR(INDEX(Année!$A$5:$A$35,MATCH(B406,OFFSET(Année!$C$5:$C$35,0,MATCH(WEEKNUM(A406,21),Année!$C$3:$BB$3,0)-1),0),1),"")</f>
        <v/>
      </c>
      <c r="D406" s="68" t="s">
        <v>8</v>
      </c>
    </row>
    <row r="407" spans="1:4" x14ac:dyDescent="0.25">
      <c r="A407" s="67">
        <v>43443</v>
      </c>
      <c r="B407">
        <v>30</v>
      </c>
      <c r="C407" t="str">
        <f ca="1">IFERROR(INDEX(Année!$A$5:$A$35,MATCH(B407,OFFSET(Année!$C$5:$C$35,0,MATCH(WEEKNUM(A407,21),Année!$C$3:$BB$3,0)-1),0),1),"")</f>
        <v/>
      </c>
      <c r="D407" s="68" t="s">
        <v>8</v>
      </c>
    </row>
    <row r="408" spans="1:4" x14ac:dyDescent="0.25">
      <c r="A408" s="67">
        <v>43437</v>
      </c>
      <c r="B408">
        <v>31</v>
      </c>
      <c r="C408" t="str">
        <f ca="1">IFERROR(INDEX(Année!$A$5:$A$35,MATCH(B408,OFFSET(Année!$C$5:$C$35,0,MATCH(WEEKNUM(A408,21),Année!$C$3:$BB$3,0)-1),0),1),"")</f>
        <v/>
      </c>
    </row>
    <row r="409" spans="1:4" x14ac:dyDescent="0.25">
      <c r="A409" s="67">
        <v>43438</v>
      </c>
      <c r="B409">
        <v>31</v>
      </c>
      <c r="C409" t="str">
        <f ca="1">IFERROR(INDEX(Année!$A$5:$A$35,MATCH(B409,OFFSET(Année!$C$5:$C$35,0,MATCH(WEEKNUM(A409,21),Année!$C$3:$BB$3,0)-1),0),1),"")</f>
        <v/>
      </c>
    </row>
    <row r="410" spans="1:4" x14ac:dyDescent="0.25">
      <c r="A410" s="67">
        <v>43439</v>
      </c>
      <c r="B410">
        <v>31</v>
      </c>
      <c r="C410" t="str">
        <f ca="1">IFERROR(INDEX(Année!$A$5:$A$35,MATCH(B410,OFFSET(Année!$C$5:$C$35,0,MATCH(WEEKNUM(A410,21),Année!$C$3:$BB$3,0)-1),0),1),"")</f>
        <v/>
      </c>
    </row>
    <row r="411" spans="1:4" x14ac:dyDescent="0.25">
      <c r="A411" s="67">
        <v>43440</v>
      </c>
      <c r="B411">
        <v>31</v>
      </c>
      <c r="C411" t="str">
        <f ca="1">IFERROR(INDEX(Année!$A$5:$A$35,MATCH(B411,OFFSET(Année!$C$5:$C$35,0,MATCH(WEEKNUM(A411,21),Année!$C$3:$BB$3,0)-1),0),1),"")</f>
        <v/>
      </c>
    </row>
    <row r="412" spans="1:4" x14ac:dyDescent="0.25">
      <c r="A412" s="67">
        <v>43441</v>
      </c>
      <c r="B412">
        <v>31</v>
      </c>
      <c r="C412" t="str">
        <f ca="1">IFERROR(INDEX(Année!$A$5:$A$35,MATCH(B412,OFFSET(Année!$C$5:$C$35,0,MATCH(WEEKNUM(A412,21),Année!$C$3:$BB$3,0)-1),0),1),"")</f>
        <v/>
      </c>
    </row>
    <row r="413" spans="1:4" x14ac:dyDescent="0.25">
      <c r="A413" s="67">
        <v>43442</v>
      </c>
      <c r="B413">
        <v>31</v>
      </c>
      <c r="C413" t="str">
        <f ca="1">IFERROR(INDEX(Année!$A$5:$A$35,MATCH(B413,OFFSET(Année!$C$5:$C$35,0,MATCH(WEEKNUM(A413,21),Année!$C$3:$BB$3,0)-1),0),1),"")</f>
        <v/>
      </c>
      <c r="D413" s="68" t="s">
        <v>8</v>
      </c>
    </row>
    <row r="414" spans="1:4" x14ac:dyDescent="0.25">
      <c r="A414" s="67">
        <v>43443</v>
      </c>
      <c r="B414">
        <v>31</v>
      </c>
      <c r="C414" t="str">
        <f ca="1">IFERROR(INDEX(Année!$A$5:$A$35,MATCH(B414,OFFSET(Année!$C$5:$C$35,0,MATCH(WEEKNUM(A414,21),Année!$C$3:$BB$3,0)-1),0),1),"")</f>
        <v/>
      </c>
      <c r="D414" s="68" t="s">
        <v>8</v>
      </c>
    </row>
    <row r="415" spans="1:4" x14ac:dyDescent="0.25">
      <c r="A415" s="67">
        <v>43437</v>
      </c>
      <c r="B415">
        <v>32</v>
      </c>
      <c r="C415" t="str">
        <f ca="1">IFERROR(INDEX(Année!$A$5:$A$35,MATCH(B415,OFFSET(Année!$C$5:$C$35,0,MATCH(WEEKNUM(A415,21),Année!$C$3:$BB$3,0)-1),0),1),"")</f>
        <v/>
      </c>
    </row>
    <row r="416" spans="1:4" x14ac:dyDescent="0.25">
      <c r="A416" s="67">
        <v>43438</v>
      </c>
      <c r="B416">
        <v>32</v>
      </c>
      <c r="C416" t="str">
        <f ca="1">IFERROR(INDEX(Année!$A$5:$A$35,MATCH(B416,OFFSET(Année!$C$5:$C$35,0,MATCH(WEEKNUM(A416,21),Année!$C$3:$BB$3,0)-1),0),1),"")</f>
        <v/>
      </c>
    </row>
    <row r="417" spans="1:4" x14ac:dyDescent="0.25">
      <c r="A417" s="67">
        <v>43439</v>
      </c>
      <c r="B417">
        <v>32</v>
      </c>
      <c r="C417" t="str">
        <f ca="1">IFERROR(INDEX(Année!$A$5:$A$35,MATCH(B417,OFFSET(Année!$C$5:$C$35,0,MATCH(WEEKNUM(A417,21),Année!$C$3:$BB$3,0)-1),0),1),"")</f>
        <v/>
      </c>
    </row>
    <row r="418" spans="1:4" x14ac:dyDescent="0.25">
      <c r="A418" s="67">
        <v>43440</v>
      </c>
      <c r="B418">
        <v>32</v>
      </c>
      <c r="C418" t="str">
        <f ca="1">IFERROR(INDEX(Année!$A$5:$A$35,MATCH(B418,OFFSET(Année!$C$5:$C$35,0,MATCH(WEEKNUM(A418,21),Année!$C$3:$BB$3,0)-1),0),1),"")</f>
        <v/>
      </c>
    </row>
    <row r="419" spans="1:4" x14ac:dyDescent="0.25">
      <c r="A419" s="67">
        <v>43441</v>
      </c>
      <c r="B419">
        <v>32</v>
      </c>
      <c r="C419" t="str">
        <f ca="1">IFERROR(INDEX(Année!$A$5:$A$35,MATCH(B419,OFFSET(Année!$C$5:$C$35,0,MATCH(WEEKNUM(A419,21),Année!$C$3:$BB$3,0)-1),0),1),"")</f>
        <v/>
      </c>
    </row>
    <row r="420" spans="1:4" x14ac:dyDescent="0.25">
      <c r="A420" s="67">
        <v>43442</v>
      </c>
      <c r="B420">
        <v>32</v>
      </c>
      <c r="C420" t="str">
        <f ca="1">IFERROR(INDEX(Année!$A$5:$A$35,MATCH(B420,OFFSET(Année!$C$5:$C$35,0,MATCH(WEEKNUM(A420,21),Année!$C$3:$BB$3,0)-1),0),1),"")</f>
        <v/>
      </c>
      <c r="D420" s="68" t="s">
        <v>8</v>
      </c>
    </row>
    <row r="421" spans="1:4" x14ac:dyDescent="0.25">
      <c r="A421" s="67">
        <v>43443</v>
      </c>
      <c r="B421">
        <v>32</v>
      </c>
      <c r="C421" t="str">
        <f ca="1">IFERROR(INDEX(Année!$A$5:$A$35,MATCH(B421,OFFSET(Année!$C$5:$C$35,0,MATCH(WEEKNUM(A421,21),Année!$C$3:$BB$3,0)-1),0),1),"")</f>
        <v/>
      </c>
      <c r="D421" s="68" t="s">
        <v>8</v>
      </c>
    </row>
    <row r="422" spans="1:4" x14ac:dyDescent="0.25">
      <c r="A422" s="67">
        <v>43437</v>
      </c>
      <c r="B422">
        <v>33</v>
      </c>
      <c r="C422" t="str">
        <f ca="1">IFERROR(INDEX(Année!$A$5:$A$35,MATCH(B422,OFFSET(Année!$C$5:$C$35,0,MATCH(WEEKNUM(A422,21),Année!$C$3:$BB$3,0)-1),0),1),"")</f>
        <v/>
      </c>
    </row>
    <row r="423" spans="1:4" x14ac:dyDescent="0.25">
      <c r="A423" s="67">
        <v>43438</v>
      </c>
      <c r="B423">
        <v>33</v>
      </c>
      <c r="C423" t="str">
        <f ca="1">IFERROR(INDEX(Année!$A$5:$A$35,MATCH(B423,OFFSET(Année!$C$5:$C$35,0,MATCH(WEEKNUM(A423,21),Année!$C$3:$BB$3,0)-1),0),1),"")</f>
        <v/>
      </c>
    </row>
    <row r="424" spans="1:4" x14ac:dyDescent="0.25">
      <c r="A424" s="67">
        <v>43439</v>
      </c>
      <c r="B424">
        <v>33</v>
      </c>
      <c r="C424" t="str">
        <f ca="1">IFERROR(INDEX(Année!$A$5:$A$35,MATCH(B424,OFFSET(Année!$C$5:$C$35,0,MATCH(WEEKNUM(A424,21),Année!$C$3:$BB$3,0)-1),0),1),"")</f>
        <v/>
      </c>
    </row>
    <row r="425" spans="1:4" x14ac:dyDescent="0.25">
      <c r="A425" s="67">
        <v>43440</v>
      </c>
      <c r="B425">
        <v>33</v>
      </c>
      <c r="C425" t="str">
        <f ca="1">IFERROR(INDEX(Année!$A$5:$A$35,MATCH(B425,OFFSET(Année!$C$5:$C$35,0,MATCH(WEEKNUM(A425,21),Année!$C$3:$BB$3,0)-1),0),1),"")</f>
        <v/>
      </c>
    </row>
    <row r="426" spans="1:4" x14ac:dyDescent="0.25">
      <c r="A426" s="67">
        <v>43441</v>
      </c>
      <c r="B426">
        <v>33</v>
      </c>
      <c r="C426" t="str">
        <f ca="1">IFERROR(INDEX(Année!$A$5:$A$35,MATCH(B426,OFFSET(Année!$C$5:$C$35,0,MATCH(WEEKNUM(A426,21),Année!$C$3:$BB$3,0)-1),0),1),"")</f>
        <v/>
      </c>
    </row>
    <row r="427" spans="1:4" x14ac:dyDescent="0.25">
      <c r="A427" s="67">
        <v>43442</v>
      </c>
      <c r="B427">
        <v>33</v>
      </c>
      <c r="C427" t="str">
        <f ca="1">IFERROR(INDEX(Année!$A$5:$A$35,MATCH(B427,OFFSET(Année!$C$5:$C$35,0,MATCH(WEEKNUM(A427,21),Année!$C$3:$BB$3,0)-1),0),1),"")</f>
        <v/>
      </c>
      <c r="D427" s="68" t="s">
        <v>8</v>
      </c>
    </row>
    <row r="428" spans="1:4" x14ac:dyDescent="0.25">
      <c r="A428" s="67">
        <v>43443</v>
      </c>
      <c r="B428">
        <v>33</v>
      </c>
      <c r="C428" t="str">
        <f ca="1">IFERROR(INDEX(Année!$A$5:$A$35,MATCH(B428,OFFSET(Année!$C$5:$C$35,0,MATCH(WEEKNUM(A428,21),Année!$C$3:$BB$3,0)-1),0),1),"")</f>
        <v/>
      </c>
      <c r="D428" s="68" t="s">
        <v>8</v>
      </c>
    </row>
    <row r="429" spans="1:4" x14ac:dyDescent="0.25">
      <c r="A429" s="67">
        <v>43444</v>
      </c>
      <c r="B429">
        <v>1</v>
      </c>
      <c r="C429" t="str">
        <f ca="1">IFERROR(INDEX(Année!$A$5:$A$35,MATCH(B429,OFFSET(Année!$C$5:$C$35,0,MATCH(WEEKNUM(A429,21),Année!$C$3:$BB$3,0)-1),0),1),"")</f>
        <v/>
      </c>
    </row>
    <row r="430" spans="1:4" x14ac:dyDescent="0.25">
      <c r="A430" s="67">
        <v>43445</v>
      </c>
      <c r="B430">
        <v>1</v>
      </c>
      <c r="C430" t="str">
        <f ca="1">IFERROR(INDEX(Année!$A$5:$A$35,MATCH(B430,OFFSET(Année!$C$5:$C$35,0,MATCH(WEEKNUM(A430,21),Année!$C$3:$BB$3,0)-1),0),1),"")</f>
        <v/>
      </c>
    </row>
    <row r="431" spans="1:4" x14ac:dyDescent="0.25">
      <c r="A431" s="67">
        <v>43446</v>
      </c>
      <c r="B431">
        <v>1</v>
      </c>
      <c r="C431" t="str">
        <f ca="1">IFERROR(INDEX(Année!$A$5:$A$35,MATCH(B431,OFFSET(Année!$C$5:$C$35,0,MATCH(WEEKNUM(A431,21),Année!$C$3:$BB$3,0)-1),0),1),"")</f>
        <v/>
      </c>
    </row>
    <row r="432" spans="1:4" x14ac:dyDescent="0.25">
      <c r="A432" s="67">
        <v>43447</v>
      </c>
      <c r="B432">
        <v>1</v>
      </c>
      <c r="C432" t="str">
        <f ca="1">IFERROR(INDEX(Année!$A$5:$A$35,MATCH(B432,OFFSET(Année!$C$5:$C$35,0,MATCH(WEEKNUM(A432,21),Année!$C$3:$BB$3,0)-1),0),1),"")</f>
        <v/>
      </c>
      <c r="D432" s="68" t="s">
        <v>8</v>
      </c>
    </row>
    <row r="433" spans="1:4" x14ac:dyDescent="0.25">
      <c r="A433" s="67">
        <v>43448</v>
      </c>
      <c r="B433">
        <v>1</v>
      </c>
      <c r="C433" t="str">
        <f ca="1">IFERROR(INDEX(Année!$A$5:$A$35,MATCH(B433,OFFSET(Année!$C$5:$C$35,0,MATCH(WEEKNUM(A433,21),Année!$C$3:$BB$3,0)-1),0),1),"")</f>
        <v/>
      </c>
    </row>
    <row r="434" spans="1:4" x14ac:dyDescent="0.25">
      <c r="A434" s="67">
        <v>43449</v>
      </c>
      <c r="B434">
        <v>1</v>
      </c>
      <c r="C434" t="str">
        <f ca="1">IFERROR(INDEX(Année!$A$5:$A$35,MATCH(B434,OFFSET(Année!$C$5:$C$35,0,MATCH(WEEKNUM(A434,21),Année!$C$3:$BB$3,0)-1),0),1),"")</f>
        <v/>
      </c>
    </row>
    <row r="435" spans="1:4" x14ac:dyDescent="0.25">
      <c r="A435" s="67">
        <v>43450</v>
      </c>
      <c r="B435">
        <v>1</v>
      </c>
      <c r="C435" t="str">
        <f ca="1">IFERROR(INDEX(Année!$A$5:$A$35,MATCH(B435,OFFSET(Année!$C$5:$C$35,0,MATCH(WEEKNUM(A435,21),Année!$C$3:$BB$3,0)-1),0),1),"")</f>
        <v/>
      </c>
    </row>
    <row r="436" spans="1:4" x14ac:dyDescent="0.25">
      <c r="A436" s="67">
        <v>43444</v>
      </c>
      <c r="B436">
        <v>2</v>
      </c>
      <c r="C436" t="str">
        <f ca="1">IFERROR(INDEX(Année!$A$5:$A$35,MATCH(B436,OFFSET(Année!$C$5:$C$35,0,MATCH(WEEKNUM(A436,21),Année!$C$3:$BB$3,0)-1),0),1),"")</f>
        <v/>
      </c>
    </row>
    <row r="437" spans="1:4" x14ac:dyDescent="0.25">
      <c r="A437" s="67">
        <v>43445</v>
      </c>
      <c r="B437">
        <v>2</v>
      </c>
      <c r="C437" t="str">
        <f ca="1">IFERROR(INDEX(Année!$A$5:$A$35,MATCH(B437,OFFSET(Année!$C$5:$C$35,0,MATCH(WEEKNUM(A437,21),Année!$C$3:$BB$3,0)-1),0),1),"")</f>
        <v/>
      </c>
      <c r="D437" s="68" t="s">
        <v>8</v>
      </c>
    </row>
    <row r="438" spans="1:4" x14ac:dyDescent="0.25">
      <c r="A438" s="67">
        <v>43446</v>
      </c>
      <c r="B438">
        <v>2</v>
      </c>
      <c r="C438" t="str">
        <f ca="1">IFERROR(INDEX(Année!$A$5:$A$35,MATCH(B438,OFFSET(Année!$C$5:$C$35,0,MATCH(WEEKNUM(A438,21),Année!$C$3:$BB$3,0)-1),0),1),"")</f>
        <v/>
      </c>
    </row>
    <row r="439" spans="1:4" x14ac:dyDescent="0.25">
      <c r="A439" s="67">
        <v>43447</v>
      </c>
      <c r="B439">
        <v>2</v>
      </c>
      <c r="C439" t="str">
        <f ca="1">IFERROR(INDEX(Année!$A$5:$A$35,MATCH(B439,OFFSET(Année!$C$5:$C$35,0,MATCH(WEEKNUM(A439,21),Année!$C$3:$BB$3,0)-1),0),1),"")</f>
        <v/>
      </c>
    </row>
    <row r="440" spans="1:4" x14ac:dyDescent="0.25">
      <c r="A440" s="67">
        <v>43448</v>
      </c>
      <c r="B440">
        <v>2</v>
      </c>
      <c r="C440" t="str">
        <f ca="1">IFERROR(INDEX(Année!$A$5:$A$35,MATCH(B440,OFFSET(Année!$C$5:$C$35,0,MATCH(WEEKNUM(A440,21),Année!$C$3:$BB$3,0)-1),0),1),"")</f>
        <v/>
      </c>
    </row>
    <row r="441" spans="1:4" x14ac:dyDescent="0.25">
      <c r="A441" s="67">
        <v>43449</v>
      </c>
      <c r="B441">
        <v>2</v>
      </c>
      <c r="C441" t="str">
        <f ca="1">IFERROR(INDEX(Année!$A$5:$A$35,MATCH(B441,OFFSET(Année!$C$5:$C$35,0,MATCH(WEEKNUM(A441,21),Année!$C$3:$BB$3,0)-1),0),1),"")</f>
        <v/>
      </c>
      <c r="D441" s="68" t="s">
        <v>8</v>
      </c>
    </row>
    <row r="442" spans="1:4" x14ac:dyDescent="0.25">
      <c r="A442" s="67">
        <v>43450</v>
      </c>
      <c r="B442">
        <v>2</v>
      </c>
      <c r="C442" t="str">
        <f ca="1">IFERROR(INDEX(Année!$A$5:$A$35,MATCH(B442,OFFSET(Année!$C$5:$C$35,0,MATCH(WEEKNUM(A442,21),Année!$C$3:$BB$3,0)-1),0),1),"")</f>
        <v/>
      </c>
      <c r="D442" s="68" t="s">
        <v>8</v>
      </c>
    </row>
    <row r="443" spans="1:4" x14ac:dyDescent="0.25">
      <c r="A443" s="67">
        <v>43444</v>
      </c>
      <c r="B443">
        <v>3</v>
      </c>
      <c r="C443" t="str">
        <f ca="1">IFERROR(INDEX(Année!$A$5:$A$35,MATCH(B443,OFFSET(Année!$C$5:$C$35,0,MATCH(WEEKNUM(A443,21),Année!$C$3:$BB$3,0)-1),0),1),"")</f>
        <v/>
      </c>
      <c r="D443" s="68" t="s">
        <v>5</v>
      </c>
    </row>
    <row r="444" spans="1:4" x14ac:dyDescent="0.25">
      <c r="A444" s="67">
        <v>43445</v>
      </c>
      <c r="B444">
        <v>3</v>
      </c>
      <c r="C444" t="str">
        <f ca="1">IFERROR(INDEX(Année!$A$5:$A$35,MATCH(B444,OFFSET(Année!$C$5:$C$35,0,MATCH(WEEKNUM(A444,21),Année!$C$3:$BB$3,0)-1),0),1),"")</f>
        <v/>
      </c>
      <c r="D444" s="68" t="s">
        <v>7</v>
      </c>
    </row>
    <row r="445" spans="1:4" x14ac:dyDescent="0.25">
      <c r="A445" s="67">
        <v>43446</v>
      </c>
      <c r="B445">
        <v>3</v>
      </c>
      <c r="C445" t="str">
        <f ca="1">IFERROR(INDEX(Année!$A$5:$A$35,MATCH(B445,OFFSET(Année!$C$5:$C$35,0,MATCH(WEEKNUM(A445,21),Année!$C$3:$BB$3,0)-1),0),1),"")</f>
        <v/>
      </c>
      <c r="D445" s="68" t="s">
        <v>7</v>
      </c>
    </row>
    <row r="446" spans="1:4" x14ac:dyDescent="0.25">
      <c r="A446" s="67">
        <v>43447</v>
      </c>
      <c r="B446">
        <v>3</v>
      </c>
      <c r="C446" t="str">
        <f ca="1">IFERROR(INDEX(Année!$A$5:$A$35,MATCH(B446,OFFSET(Année!$C$5:$C$35,0,MATCH(WEEKNUM(A446,21),Année!$C$3:$BB$3,0)-1),0),1),"")</f>
        <v/>
      </c>
      <c r="D446" s="68" t="s">
        <v>8</v>
      </c>
    </row>
    <row r="447" spans="1:4" x14ac:dyDescent="0.25">
      <c r="A447" s="67">
        <v>43448</v>
      </c>
      <c r="B447">
        <v>3</v>
      </c>
      <c r="C447" t="str">
        <f ca="1">IFERROR(INDEX(Année!$A$5:$A$35,MATCH(B447,OFFSET(Année!$C$5:$C$35,0,MATCH(WEEKNUM(A447,21),Année!$C$3:$BB$3,0)-1),0),1),"")</f>
        <v/>
      </c>
      <c r="D447" s="68" t="s">
        <v>8</v>
      </c>
    </row>
    <row r="448" spans="1:4" x14ac:dyDescent="0.25">
      <c r="A448" s="67">
        <v>43449</v>
      </c>
      <c r="B448">
        <v>3</v>
      </c>
      <c r="C448" t="str">
        <f ca="1">IFERROR(INDEX(Année!$A$5:$A$35,MATCH(B448,OFFSET(Année!$C$5:$C$35,0,MATCH(WEEKNUM(A448,21),Année!$C$3:$BB$3,0)-1),0),1),"")</f>
        <v/>
      </c>
      <c r="D448" s="68" t="s">
        <v>9</v>
      </c>
    </row>
    <row r="449" spans="1:4" x14ac:dyDescent="0.25">
      <c r="A449" s="67">
        <v>43450</v>
      </c>
      <c r="B449">
        <v>3</v>
      </c>
      <c r="C449" t="str">
        <f ca="1">IFERROR(INDEX(Année!$A$5:$A$35,MATCH(B449,OFFSET(Année!$C$5:$C$35,0,MATCH(WEEKNUM(A449,21),Année!$C$3:$BB$3,0)-1),0),1),"")</f>
        <v/>
      </c>
      <c r="D449" s="68" t="s">
        <v>9</v>
      </c>
    </row>
    <row r="450" spans="1:4" x14ac:dyDescent="0.25">
      <c r="A450" s="67">
        <v>43444</v>
      </c>
      <c r="B450">
        <v>4</v>
      </c>
      <c r="C450" t="str">
        <f ca="1">IFERROR(INDEX(Année!$A$5:$A$35,MATCH(B450,OFFSET(Année!$C$5:$C$35,0,MATCH(WEEKNUM(A450,21),Année!$C$3:$BB$3,0)-1),0),1),"")</f>
        <v/>
      </c>
      <c r="D450" s="68" t="s">
        <v>8</v>
      </c>
    </row>
    <row r="451" spans="1:4" x14ac:dyDescent="0.25">
      <c r="A451" s="67">
        <v>43445</v>
      </c>
      <c r="B451">
        <v>4</v>
      </c>
      <c r="C451" t="str">
        <f ca="1">IFERROR(INDEX(Année!$A$5:$A$35,MATCH(B451,OFFSET(Année!$C$5:$C$35,0,MATCH(WEEKNUM(A451,21),Année!$C$3:$BB$3,0)-1),0),1),"")</f>
        <v/>
      </c>
      <c r="D451" s="68" t="s">
        <v>5</v>
      </c>
    </row>
    <row r="452" spans="1:4" x14ac:dyDescent="0.25">
      <c r="A452" s="67">
        <v>43446</v>
      </c>
      <c r="B452">
        <v>4</v>
      </c>
      <c r="C452" t="str">
        <f ca="1">IFERROR(INDEX(Année!$A$5:$A$35,MATCH(B452,OFFSET(Année!$C$5:$C$35,0,MATCH(WEEKNUM(A452,21),Année!$C$3:$BB$3,0)-1),0),1),"")</f>
        <v/>
      </c>
      <c r="D452" s="68" t="s">
        <v>5</v>
      </c>
    </row>
    <row r="453" spans="1:4" x14ac:dyDescent="0.25">
      <c r="A453" s="67">
        <v>43447</v>
      </c>
      <c r="B453">
        <v>4</v>
      </c>
      <c r="C453" t="str">
        <f ca="1">IFERROR(INDEX(Année!$A$5:$A$35,MATCH(B453,OFFSET(Année!$C$5:$C$35,0,MATCH(WEEKNUM(A453,21),Année!$C$3:$BB$3,0)-1),0),1),"")</f>
        <v/>
      </c>
      <c r="D453" s="68" t="s">
        <v>5</v>
      </c>
    </row>
    <row r="454" spans="1:4" x14ac:dyDescent="0.25">
      <c r="A454" s="67">
        <v>43448</v>
      </c>
      <c r="B454">
        <v>4</v>
      </c>
      <c r="C454" t="str">
        <f ca="1">IFERROR(INDEX(Année!$A$5:$A$35,MATCH(B454,OFFSET(Année!$C$5:$C$35,0,MATCH(WEEKNUM(A454,21),Année!$C$3:$BB$3,0)-1),0),1),"")</f>
        <v/>
      </c>
      <c r="D454" s="68" t="s">
        <v>5</v>
      </c>
    </row>
    <row r="455" spans="1:4" x14ac:dyDescent="0.25">
      <c r="A455" s="67">
        <v>43449</v>
      </c>
      <c r="B455">
        <v>4</v>
      </c>
      <c r="C455" t="str">
        <f ca="1">IFERROR(INDEX(Année!$A$5:$A$35,MATCH(B455,OFFSET(Année!$C$5:$C$35,0,MATCH(WEEKNUM(A455,21),Année!$C$3:$BB$3,0)-1),0),1),"")</f>
        <v/>
      </c>
      <c r="D455" s="68" t="s">
        <v>9</v>
      </c>
    </row>
    <row r="456" spans="1:4" x14ac:dyDescent="0.25">
      <c r="A456" s="67">
        <v>43450</v>
      </c>
      <c r="B456">
        <v>4</v>
      </c>
      <c r="C456" t="str">
        <f ca="1">IFERROR(INDEX(Année!$A$5:$A$35,MATCH(B456,OFFSET(Année!$C$5:$C$35,0,MATCH(WEEKNUM(A456,21),Année!$C$3:$BB$3,0)-1),0),1),"")</f>
        <v/>
      </c>
      <c r="D456" s="68" t="s">
        <v>8</v>
      </c>
    </row>
    <row r="457" spans="1:4" x14ac:dyDescent="0.25">
      <c r="A457" s="67">
        <v>43444</v>
      </c>
      <c r="B457">
        <v>5</v>
      </c>
      <c r="C457" t="str">
        <f ca="1">IFERROR(INDEX(Année!$A$5:$A$35,MATCH(B457,OFFSET(Année!$C$5:$C$35,0,MATCH(WEEKNUM(A457,21),Année!$C$3:$BB$3,0)-1),0),1),"")</f>
        <v/>
      </c>
      <c r="D457" s="68" t="s">
        <v>6</v>
      </c>
    </row>
    <row r="458" spans="1:4" x14ac:dyDescent="0.25">
      <c r="A458" s="67">
        <v>43445</v>
      </c>
      <c r="B458">
        <v>5</v>
      </c>
      <c r="C458" t="str">
        <f ca="1">IFERROR(INDEX(Année!$A$5:$A$35,MATCH(B458,OFFSET(Année!$C$5:$C$35,0,MATCH(WEEKNUM(A458,21),Année!$C$3:$BB$3,0)-1),0),1),"")</f>
        <v/>
      </c>
      <c r="D458" s="68" t="s">
        <v>6</v>
      </c>
    </row>
    <row r="459" spans="1:4" x14ac:dyDescent="0.25">
      <c r="A459" s="67">
        <v>43446</v>
      </c>
      <c r="B459">
        <v>5</v>
      </c>
      <c r="C459" t="str">
        <f ca="1">IFERROR(INDEX(Année!$A$5:$A$35,MATCH(B459,OFFSET(Année!$C$5:$C$35,0,MATCH(WEEKNUM(A459,21),Année!$C$3:$BB$3,0)-1),0),1),"")</f>
        <v/>
      </c>
      <c r="D459" s="68" t="s">
        <v>6</v>
      </c>
    </row>
    <row r="460" spans="1:4" x14ac:dyDescent="0.25">
      <c r="A460" s="67">
        <v>43447</v>
      </c>
      <c r="B460">
        <v>5</v>
      </c>
      <c r="C460" t="str">
        <f ca="1">IFERROR(INDEX(Année!$A$5:$A$35,MATCH(B460,OFFSET(Année!$C$5:$C$35,0,MATCH(WEEKNUM(A460,21),Année!$C$3:$BB$3,0)-1),0),1),"")</f>
        <v/>
      </c>
      <c r="D460" s="68" t="s">
        <v>6</v>
      </c>
    </row>
    <row r="461" spans="1:4" x14ac:dyDescent="0.25">
      <c r="A461" s="67">
        <v>43448</v>
      </c>
      <c r="B461">
        <v>5</v>
      </c>
      <c r="C461" t="str">
        <f ca="1">IFERROR(INDEX(Année!$A$5:$A$35,MATCH(B461,OFFSET(Année!$C$5:$C$35,0,MATCH(WEEKNUM(A461,21),Année!$C$3:$BB$3,0)-1),0),1),"")</f>
        <v/>
      </c>
      <c r="D461" s="68" t="s">
        <v>6</v>
      </c>
    </row>
    <row r="462" spans="1:4" x14ac:dyDescent="0.25">
      <c r="A462" s="67">
        <v>43449</v>
      </c>
      <c r="B462">
        <v>5</v>
      </c>
      <c r="C462" t="str">
        <f ca="1">IFERROR(INDEX(Année!$A$5:$A$35,MATCH(B462,OFFSET(Année!$C$5:$C$35,0,MATCH(WEEKNUM(A462,21),Année!$C$3:$BB$3,0)-1),0),1),"")</f>
        <v/>
      </c>
      <c r="D462" s="68" t="s">
        <v>8</v>
      </c>
    </row>
    <row r="463" spans="1:4" x14ac:dyDescent="0.25">
      <c r="A463" s="67">
        <v>43450</v>
      </c>
      <c r="B463">
        <v>5</v>
      </c>
      <c r="C463" t="str">
        <f ca="1">IFERROR(INDEX(Année!$A$5:$A$35,MATCH(B463,OFFSET(Année!$C$5:$C$35,0,MATCH(WEEKNUM(A463,21),Année!$C$3:$BB$3,0)-1),0),1),"")</f>
        <v/>
      </c>
      <c r="D463" s="68" t="s">
        <v>8</v>
      </c>
    </row>
    <row r="464" spans="1:4" x14ac:dyDescent="0.25">
      <c r="A464" s="67">
        <v>43444</v>
      </c>
      <c r="B464">
        <v>6</v>
      </c>
      <c r="C464" t="str">
        <f ca="1">IFERROR(INDEX(Année!$A$5:$A$35,MATCH(B464,OFFSET(Année!$C$5:$C$35,0,MATCH(WEEKNUM(A464,21),Année!$C$3:$BB$3,0)-1),0),1),"")</f>
        <v/>
      </c>
      <c r="D464" s="68" t="s">
        <v>7</v>
      </c>
    </row>
    <row r="465" spans="1:4" x14ac:dyDescent="0.25">
      <c r="A465" s="67">
        <v>43445</v>
      </c>
      <c r="B465">
        <v>6</v>
      </c>
      <c r="C465" t="str">
        <f ca="1">IFERROR(INDEX(Année!$A$5:$A$35,MATCH(B465,OFFSET(Année!$C$5:$C$35,0,MATCH(WEEKNUM(A465,21),Année!$C$3:$BB$3,0)-1),0),1),"")</f>
        <v/>
      </c>
      <c r="D465" s="68" t="s">
        <v>8</v>
      </c>
    </row>
    <row r="466" spans="1:4" x14ac:dyDescent="0.25">
      <c r="A466" s="67">
        <v>43446</v>
      </c>
      <c r="B466">
        <v>6</v>
      </c>
      <c r="C466" t="str">
        <f ca="1">IFERROR(INDEX(Année!$A$5:$A$35,MATCH(B466,OFFSET(Année!$C$5:$C$35,0,MATCH(WEEKNUM(A466,21),Année!$C$3:$BB$3,0)-1),0),1),"")</f>
        <v/>
      </c>
      <c r="D466" s="68" t="s">
        <v>8</v>
      </c>
    </row>
    <row r="467" spans="1:4" x14ac:dyDescent="0.25">
      <c r="A467" s="67">
        <v>43447</v>
      </c>
      <c r="B467">
        <v>6</v>
      </c>
      <c r="C467" t="str">
        <f ca="1">IFERROR(INDEX(Année!$A$5:$A$35,MATCH(B467,OFFSET(Année!$C$5:$C$35,0,MATCH(WEEKNUM(A467,21),Année!$C$3:$BB$3,0)-1),0),1),"")</f>
        <v/>
      </c>
      <c r="D467" s="68" t="s">
        <v>7</v>
      </c>
    </row>
    <row r="468" spans="1:4" x14ac:dyDescent="0.25">
      <c r="A468" s="67">
        <v>43448</v>
      </c>
      <c r="B468">
        <v>6</v>
      </c>
      <c r="C468" t="str">
        <f ca="1">IFERROR(INDEX(Année!$A$5:$A$35,MATCH(B468,OFFSET(Année!$C$5:$C$35,0,MATCH(WEEKNUM(A468,21),Année!$C$3:$BB$3,0)-1),0),1),"")</f>
        <v/>
      </c>
      <c r="D468" s="68" t="s">
        <v>7</v>
      </c>
    </row>
    <row r="469" spans="1:4" x14ac:dyDescent="0.25">
      <c r="A469" s="67">
        <v>43449</v>
      </c>
      <c r="B469">
        <v>6</v>
      </c>
      <c r="C469" t="str">
        <f ca="1">IFERROR(INDEX(Année!$A$5:$A$35,MATCH(B469,OFFSET(Année!$C$5:$C$35,0,MATCH(WEEKNUM(A469,21),Année!$C$3:$BB$3,0)-1),0),1),"")</f>
        <v/>
      </c>
      <c r="D469" s="68" t="s">
        <v>4</v>
      </c>
    </row>
    <row r="470" spans="1:4" x14ac:dyDescent="0.25">
      <c r="A470" s="67">
        <v>43450</v>
      </c>
      <c r="B470">
        <v>6</v>
      </c>
      <c r="C470" t="str">
        <f ca="1">IFERROR(INDEX(Année!$A$5:$A$35,MATCH(B470,OFFSET(Année!$C$5:$C$35,0,MATCH(WEEKNUM(A470,21),Année!$C$3:$BB$3,0)-1),0),1),"")</f>
        <v/>
      </c>
      <c r="D470" s="68" t="s">
        <v>4</v>
      </c>
    </row>
    <row r="471" spans="1:4" x14ac:dyDescent="0.25">
      <c r="A471" s="67">
        <v>43444</v>
      </c>
      <c r="B471">
        <v>7</v>
      </c>
      <c r="C471" t="str">
        <f ca="1">IFERROR(INDEX(Année!$A$5:$A$35,MATCH(B471,OFFSET(Année!$C$5:$C$35,0,MATCH(WEEKNUM(A471,21),Année!$C$3:$BB$3,0)-1),0),1),"")</f>
        <v/>
      </c>
      <c r="D471" s="68" t="s">
        <v>8</v>
      </c>
    </row>
    <row r="472" spans="1:4" x14ac:dyDescent="0.25">
      <c r="A472" s="67">
        <v>43445</v>
      </c>
      <c r="B472">
        <v>7</v>
      </c>
      <c r="C472" t="str">
        <f ca="1">IFERROR(INDEX(Année!$A$5:$A$35,MATCH(B472,OFFSET(Année!$C$5:$C$35,0,MATCH(WEEKNUM(A472,21),Année!$C$3:$BB$3,0)-1),0),1),"")</f>
        <v/>
      </c>
      <c r="D472" s="68" t="s">
        <v>7</v>
      </c>
    </row>
    <row r="473" spans="1:4" x14ac:dyDescent="0.25">
      <c r="A473" s="67">
        <v>43446</v>
      </c>
      <c r="B473">
        <v>7</v>
      </c>
      <c r="C473" t="str">
        <f ca="1">IFERROR(INDEX(Année!$A$5:$A$35,MATCH(B473,OFFSET(Année!$C$5:$C$35,0,MATCH(WEEKNUM(A473,21),Année!$C$3:$BB$3,0)-1),0),1),"")</f>
        <v/>
      </c>
      <c r="D473" s="68" t="s">
        <v>7</v>
      </c>
    </row>
    <row r="474" spans="1:4" x14ac:dyDescent="0.25">
      <c r="A474" s="67">
        <v>43447</v>
      </c>
      <c r="B474">
        <v>7</v>
      </c>
      <c r="C474" t="str">
        <f ca="1">IFERROR(INDEX(Année!$A$5:$A$35,MATCH(B474,OFFSET(Année!$C$5:$C$35,0,MATCH(WEEKNUM(A474,21),Année!$C$3:$BB$3,0)-1),0),1),"")</f>
        <v/>
      </c>
      <c r="D474" s="68" t="s">
        <v>7</v>
      </c>
    </row>
    <row r="475" spans="1:4" x14ac:dyDescent="0.25">
      <c r="A475" s="67">
        <v>43448</v>
      </c>
      <c r="B475">
        <v>7</v>
      </c>
      <c r="C475" t="str">
        <f ca="1">IFERROR(INDEX(Année!$A$5:$A$35,MATCH(B475,OFFSET(Année!$C$5:$C$35,0,MATCH(WEEKNUM(A475,21),Année!$C$3:$BB$3,0)-1),0),1),"")</f>
        <v/>
      </c>
      <c r="D475" s="68" t="s">
        <v>7</v>
      </c>
    </row>
    <row r="476" spans="1:4" x14ac:dyDescent="0.25">
      <c r="A476" s="67">
        <v>43449</v>
      </c>
      <c r="B476">
        <v>7</v>
      </c>
      <c r="C476" t="str">
        <f ca="1">IFERROR(INDEX(Année!$A$5:$A$35,MATCH(B476,OFFSET(Année!$C$5:$C$35,0,MATCH(WEEKNUM(A476,21),Année!$C$3:$BB$3,0)-1),0),1),"")</f>
        <v/>
      </c>
      <c r="D476" s="68" t="s">
        <v>7</v>
      </c>
    </row>
    <row r="477" spans="1:4" x14ac:dyDescent="0.25">
      <c r="A477" s="67">
        <v>43450</v>
      </c>
      <c r="B477">
        <v>7</v>
      </c>
      <c r="C477" t="str">
        <f ca="1">IFERROR(INDEX(Année!$A$5:$A$35,MATCH(B477,OFFSET(Année!$C$5:$C$35,0,MATCH(WEEKNUM(A477,21),Année!$C$3:$BB$3,0)-1),0),1),"")</f>
        <v/>
      </c>
      <c r="D477" s="68" t="s">
        <v>8</v>
      </c>
    </row>
    <row r="478" spans="1:4" x14ac:dyDescent="0.25">
      <c r="A478" s="67">
        <v>43444</v>
      </c>
      <c r="B478">
        <v>8</v>
      </c>
      <c r="C478" t="str">
        <f ca="1">IFERROR(INDEX(Année!$A$5:$A$35,MATCH(B478,OFFSET(Année!$C$5:$C$35,0,MATCH(WEEKNUM(A478,21),Année!$C$3:$BB$3,0)-1),0),1),"")</f>
        <v/>
      </c>
      <c r="D478" s="68" t="s">
        <v>6</v>
      </c>
    </row>
    <row r="479" spans="1:4" x14ac:dyDescent="0.25">
      <c r="A479" s="67">
        <v>43445</v>
      </c>
      <c r="B479">
        <v>8</v>
      </c>
      <c r="C479" t="str">
        <f ca="1">IFERROR(INDEX(Année!$A$5:$A$35,MATCH(B479,OFFSET(Année!$C$5:$C$35,0,MATCH(WEEKNUM(A479,21),Année!$C$3:$BB$3,0)-1),0),1),"")</f>
        <v/>
      </c>
      <c r="D479" s="68" t="s">
        <v>6</v>
      </c>
    </row>
    <row r="480" spans="1:4" x14ac:dyDescent="0.25">
      <c r="A480" s="67">
        <v>43446</v>
      </c>
      <c r="B480">
        <v>8</v>
      </c>
      <c r="C480" t="str">
        <f ca="1">IFERROR(INDEX(Année!$A$5:$A$35,MATCH(B480,OFFSET(Année!$C$5:$C$35,0,MATCH(WEEKNUM(A480,21),Année!$C$3:$BB$3,0)-1),0),1),"")</f>
        <v/>
      </c>
      <c r="D480" s="68" t="s">
        <v>6</v>
      </c>
    </row>
    <row r="481" spans="1:4" x14ac:dyDescent="0.25">
      <c r="A481" s="67">
        <v>43447</v>
      </c>
      <c r="B481">
        <v>8</v>
      </c>
      <c r="C481" t="str">
        <f ca="1">IFERROR(INDEX(Année!$A$5:$A$35,MATCH(B481,OFFSET(Année!$C$5:$C$35,0,MATCH(WEEKNUM(A481,21),Année!$C$3:$BB$3,0)-1),0),1),"")</f>
        <v/>
      </c>
      <c r="D481" s="68" t="s">
        <v>6</v>
      </c>
    </row>
    <row r="482" spans="1:4" x14ac:dyDescent="0.25">
      <c r="A482" s="67">
        <v>43448</v>
      </c>
      <c r="B482">
        <v>8</v>
      </c>
      <c r="C482" t="str">
        <f ca="1">IFERROR(INDEX(Année!$A$5:$A$35,MATCH(B482,OFFSET(Année!$C$5:$C$35,0,MATCH(WEEKNUM(A482,21),Année!$C$3:$BB$3,0)-1),0),1),"")</f>
        <v/>
      </c>
      <c r="D482" s="68" t="s">
        <v>6</v>
      </c>
    </row>
    <row r="483" spans="1:4" x14ac:dyDescent="0.25">
      <c r="A483" s="67">
        <v>43449</v>
      </c>
      <c r="B483">
        <v>8</v>
      </c>
      <c r="C483" t="str">
        <f ca="1">IFERROR(INDEX(Année!$A$5:$A$35,MATCH(B483,OFFSET(Année!$C$5:$C$35,0,MATCH(WEEKNUM(A483,21),Année!$C$3:$BB$3,0)-1),0),1),"")</f>
        <v/>
      </c>
      <c r="D483" s="68" t="s">
        <v>8</v>
      </c>
    </row>
    <row r="484" spans="1:4" x14ac:dyDescent="0.25">
      <c r="A484" s="67">
        <v>43450</v>
      </c>
      <c r="B484">
        <v>8</v>
      </c>
      <c r="C484" t="str">
        <f ca="1">IFERROR(INDEX(Année!$A$5:$A$35,MATCH(B484,OFFSET(Année!$C$5:$C$35,0,MATCH(WEEKNUM(A484,21),Année!$C$3:$BB$3,0)-1),0),1),"")</f>
        <v/>
      </c>
      <c r="D484" s="68" t="s">
        <v>8</v>
      </c>
    </row>
    <row r="485" spans="1:4" x14ac:dyDescent="0.25">
      <c r="A485" s="67">
        <v>43444</v>
      </c>
      <c r="B485">
        <v>9</v>
      </c>
      <c r="C485" t="str">
        <f ca="1">IFERROR(INDEX(Année!$A$5:$A$35,MATCH(B485,OFFSET(Année!$C$5:$C$35,0,MATCH(WEEKNUM(A485,21),Année!$C$3:$BB$3,0)-1),0),1),"")</f>
        <v/>
      </c>
      <c r="D485" s="68" t="s">
        <v>7</v>
      </c>
    </row>
    <row r="486" spans="1:4" x14ac:dyDescent="0.25">
      <c r="A486" s="67">
        <v>43445</v>
      </c>
      <c r="B486">
        <v>9</v>
      </c>
      <c r="C486" t="str">
        <f ca="1">IFERROR(INDEX(Année!$A$5:$A$35,MATCH(B486,OFFSET(Année!$C$5:$C$35,0,MATCH(WEEKNUM(A486,21),Année!$C$3:$BB$3,0)-1),0),1),"")</f>
        <v/>
      </c>
      <c r="D486" s="68" t="s">
        <v>7</v>
      </c>
    </row>
    <row r="487" spans="1:4" x14ac:dyDescent="0.25">
      <c r="A487" s="67">
        <v>43446</v>
      </c>
      <c r="B487">
        <v>9</v>
      </c>
      <c r="C487" t="str">
        <f ca="1">IFERROR(INDEX(Année!$A$5:$A$35,MATCH(B487,OFFSET(Année!$C$5:$C$35,0,MATCH(WEEKNUM(A487,21),Année!$C$3:$BB$3,0)-1),0),1),"")</f>
        <v/>
      </c>
      <c r="D487" s="68" t="s">
        <v>7</v>
      </c>
    </row>
    <row r="488" spans="1:4" x14ac:dyDescent="0.25">
      <c r="A488" s="67">
        <v>43447</v>
      </c>
      <c r="B488">
        <v>9</v>
      </c>
      <c r="C488" t="str">
        <f ca="1">IFERROR(INDEX(Année!$A$5:$A$35,MATCH(B488,OFFSET(Année!$C$5:$C$35,0,MATCH(WEEKNUM(A488,21),Année!$C$3:$BB$3,0)-1),0),1),"")</f>
        <v/>
      </c>
      <c r="D488" s="68" t="s">
        <v>8</v>
      </c>
    </row>
    <row r="489" spans="1:4" x14ac:dyDescent="0.25">
      <c r="A489" s="67">
        <v>43448</v>
      </c>
      <c r="B489">
        <v>9</v>
      </c>
      <c r="C489" t="str">
        <f ca="1">IFERROR(INDEX(Année!$A$5:$A$35,MATCH(B489,OFFSET(Année!$C$5:$C$35,0,MATCH(WEEKNUM(A489,21),Année!$C$3:$BB$3,0)-1),0),1),"")</f>
        <v/>
      </c>
      <c r="D489" s="68" t="s">
        <v>8</v>
      </c>
    </row>
    <row r="490" spans="1:4" x14ac:dyDescent="0.25">
      <c r="A490" s="67">
        <v>43449</v>
      </c>
      <c r="B490">
        <v>9</v>
      </c>
      <c r="C490" t="str">
        <f ca="1">IFERROR(INDEX(Année!$A$5:$A$35,MATCH(B490,OFFSET(Année!$C$5:$C$35,0,MATCH(WEEKNUM(A490,21),Année!$C$3:$BB$3,0)-1),0),1),"")</f>
        <v/>
      </c>
      <c r="D490" s="68" t="s">
        <v>4</v>
      </c>
    </row>
    <row r="491" spans="1:4" x14ac:dyDescent="0.25">
      <c r="A491" s="67">
        <v>43450</v>
      </c>
      <c r="B491">
        <v>9</v>
      </c>
      <c r="C491" t="str">
        <f ca="1">IFERROR(INDEX(Année!$A$5:$A$35,MATCH(B491,OFFSET(Année!$C$5:$C$35,0,MATCH(WEEKNUM(A491,21),Année!$C$3:$BB$3,0)-1),0),1),"")</f>
        <v/>
      </c>
      <c r="D491" s="68" t="s">
        <v>4</v>
      </c>
    </row>
    <row r="492" spans="1:4" x14ac:dyDescent="0.25">
      <c r="A492" s="67">
        <v>43444</v>
      </c>
      <c r="B492">
        <v>10</v>
      </c>
      <c r="C492" t="str">
        <f ca="1">IFERROR(INDEX(Année!$A$5:$A$35,MATCH(B492,OFFSET(Année!$C$5:$C$35,0,MATCH(WEEKNUM(A492,21),Année!$C$3:$BB$3,0)-1),0),1),"")</f>
        <v/>
      </c>
      <c r="D492" s="68" t="s">
        <v>7</v>
      </c>
    </row>
    <row r="493" spans="1:4" x14ac:dyDescent="0.25">
      <c r="A493" s="67">
        <v>43445</v>
      </c>
      <c r="B493">
        <v>10</v>
      </c>
      <c r="C493" t="str">
        <f ca="1">IFERROR(INDEX(Année!$A$5:$A$35,MATCH(B493,OFFSET(Année!$C$5:$C$35,0,MATCH(WEEKNUM(A493,21),Année!$C$3:$BB$3,0)-1),0),1),"")</f>
        <v/>
      </c>
      <c r="D493" s="68" t="s">
        <v>7</v>
      </c>
    </row>
    <row r="494" spans="1:4" x14ac:dyDescent="0.25">
      <c r="A494" s="67">
        <v>43446</v>
      </c>
      <c r="B494">
        <v>10</v>
      </c>
      <c r="C494" t="str">
        <f ca="1">IFERROR(INDEX(Année!$A$5:$A$35,MATCH(B494,OFFSET(Année!$C$5:$C$35,0,MATCH(WEEKNUM(A494,21),Année!$C$3:$BB$3,0)-1),0),1),"")</f>
        <v/>
      </c>
      <c r="D494" s="68" t="s">
        <v>8</v>
      </c>
    </row>
    <row r="495" spans="1:4" x14ac:dyDescent="0.25">
      <c r="A495" s="67">
        <v>43447</v>
      </c>
      <c r="B495">
        <v>10</v>
      </c>
      <c r="C495" t="str">
        <f ca="1">IFERROR(INDEX(Année!$A$5:$A$35,MATCH(B495,OFFSET(Année!$C$5:$C$35,0,MATCH(WEEKNUM(A495,21),Année!$C$3:$BB$3,0)-1),0),1),"")</f>
        <v/>
      </c>
      <c r="D495" s="68" t="s">
        <v>7</v>
      </c>
    </row>
    <row r="496" spans="1:4" x14ac:dyDescent="0.25">
      <c r="A496" s="67">
        <v>43448</v>
      </c>
      <c r="B496">
        <v>10</v>
      </c>
      <c r="C496" t="str">
        <f ca="1">IFERROR(INDEX(Année!$A$5:$A$35,MATCH(B496,OFFSET(Année!$C$5:$C$35,0,MATCH(WEEKNUM(A496,21),Année!$C$3:$BB$3,0)-1),0),1),"")</f>
        <v/>
      </c>
      <c r="D496" s="68" t="s">
        <v>7</v>
      </c>
    </row>
    <row r="497" spans="1:4" x14ac:dyDescent="0.25">
      <c r="A497" s="67">
        <v>43449</v>
      </c>
      <c r="B497">
        <v>10</v>
      </c>
      <c r="C497" t="str">
        <f ca="1">IFERROR(INDEX(Année!$A$5:$A$35,MATCH(B497,OFFSET(Année!$C$5:$C$35,0,MATCH(WEEKNUM(A497,21),Année!$C$3:$BB$3,0)-1),0),1),"")</f>
        <v/>
      </c>
      <c r="D497" s="68" t="s">
        <v>8</v>
      </c>
    </row>
    <row r="498" spans="1:4" x14ac:dyDescent="0.25">
      <c r="A498" s="67">
        <v>43450</v>
      </c>
      <c r="B498">
        <v>10</v>
      </c>
      <c r="C498" t="str">
        <f ca="1">IFERROR(INDEX(Année!$A$5:$A$35,MATCH(B498,OFFSET(Année!$C$5:$C$35,0,MATCH(WEEKNUM(A498,21),Année!$C$3:$BB$3,0)-1),0),1),"")</f>
        <v/>
      </c>
      <c r="D498" s="68" t="s">
        <v>7</v>
      </c>
    </row>
    <row r="499" spans="1:4" x14ac:dyDescent="0.25">
      <c r="A499" s="67">
        <v>43444</v>
      </c>
      <c r="B499">
        <v>11</v>
      </c>
      <c r="C499" t="str">
        <f ca="1">IFERROR(INDEX(Année!$A$5:$A$35,MATCH(B499,OFFSET(Année!$C$5:$C$35,0,MATCH(WEEKNUM(A499,21),Année!$C$3:$BB$3,0)-1),0),1),"")</f>
        <v/>
      </c>
      <c r="D499" s="68" t="s">
        <v>7</v>
      </c>
    </row>
    <row r="500" spans="1:4" x14ac:dyDescent="0.25">
      <c r="A500" s="67">
        <v>43445</v>
      </c>
      <c r="B500">
        <v>11</v>
      </c>
      <c r="C500" t="str">
        <f ca="1">IFERROR(INDEX(Année!$A$5:$A$35,MATCH(B500,OFFSET(Année!$C$5:$C$35,0,MATCH(WEEKNUM(A500,21),Année!$C$3:$BB$3,0)-1),0),1),"")</f>
        <v/>
      </c>
      <c r="D500" s="68" t="s">
        <v>7</v>
      </c>
    </row>
    <row r="501" spans="1:4" x14ac:dyDescent="0.25">
      <c r="A501" s="67">
        <v>43446</v>
      </c>
      <c r="B501">
        <v>11</v>
      </c>
      <c r="C501" t="str">
        <f ca="1">IFERROR(INDEX(Année!$A$5:$A$35,MATCH(B501,OFFSET(Année!$C$5:$C$35,0,MATCH(WEEKNUM(A501,21),Année!$C$3:$BB$3,0)-1),0),1),"")</f>
        <v/>
      </c>
      <c r="D501" s="68" t="s">
        <v>7</v>
      </c>
    </row>
    <row r="502" spans="1:4" x14ac:dyDescent="0.25">
      <c r="A502" s="67">
        <v>43447</v>
      </c>
      <c r="B502">
        <v>11</v>
      </c>
      <c r="C502" t="str">
        <f ca="1">IFERROR(INDEX(Année!$A$5:$A$35,MATCH(B502,OFFSET(Année!$C$5:$C$35,0,MATCH(WEEKNUM(A502,21),Année!$C$3:$BB$3,0)-1),0),1),"")</f>
        <v/>
      </c>
      <c r="D502" s="68" t="s">
        <v>7</v>
      </c>
    </row>
    <row r="503" spans="1:4" x14ac:dyDescent="0.25">
      <c r="A503" s="67">
        <v>43448</v>
      </c>
      <c r="B503">
        <v>11</v>
      </c>
      <c r="C503" t="str">
        <f ca="1">IFERROR(INDEX(Année!$A$5:$A$35,MATCH(B503,OFFSET(Année!$C$5:$C$35,0,MATCH(WEEKNUM(A503,21),Année!$C$3:$BB$3,0)-1),0),1),"")</f>
        <v/>
      </c>
      <c r="D503" s="68" t="s">
        <v>7</v>
      </c>
    </row>
    <row r="504" spans="1:4" x14ac:dyDescent="0.25">
      <c r="A504" s="67">
        <v>43449</v>
      </c>
      <c r="B504">
        <v>11</v>
      </c>
      <c r="C504" t="str">
        <f ca="1">IFERROR(INDEX(Année!$A$5:$A$35,MATCH(B504,OFFSET(Année!$C$5:$C$35,0,MATCH(WEEKNUM(A504,21),Année!$C$3:$BB$3,0)-1),0),1),"")</f>
        <v/>
      </c>
      <c r="D504" s="68" t="s">
        <v>8</v>
      </c>
    </row>
    <row r="505" spans="1:4" x14ac:dyDescent="0.25">
      <c r="A505" s="67">
        <v>43450</v>
      </c>
      <c r="B505">
        <v>11</v>
      </c>
      <c r="C505" t="str">
        <f ca="1">IFERROR(INDEX(Année!$A$5:$A$35,MATCH(B505,OFFSET(Année!$C$5:$C$35,0,MATCH(WEEKNUM(A505,21),Année!$C$3:$BB$3,0)-1),0),1),"")</f>
        <v/>
      </c>
      <c r="D505" s="68" t="s">
        <v>8</v>
      </c>
    </row>
    <row r="506" spans="1:4" x14ac:dyDescent="0.25">
      <c r="A506" s="67">
        <v>43444</v>
      </c>
      <c r="B506">
        <v>12</v>
      </c>
      <c r="C506" t="str">
        <f ca="1">IFERROR(INDEX(Année!$A$5:$A$35,MATCH(B506,OFFSET(Année!$C$5:$C$35,0,MATCH(WEEKNUM(A506,21),Année!$C$3:$BB$3,0)-1),0),1),"")</f>
        <v/>
      </c>
      <c r="D506" s="68" t="s">
        <v>4</v>
      </c>
    </row>
    <row r="507" spans="1:4" x14ac:dyDescent="0.25">
      <c r="A507" s="67">
        <v>43445</v>
      </c>
      <c r="B507">
        <v>12</v>
      </c>
      <c r="C507" t="str">
        <f ca="1">IFERROR(INDEX(Année!$A$5:$A$35,MATCH(B507,OFFSET(Année!$C$5:$C$35,0,MATCH(WEEKNUM(A507,21),Année!$C$3:$BB$3,0)-1),0),1),"")</f>
        <v/>
      </c>
      <c r="D507" s="68" t="s">
        <v>4</v>
      </c>
    </row>
    <row r="508" spans="1:4" x14ac:dyDescent="0.25">
      <c r="A508" s="67">
        <v>43446</v>
      </c>
      <c r="B508">
        <v>12</v>
      </c>
      <c r="C508" t="str">
        <f ca="1">IFERROR(INDEX(Année!$A$5:$A$35,MATCH(B508,OFFSET(Année!$C$5:$C$35,0,MATCH(WEEKNUM(A508,21),Année!$C$3:$BB$3,0)-1),0),1),"")</f>
        <v/>
      </c>
      <c r="D508" s="68" t="s">
        <v>4</v>
      </c>
    </row>
    <row r="509" spans="1:4" x14ac:dyDescent="0.25">
      <c r="A509" s="67">
        <v>43447</v>
      </c>
      <c r="B509">
        <v>12</v>
      </c>
      <c r="C509" t="str">
        <f ca="1">IFERROR(INDEX(Année!$A$5:$A$35,MATCH(B509,OFFSET(Année!$C$5:$C$35,0,MATCH(WEEKNUM(A509,21),Année!$C$3:$BB$3,0)-1),0),1),"")</f>
        <v/>
      </c>
      <c r="D509" s="68" t="s">
        <v>4</v>
      </c>
    </row>
    <row r="510" spans="1:4" x14ac:dyDescent="0.25">
      <c r="A510" s="67">
        <v>43448</v>
      </c>
      <c r="B510">
        <v>12</v>
      </c>
      <c r="C510" t="str">
        <f ca="1">IFERROR(INDEX(Année!$A$5:$A$35,MATCH(B510,OFFSET(Année!$C$5:$C$35,0,MATCH(WEEKNUM(A510,21),Année!$C$3:$BB$3,0)-1),0),1),"")</f>
        <v/>
      </c>
      <c r="D510" s="68" t="s">
        <v>4</v>
      </c>
    </row>
    <row r="511" spans="1:4" x14ac:dyDescent="0.25">
      <c r="A511" s="67">
        <v>43449</v>
      </c>
      <c r="B511">
        <v>12</v>
      </c>
      <c r="C511" t="str">
        <f ca="1">IFERROR(INDEX(Année!$A$5:$A$35,MATCH(B511,OFFSET(Année!$C$5:$C$35,0,MATCH(WEEKNUM(A511,21),Année!$C$3:$BB$3,0)-1),0),1),"")</f>
        <v/>
      </c>
      <c r="D511" s="68" t="s">
        <v>8</v>
      </c>
    </row>
    <row r="512" spans="1:4" x14ac:dyDescent="0.25">
      <c r="A512" s="67">
        <v>43450</v>
      </c>
      <c r="B512">
        <v>12</v>
      </c>
      <c r="C512" t="str">
        <f ca="1">IFERROR(INDEX(Année!$A$5:$A$35,MATCH(B512,OFFSET(Année!$C$5:$C$35,0,MATCH(WEEKNUM(A512,21),Année!$C$3:$BB$3,0)-1),0),1),"")</f>
        <v/>
      </c>
      <c r="D512" s="68" t="s">
        <v>8</v>
      </c>
    </row>
    <row r="513" spans="1:4" x14ac:dyDescent="0.25">
      <c r="A513" s="67">
        <v>43444</v>
      </c>
      <c r="B513">
        <v>13</v>
      </c>
      <c r="C513" t="str">
        <f ca="1">IFERROR(INDEX(Année!$A$5:$A$35,MATCH(B513,OFFSET(Année!$C$5:$C$35,0,MATCH(WEEKNUM(A513,21),Année!$C$3:$BB$3,0)-1),0),1),"")</f>
        <v/>
      </c>
      <c r="D513" s="68" t="s">
        <v>4</v>
      </c>
    </row>
    <row r="514" spans="1:4" x14ac:dyDescent="0.25">
      <c r="A514" s="67">
        <v>43445</v>
      </c>
      <c r="B514">
        <v>13</v>
      </c>
      <c r="C514" t="str">
        <f ca="1">IFERROR(INDEX(Année!$A$5:$A$35,MATCH(B514,OFFSET(Année!$C$5:$C$35,0,MATCH(WEEKNUM(A514,21),Année!$C$3:$BB$3,0)-1),0),1),"")</f>
        <v/>
      </c>
      <c r="D514" s="68" t="s">
        <v>4</v>
      </c>
    </row>
    <row r="515" spans="1:4" x14ac:dyDescent="0.25">
      <c r="A515" s="67">
        <v>43446</v>
      </c>
      <c r="B515">
        <v>13</v>
      </c>
      <c r="C515" t="str">
        <f ca="1">IFERROR(INDEX(Année!$A$5:$A$35,MATCH(B515,OFFSET(Année!$C$5:$C$35,0,MATCH(WEEKNUM(A515,21),Année!$C$3:$BB$3,0)-1),0),1),"")</f>
        <v/>
      </c>
      <c r="D515" s="68" t="s">
        <v>8</v>
      </c>
    </row>
    <row r="516" spans="1:4" x14ac:dyDescent="0.25">
      <c r="A516" s="67">
        <v>43447</v>
      </c>
      <c r="B516">
        <v>13</v>
      </c>
      <c r="C516" t="str">
        <f ca="1">IFERROR(INDEX(Année!$A$5:$A$35,MATCH(B516,OFFSET(Année!$C$5:$C$35,0,MATCH(WEEKNUM(A516,21),Année!$C$3:$BB$3,0)-1),0),1),"")</f>
        <v/>
      </c>
      <c r="D516" s="68" t="s">
        <v>7</v>
      </c>
    </row>
    <row r="517" spans="1:4" x14ac:dyDescent="0.25">
      <c r="A517" s="67">
        <v>43448</v>
      </c>
      <c r="B517">
        <v>13</v>
      </c>
      <c r="C517" t="str">
        <f ca="1">IFERROR(INDEX(Année!$A$5:$A$35,MATCH(B517,OFFSET(Année!$C$5:$C$35,0,MATCH(WEEKNUM(A517,21),Année!$C$3:$BB$3,0)-1),0),1),"")</f>
        <v/>
      </c>
      <c r="D517" s="68" t="s">
        <v>7</v>
      </c>
    </row>
    <row r="518" spans="1:4" x14ac:dyDescent="0.25">
      <c r="A518" s="67">
        <v>43449</v>
      </c>
      <c r="B518">
        <v>13</v>
      </c>
      <c r="C518" t="str">
        <f ca="1">IFERROR(INDEX(Année!$A$5:$A$35,MATCH(B518,OFFSET(Année!$C$5:$C$35,0,MATCH(WEEKNUM(A518,21),Année!$C$3:$BB$3,0)-1),0),1),"")</f>
        <v/>
      </c>
      <c r="D518" s="68" t="s">
        <v>6</v>
      </c>
    </row>
    <row r="519" spans="1:4" x14ac:dyDescent="0.25">
      <c r="A519" s="67">
        <v>43450</v>
      </c>
      <c r="B519">
        <v>13</v>
      </c>
      <c r="C519" t="str">
        <f ca="1">IFERROR(INDEX(Année!$A$5:$A$35,MATCH(B519,OFFSET(Année!$C$5:$C$35,0,MATCH(WEEKNUM(A519,21),Année!$C$3:$BB$3,0)-1),0),1),"")</f>
        <v/>
      </c>
      <c r="D519" s="68" t="s">
        <v>6</v>
      </c>
    </row>
    <row r="520" spans="1:4" x14ac:dyDescent="0.25">
      <c r="A520" s="67">
        <v>43444</v>
      </c>
      <c r="B520">
        <v>14</v>
      </c>
      <c r="C520" t="str">
        <f ca="1">IFERROR(INDEX(Année!$A$5:$A$35,MATCH(B520,OFFSET(Année!$C$5:$C$35,0,MATCH(WEEKNUM(A520,21),Année!$C$3:$BB$3,0)-1),0),1),"")</f>
        <v/>
      </c>
    </row>
    <row r="521" spans="1:4" x14ac:dyDescent="0.25">
      <c r="A521" s="67">
        <v>43445</v>
      </c>
      <c r="B521">
        <v>14</v>
      </c>
      <c r="C521" t="str">
        <f ca="1">IFERROR(INDEX(Année!$A$5:$A$35,MATCH(B521,OFFSET(Année!$C$5:$C$35,0,MATCH(WEEKNUM(A521,21),Année!$C$3:$BB$3,0)-1),0),1),"")</f>
        <v/>
      </c>
      <c r="D521" s="68" t="s">
        <v>8</v>
      </c>
    </row>
    <row r="522" spans="1:4" x14ac:dyDescent="0.25">
      <c r="A522" s="67">
        <v>43446</v>
      </c>
      <c r="B522">
        <v>14</v>
      </c>
      <c r="C522" t="str">
        <f ca="1">IFERROR(INDEX(Année!$A$5:$A$35,MATCH(B522,OFFSET(Année!$C$5:$C$35,0,MATCH(WEEKNUM(A522,21),Année!$C$3:$BB$3,0)-1),0),1),"")</f>
        <v/>
      </c>
      <c r="D522" s="68" t="s">
        <v>4</v>
      </c>
    </row>
    <row r="523" spans="1:4" x14ac:dyDescent="0.25">
      <c r="A523" s="67">
        <v>43447</v>
      </c>
      <c r="B523">
        <v>14</v>
      </c>
      <c r="C523" t="str">
        <f ca="1">IFERROR(INDEX(Année!$A$5:$A$35,MATCH(B523,OFFSET(Année!$C$5:$C$35,0,MATCH(WEEKNUM(A523,21),Année!$C$3:$BB$3,0)-1),0),1),"")</f>
        <v/>
      </c>
      <c r="D523" s="68" t="s">
        <v>4</v>
      </c>
    </row>
    <row r="524" spans="1:4" x14ac:dyDescent="0.25">
      <c r="A524" s="67">
        <v>43448</v>
      </c>
      <c r="B524">
        <v>14</v>
      </c>
      <c r="C524" t="str">
        <f ca="1">IFERROR(INDEX(Année!$A$5:$A$35,MATCH(B524,OFFSET(Année!$C$5:$C$35,0,MATCH(WEEKNUM(A524,21),Année!$C$3:$BB$3,0)-1),0),1),"")</f>
        <v/>
      </c>
      <c r="D524" s="68" t="s">
        <v>4</v>
      </c>
    </row>
    <row r="525" spans="1:4" x14ac:dyDescent="0.25">
      <c r="A525" s="67">
        <v>43449</v>
      </c>
      <c r="B525">
        <v>14</v>
      </c>
      <c r="C525" t="str">
        <f ca="1">IFERROR(INDEX(Année!$A$5:$A$35,MATCH(B525,OFFSET(Année!$C$5:$C$35,0,MATCH(WEEKNUM(A525,21),Année!$C$3:$BB$3,0)-1),0),1),"")</f>
        <v/>
      </c>
      <c r="D525" s="68" t="s">
        <v>8</v>
      </c>
    </row>
    <row r="526" spans="1:4" x14ac:dyDescent="0.25">
      <c r="A526" s="67">
        <v>43450</v>
      </c>
      <c r="B526">
        <v>14</v>
      </c>
      <c r="C526" t="str">
        <f ca="1">IFERROR(INDEX(Année!$A$5:$A$35,MATCH(B526,OFFSET(Année!$C$5:$C$35,0,MATCH(WEEKNUM(A526,21),Année!$C$3:$BB$3,0)-1),0),1),"")</f>
        <v/>
      </c>
      <c r="D526" s="68" t="s">
        <v>8</v>
      </c>
    </row>
    <row r="527" spans="1:4" x14ac:dyDescent="0.25">
      <c r="A527" s="67">
        <v>43444</v>
      </c>
      <c r="B527">
        <v>15</v>
      </c>
      <c r="C527" t="str">
        <f ca="1">IFERROR(INDEX(Année!$A$5:$A$35,MATCH(B527,OFFSET(Année!$C$5:$C$35,0,MATCH(WEEKNUM(A527,21),Année!$C$3:$BB$3,0)-1),0),1),"")</f>
        <v/>
      </c>
    </row>
    <row r="528" spans="1:4" x14ac:dyDescent="0.25">
      <c r="A528" s="67">
        <v>43445</v>
      </c>
      <c r="B528">
        <v>15</v>
      </c>
      <c r="C528" t="str">
        <f ca="1">IFERROR(INDEX(Année!$A$5:$A$35,MATCH(B528,OFFSET(Année!$C$5:$C$35,0,MATCH(WEEKNUM(A528,21),Année!$C$3:$BB$3,0)-1),0),1),"")</f>
        <v/>
      </c>
    </row>
    <row r="529" spans="1:4" x14ac:dyDescent="0.25">
      <c r="A529" s="67">
        <v>43446</v>
      </c>
      <c r="B529">
        <v>15</v>
      </c>
      <c r="C529" t="str">
        <f ca="1">IFERROR(INDEX(Année!$A$5:$A$35,MATCH(B529,OFFSET(Année!$C$5:$C$35,0,MATCH(WEEKNUM(A529,21),Année!$C$3:$BB$3,0)-1),0),1),"")</f>
        <v/>
      </c>
    </row>
    <row r="530" spans="1:4" x14ac:dyDescent="0.25">
      <c r="A530" s="67">
        <v>43447</v>
      </c>
      <c r="B530">
        <v>15</v>
      </c>
      <c r="C530" t="str">
        <f ca="1">IFERROR(INDEX(Année!$A$5:$A$35,MATCH(B530,OFFSET(Année!$C$5:$C$35,0,MATCH(WEEKNUM(A530,21),Année!$C$3:$BB$3,0)-1),0),1),"")</f>
        <v/>
      </c>
    </row>
    <row r="531" spans="1:4" x14ac:dyDescent="0.25">
      <c r="A531" s="67">
        <v>43448</v>
      </c>
      <c r="B531">
        <v>15</v>
      </c>
      <c r="C531" t="str">
        <f ca="1">IFERROR(INDEX(Année!$A$5:$A$35,MATCH(B531,OFFSET(Année!$C$5:$C$35,0,MATCH(WEEKNUM(A531,21),Année!$C$3:$BB$3,0)-1),0),1),"")</f>
        <v/>
      </c>
    </row>
    <row r="532" spans="1:4" x14ac:dyDescent="0.25">
      <c r="A532" s="67">
        <v>43449</v>
      </c>
      <c r="B532">
        <v>15</v>
      </c>
      <c r="C532" t="str">
        <f ca="1">IFERROR(INDEX(Année!$A$5:$A$35,MATCH(B532,OFFSET(Année!$C$5:$C$35,0,MATCH(WEEKNUM(A532,21),Année!$C$3:$BB$3,0)-1),0),1),"")</f>
        <v/>
      </c>
      <c r="D532" s="68" t="s">
        <v>8</v>
      </c>
    </row>
    <row r="533" spans="1:4" x14ac:dyDescent="0.25">
      <c r="A533" s="67">
        <v>43450</v>
      </c>
      <c r="B533">
        <v>15</v>
      </c>
      <c r="C533" t="str">
        <f ca="1">IFERROR(INDEX(Année!$A$5:$A$35,MATCH(B533,OFFSET(Année!$C$5:$C$35,0,MATCH(WEEKNUM(A533,21),Année!$C$3:$BB$3,0)-1),0),1),"")</f>
        <v/>
      </c>
      <c r="D533" s="68" t="s">
        <v>8</v>
      </c>
    </row>
    <row r="534" spans="1:4" x14ac:dyDescent="0.25">
      <c r="A534" s="67">
        <v>43444</v>
      </c>
      <c r="B534">
        <v>16</v>
      </c>
      <c r="C534" t="str">
        <f ca="1">IFERROR(INDEX(Année!$A$5:$A$35,MATCH(B534,OFFSET(Année!$C$5:$C$35,0,MATCH(WEEKNUM(A534,21),Année!$C$3:$BB$3,0)-1),0),1),"")</f>
        <v/>
      </c>
    </row>
    <row r="535" spans="1:4" x14ac:dyDescent="0.25">
      <c r="A535" s="67">
        <v>43445</v>
      </c>
      <c r="B535">
        <v>16</v>
      </c>
      <c r="C535" t="str">
        <f ca="1">IFERROR(INDEX(Année!$A$5:$A$35,MATCH(B535,OFFSET(Année!$C$5:$C$35,0,MATCH(WEEKNUM(A535,21),Année!$C$3:$BB$3,0)-1),0),1),"")</f>
        <v/>
      </c>
    </row>
    <row r="536" spans="1:4" x14ac:dyDescent="0.25">
      <c r="A536" s="67">
        <v>43446</v>
      </c>
      <c r="B536">
        <v>16</v>
      </c>
      <c r="C536" t="str">
        <f ca="1">IFERROR(INDEX(Année!$A$5:$A$35,MATCH(B536,OFFSET(Année!$C$5:$C$35,0,MATCH(WEEKNUM(A536,21),Année!$C$3:$BB$3,0)-1),0),1),"")</f>
        <v/>
      </c>
    </row>
    <row r="537" spans="1:4" x14ac:dyDescent="0.25">
      <c r="A537" s="67">
        <v>43447</v>
      </c>
      <c r="B537">
        <v>16</v>
      </c>
      <c r="C537" t="str">
        <f ca="1">IFERROR(INDEX(Année!$A$5:$A$35,MATCH(B537,OFFSET(Année!$C$5:$C$35,0,MATCH(WEEKNUM(A537,21),Année!$C$3:$BB$3,0)-1),0),1),"")</f>
        <v/>
      </c>
    </row>
    <row r="538" spans="1:4" x14ac:dyDescent="0.25">
      <c r="A538" s="67">
        <v>43448</v>
      </c>
      <c r="B538">
        <v>16</v>
      </c>
      <c r="C538" t="str">
        <f ca="1">IFERROR(INDEX(Année!$A$5:$A$35,MATCH(B538,OFFSET(Année!$C$5:$C$35,0,MATCH(WEEKNUM(A538,21),Année!$C$3:$BB$3,0)-1),0),1),"")</f>
        <v/>
      </c>
    </row>
    <row r="539" spans="1:4" x14ac:dyDescent="0.25">
      <c r="A539" s="67">
        <v>43449</v>
      </c>
      <c r="B539">
        <v>16</v>
      </c>
      <c r="C539" t="str">
        <f ca="1">IFERROR(INDEX(Année!$A$5:$A$35,MATCH(B539,OFFSET(Année!$C$5:$C$35,0,MATCH(WEEKNUM(A539,21),Année!$C$3:$BB$3,0)-1),0),1),"")</f>
        <v/>
      </c>
      <c r="D539" s="68" t="s">
        <v>8</v>
      </c>
    </row>
    <row r="540" spans="1:4" x14ac:dyDescent="0.25">
      <c r="A540" s="67">
        <v>43450</v>
      </c>
      <c r="B540">
        <v>16</v>
      </c>
      <c r="C540" t="str">
        <f ca="1">IFERROR(INDEX(Année!$A$5:$A$35,MATCH(B540,OFFSET(Année!$C$5:$C$35,0,MATCH(WEEKNUM(A540,21),Année!$C$3:$BB$3,0)-1),0),1),"")</f>
        <v/>
      </c>
      <c r="D540" s="68" t="s">
        <v>8</v>
      </c>
    </row>
    <row r="541" spans="1:4" x14ac:dyDescent="0.25">
      <c r="A541" s="67">
        <v>43444</v>
      </c>
      <c r="B541">
        <v>17</v>
      </c>
      <c r="C541" t="str">
        <f ca="1">IFERROR(INDEX(Année!$A$5:$A$35,MATCH(B541,OFFSET(Année!$C$5:$C$35,0,MATCH(WEEKNUM(A541,21),Année!$C$3:$BB$3,0)-1),0),1),"")</f>
        <v/>
      </c>
    </row>
    <row r="542" spans="1:4" x14ac:dyDescent="0.25">
      <c r="A542" s="67">
        <v>43445</v>
      </c>
      <c r="B542">
        <v>17</v>
      </c>
      <c r="C542" t="str">
        <f ca="1">IFERROR(INDEX(Année!$A$5:$A$35,MATCH(B542,OFFSET(Année!$C$5:$C$35,0,MATCH(WEEKNUM(A542,21),Année!$C$3:$BB$3,0)-1),0),1),"")</f>
        <v/>
      </c>
    </row>
    <row r="543" spans="1:4" x14ac:dyDescent="0.25">
      <c r="A543" s="67">
        <v>43446</v>
      </c>
      <c r="B543">
        <v>17</v>
      </c>
      <c r="C543" t="str">
        <f ca="1">IFERROR(INDEX(Année!$A$5:$A$35,MATCH(B543,OFFSET(Année!$C$5:$C$35,0,MATCH(WEEKNUM(A543,21),Année!$C$3:$BB$3,0)-1),0),1),"")</f>
        <v/>
      </c>
    </row>
    <row r="544" spans="1:4" x14ac:dyDescent="0.25">
      <c r="A544" s="67">
        <v>43447</v>
      </c>
      <c r="B544">
        <v>17</v>
      </c>
      <c r="C544" t="str">
        <f ca="1">IFERROR(INDEX(Année!$A$5:$A$35,MATCH(B544,OFFSET(Année!$C$5:$C$35,0,MATCH(WEEKNUM(A544,21),Année!$C$3:$BB$3,0)-1),0),1),"")</f>
        <v/>
      </c>
    </row>
    <row r="545" spans="1:4" x14ac:dyDescent="0.25">
      <c r="A545" s="67">
        <v>43448</v>
      </c>
      <c r="B545">
        <v>17</v>
      </c>
      <c r="C545" t="str">
        <f ca="1">IFERROR(INDEX(Année!$A$5:$A$35,MATCH(B545,OFFSET(Année!$C$5:$C$35,0,MATCH(WEEKNUM(A545,21),Année!$C$3:$BB$3,0)-1),0),1),"")</f>
        <v/>
      </c>
    </row>
    <row r="546" spans="1:4" x14ac:dyDescent="0.25">
      <c r="A546" s="67">
        <v>43449</v>
      </c>
      <c r="B546">
        <v>17</v>
      </c>
      <c r="C546" t="str">
        <f ca="1">IFERROR(INDEX(Année!$A$5:$A$35,MATCH(B546,OFFSET(Année!$C$5:$C$35,0,MATCH(WEEKNUM(A546,21),Année!$C$3:$BB$3,0)-1),0),1),"")</f>
        <v/>
      </c>
      <c r="D546" s="68" t="s">
        <v>8</v>
      </c>
    </row>
    <row r="547" spans="1:4" x14ac:dyDescent="0.25">
      <c r="A547" s="67">
        <v>43450</v>
      </c>
      <c r="B547">
        <v>17</v>
      </c>
      <c r="C547" t="str">
        <f ca="1">IFERROR(INDEX(Année!$A$5:$A$35,MATCH(B547,OFFSET(Année!$C$5:$C$35,0,MATCH(WEEKNUM(A547,21),Année!$C$3:$BB$3,0)-1),0),1),"")</f>
        <v/>
      </c>
      <c r="D547" s="68" t="s">
        <v>8</v>
      </c>
    </row>
    <row r="548" spans="1:4" x14ac:dyDescent="0.25">
      <c r="A548" s="67">
        <v>43444</v>
      </c>
      <c r="B548">
        <v>18</v>
      </c>
      <c r="C548" t="str">
        <f ca="1">IFERROR(INDEX(Année!$A$5:$A$35,MATCH(B548,OFFSET(Année!$C$5:$C$35,0,MATCH(WEEKNUM(A548,21),Année!$C$3:$BB$3,0)-1),0),1),"")</f>
        <v/>
      </c>
      <c r="D548" s="68" t="s">
        <v>9</v>
      </c>
    </row>
    <row r="549" spans="1:4" x14ac:dyDescent="0.25">
      <c r="A549" s="67">
        <v>43445</v>
      </c>
      <c r="B549">
        <v>18</v>
      </c>
      <c r="C549" t="str">
        <f ca="1">IFERROR(INDEX(Année!$A$5:$A$35,MATCH(B549,OFFSET(Année!$C$5:$C$35,0,MATCH(WEEKNUM(A549,21),Année!$C$3:$BB$3,0)-1),0),1),"")</f>
        <v/>
      </c>
      <c r="D549" s="68" t="s">
        <v>9</v>
      </c>
    </row>
    <row r="550" spans="1:4" x14ac:dyDescent="0.25">
      <c r="A550" s="67">
        <v>43446</v>
      </c>
      <c r="B550">
        <v>18</v>
      </c>
      <c r="C550" t="str">
        <f ca="1">IFERROR(INDEX(Année!$A$5:$A$35,MATCH(B550,OFFSET(Année!$C$5:$C$35,0,MATCH(WEEKNUM(A550,21),Année!$C$3:$BB$3,0)-1),0),1),"")</f>
        <v/>
      </c>
      <c r="D550" s="68" t="s">
        <v>9</v>
      </c>
    </row>
    <row r="551" spans="1:4" x14ac:dyDescent="0.25">
      <c r="A551" s="67">
        <v>43447</v>
      </c>
      <c r="B551">
        <v>18</v>
      </c>
      <c r="C551" t="str">
        <f ca="1">IFERROR(INDEX(Année!$A$5:$A$35,MATCH(B551,OFFSET(Année!$C$5:$C$35,0,MATCH(WEEKNUM(A551,21),Année!$C$3:$BB$3,0)-1),0),1),"")</f>
        <v/>
      </c>
      <c r="D551" s="68" t="s">
        <v>9</v>
      </c>
    </row>
    <row r="552" spans="1:4" x14ac:dyDescent="0.25">
      <c r="A552" s="67">
        <v>43448</v>
      </c>
      <c r="B552">
        <v>18</v>
      </c>
      <c r="C552" t="str">
        <f ca="1">IFERROR(INDEX(Année!$A$5:$A$35,MATCH(B552,OFFSET(Année!$C$5:$C$35,0,MATCH(WEEKNUM(A552,21),Année!$C$3:$BB$3,0)-1),0),1),"")</f>
        <v/>
      </c>
      <c r="D552" s="68" t="s">
        <v>9</v>
      </c>
    </row>
    <row r="553" spans="1:4" x14ac:dyDescent="0.25">
      <c r="A553" s="67">
        <v>43449</v>
      </c>
      <c r="B553">
        <v>18</v>
      </c>
      <c r="C553" t="str">
        <f ca="1">IFERROR(INDEX(Année!$A$5:$A$35,MATCH(B553,OFFSET(Année!$C$5:$C$35,0,MATCH(WEEKNUM(A553,21),Année!$C$3:$BB$3,0)-1),0),1),"")</f>
        <v/>
      </c>
      <c r="D553" s="68" t="s">
        <v>8</v>
      </c>
    </row>
    <row r="554" spans="1:4" x14ac:dyDescent="0.25">
      <c r="A554" s="67">
        <v>43450</v>
      </c>
      <c r="B554">
        <v>18</v>
      </c>
      <c r="C554" t="str">
        <f ca="1">IFERROR(INDEX(Année!$A$5:$A$35,MATCH(B554,OFFSET(Année!$C$5:$C$35,0,MATCH(WEEKNUM(A554,21),Année!$C$3:$BB$3,0)-1),0),1),"")</f>
        <v/>
      </c>
      <c r="D554" s="68" t="s">
        <v>8</v>
      </c>
    </row>
    <row r="555" spans="1:4" x14ac:dyDescent="0.25">
      <c r="A555" s="67">
        <v>43444</v>
      </c>
      <c r="B555">
        <v>19</v>
      </c>
      <c r="C555" t="str">
        <f ca="1">IFERROR(INDEX(Année!$A$5:$A$35,MATCH(B555,OFFSET(Année!$C$5:$C$35,0,MATCH(WEEKNUM(A555,21),Année!$C$3:$BB$3,0)-1),0),1),"")</f>
        <v/>
      </c>
      <c r="D555" s="68" t="s">
        <v>7</v>
      </c>
    </row>
    <row r="556" spans="1:4" x14ac:dyDescent="0.25">
      <c r="A556" s="67">
        <v>43445</v>
      </c>
      <c r="B556">
        <v>19</v>
      </c>
      <c r="C556" t="str">
        <f ca="1">IFERROR(INDEX(Année!$A$5:$A$35,MATCH(B556,OFFSET(Année!$C$5:$C$35,0,MATCH(WEEKNUM(A556,21),Année!$C$3:$BB$3,0)-1),0),1),"")</f>
        <v/>
      </c>
      <c r="D556" s="68" t="s">
        <v>7</v>
      </c>
    </row>
    <row r="557" spans="1:4" x14ac:dyDescent="0.25">
      <c r="A557" s="67">
        <v>43446</v>
      </c>
      <c r="B557">
        <v>19</v>
      </c>
      <c r="C557" t="str">
        <f ca="1">IFERROR(INDEX(Année!$A$5:$A$35,MATCH(B557,OFFSET(Année!$C$5:$C$35,0,MATCH(WEEKNUM(A557,21),Année!$C$3:$BB$3,0)-1),0),1),"")</f>
        <v/>
      </c>
      <c r="D557" s="68" t="s">
        <v>7</v>
      </c>
    </row>
    <row r="558" spans="1:4" x14ac:dyDescent="0.25">
      <c r="A558" s="67">
        <v>43447</v>
      </c>
      <c r="B558">
        <v>19</v>
      </c>
      <c r="C558" t="str">
        <f ca="1">IFERROR(INDEX(Année!$A$5:$A$35,MATCH(B558,OFFSET(Année!$C$5:$C$35,0,MATCH(WEEKNUM(A558,21),Année!$C$3:$BB$3,0)-1),0),1),"")</f>
        <v/>
      </c>
    </row>
    <row r="559" spans="1:4" x14ac:dyDescent="0.25">
      <c r="A559" s="67">
        <v>43448</v>
      </c>
      <c r="B559">
        <v>19</v>
      </c>
      <c r="C559" t="str">
        <f ca="1">IFERROR(INDEX(Année!$A$5:$A$35,MATCH(B559,OFFSET(Année!$C$5:$C$35,0,MATCH(WEEKNUM(A559,21),Année!$C$3:$BB$3,0)-1),0),1),"")</f>
        <v/>
      </c>
    </row>
    <row r="560" spans="1:4" x14ac:dyDescent="0.25">
      <c r="A560" s="67">
        <v>43449</v>
      </c>
      <c r="B560">
        <v>19</v>
      </c>
      <c r="C560" t="str">
        <f ca="1">IFERROR(INDEX(Année!$A$5:$A$35,MATCH(B560,OFFSET(Année!$C$5:$C$35,0,MATCH(WEEKNUM(A560,21),Année!$C$3:$BB$3,0)-1),0),1),"")</f>
        <v/>
      </c>
      <c r="D560" s="68" t="s">
        <v>8</v>
      </c>
    </row>
    <row r="561" spans="1:4" x14ac:dyDescent="0.25">
      <c r="A561" s="67">
        <v>43450</v>
      </c>
      <c r="B561">
        <v>19</v>
      </c>
      <c r="C561" t="str">
        <f ca="1">IFERROR(INDEX(Année!$A$5:$A$35,MATCH(B561,OFFSET(Année!$C$5:$C$35,0,MATCH(WEEKNUM(A561,21),Année!$C$3:$BB$3,0)-1),0),1),"")</f>
        <v/>
      </c>
      <c r="D561" s="68" t="s">
        <v>8</v>
      </c>
    </row>
    <row r="562" spans="1:4" x14ac:dyDescent="0.25">
      <c r="A562" s="67">
        <v>43444</v>
      </c>
      <c r="B562">
        <v>20</v>
      </c>
      <c r="C562" t="str">
        <f ca="1">IFERROR(INDEX(Année!$A$5:$A$35,MATCH(B562,OFFSET(Année!$C$5:$C$35,0,MATCH(WEEKNUM(A562,21),Année!$C$3:$BB$3,0)-1),0),1),"")</f>
        <v/>
      </c>
      <c r="D562" s="68" t="s">
        <v>4</v>
      </c>
    </row>
    <row r="563" spans="1:4" x14ac:dyDescent="0.25">
      <c r="A563" s="67">
        <v>43445</v>
      </c>
      <c r="B563">
        <v>20</v>
      </c>
      <c r="C563" t="str">
        <f ca="1">IFERROR(INDEX(Année!$A$5:$A$35,MATCH(B563,OFFSET(Année!$C$5:$C$35,0,MATCH(WEEKNUM(A563,21),Année!$C$3:$BB$3,0)-1),0),1),"")</f>
        <v/>
      </c>
      <c r="D563" s="68" t="s">
        <v>8</v>
      </c>
    </row>
    <row r="564" spans="1:4" x14ac:dyDescent="0.25">
      <c r="A564" s="67">
        <v>43446</v>
      </c>
      <c r="B564">
        <v>20</v>
      </c>
      <c r="C564" t="str">
        <f ca="1">IFERROR(INDEX(Année!$A$5:$A$35,MATCH(B564,OFFSET(Année!$C$5:$C$35,0,MATCH(WEEKNUM(A564,21),Année!$C$3:$BB$3,0)-1),0),1),"")</f>
        <v/>
      </c>
      <c r="D564" s="68" t="s">
        <v>8</v>
      </c>
    </row>
    <row r="565" spans="1:4" x14ac:dyDescent="0.25">
      <c r="A565" s="67">
        <v>43447</v>
      </c>
      <c r="B565">
        <v>20</v>
      </c>
      <c r="C565" t="str">
        <f ca="1">IFERROR(INDEX(Année!$A$5:$A$35,MATCH(B565,OFFSET(Année!$C$5:$C$35,0,MATCH(WEEKNUM(A565,21),Année!$C$3:$BB$3,0)-1),0),1),"")</f>
        <v/>
      </c>
      <c r="D565" s="68" t="s">
        <v>9</v>
      </c>
    </row>
    <row r="566" spans="1:4" x14ac:dyDescent="0.25">
      <c r="A566" s="67">
        <v>43448</v>
      </c>
      <c r="B566">
        <v>20</v>
      </c>
      <c r="C566" t="str">
        <f ca="1">IFERROR(INDEX(Année!$A$5:$A$35,MATCH(B566,OFFSET(Année!$C$5:$C$35,0,MATCH(WEEKNUM(A566,21),Année!$C$3:$BB$3,0)-1),0),1),"")</f>
        <v/>
      </c>
      <c r="D566" s="68" t="s">
        <v>9</v>
      </c>
    </row>
    <row r="567" spans="1:4" x14ac:dyDescent="0.25">
      <c r="A567" s="67">
        <v>43449</v>
      </c>
      <c r="B567">
        <v>20</v>
      </c>
      <c r="C567" t="str">
        <f ca="1">IFERROR(INDEX(Année!$A$5:$A$35,MATCH(B567,OFFSET(Année!$C$5:$C$35,0,MATCH(WEEKNUM(A567,21),Année!$C$3:$BB$3,0)-1),0),1),"")</f>
        <v/>
      </c>
      <c r="D567" s="68" t="s">
        <v>4</v>
      </c>
    </row>
    <row r="568" spans="1:4" x14ac:dyDescent="0.25">
      <c r="A568" s="67">
        <v>43450</v>
      </c>
      <c r="B568">
        <v>20</v>
      </c>
      <c r="C568" t="str">
        <f ca="1">IFERROR(INDEX(Année!$A$5:$A$35,MATCH(B568,OFFSET(Année!$C$5:$C$35,0,MATCH(WEEKNUM(A568,21),Année!$C$3:$BB$3,0)-1),0),1),"")</f>
        <v/>
      </c>
      <c r="D568" s="68" t="s">
        <v>4</v>
      </c>
    </row>
    <row r="569" spans="1:4" x14ac:dyDescent="0.25">
      <c r="A569" s="67">
        <v>43444</v>
      </c>
      <c r="B569">
        <v>21</v>
      </c>
      <c r="C569" t="str">
        <f ca="1">IFERROR(INDEX(Année!$A$5:$A$35,MATCH(B569,OFFSET(Année!$C$5:$C$35,0,MATCH(WEEKNUM(A569,21),Année!$C$3:$BB$3,0)-1),0),1),"")</f>
        <v/>
      </c>
      <c r="D569" s="68" t="s">
        <v>8</v>
      </c>
    </row>
    <row r="570" spans="1:4" x14ac:dyDescent="0.25">
      <c r="A570" s="67">
        <v>43445</v>
      </c>
      <c r="B570">
        <v>21</v>
      </c>
      <c r="C570" t="str">
        <f ca="1">IFERROR(INDEX(Année!$A$5:$A$35,MATCH(B570,OFFSET(Année!$C$5:$C$35,0,MATCH(WEEKNUM(A570,21),Année!$C$3:$BB$3,0)-1),0),1),"")</f>
        <v/>
      </c>
      <c r="D570" s="68" t="s">
        <v>7</v>
      </c>
    </row>
    <row r="571" spans="1:4" x14ac:dyDescent="0.25">
      <c r="A571" s="67">
        <v>43446</v>
      </c>
      <c r="B571">
        <v>21</v>
      </c>
      <c r="C571" t="str">
        <f ca="1">IFERROR(INDEX(Année!$A$5:$A$35,MATCH(B571,OFFSET(Année!$C$5:$C$35,0,MATCH(WEEKNUM(A571,21),Année!$C$3:$BB$3,0)-1),0),1),"")</f>
        <v/>
      </c>
      <c r="D571" s="68" t="s">
        <v>7</v>
      </c>
    </row>
    <row r="572" spans="1:4" x14ac:dyDescent="0.25">
      <c r="A572" s="67">
        <v>43447</v>
      </c>
      <c r="B572">
        <v>21</v>
      </c>
      <c r="C572" t="str">
        <f ca="1">IFERROR(INDEX(Année!$A$5:$A$35,MATCH(B572,OFFSET(Année!$C$5:$C$35,0,MATCH(WEEKNUM(A572,21),Année!$C$3:$BB$3,0)-1),0),1),"")</f>
        <v/>
      </c>
      <c r="D572" s="68" t="s">
        <v>7</v>
      </c>
    </row>
    <row r="573" spans="1:4" x14ac:dyDescent="0.25">
      <c r="A573" s="67">
        <v>43448</v>
      </c>
      <c r="B573">
        <v>21</v>
      </c>
      <c r="C573" t="str">
        <f ca="1">IFERROR(INDEX(Année!$A$5:$A$35,MATCH(B573,OFFSET(Année!$C$5:$C$35,0,MATCH(WEEKNUM(A573,21),Année!$C$3:$BB$3,0)-1),0),1),"")</f>
        <v/>
      </c>
      <c r="D573" s="68" t="s">
        <v>7</v>
      </c>
    </row>
    <row r="574" spans="1:4" x14ac:dyDescent="0.25">
      <c r="A574" s="67">
        <v>43449</v>
      </c>
      <c r="B574">
        <v>21</v>
      </c>
      <c r="C574" t="str">
        <f ca="1">IFERROR(INDEX(Année!$A$5:$A$35,MATCH(B574,OFFSET(Année!$C$5:$C$35,0,MATCH(WEEKNUM(A574,21),Année!$C$3:$BB$3,0)-1),0),1),"")</f>
        <v/>
      </c>
      <c r="D574" s="68" t="s">
        <v>7</v>
      </c>
    </row>
    <row r="575" spans="1:4" x14ac:dyDescent="0.25">
      <c r="A575" s="67">
        <v>43450</v>
      </c>
      <c r="B575">
        <v>21</v>
      </c>
      <c r="C575" t="str">
        <f ca="1">IFERROR(INDEX(Année!$A$5:$A$35,MATCH(B575,OFFSET(Année!$C$5:$C$35,0,MATCH(WEEKNUM(A575,21),Année!$C$3:$BB$3,0)-1),0),1),"")</f>
        <v/>
      </c>
      <c r="D575" s="68" t="s">
        <v>8</v>
      </c>
    </row>
    <row r="576" spans="1:4" x14ac:dyDescent="0.25">
      <c r="A576" s="67">
        <v>43444</v>
      </c>
      <c r="B576">
        <v>22</v>
      </c>
      <c r="C576" t="str">
        <f ca="1">IFERROR(INDEX(Année!$A$5:$A$35,MATCH(B576,OFFSET(Année!$C$5:$C$35,0,MATCH(WEEKNUM(A576,21),Année!$C$3:$BB$3,0)-1),0),1),"")</f>
        <v/>
      </c>
      <c r="D576" s="68" t="s">
        <v>9</v>
      </c>
    </row>
    <row r="577" spans="1:4" x14ac:dyDescent="0.25">
      <c r="A577" s="67">
        <v>43445</v>
      </c>
      <c r="B577">
        <v>22</v>
      </c>
      <c r="C577" t="str">
        <f ca="1">IFERROR(INDEX(Année!$A$5:$A$35,MATCH(B577,OFFSET(Année!$C$5:$C$35,0,MATCH(WEEKNUM(A577,21),Année!$C$3:$BB$3,0)-1),0),1),"")</f>
        <v/>
      </c>
      <c r="D577" s="68" t="s">
        <v>9</v>
      </c>
    </row>
    <row r="578" spans="1:4" x14ac:dyDescent="0.25">
      <c r="A578" s="67">
        <v>43446</v>
      </c>
      <c r="B578">
        <v>22</v>
      </c>
      <c r="C578" t="str">
        <f ca="1">IFERROR(INDEX(Année!$A$5:$A$35,MATCH(B578,OFFSET(Année!$C$5:$C$35,0,MATCH(WEEKNUM(A578,21),Année!$C$3:$BB$3,0)-1),0),1),"")</f>
        <v/>
      </c>
      <c r="D578" s="68" t="s">
        <v>9</v>
      </c>
    </row>
    <row r="579" spans="1:4" x14ac:dyDescent="0.25">
      <c r="A579" s="67">
        <v>43447</v>
      </c>
      <c r="B579">
        <v>22</v>
      </c>
      <c r="C579" t="str">
        <f ca="1">IFERROR(INDEX(Année!$A$5:$A$35,MATCH(B579,OFFSET(Année!$C$5:$C$35,0,MATCH(WEEKNUM(A579,21),Année!$C$3:$BB$3,0)-1),0),1),"")</f>
        <v/>
      </c>
      <c r="D579" s="68" t="s">
        <v>5</v>
      </c>
    </row>
    <row r="580" spans="1:4" x14ac:dyDescent="0.25">
      <c r="A580" s="67">
        <v>43448</v>
      </c>
      <c r="B580">
        <v>22</v>
      </c>
      <c r="C580" t="str">
        <f ca="1">IFERROR(INDEX(Année!$A$5:$A$35,MATCH(B580,OFFSET(Année!$C$5:$C$35,0,MATCH(WEEKNUM(A580,21),Année!$C$3:$BB$3,0)-1),0),1),"")</f>
        <v/>
      </c>
      <c r="D580" s="68" t="s">
        <v>5</v>
      </c>
    </row>
    <row r="581" spans="1:4" x14ac:dyDescent="0.25">
      <c r="A581" s="67">
        <v>43449</v>
      </c>
      <c r="B581">
        <v>22</v>
      </c>
      <c r="C581" t="str">
        <f ca="1">IFERROR(INDEX(Année!$A$5:$A$35,MATCH(B581,OFFSET(Année!$C$5:$C$35,0,MATCH(WEEKNUM(A581,21),Année!$C$3:$BB$3,0)-1),0),1),"")</f>
        <v/>
      </c>
      <c r="D581" s="68" t="s">
        <v>8</v>
      </c>
    </row>
    <row r="582" spans="1:4" x14ac:dyDescent="0.25">
      <c r="A582" s="67">
        <v>43450</v>
      </c>
      <c r="B582">
        <v>22</v>
      </c>
      <c r="C582" t="str">
        <f ca="1">IFERROR(INDEX(Année!$A$5:$A$35,MATCH(B582,OFFSET(Année!$C$5:$C$35,0,MATCH(WEEKNUM(A582,21),Année!$C$3:$BB$3,0)-1),0),1),"")</f>
        <v/>
      </c>
      <c r="D582" s="68" t="s">
        <v>8</v>
      </c>
    </row>
    <row r="583" spans="1:4" x14ac:dyDescent="0.25">
      <c r="A583" s="67">
        <v>43444</v>
      </c>
      <c r="B583">
        <v>23</v>
      </c>
      <c r="C583" t="str">
        <f ca="1">IFERROR(INDEX(Année!$A$5:$A$35,MATCH(B583,OFFSET(Année!$C$5:$C$35,0,MATCH(WEEKNUM(A583,21),Année!$C$3:$BB$3,0)-1),0),1),"")</f>
        <v/>
      </c>
      <c r="D583" s="68" t="s">
        <v>5</v>
      </c>
    </row>
    <row r="584" spans="1:4" x14ac:dyDescent="0.25">
      <c r="A584" s="67">
        <v>43445</v>
      </c>
      <c r="B584">
        <v>23</v>
      </c>
      <c r="C584" t="str">
        <f ca="1">IFERROR(INDEX(Année!$A$5:$A$35,MATCH(B584,OFFSET(Année!$C$5:$C$35,0,MATCH(WEEKNUM(A584,21),Année!$C$3:$BB$3,0)-1),0),1),"")</f>
        <v/>
      </c>
      <c r="D584" s="68" t="s">
        <v>4</v>
      </c>
    </row>
    <row r="585" spans="1:4" x14ac:dyDescent="0.25">
      <c r="A585" s="67">
        <v>43446</v>
      </c>
      <c r="B585">
        <v>23</v>
      </c>
      <c r="C585" t="str">
        <f ca="1">IFERROR(INDEX(Année!$A$5:$A$35,MATCH(B585,OFFSET(Année!$C$5:$C$35,0,MATCH(WEEKNUM(A585,21),Année!$C$3:$BB$3,0)-1),0),1),"")</f>
        <v/>
      </c>
      <c r="D585" s="68" t="s">
        <v>4</v>
      </c>
    </row>
    <row r="586" spans="1:4" x14ac:dyDescent="0.25">
      <c r="A586" s="67">
        <v>43447</v>
      </c>
      <c r="B586">
        <v>23</v>
      </c>
      <c r="C586" t="str">
        <f ca="1">IFERROR(INDEX(Année!$A$5:$A$35,MATCH(B586,OFFSET(Année!$C$5:$C$35,0,MATCH(WEEKNUM(A586,21),Année!$C$3:$BB$3,0)-1),0),1),"")</f>
        <v/>
      </c>
      <c r="D586" s="68" t="s">
        <v>8</v>
      </c>
    </row>
    <row r="587" spans="1:4" x14ac:dyDescent="0.25">
      <c r="A587" s="67">
        <v>43448</v>
      </c>
      <c r="B587">
        <v>23</v>
      </c>
      <c r="C587" t="str">
        <f ca="1">IFERROR(INDEX(Année!$A$5:$A$35,MATCH(B587,OFFSET(Année!$C$5:$C$35,0,MATCH(WEEKNUM(A587,21),Année!$C$3:$BB$3,0)-1),0),1),"")</f>
        <v/>
      </c>
      <c r="D587" s="68" t="s">
        <v>8</v>
      </c>
    </row>
    <row r="588" spans="1:4" x14ac:dyDescent="0.25">
      <c r="A588" s="67">
        <v>43449</v>
      </c>
      <c r="B588">
        <v>23</v>
      </c>
      <c r="C588" t="str">
        <f ca="1">IFERROR(INDEX(Année!$A$5:$A$35,MATCH(B588,OFFSET(Année!$C$5:$C$35,0,MATCH(WEEKNUM(A588,21),Année!$C$3:$BB$3,0)-1),0),1),"")</f>
        <v/>
      </c>
      <c r="D588" s="68" t="s">
        <v>9</v>
      </c>
    </row>
    <row r="589" spans="1:4" x14ac:dyDescent="0.25">
      <c r="A589" s="67">
        <v>43450</v>
      </c>
      <c r="B589">
        <v>23</v>
      </c>
      <c r="C589" t="str">
        <f ca="1">IFERROR(INDEX(Année!$A$5:$A$35,MATCH(B589,OFFSET(Année!$C$5:$C$35,0,MATCH(WEEKNUM(A589,21),Année!$C$3:$BB$3,0)-1),0),1),"")</f>
        <v/>
      </c>
      <c r="D589" s="68" t="s">
        <v>9</v>
      </c>
    </row>
    <row r="590" spans="1:4" x14ac:dyDescent="0.25">
      <c r="A590" s="67">
        <v>43444</v>
      </c>
      <c r="B590">
        <v>24</v>
      </c>
      <c r="C590" t="str">
        <f ca="1">IFERROR(INDEX(Année!$A$5:$A$35,MATCH(B590,OFFSET(Année!$C$5:$C$35,0,MATCH(WEEKNUM(A590,21),Année!$C$3:$BB$3,0)-1),0),1),"")</f>
        <v/>
      </c>
      <c r="D590" s="68" t="s">
        <v>7</v>
      </c>
    </row>
    <row r="591" spans="1:4" x14ac:dyDescent="0.25">
      <c r="A591" s="67">
        <v>43445</v>
      </c>
      <c r="B591">
        <v>24</v>
      </c>
      <c r="C591" t="str">
        <f ca="1">IFERROR(INDEX(Année!$A$5:$A$35,MATCH(B591,OFFSET(Année!$C$5:$C$35,0,MATCH(WEEKNUM(A591,21),Année!$C$3:$BB$3,0)-1),0),1),"")</f>
        <v/>
      </c>
      <c r="D591" s="68" t="s">
        <v>8</v>
      </c>
    </row>
    <row r="592" spans="1:4" x14ac:dyDescent="0.25">
      <c r="A592" s="67">
        <v>43446</v>
      </c>
      <c r="B592">
        <v>24</v>
      </c>
      <c r="C592" t="str">
        <f ca="1">IFERROR(INDEX(Année!$A$5:$A$35,MATCH(B592,OFFSET(Année!$C$5:$C$35,0,MATCH(WEEKNUM(A592,21),Année!$C$3:$BB$3,0)-1),0),1),"")</f>
        <v/>
      </c>
      <c r="D592" s="68" t="s">
        <v>7</v>
      </c>
    </row>
    <row r="593" spans="1:4" x14ac:dyDescent="0.25">
      <c r="A593" s="67">
        <v>43447</v>
      </c>
      <c r="B593">
        <v>24</v>
      </c>
      <c r="C593" t="str">
        <f ca="1">IFERROR(INDEX(Année!$A$5:$A$35,MATCH(B593,OFFSET(Année!$C$5:$C$35,0,MATCH(WEEKNUM(A593,21),Année!$C$3:$BB$3,0)-1),0),1),"")</f>
        <v/>
      </c>
      <c r="D593" s="68" t="s">
        <v>7</v>
      </c>
    </row>
    <row r="594" spans="1:4" x14ac:dyDescent="0.25">
      <c r="A594" s="67">
        <v>43448</v>
      </c>
      <c r="B594">
        <v>24</v>
      </c>
      <c r="C594" t="str">
        <f ca="1">IFERROR(INDEX(Année!$A$5:$A$35,MATCH(B594,OFFSET(Année!$C$5:$C$35,0,MATCH(WEEKNUM(A594,21),Année!$C$3:$BB$3,0)-1),0),1),"")</f>
        <v/>
      </c>
      <c r="D594" s="68" t="s">
        <v>7</v>
      </c>
    </row>
    <row r="595" spans="1:4" x14ac:dyDescent="0.25">
      <c r="A595" s="67">
        <v>43449</v>
      </c>
      <c r="B595">
        <v>24</v>
      </c>
      <c r="C595" t="str">
        <f ca="1">IFERROR(INDEX(Année!$A$5:$A$35,MATCH(B595,OFFSET(Année!$C$5:$C$35,0,MATCH(WEEKNUM(A595,21),Année!$C$3:$BB$3,0)-1),0),1),"")</f>
        <v/>
      </c>
      <c r="D595" s="68" t="s">
        <v>7</v>
      </c>
    </row>
    <row r="596" spans="1:4" x14ac:dyDescent="0.25">
      <c r="A596" s="67">
        <v>43450</v>
      </c>
      <c r="B596">
        <v>24</v>
      </c>
      <c r="C596" t="str">
        <f ca="1">IFERROR(INDEX(Année!$A$5:$A$35,MATCH(B596,OFFSET(Année!$C$5:$C$35,0,MATCH(WEEKNUM(A596,21),Année!$C$3:$BB$3,0)-1),0),1),"")</f>
        <v/>
      </c>
      <c r="D596" s="68" t="s">
        <v>8</v>
      </c>
    </row>
    <row r="597" spans="1:4" x14ac:dyDescent="0.25">
      <c r="A597" s="67">
        <v>43444</v>
      </c>
      <c r="B597">
        <v>25</v>
      </c>
      <c r="C597" t="str">
        <f ca="1">IFERROR(INDEX(Année!$A$5:$A$35,MATCH(B597,OFFSET(Année!$C$5:$C$35,0,MATCH(WEEKNUM(A597,21),Année!$C$3:$BB$3,0)-1),0),1),"")</f>
        <v/>
      </c>
      <c r="D597" s="68" t="s">
        <v>7</v>
      </c>
    </row>
    <row r="598" spans="1:4" x14ac:dyDescent="0.25">
      <c r="A598" s="67">
        <v>43445</v>
      </c>
      <c r="B598">
        <v>25</v>
      </c>
      <c r="C598" t="str">
        <f ca="1">IFERROR(INDEX(Année!$A$5:$A$35,MATCH(B598,OFFSET(Année!$C$5:$C$35,0,MATCH(WEEKNUM(A598,21),Année!$C$3:$BB$3,0)-1),0),1),"")</f>
        <v/>
      </c>
      <c r="D598" s="68" t="s">
        <v>5</v>
      </c>
    </row>
    <row r="599" spans="1:4" x14ac:dyDescent="0.25">
      <c r="A599" s="67">
        <v>43446</v>
      </c>
      <c r="B599">
        <v>25</v>
      </c>
      <c r="C599" t="str">
        <f ca="1">IFERROR(INDEX(Année!$A$5:$A$35,MATCH(B599,OFFSET(Année!$C$5:$C$35,0,MATCH(WEEKNUM(A599,21),Année!$C$3:$BB$3,0)-1),0),1),"")</f>
        <v/>
      </c>
      <c r="D599" s="68" t="s">
        <v>5</v>
      </c>
    </row>
    <row r="600" spans="1:4" x14ac:dyDescent="0.25">
      <c r="A600" s="67">
        <v>43447</v>
      </c>
      <c r="B600">
        <v>25</v>
      </c>
      <c r="C600" t="str">
        <f ca="1">IFERROR(INDEX(Année!$A$5:$A$35,MATCH(B600,OFFSET(Année!$C$5:$C$35,0,MATCH(WEEKNUM(A600,21),Année!$C$3:$BB$3,0)-1),0),1),"")</f>
        <v/>
      </c>
      <c r="D600" s="68" t="s">
        <v>4</v>
      </c>
    </row>
    <row r="601" spans="1:4" x14ac:dyDescent="0.25">
      <c r="A601" s="67">
        <v>43448</v>
      </c>
      <c r="B601">
        <v>25</v>
      </c>
      <c r="C601" t="str">
        <f ca="1">IFERROR(INDEX(Année!$A$5:$A$35,MATCH(B601,OFFSET(Année!$C$5:$C$35,0,MATCH(WEEKNUM(A601,21),Année!$C$3:$BB$3,0)-1),0),1),"")</f>
        <v/>
      </c>
      <c r="D601" s="68" t="s">
        <v>4</v>
      </c>
    </row>
    <row r="602" spans="1:4" x14ac:dyDescent="0.25">
      <c r="A602" s="67">
        <v>43449</v>
      </c>
      <c r="B602">
        <v>25</v>
      </c>
      <c r="C602" t="str">
        <f ca="1">IFERROR(INDEX(Année!$A$5:$A$35,MATCH(B602,OFFSET(Année!$C$5:$C$35,0,MATCH(WEEKNUM(A602,21),Année!$C$3:$BB$3,0)-1),0),1),"")</f>
        <v/>
      </c>
      <c r="D602" s="68" t="s">
        <v>8</v>
      </c>
    </row>
    <row r="603" spans="1:4" x14ac:dyDescent="0.25">
      <c r="A603" s="67">
        <v>43450</v>
      </c>
      <c r="B603">
        <v>25</v>
      </c>
      <c r="C603" t="str">
        <f ca="1">IFERROR(INDEX(Année!$A$5:$A$35,MATCH(B603,OFFSET(Année!$C$5:$C$35,0,MATCH(WEEKNUM(A603,21),Année!$C$3:$BB$3,0)-1),0),1),"")</f>
        <v/>
      </c>
      <c r="D603" s="68" t="s">
        <v>8</v>
      </c>
    </row>
    <row r="604" spans="1:4" x14ac:dyDescent="0.25">
      <c r="A604" s="67">
        <v>43444</v>
      </c>
      <c r="B604">
        <v>26</v>
      </c>
      <c r="C604" t="str">
        <f ca="1">IFERROR(INDEX(Année!$A$5:$A$35,MATCH(B604,OFFSET(Année!$C$5:$C$35,0,MATCH(WEEKNUM(A604,21),Année!$C$3:$BB$3,0)-1),0),1),"")</f>
        <v/>
      </c>
    </row>
    <row r="605" spans="1:4" x14ac:dyDescent="0.25">
      <c r="A605" s="67">
        <v>43445</v>
      </c>
      <c r="B605">
        <v>26</v>
      </c>
      <c r="C605" t="str">
        <f ca="1">IFERROR(INDEX(Année!$A$5:$A$35,MATCH(B605,OFFSET(Année!$C$5:$C$35,0,MATCH(WEEKNUM(A605,21),Année!$C$3:$BB$3,0)-1),0),1),"")</f>
        <v/>
      </c>
    </row>
    <row r="606" spans="1:4" x14ac:dyDescent="0.25">
      <c r="A606" s="67">
        <v>43446</v>
      </c>
      <c r="B606">
        <v>26</v>
      </c>
      <c r="C606" t="str">
        <f ca="1">IFERROR(INDEX(Année!$A$5:$A$35,MATCH(B606,OFFSET(Année!$C$5:$C$35,0,MATCH(WEEKNUM(A606,21),Année!$C$3:$BB$3,0)-1),0),1),"")</f>
        <v/>
      </c>
    </row>
    <row r="607" spans="1:4" x14ac:dyDescent="0.25">
      <c r="A607" s="67">
        <v>43447</v>
      </c>
      <c r="B607">
        <v>26</v>
      </c>
      <c r="C607" t="str">
        <f ca="1">IFERROR(INDEX(Année!$A$5:$A$35,MATCH(B607,OFFSET(Année!$C$5:$C$35,0,MATCH(WEEKNUM(A607,21),Année!$C$3:$BB$3,0)-1),0),1),"")</f>
        <v/>
      </c>
    </row>
    <row r="608" spans="1:4" x14ac:dyDescent="0.25">
      <c r="A608" s="67">
        <v>43448</v>
      </c>
      <c r="B608">
        <v>26</v>
      </c>
      <c r="C608" t="str">
        <f ca="1">IFERROR(INDEX(Année!$A$5:$A$35,MATCH(B608,OFFSET(Année!$C$5:$C$35,0,MATCH(WEEKNUM(A608,21),Année!$C$3:$BB$3,0)-1),0),1),"")</f>
        <v/>
      </c>
    </row>
    <row r="609" spans="1:4" x14ac:dyDescent="0.25">
      <c r="A609" s="67">
        <v>43449</v>
      </c>
      <c r="B609">
        <v>26</v>
      </c>
      <c r="C609" t="str">
        <f ca="1">IFERROR(INDEX(Année!$A$5:$A$35,MATCH(B609,OFFSET(Année!$C$5:$C$35,0,MATCH(WEEKNUM(A609,21),Année!$C$3:$BB$3,0)-1),0),1),"")</f>
        <v/>
      </c>
      <c r="D609" s="68" t="s">
        <v>8</v>
      </c>
    </row>
    <row r="610" spans="1:4" x14ac:dyDescent="0.25">
      <c r="A610" s="67">
        <v>43450</v>
      </c>
      <c r="B610">
        <v>26</v>
      </c>
      <c r="C610" t="str">
        <f ca="1">IFERROR(INDEX(Année!$A$5:$A$35,MATCH(B610,OFFSET(Année!$C$5:$C$35,0,MATCH(WEEKNUM(A610,21),Année!$C$3:$BB$3,0)-1),0),1),"")</f>
        <v/>
      </c>
      <c r="D610" s="68" t="s">
        <v>8</v>
      </c>
    </row>
    <row r="611" spans="1:4" x14ac:dyDescent="0.25">
      <c r="A611" s="67">
        <v>43444</v>
      </c>
      <c r="B611">
        <v>27</v>
      </c>
      <c r="C611" t="str">
        <f ca="1">IFERROR(INDEX(Année!$A$5:$A$35,MATCH(B611,OFFSET(Année!$C$5:$C$35,0,MATCH(WEEKNUM(A611,21),Année!$C$3:$BB$3,0)-1),0),1),"")</f>
        <v/>
      </c>
    </row>
    <row r="612" spans="1:4" x14ac:dyDescent="0.25">
      <c r="A612" s="67">
        <v>43445</v>
      </c>
      <c r="B612">
        <v>27</v>
      </c>
      <c r="C612" t="str">
        <f ca="1">IFERROR(INDEX(Année!$A$5:$A$35,MATCH(B612,OFFSET(Année!$C$5:$C$35,0,MATCH(WEEKNUM(A612,21),Année!$C$3:$BB$3,0)-1),0),1),"")</f>
        <v/>
      </c>
    </row>
    <row r="613" spans="1:4" x14ac:dyDescent="0.25">
      <c r="A613" s="67">
        <v>43446</v>
      </c>
      <c r="B613">
        <v>27</v>
      </c>
      <c r="C613" t="str">
        <f ca="1">IFERROR(INDEX(Année!$A$5:$A$35,MATCH(B613,OFFSET(Année!$C$5:$C$35,0,MATCH(WEEKNUM(A613,21),Année!$C$3:$BB$3,0)-1),0),1),"")</f>
        <v/>
      </c>
    </row>
    <row r="614" spans="1:4" x14ac:dyDescent="0.25">
      <c r="A614" s="67">
        <v>43447</v>
      </c>
      <c r="B614">
        <v>27</v>
      </c>
      <c r="C614" t="str">
        <f ca="1">IFERROR(INDEX(Année!$A$5:$A$35,MATCH(B614,OFFSET(Année!$C$5:$C$35,0,MATCH(WEEKNUM(A614,21),Année!$C$3:$BB$3,0)-1),0),1),"")</f>
        <v/>
      </c>
    </row>
    <row r="615" spans="1:4" x14ac:dyDescent="0.25">
      <c r="A615" s="67">
        <v>43448</v>
      </c>
      <c r="B615">
        <v>27</v>
      </c>
      <c r="C615" t="str">
        <f ca="1">IFERROR(INDEX(Année!$A$5:$A$35,MATCH(B615,OFFSET(Année!$C$5:$C$35,0,MATCH(WEEKNUM(A615,21),Année!$C$3:$BB$3,0)-1),0),1),"")</f>
        <v/>
      </c>
    </row>
    <row r="616" spans="1:4" x14ac:dyDescent="0.25">
      <c r="A616" s="67">
        <v>43449</v>
      </c>
      <c r="B616">
        <v>27</v>
      </c>
      <c r="C616" t="str">
        <f ca="1">IFERROR(INDEX(Année!$A$5:$A$35,MATCH(B616,OFFSET(Année!$C$5:$C$35,0,MATCH(WEEKNUM(A616,21),Année!$C$3:$BB$3,0)-1),0),1),"")</f>
        <v/>
      </c>
      <c r="D616" s="68" t="s">
        <v>8</v>
      </c>
    </row>
    <row r="617" spans="1:4" x14ac:dyDescent="0.25">
      <c r="A617" s="67">
        <v>43450</v>
      </c>
      <c r="B617">
        <v>27</v>
      </c>
      <c r="C617" t="str">
        <f ca="1">IFERROR(INDEX(Année!$A$5:$A$35,MATCH(B617,OFFSET(Année!$C$5:$C$35,0,MATCH(WEEKNUM(A617,21),Année!$C$3:$BB$3,0)-1),0),1),"")</f>
        <v/>
      </c>
      <c r="D617" s="68" t="s">
        <v>8</v>
      </c>
    </row>
    <row r="618" spans="1:4" x14ac:dyDescent="0.25">
      <c r="A618" s="67">
        <v>43444</v>
      </c>
      <c r="B618">
        <v>28</v>
      </c>
      <c r="C618" t="str">
        <f ca="1">IFERROR(INDEX(Année!$A$5:$A$35,MATCH(B618,OFFSET(Année!$C$5:$C$35,0,MATCH(WEEKNUM(A618,21),Année!$C$3:$BB$3,0)-1),0),1),"")</f>
        <v/>
      </c>
    </row>
    <row r="619" spans="1:4" x14ac:dyDescent="0.25">
      <c r="A619" s="67">
        <v>43445</v>
      </c>
      <c r="B619">
        <v>28</v>
      </c>
      <c r="C619" t="str">
        <f ca="1">IFERROR(INDEX(Année!$A$5:$A$35,MATCH(B619,OFFSET(Année!$C$5:$C$35,0,MATCH(WEEKNUM(A619,21),Année!$C$3:$BB$3,0)-1),0),1),"")</f>
        <v/>
      </c>
    </row>
    <row r="620" spans="1:4" x14ac:dyDescent="0.25">
      <c r="A620" s="67">
        <v>43446</v>
      </c>
      <c r="B620">
        <v>28</v>
      </c>
      <c r="C620" t="str">
        <f ca="1">IFERROR(INDEX(Année!$A$5:$A$35,MATCH(B620,OFFSET(Année!$C$5:$C$35,0,MATCH(WEEKNUM(A620,21),Année!$C$3:$BB$3,0)-1),0),1),"")</f>
        <v/>
      </c>
    </row>
    <row r="621" spans="1:4" x14ac:dyDescent="0.25">
      <c r="A621" s="67">
        <v>43447</v>
      </c>
      <c r="B621">
        <v>28</v>
      </c>
      <c r="C621" t="str">
        <f ca="1">IFERROR(INDEX(Année!$A$5:$A$35,MATCH(B621,OFFSET(Année!$C$5:$C$35,0,MATCH(WEEKNUM(A621,21),Année!$C$3:$BB$3,0)-1),0),1),"")</f>
        <v/>
      </c>
    </row>
    <row r="622" spans="1:4" x14ac:dyDescent="0.25">
      <c r="A622" s="67">
        <v>43448</v>
      </c>
      <c r="B622">
        <v>28</v>
      </c>
      <c r="C622" t="str">
        <f ca="1">IFERROR(INDEX(Année!$A$5:$A$35,MATCH(B622,OFFSET(Année!$C$5:$C$35,0,MATCH(WEEKNUM(A622,21),Année!$C$3:$BB$3,0)-1),0),1),"")</f>
        <v/>
      </c>
    </row>
    <row r="623" spans="1:4" x14ac:dyDescent="0.25">
      <c r="A623" s="67">
        <v>43449</v>
      </c>
      <c r="B623">
        <v>28</v>
      </c>
      <c r="C623" t="str">
        <f ca="1">IFERROR(INDEX(Année!$A$5:$A$35,MATCH(B623,OFFSET(Année!$C$5:$C$35,0,MATCH(WEEKNUM(A623,21),Année!$C$3:$BB$3,0)-1),0),1),"")</f>
        <v/>
      </c>
      <c r="D623" s="68" t="s">
        <v>8</v>
      </c>
    </row>
    <row r="624" spans="1:4" x14ac:dyDescent="0.25">
      <c r="A624" s="67">
        <v>43450</v>
      </c>
      <c r="B624">
        <v>28</v>
      </c>
      <c r="C624" t="str">
        <f ca="1">IFERROR(INDEX(Année!$A$5:$A$35,MATCH(B624,OFFSET(Année!$C$5:$C$35,0,MATCH(WEEKNUM(A624,21),Année!$C$3:$BB$3,0)-1),0),1),"")</f>
        <v/>
      </c>
      <c r="D624" s="68" t="s">
        <v>8</v>
      </c>
    </row>
    <row r="625" spans="1:4" x14ac:dyDescent="0.25">
      <c r="A625" s="67">
        <v>43444</v>
      </c>
      <c r="B625">
        <v>29</v>
      </c>
      <c r="C625" t="str">
        <f ca="1">IFERROR(INDEX(Année!$A$5:$A$35,MATCH(B625,OFFSET(Année!$C$5:$C$35,0,MATCH(WEEKNUM(A625,21),Année!$C$3:$BB$3,0)-1),0),1),"")</f>
        <v/>
      </c>
    </row>
    <row r="626" spans="1:4" x14ac:dyDescent="0.25">
      <c r="A626" s="67">
        <v>43445</v>
      </c>
      <c r="B626">
        <v>29</v>
      </c>
      <c r="C626" t="str">
        <f ca="1">IFERROR(INDEX(Année!$A$5:$A$35,MATCH(B626,OFFSET(Année!$C$5:$C$35,0,MATCH(WEEKNUM(A626,21),Année!$C$3:$BB$3,0)-1),0),1),"")</f>
        <v/>
      </c>
    </row>
    <row r="627" spans="1:4" x14ac:dyDescent="0.25">
      <c r="A627" s="67">
        <v>43446</v>
      </c>
      <c r="B627">
        <v>29</v>
      </c>
      <c r="C627" t="str">
        <f ca="1">IFERROR(INDEX(Année!$A$5:$A$35,MATCH(B627,OFFSET(Année!$C$5:$C$35,0,MATCH(WEEKNUM(A627,21),Année!$C$3:$BB$3,0)-1),0),1),"")</f>
        <v/>
      </c>
    </row>
    <row r="628" spans="1:4" x14ac:dyDescent="0.25">
      <c r="A628" s="67">
        <v>43447</v>
      </c>
      <c r="B628">
        <v>29</v>
      </c>
      <c r="C628" t="str">
        <f ca="1">IFERROR(INDEX(Année!$A$5:$A$35,MATCH(B628,OFFSET(Année!$C$5:$C$35,0,MATCH(WEEKNUM(A628,21),Année!$C$3:$BB$3,0)-1),0),1),"")</f>
        <v/>
      </c>
    </row>
    <row r="629" spans="1:4" x14ac:dyDescent="0.25">
      <c r="A629" s="67">
        <v>43448</v>
      </c>
      <c r="B629">
        <v>29</v>
      </c>
      <c r="C629" t="str">
        <f ca="1">IFERROR(INDEX(Année!$A$5:$A$35,MATCH(B629,OFFSET(Année!$C$5:$C$35,0,MATCH(WEEKNUM(A629,21),Année!$C$3:$BB$3,0)-1),0),1),"")</f>
        <v/>
      </c>
    </row>
    <row r="630" spans="1:4" x14ac:dyDescent="0.25">
      <c r="A630" s="67">
        <v>43449</v>
      </c>
      <c r="B630">
        <v>29</v>
      </c>
      <c r="C630" t="str">
        <f ca="1">IFERROR(INDEX(Année!$A$5:$A$35,MATCH(B630,OFFSET(Année!$C$5:$C$35,0,MATCH(WEEKNUM(A630,21),Année!$C$3:$BB$3,0)-1),0),1),"")</f>
        <v/>
      </c>
      <c r="D630" s="68" t="s">
        <v>8</v>
      </c>
    </row>
    <row r="631" spans="1:4" x14ac:dyDescent="0.25">
      <c r="A631" s="67">
        <v>43450</v>
      </c>
      <c r="B631">
        <v>29</v>
      </c>
      <c r="C631" t="str">
        <f ca="1">IFERROR(INDEX(Année!$A$5:$A$35,MATCH(B631,OFFSET(Année!$C$5:$C$35,0,MATCH(WEEKNUM(A631,21),Année!$C$3:$BB$3,0)-1),0),1),"")</f>
        <v/>
      </c>
      <c r="D631" s="68" t="s">
        <v>8</v>
      </c>
    </row>
    <row r="632" spans="1:4" x14ac:dyDescent="0.25">
      <c r="A632" s="67">
        <v>43444</v>
      </c>
      <c r="B632">
        <v>30</v>
      </c>
      <c r="C632" t="str">
        <f ca="1">IFERROR(INDEX(Année!$A$5:$A$35,MATCH(B632,OFFSET(Année!$C$5:$C$35,0,MATCH(WEEKNUM(A632,21),Année!$C$3:$BB$3,0)-1),0),1),"")</f>
        <v/>
      </c>
    </row>
    <row r="633" spans="1:4" x14ac:dyDescent="0.25">
      <c r="A633" s="67">
        <v>43445</v>
      </c>
      <c r="B633">
        <v>30</v>
      </c>
      <c r="C633" t="str">
        <f ca="1">IFERROR(INDEX(Année!$A$5:$A$35,MATCH(B633,OFFSET(Année!$C$5:$C$35,0,MATCH(WEEKNUM(A633,21),Année!$C$3:$BB$3,0)-1),0),1),"")</f>
        <v/>
      </c>
    </row>
    <row r="634" spans="1:4" x14ac:dyDescent="0.25">
      <c r="A634" s="67">
        <v>43446</v>
      </c>
      <c r="B634">
        <v>30</v>
      </c>
      <c r="C634" t="str">
        <f ca="1">IFERROR(INDEX(Année!$A$5:$A$35,MATCH(B634,OFFSET(Année!$C$5:$C$35,0,MATCH(WEEKNUM(A634,21),Année!$C$3:$BB$3,0)-1),0),1),"")</f>
        <v/>
      </c>
    </row>
    <row r="635" spans="1:4" x14ac:dyDescent="0.25">
      <c r="A635" s="67">
        <v>43447</v>
      </c>
      <c r="B635">
        <v>30</v>
      </c>
      <c r="C635" t="str">
        <f ca="1">IFERROR(INDEX(Année!$A$5:$A$35,MATCH(B635,OFFSET(Année!$C$5:$C$35,0,MATCH(WEEKNUM(A635,21),Année!$C$3:$BB$3,0)-1),0),1),"")</f>
        <v/>
      </c>
    </row>
    <row r="636" spans="1:4" x14ac:dyDescent="0.25">
      <c r="A636" s="67">
        <v>43448</v>
      </c>
      <c r="B636">
        <v>30</v>
      </c>
      <c r="C636" t="str">
        <f ca="1">IFERROR(INDEX(Année!$A$5:$A$35,MATCH(B636,OFFSET(Année!$C$5:$C$35,0,MATCH(WEEKNUM(A636,21),Année!$C$3:$BB$3,0)-1),0),1),"")</f>
        <v/>
      </c>
    </row>
    <row r="637" spans="1:4" x14ac:dyDescent="0.25">
      <c r="A637" s="67">
        <v>43449</v>
      </c>
      <c r="B637">
        <v>30</v>
      </c>
      <c r="C637" t="str">
        <f ca="1">IFERROR(INDEX(Année!$A$5:$A$35,MATCH(B637,OFFSET(Année!$C$5:$C$35,0,MATCH(WEEKNUM(A637,21),Année!$C$3:$BB$3,0)-1),0),1),"")</f>
        <v/>
      </c>
      <c r="D637" s="68" t="s">
        <v>8</v>
      </c>
    </row>
    <row r="638" spans="1:4" x14ac:dyDescent="0.25">
      <c r="A638" s="67">
        <v>43450</v>
      </c>
      <c r="B638">
        <v>30</v>
      </c>
      <c r="C638" t="str">
        <f ca="1">IFERROR(INDEX(Année!$A$5:$A$35,MATCH(B638,OFFSET(Année!$C$5:$C$35,0,MATCH(WEEKNUM(A638,21),Année!$C$3:$BB$3,0)-1),0),1),"")</f>
        <v/>
      </c>
      <c r="D638" s="68" t="s">
        <v>8</v>
      </c>
    </row>
    <row r="639" spans="1:4" x14ac:dyDescent="0.25">
      <c r="A639" s="67">
        <v>43444</v>
      </c>
      <c r="B639">
        <v>31</v>
      </c>
      <c r="C639" t="str">
        <f ca="1">IFERROR(INDEX(Année!$A$5:$A$35,MATCH(B639,OFFSET(Année!$C$5:$C$35,0,MATCH(WEEKNUM(A639,21),Année!$C$3:$BB$3,0)-1),0),1),"")</f>
        <v/>
      </c>
    </row>
    <row r="640" spans="1:4" x14ac:dyDescent="0.25">
      <c r="A640" s="67">
        <v>43445</v>
      </c>
      <c r="B640">
        <v>31</v>
      </c>
      <c r="C640" t="str">
        <f ca="1">IFERROR(INDEX(Année!$A$5:$A$35,MATCH(B640,OFFSET(Année!$C$5:$C$35,0,MATCH(WEEKNUM(A640,21),Année!$C$3:$BB$3,0)-1),0),1),"")</f>
        <v/>
      </c>
    </row>
    <row r="641" spans="1:4" x14ac:dyDescent="0.25">
      <c r="A641" s="67">
        <v>43446</v>
      </c>
      <c r="B641">
        <v>31</v>
      </c>
      <c r="C641" t="str">
        <f ca="1">IFERROR(INDEX(Année!$A$5:$A$35,MATCH(B641,OFFSET(Année!$C$5:$C$35,0,MATCH(WEEKNUM(A641,21),Année!$C$3:$BB$3,0)-1),0),1),"")</f>
        <v/>
      </c>
    </row>
    <row r="642" spans="1:4" x14ac:dyDescent="0.25">
      <c r="A642" s="67">
        <v>43447</v>
      </c>
      <c r="B642">
        <v>31</v>
      </c>
      <c r="C642" t="str">
        <f ca="1">IFERROR(INDEX(Année!$A$5:$A$35,MATCH(B642,OFFSET(Année!$C$5:$C$35,0,MATCH(WEEKNUM(A642,21),Année!$C$3:$BB$3,0)-1),0),1),"")</f>
        <v/>
      </c>
    </row>
    <row r="643" spans="1:4" x14ac:dyDescent="0.25">
      <c r="A643" s="67">
        <v>43448</v>
      </c>
      <c r="B643">
        <v>31</v>
      </c>
      <c r="C643" t="str">
        <f ca="1">IFERROR(INDEX(Année!$A$5:$A$35,MATCH(B643,OFFSET(Année!$C$5:$C$35,0,MATCH(WEEKNUM(A643,21),Année!$C$3:$BB$3,0)-1),0),1),"")</f>
        <v/>
      </c>
    </row>
    <row r="644" spans="1:4" x14ac:dyDescent="0.25">
      <c r="A644" s="67">
        <v>43449</v>
      </c>
      <c r="B644">
        <v>31</v>
      </c>
      <c r="C644" t="str">
        <f ca="1">IFERROR(INDEX(Année!$A$5:$A$35,MATCH(B644,OFFSET(Année!$C$5:$C$35,0,MATCH(WEEKNUM(A644,21),Année!$C$3:$BB$3,0)-1),0),1),"")</f>
        <v/>
      </c>
      <c r="D644" s="68" t="s">
        <v>8</v>
      </c>
    </row>
    <row r="645" spans="1:4" x14ac:dyDescent="0.25">
      <c r="A645" s="67">
        <v>43450</v>
      </c>
      <c r="B645">
        <v>31</v>
      </c>
      <c r="C645" t="str">
        <f ca="1">IFERROR(INDEX(Année!$A$5:$A$35,MATCH(B645,OFFSET(Année!$C$5:$C$35,0,MATCH(WEEKNUM(A645,21),Année!$C$3:$BB$3,0)-1),0),1),"")</f>
        <v/>
      </c>
      <c r="D645" s="68" t="s">
        <v>8</v>
      </c>
    </row>
    <row r="646" spans="1:4" x14ac:dyDescent="0.25">
      <c r="A646" s="67">
        <v>43444</v>
      </c>
      <c r="B646">
        <v>32</v>
      </c>
      <c r="C646" t="str">
        <f ca="1">IFERROR(INDEX(Année!$A$5:$A$35,MATCH(B646,OFFSET(Année!$C$5:$C$35,0,MATCH(WEEKNUM(A646,21),Année!$C$3:$BB$3,0)-1),0),1),"")</f>
        <v/>
      </c>
    </row>
    <row r="647" spans="1:4" x14ac:dyDescent="0.25">
      <c r="A647" s="67">
        <v>43445</v>
      </c>
      <c r="B647">
        <v>32</v>
      </c>
      <c r="C647" t="str">
        <f ca="1">IFERROR(INDEX(Année!$A$5:$A$35,MATCH(B647,OFFSET(Année!$C$5:$C$35,0,MATCH(WEEKNUM(A647,21),Année!$C$3:$BB$3,0)-1),0),1),"")</f>
        <v/>
      </c>
    </row>
    <row r="648" spans="1:4" x14ac:dyDescent="0.25">
      <c r="A648" s="67">
        <v>43446</v>
      </c>
      <c r="B648">
        <v>32</v>
      </c>
      <c r="C648" t="str">
        <f ca="1">IFERROR(INDEX(Année!$A$5:$A$35,MATCH(B648,OFFSET(Année!$C$5:$C$35,0,MATCH(WEEKNUM(A648,21),Année!$C$3:$BB$3,0)-1),0),1),"")</f>
        <v/>
      </c>
    </row>
    <row r="649" spans="1:4" x14ac:dyDescent="0.25">
      <c r="A649" s="67">
        <v>43447</v>
      </c>
      <c r="B649">
        <v>32</v>
      </c>
      <c r="C649" t="str">
        <f ca="1">IFERROR(INDEX(Année!$A$5:$A$35,MATCH(B649,OFFSET(Année!$C$5:$C$35,0,MATCH(WEEKNUM(A649,21),Année!$C$3:$BB$3,0)-1),0),1),"")</f>
        <v/>
      </c>
    </row>
    <row r="650" spans="1:4" x14ac:dyDescent="0.25">
      <c r="A650" s="67">
        <v>43448</v>
      </c>
      <c r="B650">
        <v>32</v>
      </c>
      <c r="C650" t="str">
        <f ca="1">IFERROR(INDEX(Année!$A$5:$A$35,MATCH(B650,OFFSET(Année!$C$5:$C$35,0,MATCH(WEEKNUM(A650,21),Année!$C$3:$BB$3,0)-1),0),1),"")</f>
        <v/>
      </c>
    </row>
    <row r="651" spans="1:4" x14ac:dyDescent="0.25">
      <c r="A651" s="67">
        <v>43449</v>
      </c>
      <c r="B651">
        <v>32</v>
      </c>
      <c r="C651" t="str">
        <f ca="1">IFERROR(INDEX(Année!$A$5:$A$35,MATCH(B651,OFFSET(Année!$C$5:$C$35,0,MATCH(WEEKNUM(A651,21),Année!$C$3:$BB$3,0)-1),0),1),"")</f>
        <v/>
      </c>
      <c r="D651" s="68" t="s">
        <v>8</v>
      </c>
    </row>
    <row r="652" spans="1:4" x14ac:dyDescent="0.25">
      <c r="A652" s="67">
        <v>43450</v>
      </c>
      <c r="B652">
        <v>32</v>
      </c>
      <c r="C652" t="str">
        <f ca="1">IFERROR(INDEX(Année!$A$5:$A$35,MATCH(B652,OFFSET(Année!$C$5:$C$35,0,MATCH(WEEKNUM(A652,21),Année!$C$3:$BB$3,0)-1),0),1),"")</f>
        <v/>
      </c>
      <c r="D652" s="68" t="s">
        <v>8</v>
      </c>
    </row>
    <row r="653" spans="1:4" x14ac:dyDescent="0.25">
      <c r="A653" s="67">
        <v>43444</v>
      </c>
      <c r="B653">
        <v>33</v>
      </c>
      <c r="C653" t="str">
        <f ca="1">IFERROR(INDEX(Année!$A$5:$A$35,MATCH(B653,OFFSET(Année!$C$5:$C$35,0,MATCH(WEEKNUM(A653,21),Année!$C$3:$BB$3,0)-1),0),1),"")</f>
        <v/>
      </c>
    </row>
    <row r="654" spans="1:4" x14ac:dyDescent="0.25">
      <c r="A654" s="67">
        <v>43445</v>
      </c>
      <c r="B654">
        <v>33</v>
      </c>
      <c r="C654" t="str">
        <f ca="1">IFERROR(INDEX(Année!$A$5:$A$35,MATCH(B654,OFFSET(Année!$C$5:$C$35,0,MATCH(WEEKNUM(A654,21),Année!$C$3:$BB$3,0)-1),0),1),"")</f>
        <v/>
      </c>
    </row>
    <row r="655" spans="1:4" x14ac:dyDescent="0.25">
      <c r="A655" s="67">
        <v>43446</v>
      </c>
      <c r="B655">
        <v>33</v>
      </c>
      <c r="C655" t="str">
        <f ca="1">IFERROR(INDEX(Année!$A$5:$A$35,MATCH(B655,OFFSET(Année!$C$5:$C$35,0,MATCH(WEEKNUM(A655,21),Année!$C$3:$BB$3,0)-1),0),1),"")</f>
        <v/>
      </c>
    </row>
    <row r="656" spans="1:4" x14ac:dyDescent="0.25">
      <c r="A656" s="67">
        <v>43447</v>
      </c>
      <c r="B656">
        <v>33</v>
      </c>
      <c r="C656" t="str">
        <f ca="1">IFERROR(INDEX(Année!$A$5:$A$35,MATCH(B656,OFFSET(Année!$C$5:$C$35,0,MATCH(WEEKNUM(A656,21),Année!$C$3:$BB$3,0)-1),0),1),"")</f>
        <v/>
      </c>
    </row>
    <row r="657" spans="1:4" x14ac:dyDescent="0.25">
      <c r="A657" s="67">
        <v>43448</v>
      </c>
      <c r="B657">
        <v>33</v>
      </c>
      <c r="C657" t="str">
        <f ca="1">IFERROR(INDEX(Année!$A$5:$A$35,MATCH(B657,OFFSET(Année!$C$5:$C$35,0,MATCH(WEEKNUM(A657,21),Année!$C$3:$BB$3,0)-1),0),1),"")</f>
        <v/>
      </c>
    </row>
    <row r="658" spans="1:4" x14ac:dyDescent="0.25">
      <c r="A658" s="67">
        <v>43449</v>
      </c>
      <c r="B658">
        <v>33</v>
      </c>
      <c r="C658" t="str">
        <f ca="1">IFERROR(INDEX(Année!$A$5:$A$35,MATCH(B658,OFFSET(Année!$C$5:$C$35,0,MATCH(WEEKNUM(A658,21),Année!$C$3:$BB$3,0)-1),0),1),"")</f>
        <v/>
      </c>
      <c r="D658" s="68" t="s">
        <v>8</v>
      </c>
    </row>
    <row r="659" spans="1:4" x14ac:dyDescent="0.25">
      <c r="A659" s="67">
        <v>43450</v>
      </c>
      <c r="B659">
        <v>33</v>
      </c>
      <c r="C659" t="str">
        <f ca="1">IFERROR(INDEX(Année!$A$5:$A$35,MATCH(B659,OFFSET(Année!$C$5:$C$35,0,MATCH(WEEKNUM(A659,21),Année!$C$3:$BB$3,0)-1),0),1),"")</f>
        <v/>
      </c>
      <c r="D659" s="68" t="s">
        <v>8</v>
      </c>
    </row>
    <row r="660" spans="1:4" x14ac:dyDescent="0.25">
      <c r="A660" s="67">
        <v>43451</v>
      </c>
      <c r="B660">
        <v>1</v>
      </c>
      <c r="C660" t="str">
        <f ca="1">IFERROR(INDEX(Année!$A$5:$A$35,MATCH(B660,OFFSET(Année!$C$5:$C$35,0,MATCH(WEEKNUM(A660,21),Année!$C$3:$BB$3,0)-1),0),1),"")</f>
        <v/>
      </c>
    </row>
    <row r="661" spans="1:4" x14ac:dyDescent="0.25">
      <c r="A661" s="67">
        <v>43452</v>
      </c>
      <c r="B661">
        <v>1</v>
      </c>
      <c r="C661" t="str">
        <f ca="1">IFERROR(INDEX(Année!$A$5:$A$35,MATCH(B661,OFFSET(Année!$C$5:$C$35,0,MATCH(WEEKNUM(A661,21),Année!$C$3:$BB$3,0)-1),0),1),"")</f>
        <v/>
      </c>
    </row>
    <row r="662" spans="1:4" x14ac:dyDescent="0.25">
      <c r="A662" s="67">
        <v>43453</v>
      </c>
      <c r="B662">
        <v>1</v>
      </c>
      <c r="C662" t="str">
        <f ca="1">IFERROR(INDEX(Année!$A$5:$A$35,MATCH(B662,OFFSET(Année!$C$5:$C$35,0,MATCH(WEEKNUM(A662,21),Année!$C$3:$BB$3,0)-1),0),1),"")</f>
        <v/>
      </c>
    </row>
    <row r="663" spans="1:4" x14ac:dyDescent="0.25">
      <c r="A663" s="67">
        <v>43454</v>
      </c>
      <c r="B663">
        <v>1</v>
      </c>
      <c r="C663" t="str">
        <f ca="1">IFERROR(INDEX(Année!$A$5:$A$35,MATCH(B663,OFFSET(Année!$C$5:$C$35,0,MATCH(WEEKNUM(A663,21),Année!$C$3:$BB$3,0)-1),0),1),"")</f>
        <v/>
      </c>
      <c r="D663" s="68" t="s">
        <v>8</v>
      </c>
    </row>
    <row r="664" spans="1:4" x14ac:dyDescent="0.25">
      <c r="A664" s="67">
        <v>43455</v>
      </c>
      <c r="B664">
        <v>1</v>
      </c>
      <c r="C664" t="str">
        <f ca="1">IFERROR(INDEX(Année!$A$5:$A$35,MATCH(B664,OFFSET(Année!$C$5:$C$35,0,MATCH(WEEKNUM(A664,21),Année!$C$3:$BB$3,0)-1),0),1),"")</f>
        <v/>
      </c>
    </row>
    <row r="665" spans="1:4" x14ac:dyDescent="0.25">
      <c r="A665" s="67">
        <v>43456</v>
      </c>
      <c r="B665">
        <v>1</v>
      </c>
      <c r="C665" t="str">
        <f ca="1">IFERROR(INDEX(Année!$A$5:$A$35,MATCH(B665,OFFSET(Année!$C$5:$C$35,0,MATCH(WEEKNUM(A665,21),Année!$C$3:$BB$3,0)-1),0),1),"")</f>
        <v/>
      </c>
    </row>
    <row r="666" spans="1:4" x14ac:dyDescent="0.25">
      <c r="A666" s="67">
        <v>43457</v>
      </c>
      <c r="B666">
        <v>1</v>
      </c>
      <c r="C666" t="str">
        <f ca="1">IFERROR(INDEX(Année!$A$5:$A$35,MATCH(B666,OFFSET(Année!$C$5:$C$35,0,MATCH(WEEKNUM(A666,21),Année!$C$3:$BB$3,0)-1),0),1),"")</f>
        <v/>
      </c>
    </row>
    <row r="667" spans="1:4" x14ac:dyDescent="0.25">
      <c r="A667" s="67">
        <v>43451</v>
      </c>
      <c r="B667">
        <v>2</v>
      </c>
      <c r="C667" t="str">
        <f ca="1">IFERROR(INDEX(Année!$A$5:$A$35,MATCH(B667,OFFSET(Année!$C$5:$C$35,0,MATCH(WEEKNUM(A667,21),Année!$C$3:$BB$3,0)-1),0),1),"")</f>
        <v/>
      </c>
    </row>
    <row r="668" spans="1:4" x14ac:dyDescent="0.25">
      <c r="A668" s="67">
        <v>43452</v>
      </c>
      <c r="B668">
        <v>2</v>
      </c>
      <c r="C668" t="str">
        <f ca="1">IFERROR(INDEX(Année!$A$5:$A$35,MATCH(B668,OFFSET(Année!$C$5:$C$35,0,MATCH(WEEKNUM(A668,21),Année!$C$3:$BB$3,0)-1),0),1),"")</f>
        <v/>
      </c>
      <c r="D668" s="68" t="s">
        <v>8</v>
      </c>
    </row>
    <row r="669" spans="1:4" x14ac:dyDescent="0.25">
      <c r="A669" s="67">
        <v>43453</v>
      </c>
      <c r="B669">
        <v>2</v>
      </c>
      <c r="C669" t="str">
        <f ca="1">IFERROR(INDEX(Année!$A$5:$A$35,MATCH(B669,OFFSET(Année!$C$5:$C$35,0,MATCH(WEEKNUM(A669,21),Année!$C$3:$BB$3,0)-1),0),1),"")</f>
        <v/>
      </c>
    </row>
    <row r="670" spans="1:4" x14ac:dyDescent="0.25">
      <c r="A670" s="67">
        <v>43454</v>
      </c>
      <c r="B670">
        <v>2</v>
      </c>
      <c r="C670" t="str">
        <f ca="1">IFERROR(INDEX(Année!$A$5:$A$35,MATCH(B670,OFFSET(Année!$C$5:$C$35,0,MATCH(WEEKNUM(A670,21),Année!$C$3:$BB$3,0)-1),0),1),"")</f>
        <v/>
      </c>
    </row>
    <row r="671" spans="1:4" x14ac:dyDescent="0.25">
      <c r="A671" s="67">
        <v>43455</v>
      </c>
      <c r="B671">
        <v>2</v>
      </c>
      <c r="C671" t="str">
        <f ca="1">IFERROR(INDEX(Année!$A$5:$A$35,MATCH(B671,OFFSET(Année!$C$5:$C$35,0,MATCH(WEEKNUM(A671,21),Année!$C$3:$BB$3,0)-1),0),1),"")</f>
        <v/>
      </c>
    </row>
    <row r="672" spans="1:4" x14ac:dyDescent="0.25">
      <c r="A672" s="67">
        <v>43456</v>
      </c>
      <c r="B672">
        <v>2</v>
      </c>
      <c r="C672" t="str">
        <f ca="1">IFERROR(INDEX(Année!$A$5:$A$35,MATCH(B672,OFFSET(Année!$C$5:$C$35,0,MATCH(WEEKNUM(A672,21),Année!$C$3:$BB$3,0)-1),0),1),"")</f>
        <v/>
      </c>
      <c r="D672" s="68" t="s">
        <v>8</v>
      </c>
    </row>
    <row r="673" spans="1:4" x14ac:dyDescent="0.25">
      <c r="A673" s="67">
        <v>43457</v>
      </c>
      <c r="B673">
        <v>2</v>
      </c>
      <c r="C673" t="str">
        <f ca="1">IFERROR(INDEX(Année!$A$5:$A$35,MATCH(B673,OFFSET(Année!$C$5:$C$35,0,MATCH(WEEKNUM(A673,21),Année!$C$3:$BB$3,0)-1),0),1),"")</f>
        <v/>
      </c>
      <c r="D673" s="68" t="s">
        <v>8</v>
      </c>
    </row>
    <row r="674" spans="1:4" x14ac:dyDescent="0.25">
      <c r="A674" s="67">
        <v>43451</v>
      </c>
      <c r="B674">
        <v>3</v>
      </c>
      <c r="C674" t="str">
        <f ca="1">IFERROR(INDEX(Année!$A$5:$A$35,MATCH(B674,OFFSET(Année!$C$5:$C$35,0,MATCH(WEEKNUM(A674,21),Année!$C$3:$BB$3,0)-1),0),1),"")</f>
        <v/>
      </c>
      <c r="D674" s="68" t="s">
        <v>5</v>
      </c>
    </row>
    <row r="675" spans="1:4" x14ac:dyDescent="0.25">
      <c r="A675" s="67">
        <v>43452</v>
      </c>
      <c r="B675">
        <v>3</v>
      </c>
      <c r="C675" t="str">
        <f ca="1">IFERROR(INDEX(Année!$A$5:$A$35,MATCH(B675,OFFSET(Année!$C$5:$C$35,0,MATCH(WEEKNUM(A675,21),Année!$C$3:$BB$3,0)-1),0),1),"")</f>
        <v/>
      </c>
      <c r="D675" s="68" t="s">
        <v>7</v>
      </c>
    </row>
    <row r="676" spans="1:4" x14ac:dyDescent="0.25">
      <c r="A676" s="67">
        <v>43453</v>
      </c>
      <c r="B676">
        <v>3</v>
      </c>
      <c r="C676" t="str">
        <f ca="1">IFERROR(INDEX(Année!$A$5:$A$35,MATCH(B676,OFFSET(Année!$C$5:$C$35,0,MATCH(WEEKNUM(A676,21),Année!$C$3:$BB$3,0)-1),0),1),"")</f>
        <v/>
      </c>
      <c r="D676" s="68" t="s">
        <v>7</v>
      </c>
    </row>
    <row r="677" spans="1:4" x14ac:dyDescent="0.25">
      <c r="A677" s="67">
        <v>43454</v>
      </c>
      <c r="B677">
        <v>3</v>
      </c>
      <c r="C677" t="str">
        <f ca="1">IFERROR(INDEX(Année!$A$5:$A$35,MATCH(B677,OFFSET(Année!$C$5:$C$35,0,MATCH(WEEKNUM(A677,21),Année!$C$3:$BB$3,0)-1),0),1),"")</f>
        <v/>
      </c>
      <c r="D677" s="68" t="s">
        <v>8</v>
      </c>
    </row>
    <row r="678" spans="1:4" x14ac:dyDescent="0.25">
      <c r="A678" s="67">
        <v>43455</v>
      </c>
      <c r="B678">
        <v>3</v>
      </c>
      <c r="C678" t="str">
        <f ca="1">IFERROR(INDEX(Année!$A$5:$A$35,MATCH(B678,OFFSET(Année!$C$5:$C$35,0,MATCH(WEEKNUM(A678,21),Année!$C$3:$BB$3,0)-1),0),1),"")</f>
        <v/>
      </c>
      <c r="D678" s="68" t="s">
        <v>8</v>
      </c>
    </row>
    <row r="679" spans="1:4" x14ac:dyDescent="0.25">
      <c r="A679" s="67">
        <v>43456</v>
      </c>
      <c r="B679">
        <v>3</v>
      </c>
      <c r="C679" t="str">
        <f ca="1">IFERROR(INDEX(Année!$A$5:$A$35,MATCH(B679,OFFSET(Année!$C$5:$C$35,0,MATCH(WEEKNUM(A679,21),Année!$C$3:$BB$3,0)-1),0),1),"")</f>
        <v/>
      </c>
      <c r="D679" s="68" t="s">
        <v>9</v>
      </c>
    </row>
    <row r="680" spans="1:4" x14ac:dyDescent="0.25">
      <c r="A680" s="67">
        <v>43457</v>
      </c>
      <c r="B680">
        <v>3</v>
      </c>
      <c r="C680" t="str">
        <f ca="1">IFERROR(INDEX(Année!$A$5:$A$35,MATCH(B680,OFFSET(Année!$C$5:$C$35,0,MATCH(WEEKNUM(A680,21),Année!$C$3:$BB$3,0)-1),0),1),"")</f>
        <v/>
      </c>
      <c r="D680" s="68" t="s">
        <v>9</v>
      </c>
    </row>
    <row r="681" spans="1:4" x14ac:dyDescent="0.25">
      <c r="A681" s="67">
        <v>43451</v>
      </c>
      <c r="B681">
        <v>4</v>
      </c>
      <c r="C681" t="str">
        <f ca="1">IFERROR(INDEX(Année!$A$5:$A$35,MATCH(B681,OFFSET(Année!$C$5:$C$35,0,MATCH(WEEKNUM(A681,21),Année!$C$3:$BB$3,0)-1),0),1),"")</f>
        <v/>
      </c>
      <c r="D681" s="68" t="s">
        <v>8</v>
      </c>
    </row>
    <row r="682" spans="1:4" x14ac:dyDescent="0.25">
      <c r="A682" s="67">
        <v>43452</v>
      </c>
      <c r="B682">
        <v>4</v>
      </c>
      <c r="C682" t="str">
        <f ca="1">IFERROR(INDEX(Année!$A$5:$A$35,MATCH(B682,OFFSET(Année!$C$5:$C$35,0,MATCH(WEEKNUM(A682,21),Année!$C$3:$BB$3,0)-1),0),1),"")</f>
        <v/>
      </c>
      <c r="D682" s="68" t="s">
        <v>5</v>
      </c>
    </row>
    <row r="683" spans="1:4" x14ac:dyDescent="0.25">
      <c r="A683" s="67">
        <v>43453</v>
      </c>
      <c r="B683">
        <v>4</v>
      </c>
      <c r="C683" t="str">
        <f ca="1">IFERROR(INDEX(Année!$A$5:$A$35,MATCH(B683,OFFSET(Année!$C$5:$C$35,0,MATCH(WEEKNUM(A683,21),Année!$C$3:$BB$3,0)-1),0),1),"")</f>
        <v/>
      </c>
      <c r="D683" s="68" t="s">
        <v>5</v>
      </c>
    </row>
    <row r="684" spans="1:4" x14ac:dyDescent="0.25">
      <c r="A684" s="67">
        <v>43454</v>
      </c>
      <c r="B684">
        <v>4</v>
      </c>
      <c r="C684" t="str">
        <f ca="1">IFERROR(INDEX(Année!$A$5:$A$35,MATCH(B684,OFFSET(Année!$C$5:$C$35,0,MATCH(WEEKNUM(A684,21),Année!$C$3:$BB$3,0)-1),0),1),"")</f>
        <v/>
      </c>
      <c r="D684" s="68" t="s">
        <v>5</v>
      </c>
    </row>
    <row r="685" spans="1:4" x14ac:dyDescent="0.25">
      <c r="A685" s="67">
        <v>43455</v>
      </c>
      <c r="B685">
        <v>4</v>
      </c>
      <c r="C685" t="str">
        <f ca="1">IFERROR(INDEX(Année!$A$5:$A$35,MATCH(B685,OFFSET(Année!$C$5:$C$35,0,MATCH(WEEKNUM(A685,21),Année!$C$3:$BB$3,0)-1),0),1),"")</f>
        <v/>
      </c>
      <c r="D685" s="68" t="s">
        <v>5</v>
      </c>
    </row>
    <row r="686" spans="1:4" x14ac:dyDescent="0.25">
      <c r="A686" s="67">
        <v>43456</v>
      </c>
      <c r="B686">
        <v>4</v>
      </c>
      <c r="C686" t="str">
        <f ca="1">IFERROR(INDEX(Année!$A$5:$A$35,MATCH(B686,OFFSET(Année!$C$5:$C$35,0,MATCH(WEEKNUM(A686,21),Année!$C$3:$BB$3,0)-1),0),1),"")</f>
        <v/>
      </c>
      <c r="D686" s="68" t="s">
        <v>9</v>
      </c>
    </row>
    <row r="687" spans="1:4" x14ac:dyDescent="0.25">
      <c r="A687" s="67">
        <v>43457</v>
      </c>
      <c r="B687">
        <v>4</v>
      </c>
      <c r="C687" t="str">
        <f ca="1">IFERROR(INDEX(Année!$A$5:$A$35,MATCH(B687,OFFSET(Année!$C$5:$C$35,0,MATCH(WEEKNUM(A687,21),Année!$C$3:$BB$3,0)-1),0),1),"")</f>
        <v/>
      </c>
      <c r="D687" s="68" t="s">
        <v>8</v>
      </c>
    </row>
    <row r="688" spans="1:4" x14ac:dyDescent="0.25">
      <c r="A688" s="67">
        <v>43451</v>
      </c>
      <c r="B688">
        <v>5</v>
      </c>
      <c r="C688" t="str">
        <f ca="1">IFERROR(INDEX(Année!$A$5:$A$35,MATCH(B688,OFFSET(Année!$C$5:$C$35,0,MATCH(WEEKNUM(A688,21),Année!$C$3:$BB$3,0)-1),0),1),"")</f>
        <v/>
      </c>
      <c r="D688" s="68" t="s">
        <v>6</v>
      </c>
    </row>
    <row r="689" spans="1:4" x14ac:dyDescent="0.25">
      <c r="A689" s="67">
        <v>43452</v>
      </c>
      <c r="B689">
        <v>5</v>
      </c>
      <c r="C689" t="str">
        <f ca="1">IFERROR(INDEX(Année!$A$5:$A$35,MATCH(B689,OFFSET(Année!$C$5:$C$35,0,MATCH(WEEKNUM(A689,21),Année!$C$3:$BB$3,0)-1),0),1),"")</f>
        <v/>
      </c>
      <c r="D689" s="68" t="s">
        <v>6</v>
      </c>
    </row>
    <row r="690" spans="1:4" x14ac:dyDescent="0.25">
      <c r="A690" s="67">
        <v>43453</v>
      </c>
      <c r="B690">
        <v>5</v>
      </c>
      <c r="C690" t="str">
        <f ca="1">IFERROR(INDEX(Année!$A$5:$A$35,MATCH(B690,OFFSET(Année!$C$5:$C$35,0,MATCH(WEEKNUM(A690,21),Année!$C$3:$BB$3,0)-1),0),1),"")</f>
        <v/>
      </c>
      <c r="D690" s="68" t="s">
        <v>6</v>
      </c>
    </row>
    <row r="691" spans="1:4" x14ac:dyDescent="0.25">
      <c r="A691" s="67">
        <v>43454</v>
      </c>
      <c r="B691">
        <v>5</v>
      </c>
      <c r="C691" t="str">
        <f ca="1">IFERROR(INDEX(Année!$A$5:$A$35,MATCH(B691,OFFSET(Année!$C$5:$C$35,0,MATCH(WEEKNUM(A691,21),Année!$C$3:$BB$3,0)-1),0),1),"")</f>
        <v/>
      </c>
      <c r="D691" s="68" t="s">
        <v>6</v>
      </c>
    </row>
    <row r="692" spans="1:4" x14ac:dyDescent="0.25">
      <c r="A692" s="67">
        <v>43455</v>
      </c>
      <c r="B692">
        <v>5</v>
      </c>
      <c r="C692" t="str">
        <f ca="1">IFERROR(INDEX(Année!$A$5:$A$35,MATCH(B692,OFFSET(Année!$C$5:$C$35,0,MATCH(WEEKNUM(A692,21),Année!$C$3:$BB$3,0)-1),0),1),"")</f>
        <v/>
      </c>
      <c r="D692" s="68" t="s">
        <v>6</v>
      </c>
    </row>
    <row r="693" spans="1:4" x14ac:dyDescent="0.25">
      <c r="A693" s="67">
        <v>43456</v>
      </c>
      <c r="B693">
        <v>5</v>
      </c>
      <c r="C693" t="str">
        <f ca="1">IFERROR(INDEX(Année!$A$5:$A$35,MATCH(B693,OFFSET(Année!$C$5:$C$35,0,MATCH(WEEKNUM(A693,21),Année!$C$3:$BB$3,0)-1),0),1),"")</f>
        <v/>
      </c>
      <c r="D693" s="68" t="s">
        <v>8</v>
      </c>
    </row>
    <row r="694" spans="1:4" x14ac:dyDescent="0.25">
      <c r="A694" s="67">
        <v>43457</v>
      </c>
      <c r="B694">
        <v>5</v>
      </c>
      <c r="C694" t="str">
        <f ca="1">IFERROR(INDEX(Année!$A$5:$A$35,MATCH(B694,OFFSET(Année!$C$5:$C$35,0,MATCH(WEEKNUM(A694,21),Année!$C$3:$BB$3,0)-1),0),1),"")</f>
        <v/>
      </c>
      <c r="D694" s="68" t="s">
        <v>8</v>
      </c>
    </row>
    <row r="695" spans="1:4" x14ac:dyDescent="0.25">
      <c r="A695" s="67">
        <v>43451</v>
      </c>
      <c r="B695">
        <v>6</v>
      </c>
      <c r="C695" t="str">
        <f ca="1">IFERROR(INDEX(Année!$A$5:$A$35,MATCH(B695,OFFSET(Année!$C$5:$C$35,0,MATCH(WEEKNUM(A695,21),Année!$C$3:$BB$3,0)-1),0),1),"")</f>
        <v/>
      </c>
      <c r="D695" s="68" t="s">
        <v>7</v>
      </c>
    </row>
    <row r="696" spans="1:4" x14ac:dyDescent="0.25">
      <c r="A696" s="67">
        <v>43452</v>
      </c>
      <c r="B696">
        <v>6</v>
      </c>
      <c r="C696" t="str">
        <f ca="1">IFERROR(INDEX(Année!$A$5:$A$35,MATCH(B696,OFFSET(Année!$C$5:$C$35,0,MATCH(WEEKNUM(A696,21),Année!$C$3:$BB$3,0)-1),0),1),"")</f>
        <v/>
      </c>
      <c r="D696" s="68" t="s">
        <v>8</v>
      </c>
    </row>
    <row r="697" spans="1:4" x14ac:dyDescent="0.25">
      <c r="A697" s="67">
        <v>43453</v>
      </c>
      <c r="B697">
        <v>6</v>
      </c>
      <c r="C697" t="str">
        <f ca="1">IFERROR(INDEX(Année!$A$5:$A$35,MATCH(B697,OFFSET(Année!$C$5:$C$35,0,MATCH(WEEKNUM(A697,21),Année!$C$3:$BB$3,0)-1),0),1),"")</f>
        <v/>
      </c>
      <c r="D697" s="68" t="s">
        <v>8</v>
      </c>
    </row>
    <row r="698" spans="1:4" x14ac:dyDescent="0.25">
      <c r="A698" s="67">
        <v>43454</v>
      </c>
      <c r="B698">
        <v>6</v>
      </c>
      <c r="C698" t="str">
        <f ca="1">IFERROR(INDEX(Année!$A$5:$A$35,MATCH(B698,OFFSET(Année!$C$5:$C$35,0,MATCH(WEEKNUM(A698,21),Année!$C$3:$BB$3,0)-1),0),1),"")</f>
        <v/>
      </c>
      <c r="D698" s="68" t="s">
        <v>7</v>
      </c>
    </row>
    <row r="699" spans="1:4" x14ac:dyDescent="0.25">
      <c r="A699" s="67">
        <v>43455</v>
      </c>
      <c r="B699">
        <v>6</v>
      </c>
      <c r="C699" t="str">
        <f ca="1">IFERROR(INDEX(Année!$A$5:$A$35,MATCH(B699,OFFSET(Année!$C$5:$C$35,0,MATCH(WEEKNUM(A699,21),Année!$C$3:$BB$3,0)-1),0),1),"")</f>
        <v/>
      </c>
      <c r="D699" s="68" t="s">
        <v>7</v>
      </c>
    </row>
    <row r="700" spans="1:4" x14ac:dyDescent="0.25">
      <c r="A700" s="67">
        <v>43456</v>
      </c>
      <c r="B700">
        <v>6</v>
      </c>
      <c r="C700" t="str">
        <f ca="1">IFERROR(INDEX(Année!$A$5:$A$35,MATCH(B700,OFFSET(Année!$C$5:$C$35,0,MATCH(WEEKNUM(A700,21),Année!$C$3:$BB$3,0)-1),0),1),"")</f>
        <v/>
      </c>
      <c r="D700" s="68" t="s">
        <v>4</v>
      </c>
    </row>
    <row r="701" spans="1:4" x14ac:dyDescent="0.25">
      <c r="A701" s="67">
        <v>43457</v>
      </c>
      <c r="B701">
        <v>6</v>
      </c>
      <c r="C701" t="str">
        <f ca="1">IFERROR(INDEX(Année!$A$5:$A$35,MATCH(B701,OFFSET(Année!$C$5:$C$35,0,MATCH(WEEKNUM(A701,21),Année!$C$3:$BB$3,0)-1),0),1),"")</f>
        <v/>
      </c>
      <c r="D701" s="68" t="s">
        <v>4</v>
      </c>
    </row>
    <row r="702" spans="1:4" x14ac:dyDescent="0.25">
      <c r="A702" s="67">
        <v>43451</v>
      </c>
      <c r="B702">
        <v>7</v>
      </c>
      <c r="C702" t="str">
        <f ca="1">IFERROR(INDEX(Année!$A$5:$A$35,MATCH(B702,OFFSET(Année!$C$5:$C$35,0,MATCH(WEEKNUM(A702,21),Année!$C$3:$BB$3,0)-1),0),1),"")</f>
        <v/>
      </c>
      <c r="D702" s="68" t="s">
        <v>8</v>
      </c>
    </row>
    <row r="703" spans="1:4" x14ac:dyDescent="0.25">
      <c r="A703" s="67">
        <v>43452</v>
      </c>
      <c r="B703">
        <v>7</v>
      </c>
      <c r="C703" t="str">
        <f ca="1">IFERROR(INDEX(Année!$A$5:$A$35,MATCH(B703,OFFSET(Année!$C$5:$C$35,0,MATCH(WEEKNUM(A703,21),Année!$C$3:$BB$3,0)-1),0),1),"")</f>
        <v/>
      </c>
      <c r="D703" s="68" t="s">
        <v>7</v>
      </c>
    </row>
    <row r="704" spans="1:4" x14ac:dyDescent="0.25">
      <c r="A704" s="67">
        <v>43453</v>
      </c>
      <c r="B704">
        <v>7</v>
      </c>
      <c r="C704" t="str">
        <f ca="1">IFERROR(INDEX(Année!$A$5:$A$35,MATCH(B704,OFFSET(Année!$C$5:$C$35,0,MATCH(WEEKNUM(A704,21),Année!$C$3:$BB$3,0)-1),0),1),"")</f>
        <v/>
      </c>
      <c r="D704" s="68" t="s">
        <v>7</v>
      </c>
    </row>
    <row r="705" spans="1:4" x14ac:dyDescent="0.25">
      <c r="A705" s="67">
        <v>43454</v>
      </c>
      <c r="B705">
        <v>7</v>
      </c>
      <c r="C705" t="str">
        <f ca="1">IFERROR(INDEX(Année!$A$5:$A$35,MATCH(B705,OFFSET(Année!$C$5:$C$35,0,MATCH(WEEKNUM(A705,21),Année!$C$3:$BB$3,0)-1),0),1),"")</f>
        <v/>
      </c>
      <c r="D705" s="68" t="s">
        <v>7</v>
      </c>
    </row>
    <row r="706" spans="1:4" x14ac:dyDescent="0.25">
      <c r="A706" s="67">
        <v>43455</v>
      </c>
      <c r="B706">
        <v>7</v>
      </c>
      <c r="C706" t="str">
        <f ca="1">IFERROR(INDEX(Année!$A$5:$A$35,MATCH(B706,OFFSET(Année!$C$5:$C$35,0,MATCH(WEEKNUM(A706,21),Année!$C$3:$BB$3,0)-1),0),1),"")</f>
        <v/>
      </c>
      <c r="D706" s="68" t="s">
        <v>7</v>
      </c>
    </row>
    <row r="707" spans="1:4" x14ac:dyDescent="0.25">
      <c r="A707" s="67">
        <v>43456</v>
      </c>
      <c r="B707">
        <v>7</v>
      </c>
      <c r="C707" t="str">
        <f ca="1">IFERROR(INDEX(Année!$A$5:$A$35,MATCH(B707,OFFSET(Année!$C$5:$C$35,0,MATCH(WEEKNUM(A707,21),Année!$C$3:$BB$3,0)-1),0),1),"")</f>
        <v/>
      </c>
      <c r="D707" s="68" t="s">
        <v>7</v>
      </c>
    </row>
    <row r="708" spans="1:4" x14ac:dyDescent="0.25">
      <c r="A708" s="67">
        <v>43457</v>
      </c>
      <c r="B708">
        <v>7</v>
      </c>
      <c r="C708" t="str">
        <f ca="1">IFERROR(INDEX(Année!$A$5:$A$35,MATCH(B708,OFFSET(Année!$C$5:$C$35,0,MATCH(WEEKNUM(A708,21),Année!$C$3:$BB$3,0)-1),0),1),"")</f>
        <v/>
      </c>
      <c r="D708" s="68" t="s">
        <v>8</v>
      </c>
    </row>
    <row r="709" spans="1:4" x14ac:dyDescent="0.25">
      <c r="A709" s="67">
        <v>43451</v>
      </c>
      <c r="B709">
        <v>8</v>
      </c>
      <c r="C709" t="str">
        <f ca="1">IFERROR(INDEX(Année!$A$5:$A$35,MATCH(B709,OFFSET(Année!$C$5:$C$35,0,MATCH(WEEKNUM(A709,21),Année!$C$3:$BB$3,0)-1),0),1),"")</f>
        <v/>
      </c>
      <c r="D709" s="68" t="s">
        <v>6</v>
      </c>
    </row>
    <row r="710" spans="1:4" x14ac:dyDescent="0.25">
      <c r="A710" s="67">
        <v>43452</v>
      </c>
      <c r="B710">
        <v>8</v>
      </c>
      <c r="C710" t="str">
        <f ca="1">IFERROR(INDEX(Année!$A$5:$A$35,MATCH(B710,OFFSET(Année!$C$5:$C$35,0,MATCH(WEEKNUM(A710,21),Année!$C$3:$BB$3,0)-1),0),1),"")</f>
        <v/>
      </c>
      <c r="D710" s="68" t="s">
        <v>6</v>
      </c>
    </row>
    <row r="711" spans="1:4" x14ac:dyDescent="0.25">
      <c r="A711" s="67">
        <v>43453</v>
      </c>
      <c r="B711">
        <v>8</v>
      </c>
      <c r="C711" t="str">
        <f ca="1">IFERROR(INDEX(Année!$A$5:$A$35,MATCH(B711,OFFSET(Année!$C$5:$C$35,0,MATCH(WEEKNUM(A711,21),Année!$C$3:$BB$3,0)-1),0),1),"")</f>
        <v/>
      </c>
      <c r="D711" s="68" t="s">
        <v>6</v>
      </c>
    </row>
    <row r="712" spans="1:4" x14ac:dyDescent="0.25">
      <c r="A712" s="67">
        <v>43454</v>
      </c>
      <c r="B712">
        <v>8</v>
      </c>
      <c r="C712" t="str">
        <f ca="1">IFERROR(INDEX(Année!$A$5:$A$35,MATCH(B712,OFFSET(Année!$C$5:$C$35,0,MATCH(WEEKNUM(A712,21),Année!$C$3:$BB$3,0)-1),0),1),"")</f>
        <v/>
      </c>
      <c r="D712" s="68" t="s">
        <v>6</v>
      </c>
    </row>
    <row r="713" spans="1:4" x14ac:dyDescent="0.25">
      <c r="A713" s="67">
        <v>43455</v>
      </c>
      <c r="B713">
        <v>8</v>
      </c>
      <c r="C713" t="str">
        <f ca="1">IFERROR(INDEX(Année!$A$5:$A$35,MATCH(B713,OFFSET(Année!$C$5:$C$35,0,MATCH(WEEKNUM(A713,21),Année!$C$3:$BB$3,0)-1),0),1),"")</f>
        <v/>
      </c>
      <c r="D713" s="68" t="s">
        <v>6</v>
      </c>
    </row>
    <row r="714" spans="1:4" x14ac:dyDescent="0.25">
      <c r="A714" s="67">
        <v>43456</v>
      </c>
      <c r="B714">
        <v>8</v>
      </c>
      <c r="C714" t="str">
        <f ca="1">IFERROR(INDEX(Année!$A$5:$A$35,MATCH(B714,OFFSET(Année!$C$5:$C$35,0,MATCH(WEEKNUM(A714,21),Année!$C$3:$BB$3,0)-1),0),1),"")</f>
        <v/>
      </c>
      <c r="D714" s="68" t="s">
        <v>8</v>
      </c>
    </row>
    <row r="715" spans="1:4" x14ac:dyDescent="0.25">
      <c r="A715" s="67">
        <v>43457</v>
      </c>
      <c r="B715">
        <v>8</v>
      </c>
      <c r="C715" t="str">
        <f ca="1">IFERROR(INDEX(Année!$A$5:$A$35,MATCH(B715,OFFSET(Année!$C$5:$C$35,0,MATCH(WEEKNUM(A715,21),Année!$C$3:$BB$3,0)-1),0),1),"")</f>
        <v/>
      </c>
      <c r="D715" s="68" t="s">
        <v>8</v>
      </c>
    </row>
    <row r="716" spans="1:4" x14ac:dyDescent="0.25">
      <c r="A716" s="67">
        <v>43451</v>
      </c>
      <c r="B716">
        <v>9</v>
      </c>
      <c r="C716" t="str">
        <f ca="1">IFERROR(INDEX(Année!$A$5:$A$35,MATCH(B716,OFFSET(Année!$C$5:$C$35,0,MATCH(WEEKNUM(A716,21),Année!$C$3:$BB$3,0)-1),0),1),"")</f>
        <v/>
      </c>
      <c r="D716" s="68" t="s">
        <v>7</v>
      </c>
    </row>
    <row r="717" spans="1:4" x14ac:dyDescent="0.25">
      <c r="A717" s="67">
        <v>43452</v>
      </c>
      <c r="B717">
        <v>9</v>
      </c>
      <c r="C717" t="str">
        <f ca="1">IFERROR(INDEX(Année!$A$5:$A$35,MATCH(B717,OFFSET(Année!$C$5:$C$35,0,MATCH(WEEKNUM(A717,21),Année!$C$3:$BB$3,0)-1),0),1),"")</f>
        <v/>
      </c>
      <c r="D717" s="68" t="s">
        <v>7</v>
      </c>
    </row>
    <row r="718" spans="1:4" x14ac:dyDescent="0.25">
      <c r="A718" s="67">
        <v>43453</v>
      </c>
      <c r="B718">
        <v>9</v>
      </c>
      <c r="C718" t="str">
        <f ca="1">IFERROR(INDEX(Année!$A$5:$A$35,MATCH(B718,OFFSET(Année!$C$5:$C$35,0,MATCH(WEEKNUM(A718,21),Année!$C$3:$BB$3,0)-1),0),1),"")</f>
        <v/>
      </c>
      <c r="D718" s="68" t="s">
        <v>7</v>
      </c>
    </row>
    <row r="719" spans="1:4" x14ac:dyDescent="0.25">
      <c r="A719" s="67">
        <v>43454</v>
      </c>
      <c r="B719">
        <v>9</v>
      </c>
      <c r="C719" t="str">
        <f ca="1">IFERROR(INDEX(Année!$A$5:$A$35,MATCH(B719,OFFSET(Année!$C$5:$C$35,0,MATCH(WEEKNUM(A719,21),Année!$C$3:$BB$3,0)-1),0),1),"")</f>
        <v/>
      </c>
      <c r="D719" s="68" t="s">
        <v>8</v>
      </c>
    </row>
    <row r="720" spans="1:4" x14ac:dyDescent="0.25">
      <c r="A720" s="67">
        <v>43455</v>
      </c>
      <c r="B720">
        <v>9</v>
      </c>
      <c r="C720" t="str">
        <f ca="1">IFERROR(INDEX(Année!$A$5:$A$35,MATCH(B720,OFFSET(Année!$C$5:$C$35,0,MATCH(WEEKNUM(A720,21),Année!$C$3:$BB$3,0)-1),0),1),"")</f>
        <v/>
      </c>
      <c r="D720" s="68" t="s">
        <v>8</v>
      </c>
    </row>
    <row r="721" spans="1:4" x14ac:dyDescent="0.25">
      <c r="A721" s="67">
        <v>43456</v>
      </c>
      <c r="B721">
        <v>9</v>
      </c>
      <c r="C721" t="str">
        <f ca="1">IFERROR(INDEX(Année!$A$5:$A$35,MATCH(B721,OFFSET(Année!$C$5:$C$35,0,MATCH(WEEKNUM(A721,21),Année!$C$3:$BB$3,0)-1),0),1),"")</f>
        <v/>
      </c>
      <c r="D721" s="68" t="s">
        <v>4</v>
      </c>
    </row>
    <row r="722" spans="1:4" x14ac:dyDescent="0.25">
      <c r="A722" s="67">
        <v>43457</v>
      </c>
      <c r="B722">
        <v>9</v>
      </c>
      <c r="C722" t="str">
        <f ca="1">IFERROR(INDEX(Année!$A$5:$A$35,MATCH(B722,OFFSET(Année!$C$5:$C$35,0,MATCH(WEEKNUM(A722,21),Année!$C$3:$BB$3,0)-1),0),1),"")</f>
        <v/>
      </c>
      <c r="D722" s="68" t="s">
        <v>4</v>
      </c>
    </row>
    <row r="723" spans="1:4" x14ac:dyDescent="0.25">
      <c r="A723" s="67">
        <v>43451</v>
      </c>
      <c r="B723">
        <v>10</v>
      </c>
      <c r="C723" t="str">
        <f ca="1">IFERROR(INDEX(Année!$A$5:$A$35,MATCH(B723,OFFSET(Année!$C$5:$C$35,0,MATCH(WEEKNUM(A723,21),Année!$C$3:$BB$3,0)-1),0),1),"")</f>
        <v/>
      </c>
      <c r="D723" s="68" t="s">
        <v>7</v>
      </c>
    </row>
    <row r="724" spans="1:4" x14ac:dyDescent="0.25">
      <c r="A724" s="67">
        <v>43452</v>
      </c>
      <c r="B724">
        <v>10</v>
      </c>
      <c r="C724" t="str">
        <f ca="1">IFERROR(INDEX(Année!$A$5:$A$35,MATCH(B724,OFFSET(Année!$C$5:$C$35,0,MATCH(WEEKNUM(A724,21),Année!$C$3:$BB$3,0)-1),0),1),"")</f>
        <v/>
      </c>
      <c r="D724" s="68" t="s">
        <v>7</v>
      </c>
    </row>
    <row r="725" spans="1:4" x14ac:dyDescent="0.25">
      <c r="A725" s="67">
        <v>43453</v>
      </c>
      <c r="B725">
        <v>10</v>
      </c>
      <c r="C725" t="str">
        <f ca="1">IFERROR(INDEX(Année!$A$5:$A$35,MATCH(B725,OFFSET(Année!$C$5:$C$35,0,MATCH(WEEKNUM(A725,21),Année!$C$3:$BB$3,0)-1),0),1),"")</f>
        <v/>
      </c>
      <c r="D725" s="68" t="s">
        <v>8</v>
      </c>
    </row>
    <row r="726" spans="1:4" x14ac:dyDescent="0.25">
      <c r="A726" s="67">
        <v>43454</v>
      </c>
      <c r="B726">
        <v>10</v>
      </c>
      <c r="C726" t="str">
        <f ca="1">IFERROR(INDEX(Année!$A$5:$A$35,MATCH(B726,OFFSET(Année!$C$5:$C$35,0,MATCH(WEEKNUM(A726,21),Année!$C$3:$BB$3,0)-1),0),1),"")</f>
        <v/>
      </c>
      <c r="D726" s="68" t="s">
        <v>7</v>
      </c>
    </row>
    <row r="727" spans="1:4" x14ac:dyDescent="0.25">
      <c r="A727" s="67">
        <v>43455</v>
      </c>
      <c r="B727">
        <v>10</v>
      </c>
      <c r="C727" t="str">
        <f ca="1">IFERROR(INDEX(Année!$A$5:$A$35,MATCH(B727,OFFSET(Année!$C$5:$C$35,0,MATCH(WEEKNUM(A727,21),Année!$C$3:$BB$3,0)-1),0),1),"")</f>
        <v/>
      </c>
      <c r="D727" s="68" t="s">
        <v>7</v>
      </c>
    </row>
    <row r="728" spans="1:4" x14ac:dyDescent="0.25">
      <c r="A728" s="67">
        <v>43456</v>
      </c>
      <c r="B728">
        <v>10</v>
      </c>
      <c r="C728" t="str">
        <f ca="1">IFERROR(INDEX(Année!$A$5:$A$35,MATCH(B728,OFFSET(Année!$C$5:$C$35,0,MATCH(WEEKNUM(A728,21),Année!$C$3:$BB$3,0)-1),0),1),"")</f>
        <v/>
      </c>
      <c r="D728" s="68" t="s">
        <v>8</v>
      </c>
    </row>
    <row r="729" spans="1:4" x14ac:dyDescent="0.25">
      <c r="A729" s="67">
        <v>43457</v>
      </c>
      <c r="B729">
        <v>10</v>
      </c>
      <c r="C729" t="str">
        <f ca="1">IFERROR(INDEX(Année!$A$5:$A$35,MATCH(B729,OFFSET(Année!$C$5:$C$35,0,MATCH(WEEKNUM(A729,21),Année!$C$3:$BB$3,0)-1),0),1),"")</f>
        <v/>
      </c>
      <c r="D729" s="68" t="s">
        <v>7</v>
      </c>
    </row>
    <row r="730" spans="1:4" x14ac:dyDescent="0.25">
      <c r="A730" s="67">
        <v>43451</v>
      </c>
      <c r="B730">
        <v>11</v>
      </c>
      <c r="C730" t="str">
        <f ca="1">IFERROR(INDEX(Année!$A$5:$A$35,MATCH(B730,OFFSET(Année!$C$5:$C$35,0,MATCH(WEEKNUM(A730,21),Année!$C$3:$BB$3,0)-1),0),1),"")</f>
        <v/>
      </c>
      <c r="D730" s="68" t="s">
        <v>7</v>
      </c>
    </row>
    <row r="731" spans="1:4" x14ac:dyDescent="0.25">
      <c r="A731" s="67">
        <v>43452</v>
      </c>
      <c r="B731">
        <v>11</v>
      </c>
      <c r="C731" t="str">
        <f ca="1">IFERROR(INDEX(Année!$A$5:$A$35,MATCH(B731,OFFSET(Année!$C$5:$C$35,0,MATCH(WEEKNUM(A731,21),Année!$C$3:$BB$3,0)-1),0),1),"")</f>
        <v/>
      </c>
      <c r="D731" s="68" t="s">
        <v>7</v>
      </c>
    </row>
    <row r="732" spans="1:4" x14ac:dyDescent="0.25">
      <c r="A732" s="67">
        <v>43453</v>
      </c>
      <c r="B732">
        <v>11</v>
      </c>
      <c r="C732" t="str">
        <f ca="1">IFERROR(INDEX(Année!$A$5:$A$35,MATCH(B732,OFFSET(Année!$C$5:$C$35,0,MATCH(WEEKNUM(A732,21),Année!$C$3:$BB$3,0)-1),0),1),"")</f>
        <v/>
      </c>
      <c r="D732" s="68" t="s">
        <v>7</v>
      </c>
    </row>
    <row r="733" spans="1:4" x14ac:dyDescent="0.25">
      <c r="A733" s="67">
        <v>43454</v>
      </c>
      <c r="B733">
        <v>11</v>
      </c>
      <c r="C733" t="str">
        <f ca="1">IFERROR(INDEX(Année!$A$5:$A$35,MATCH(B733,OFFSET(Année!$C$5:$C$35,0,MATCH(WEEKNUM(A733,21),Année!$C$3:$BB$3,0)-1),0),1),"")</f>
        <v/>
      </c>
      <c r="D733" s="68" t="s">
        <v>7</v>
      </c>
    </row>
    <row r="734" spans="1:4" x14ac:dyDescent="0.25">
      <c r="A734" s="67">
        <v>43455</v>
      </c>
      <c r="B734">
        <v>11</v>
      </c>
      <c r="C734" t="str">
        <f ca="1">IFERROR(INDEX(Année!$A$5:$A$35,MATCH(B734,OFFSET(Année!$C$5:$C$35,0,MATCH(WEEKNUM(A734,21),Année!$C$3:$BB$3,0)-1),0),1),"")</f>
        <v/>
      </c>
      <c r="D734" s="68" t="s">
        <v>7</v>
      </c>
    </row>
    <row r="735" spans="1:4" x14ac:dyDescent="0.25">
      <c r="A735" s="67">
        <v>43456</v>
      </c>
      <c r="B735">
        <v>11</v>
      </c>
      <c r="C735" t="str">
        <f ca="1">IFERROR(INDEX(Année!$A$5:$A$35,MATCH(B735,OFFSET(Année!$C$5:$C$35,0,MATCH(WEEKNUM(A735,21),Année!$C$3:$BB$3,0)-1),0),1),"")</f>
        <v/>
      </c>
      <c r="D735" s="68" t="s">
        <v>8</v>
      </c>
    </row>
    <row r="736" spans="1:4" x14ac:dyDescent="0.25">
      <c r="A736" s="67">
        <v>43457</v>
      </c>
      <c r="B736">
        <v>11</v>
      </c>
      <c r="C736" t="str">
        <f ca="1">IFERROR(INDEX(Année!$A$5:$A$35,MATCH(B736,OFFSET(Année!$C$5:$C$35,0,MATCH(WEEKNUM(A736,21),Année!$C$3:$BB$3,0)-1),0),1),"")</f>
        <v/>
      </c>
      <c r="D736" s="68" t="s">
        <v>8</v>
      </c>
    </row>
    <row r="737" spans="1:4" x14ac:dyDescent="0.25">
      <c r="A737" s="67">
        <v>43451</v>
      </c>
      <c r="B737">
        <v>12</v>
      </c>
      <c r="C737" t="str">
        <f ca="1">IFERROR(INDEX(Année!$A$5:$A$35,MATCH(B737,OFFSET(Année!$C$5:$C$35,0,MATCH(WEEKNUM(A737,21),Année!$C$3:$BB$3,0)-1),0),1),"")</f>
        <v/>
      </c>
      <c r="D737" s="68" t="s">
        <v>4</v>
      </c>
    </row>
    <row r="738" spans="1:4" x14ac:dyDescent="0.25">
      <c r="A738" s="67">
        <v>43452</v>
      </c>
      <c r="B738">
        <v>12</v>
      </c>
      <c r="C738" t="str">
        <f ca="1">IFERROR(INDEX(Année!$A$5:$A$35,MATCH(B738,OFFSET(Année!$C$5:$C$35,0,MATCH(WEEKNUM(A738,21),Année!$C$3:$BB$3,0)-1),0),1),"")</f>
        <v/>
      </c>
      <c r="D738" s="68" t="s">
        <v>4</v>
      </c>
    </row>
    <row r="739" spans="1:4" x14ac:dyDescent="0.25">
      <c r="A739" s="67">
        <v>43453</v>
      </c>
      <c r="B739">
        <v>12</v>
      </c>
      <c r="C739" t="str">
        <f ca="1">IFERROR(INDEX(Année!$A$5:$A$35,MATCH(B739,OFFSET(Année!$C$5:$C$35,0,MATCH(WEEKNUM(A739,21),Année!$C$3:$BB$3,0)-1),0),1),"")</f>
        <v/>
      </c>
      <c r="D739" s="68" t="s">
        <v>4</v>
      </c>
    </row>
    <row r="740" spans="1:4" x14ac:dyDescent="0.25">
      <c r="A740" s="67">
        <v>43454</v>
      </c>
      <c r="B740">
        <v>12</v>
      </c>
      <c r="C740" t="str">
        <f ca="1">IFERROR(INDEX(Année!$A$5:$A$35,MATCH(B740,OFFSET(Année!$C$5:$C$35,0,MATCH(WEEKNUM(A740,21),Année!$C$3:$BB$3,0)-1),0),1),"")</f>
        <v/>
      </c>
      <c r="D740" s="68" t="s">
        <v>4</v>
      </c>
    </row>
    <row r="741" spans="1:4" x14ac:dyDescent="0.25">
      <c r="A741" s="67">
        <v>43455</v>
      </c>
      <c r="B741">
        <v>12</v>
      </c>
      <c r="C741" t="str">
        <f ca="1">IFERROR(INDEX(Année!$A$5:$A$35,MATCH(B741,OFFSET(Année!$C$5:$C$35,0,MATCH(WEEKNUM(A741,21),Année!$C$3:$BB$3,0)-1),0),1),"")</f>
        <v/>
      </c>
      <c r="D741" s="68" t="s">
        <v>4</v>
      </c>
    </row>
    <row r="742" spans="1:4" x14ac:dyDescent="0.25">
      <c r="A742" s="67">
        <v>43456</v>
      </c>
      <c r="B742">
        <v>12</v>
      </c>
      <c r="C742" t="str">
        <f ca="1">IFERROR(INDEX(Année!$A$5:$A$35,MATCH(B742,OFFSET(Année!$C$5:$C$35,0,MATCH(WEEKNUM(A742,21),Année!$C$3:$BB$3,0)-1),0),1),"")</f>
        <v/>
      </c>
      <c r="D742" s="68" t="s">
        <v>8</v>
      </c>
    </row>
    <row r="743" spans="1:4" x14ac:dyDescent="0.25">
      <c r="A743" s="67">
        <v>43457</v>
      </c>
      <c r="B743">
        <v>12</v>
      </c>
      <c r="C743" t="str">
        <f ca="1">IFERROR(INDEX(Année!$A$5:$A$35,MATCH(B743,OFFSET(Année!$C$5:$C$35,0,MATCH(WEEKNUM(A743,21),Année!$C$3:$BB$3,0)-1),0),1),"")</f>
        <v/>
      </c>
      <c r="D743" s="68" t="s">
        <v>8</v>
      </c>
    </row>
    <row r="744" spans="1:4" x14ac:dyDescent="0.25">
      <c r="A744" s="67">
        <v>43451</v>
      </c>
      <c r="B744">
        <v>13</v>
      </c>
      <c r="C744" t="str">
        <f ca="1">IFERROR(INDEX(Année!$A$5:$A$35,MATCH(B744,OFFSET(Année!$C$5:$C$35,0,MATCH(WEEKNUM(A744,21),Année!$C$3:$BB$3,0)-1),0),1),"")</f>
        <v/>
      </c>
      <c r="D744" s="68" t="s">
        <v>4</v>
      </c>
    </row>
    <row r="745" spans="1:4" x14ac:dyDescent="0.25">
      <c r="A745" s="67">
        <v>43452</v>
      </c>
      <c r="B745">
        <v>13</v>
      </c>
      <c r="C745" t="str">
        <f ca="1">IFERROR(INDEX(Année!$A$5:$A$35,MATCH(B745,OFFSET(Année!$C$5:$C$35,0,MATCH(WEEKNUM(A745,21),Année!$C$3:$BB$3,0)-1),0),1),"")</f>
        <v/>
      </c>
      <c r="D745" s="68" t="s">
        <v>4</v>
      </c>
    </row>
    <row r="746" spans="1:4" x14ac:dyDescent="0.25">
      <c r="A746" s="67">
        <v>43453</v>
      </c>
      <c r="B746">
        <v>13</v>
      </c>
      <c r="C746" t="str">
        <f ca="1">IFERROR(INDEX(Année!$A$5:$A$35,MATCH(B746,OFFSET(Année!$C$5:$C$35,0,MATCH(WEEKNUM(A746,21),Année!$C$3:$BB$3,0)-1),0),1),"")</f>
        <v/>
      </c>
      <c r="D746" s="68" t="s">
        <v>8</v>
      </c>
    </row>
    <row r="747" spans="1:4" x14ac:dyDescent="0.25">
      <c r="A747" s="67">
        <v>43454</v>
      </c>
      <c r="B747">
        <v>13</v>
      </c>
      <c r="C747" t="str">
        <f ca="1">IFERROR(INDEX(Année!$A$5:$A$35,MATCH(B747,OFFSET(Année!$C$5:$C$35,0,MATCH(WEEKNUM(A747,21),Année!$C$3:$BB$3,0)-1),0),1),"")</f>
        <v/>
      </c>
      <c r="D747" s="68" t="s">
        <v>7</v>
      </c>
    </row>
    <row r="748" spans="1:4" x14ac:dyDescent="0.25">
      <c r="A748" s="67">
        <v>43455</v>
      </c>
      <c r="B748">
        <v>13</v>
      </c>
      <c r="C748" t="str">
        <f ca="1">IFERROR(INDEX(Année!$A$5:$A$35,MATCH(B748,OFFSET(Année!$C$5:$C$35,0,MATCH(WEEKNUM(A748,21),Année!$C$3:$BB$3,0)-1),0),1),"")</f>
        <v/>
      </c>
      <c r="D748" s="68" t="s">
        <v>7</v>
      </c>
    </row>
    <row r="749" spans="1:4" x14ac:dyDescent="0.25">
      <c r="A749" s="67">
        <v>43456</v>
      </c>
      <c r="B749">
        <v>13</v>
      </c>
      <c r="C749" t="str">
        <f ca="1">IFERROR(INDEX(Année!$A$5:$A$35,MATCH(B749,OFFSET(Année!$C$5:$C$35,0,MATCH(WEEKNUM(A749,21),Année!$C$3:$BB$3,0)-1),0),1),"")</f>
        <v/>
      </c>
      <c r="D749" s="68" t="s">
        <v>6</v>
      </c>
    </row>
    <row r="750" spans="1:4" x14ac:dyDescent="0.25">
      <c r="A750" s="67">
        <v>43457</v>
      </c>
      <c r="B750">
        <v>13</v>
      </c>
      <c r="C750" t="str">
        <f ca="1">IFERROR(INDEX(Année!$A$5:$A$35,MATCH(B750,OFFSET(Année!$C$5:$C$35,0,MATCH(WEEKNUM(A750,21),Année!$C$3:$BB$3,0)-1),0),1),"")</f>
        <v/>
      </c>
      <c r="D750" s="68" t="s">
        <v>6</v>
      </c>
    </row>
    <row r="751" spans="1:4" x14ac:dyDescent="0.25">
      <c r="A751" s="67">
        <v>43451</v>
      </c>
      <c r="B751">
        <v>14</v>
      </c>
      <c r="C751" t="str">
        <f ca="1">IFERROR(INDEX(Année!$A$5:$A$35,MATCH(B751,OFFSET(Année!$C$5:$C$35,0,MATCH(WEEKNUM(A751,21),Année!$C$3:$BB$3,0)-1),0),1),"")</f>
        <v/>
      </c>
    </row>
    <row r="752" spans="1:4" x14ac:dyDescent="0.25">
      <c r="A752" s="67">
        <v>43452</v>
      </c>
      <c r="B752">
        <v>14</v>
      </c>
      <c r="C752" t="str">
        <f ca="1">IFERROR(INDEX(Année!$A$5:$A$35,MATCH(B752,OFFSET(Année!$C$5:$C$35,0,MATCH(WEEKNUM(A752,21),Année!$C$3:$BB$3,0)-1),0),1),"")</f>
        <v/>
      </c>
      <c r="D752" s="68" t="s">
        <v>8</v>
      </c>
    </row>
    <row r="753" spans="1:4" x14ac:dyDescent="0.25">
      <c r="A753" s="67">
        <v>43453</v>
      </c>
      <c r="B753">
        <v>14</v>
      </c>
      <c r="C753" t="str">
        <f ca="1">IFERROR(INDEX(Année!$A$5:$A$35,MATCH(B753,OFFSET(Année!$C$5:$C$35,0,MATCH(WEEKNUM(A753,21),Année!$C$3:$BB$3,0)-1),0),1),"")</f>
        <v/>
      </c>
      <c r="D753" s="68" t="s">
        <v>4</v>
      </c>
    </row>
    <row r="754" spans="1:4" x14ac:dyDescent="0.25">
      <c r="A754" s="67">
        <v>43454</v>
      </c>
      <c r="B754">
        <v>14</v>
      </c>
      <c r="C754" t="str">
        <f ca="1">IFERROR(INDEX(Année!$A$5:$A$35,MATCH(B754,OFFSET(Année!$C$5:$C$35,0,MATCH(WEEKNUM(A754,21),Année!$C$3:$BB$3,0)-1),0),1),"")</f>
        <v/>
      </c>
      <c r="D754" s="68" t="s">
        <v>4</v>
      </c>
    </row>
    <row r="755" spans="1:4" x14ac:dyDescent="0.25">
      <c r="A755" s="67">
        <v>43455</v>
      </c>
      <c r="B755">
        <v>14</v>
      </c>
      <c r="C755" t="str">
        <f ca="1">IFERROR(INDEX(Année!$A$5:$A$35,MATCH(B755,OFFSET(Année!$C$5:$C$35,0,MATCH(WEEKNUM(A755,21),Année!$C$3:$BB$3,0)-1),0),1),"")</f>
        <v/>
      </c>
      <c r="D755" s="68" t="s">
        <v>4</v>
      </c>
    </row>
    <row r="756" spans="1:4" x14ac:dyDescent="0.25">
      <c r="A756" s="67">
        <v>43456</v>
      </c>
      <c r="B756">
        <v>14</v>
      </c>
      <c r="C756" t="str">
        <f ca="1">IFERROR(INDEX(Année!$A$5:$A$35,MATCH(B756,OFFSET(Année!$C$5:$C$35,0,MATCH(WEEKNUM(A756,21),Année!$C$3:$BB$3,0)-1),0),1),"")</f>
        <v/>
      </c>
      <c r="D756" s="68" t="s">
        <v>8</v>
      </c>
    </row>
    <row r="757" spans="1:4" x14ac:dyDescent="0.25">
      <c r="A757" s="67">
        <v>43457</v>
      </c>
      <c r="B757">
        <v>14</v>
      </c>
      <c r="C757" t="str">
        <f ca="1">IFERROR(INDEX(Année!$A$5:$A$35,MATCH(B757,OFFSET(Année!$C$5:$C$35,0,MATCH(WEEKNUM(A757,21),Année!$C$3:$BB$3,0)-1),0),1),"")</f>
        <v/>
      </c>
      <c r="D757" s="68" t="s">
        <v>8</v>
      </c>
    </row>
    <row r="758" spans="1:4" x14ac:dyDescent="0.25">
      <c r="A758" s="67">
        <v>43451</v>
      </c>
      <c r="B758">
        <v>15</v>
      </c>
      <c r="C758" t="str">
        <f ca="1">IFERROR(INDEX(Année!$A$5:$A$35,MATCH(B758,OFFSET(Année!$C$5:$C$35,0,MATCH(WEEKNUM(A758,21),Année!$C$3:$BB$3,0)-1),0),1),"")</f>
        <v/>
      </c>
    </row>
    <row r="759" spans="1:4" x14ac:dyDescent="0.25">
      <c r="A759" s="67">
        <v>43452</v>
      </c>
      <c r="B759">
        <v>15</v>
      </c>
      <c r="C759" t="str">
        <f ca="1">IFERROR(INDEX(Année!$A$5:$A$35,MATCH(B759,OFFSET(Année!$C$5:$C$35,0,MATCH(WEEKNUM(A759,21),Année!$C$3:$BB$3,0)-1),0),1),"")</f>
        <v/>
      </c>
    </row>
    <row r="760" spans="1:4" x14ac:dyDescent="0.25">
      <c r="A760" s="67">
        <v>43453</v>
      </c>
      <c r="B760">
        <v>15</v>
      </c>
      <c r="C760" t="str">
        <f ca="1">IFERROR(INDEX(Année!$A$5:$A$35,MATCH(B760,OFFSET(Année!$C$5:$C$35,0,MATCH(WEEKNUM(A760,21),Année!$C$3:$BB$3,0)-1),0),1),"")</f>
        <v/>
      </c>
    </row>
    <row r="761" spans="1:4" x14ac:dyDescent="0.25">
      <c r="A761" s="67">
        <v>43454</v>
      </c>
      <c r="B761">
        <v>15</v>
      </c>
      <c r="C761" t="str">
        <f ca="1">IFERROR(INDEX(Année!$A$5:$A$35,MATCH(B761,OFFSET(Année!$C$5:$C$35,0,MATCH(WEEKNUM(A761,21),Année!$C$3:$BB$3,0)-1),0),1),"")</f>
        <v/>
      </c>
    </row>
    <row r="762" spans="1:4" x14ac:dyDescent="0.25">
      <c r="A762" s="67">
        <v>43455</v>
      </c>
      <c r="B762">
        <v>15</v>
      </c>
      <c r="C762" t="str">
        <f ca="1">IFERROR(INDEX(Année!$A$5:$A$35,MATCH(B762,OFFSET(Année!$C$5:$C$35,0,MATCH(WEEKNUM(A762,21),Année!$C$3:$BB$3,0)-1),0),1),"")</f>
        <v/>
      </c>
    </row>
    <row r="763" spans="1:4" x14ac:dyDescent="0.25">
      <c r="A763" s="67">
        <v>43456</v>
      </c>
      <c r="B763">
        <v>15</v>
      </c>
      <c r="C763" t="str">
        <f ca="1">IFERROR(INDEX(Année!$A$5:$A$35,MATCH(B763,OFFSET(Année!$C$5:$C$35,0,MATCH(WEEKNUM(A763,21),Année!$C$3:$BB$3,0)-1),0),1),"")</f>
        <v/>
      </c>
      <c r="D763" s="68" t="s">
        <v>8</v>
      </c>
    </row>
    <row r="764" spans="1:4" x14ac:dyDescent="0.25">
      <c r="A764" s="67">
        <v>43457</v>
      </c>
      <c r="B764">
        <v>15</v>
      </c>
      <c r="C764" t="str">
        <f ca="1">IFERROR(INDEX(Année!$A$5:$A$35,MATCH(B764,OFFSET(Année!$C$5:$C$35,0,MATCH(WEEKNUM(A764,21),Année!$C$3:$BB$3,0)-1),0),1),"")</f>
        <v/>
      </c>
      <c r="D764" s="68" t="s">
        <v>8</v>
      </c>
    </row>
    <row r="765" spans="1:4" x14ac:dyDescent="0.25">
      <c r="A765" s="67">
        <v>43451</v>
      </c>
      <c r="B765">
        <v>16</v>
      </c>
      <c r="C765" t="str">
        <f ca="1">IFERROR(INDEX(Année!$A$5:$A$35,MATCH(B765,OFFSET(Année!$C$5:$C$35,0,MATCH(WEEKNUM(A765,21),Année!$C$3:$BB$3,0)-1),0),1),"")</f>
        <v/>
      </c>
    </row>
    <row r="766" spans="1:4" x14ac:dyDescent="0.25">
      <c r="A766" s="67">
        <v>43452</v>
      </c>
      <c r="B766">
        <v>16</v>
      </c>
      <c r="C766" t="str">
        <f ca="1">IFERROR(INDEX(Année!$A$5:$A$35,MATCH(B766,OFFSET(Année!$C$5:$C$35,0,MATCH(WEEKNUM(A766,21),Année!$C$3:$BB$3,0)-1),0),1),"")</f>
        <v/>
      </c>
    </row>
    <row r="767" spans="1:4" x14ac:dyDescent="0.25">
      <c r="A767" s="67">
        <v>43453</v>
      </c>
      <c r="B767">
        <v>16</v>
      </c>
      <c r="C767" t="str">
        <f ca="1">IFERROR(INDEX(Année!$A$5:$A$35,MATCH(B767,OFFSET(Année!$C$5:$C$35,0,MATCH(WEEKNUM(A767,21),Année!$C$3:$BB$3,0)-1),0),1),"")</f>
        <v/>
      </c>
    </row>
    <row r="768" spans="1:4" x14ac:dyDescent="0.25">
      <c r="A768" s="67">
        <v>43454</v>
      </c>
      <c r="B768">
        <v>16</v>
      </c>
      <c r="C768" t="str">
        <f ca="1">IFERROR(INDEX(Année!$A$5:$A$35,MATCH(B768,OFFSET(Année!$C$5:$C$35,0,MATCH(WEEKNUM(A768,21),Année!$C$3:$BB$3,0)-1),0),1),"")</f>
        <v/>
      </c>
    </row>
    <row r="769" spans="1:4" x14ac:dyDescent="0.25">
      <c r="A769" s="67">
        <v>43455</v>
      </c>
      <c r="B769">
        <v>16</v>
      </c>
      <c r="C769" t="str">
        <f ca="1">IFERROR(INDEX(Année!$A$5:$A$35,MATCH(B769,OFFSET(Année!$C$5:$C$35,0,MATCH(WEEKNUM(A769,21),Année!$C$3:$BB$3,0)-1),0),1),"")</f>
        <v/>
      </c>
    </row>
    <row r="770" spans="1:4" x14ac:dyDescent="0.25">
      <c r="A770" s="67">
        <v>43456</v>
      </c>
      <c r="B770">
        <v>16</v>
      </c>
      <c r="C770" t="str">
        <f ca="1">IFERROR(INDEX(Année!$A$5:$A$35,MATCH(B770,OFFSET(Année!$C$5:$C$35,0,MATCH(WEEKNUM(A770,21),Année!$C$3:$BB$3,0)-1),0),1),"")</f>
        <v/>
      </c>
      <c r="D770" s="68" t="s">
        <v>8</v>
      </c>
    </row>
    <row r="771" spans="1:4" x14ac:dyDescent="0.25">
      <c r="A771" s="67">
        <v>43457</v>
      </c>
      <c r="B771">
        <v>16</v>
      </c>
      <c r="C771" t="str">
        <f ca="1">IFERROR(INDEX(Année!$A$5:$A$35,MATCH(B771,OFFSET(Année!$C$5:$C$35,0,MATCH(WEEKNUM(A771,21),Année!$C$3:$BB$3,0)-1),0),1),"")</f>
        <v/>
      </c>
      <c r="D771" s="68" t="s">
        <v>8</v>
      </c>
    </row>
    <row r="772" spans="1:4" x14ac:dyDescent="0.25">
      <c r="A772" s="67">
        <v>43451</v>
      </c>
      <c r="B772">
        <v>17</v>
      </c>
      <c r="C772" t="str">
        <f ca="1">IFERROR(INDEX(Année!$A$5:$A$35,MATCH(B772,OFFSET(Année!$C$5:$C$35,0,MATCH(WEEKNUM(A772,21),Année!$C$3:$BB$3,0)-1),0),1),"")</f>
        <v/>
      </c>
    </row>
    <row r="773" spans="1:4" x14ac:dyDescent="0.25">
      <c r="A773" s="67">
        <v>43452</v>
      </c>
      <c r="B773">
        <v>17</v>
      </c>
      <c r="C773" t="str">
        <f ca="1">IFERROR(INDEX(Année!$A$5:$A$35,MATCH(B773,OFFSET(Année!$C$5:$C$35,0,MATCH(WEEKNUM(A773,21),Année!$C$3:$BB$3,0)-1),0),1),"")</f>
        <v/>
      </c>
    </row>
    <row r="774" spans="1:4" x14ac:dyDescent="0.25">
      <c r="A774" s="67">
        <v>43453</v>
      </c>
      <c r="B774">
        <v>17</v>
      </c>
      <c r="C774" t="str">
        <f ca="1">IFERROR(INDEX(Année!$A$5:$A$35,MATCH(B774,OFFSET(Année!$C$5:$C$35,0,MATCH(WEEKNUM(A774,21),Année!$C$3:$BB$3,0)-1),0),1),"")</f>
        <v/>
      </c>
    </row>
    <row r="775" spans="1:4" x14ac:dyDescent="0.25">
      <c r="A775" s="67">
        <v>43454</v>
      </c>
      <c r="B775">
        <v>17</v>
      </c>
      <c r="C775" t="str">
        <f ca="1">IFERROR(INDEX(Année!$A$5:$A$35,MATCH(B775,OFFSET(Année!$C$5:$C$35,0,MATCH(WEEKNUM(A775,21),Année!$C$3:$BB$3,0)-1),0),1),"")</f>
        <v/>
      </c>
    </row>
    <row r="776" spans="1:4" x14ac:dyDescent="0.25">
      <c r="A776" s="67">
        <v>43455</v>
      </c>
      <c r="B776">
        <v>17</v>
      </c>
      <c r="C776" t="str">
        <f ca="1">IFERROR(INDEX(Année!$A$5:$A$35,MATCH(B776,OFFSET(Année!$C$5:$C$35,0,MATCH(WEEKNUM(A776,21),Année!$C$3:$BB$3,0)-1),0),1),"")</f>
        <v/>
      </c>
    </row>
    <row r="777" spans="1:4" x14ac:dyDescent="0.25">
      <c r="A777" s="67">
        <v>43456</v>
      </c>
      <c r="B777">
        <v>17</v>
      </c>
      <c r="C777" t="str">
        <f ca="1">IFERROR(INDEX(Année!$A$5:$A$35,MATCH(B777,OFFSET(Année!$C$5:$C$35,0,MATCH(WEEKNUM(A777,21),Année!$C$3:$BB$3,0)-1),0),1),"")</f>
        <v/>
      </c>
      <c r="D777" s="68" t="s">
        <v>8</v>
      </c>
    </row>
    <row r="778" spans="1:4" x14ac:dyDescent="0.25">
      <c r="A778" s="67">
        <v>43457</v>
      </c>
      <c r="B778">
        <v>17</v>
      </c>
      <c r="C778" t="str">
        <f ca="1">IFERROR(INDEX(Année!$A$5:$A$35,MATCH(B778,OFFSET(Année!$C$5:$C$35,0,MATCH(WEEKNUM(A778,21),Année!$C$3:$BB$3,0)-1),0),1),"")</f>
        <v/>
      </c>
      <c r="D778" s="68" t="s">
        <v>8</v>
      </c>
    </row>
    <row r="779" spans="1:4" x14ac:dyDescent="0.25">
      <c r="A779" s="67">
        <v>43451</v>
      </c>
      <c r="B779">
        <v>18</v>
      </c>
      <c r="C779" t="str">
        <f ca="1">IFERROR(INDEX(Année!$A$5:$A$35,MATCH(B779,OFFSET(Année!$C$5:$C$35,0,MATCH(WEEKNUM(A779,21),Année!$C$3:$BB$3,0)-1),0),1),"")</f>
        <v/>
      </c>
      <c r="D779" s="68" t="s">
        <v>9</v>
      </c>
    </row>
    <row r="780" spans="1:4" x14ac:dyDescent="0.25">
      <c r="A780" s="67">
        <v>43452</v>
      </c>
      <c r="B780">
        <v>18</v>
      </c>
      <c r="C780" t="str">
        <f ca="1">IFERROR(INDEX(Année!$A$5:$A$35,MATCH(B780,OFFSET(Année!$C$5:$C$35,0,MATCH(WEEKNUM(A780,21),Année!$C$3:$BB$3,0)-1),0),1),"")</f>
        <v/>
      </c>
      <c r="D780" s="68" t="s">
        <v>9</v>
      </c>
    </row>
    <row r="781" spans="1:4" x14ac:dyDescent="0.25">
      <c r="A781" s="67">
        <v>43453</v>
      </c>
      <c r="B781">
        <v>18</v>
      </c>
      <c r="C781" t="str">
        <f ca="1">IFERROR(INDEX(Année!$A$5:$A$35,MATCH(B781,OFFSET(Année!$C$5:$C$35,0,MATCH(WEEKNUM(A781,21),Année!$C$3:$BB$3,0)-1),0),1),"")</f>
        <v/>
      </c>
      <c r="D781" s="68" t="s">
        <v>9</v>
      </c>
    </row>
    <row r="782" spans="1:4" x14ac:dyDescent="0.25">
      <c r="A782" s="67">
        <v>43454</v>
      </c>
      <c r="B782">
        <v>18</v>
      </c>
      <c r="C782" t="str">
        <f ca="1">IFERROR(INDEX(Année!$A$5:$A$35,MATCH(B782,OFFSET(Année!$C$5:$C$35,0,MATCH(WEEKNUM(A782,21),Année!$C$3:$BB$3,0)-1),0),1),"")</f>
        <v/>
      </c>
      <c r="D782" s="68" t="s">
        <v>9</v>
      </c>
    </row>
    <row r="783" spans="1:4" x14ac:dyDescent="0.25">
      <c r="A783" s="67">
        <v>43455</v>
      </c>
      <c r="B783">
        <v>18</v>
      </c>
      <c r="C783" t="str">
        <f ca="1">IFERROR(INDEX(Année!$A$5:$A$35,MATCH(B783,OFFSET(Année!$C$5:$C$35,0,MATCH(WEEKNUM(A783,21),Année!$C$3:$BB$3,0)-1),0),1),"")</f>
        <v/>
      </c>
      <c r="D783" s="68" t="s">
        <v>9</v>
      </c>
    </row>
    <row r="784" spans="1:4" x14ac:dyDescent="0.25">
      <c r="A784" s="67">
        <v>43456</v>
      </c>
      <c r="B784">
        <v>18</v>
      </c>
      <c r="C784" t="str">
        <f ca="1">IFERROR(INDEX(Année!$A$5:$A$35,MATCH(B784,OFFSET(Année!$C$5:$C$35,0,MATCH(WEEKNUM(A784,21),Année!$C$3:$BB$3,0)-1),0),1),"")</f>
        <v/>
      </c>
      <c r="D784" s="68" t="s">
        <v>8</v>
      </c>
    </row>
    <row r="785" spans="1:4" x14ac:dyDescent="0.25">
      <c r="A785" s="67">
        <v>43457</v>
      </c>
      <c r="B785">
        <v>18</v>
      </c>
      <c r="C785" t="str">
        <f ca="1">IFERROR(INDEX(Année!$A$5:$A$35,MATCH(B785,OFFSET(Année!$C$5:$C$35,0,MATCH(WEEKNUM(A785,21),Année!$C$3:$BB$3,0)-1),0),1),"")</f>
        <v/>
      </c>
      <c r="D785" s="68" t="s">
        <v>8</v>
      </c>
    </row>
    <row r="786" spans="1:4" x14ac:dyDescent="0.25">
      <c r="A786" s="67">
        <v>43451</v>
      </c>
      <c r="B786">
        <v>19</v>
      </c>
      <c r="C786" t="str">
        <f ca="1">IFERROR(INDEX(Année!$A$5:$A$35,MATCH(B786,OFFSET(Année!$C$5:$C$35,0,MATCH(WEEKNUM(A786,21),Année!$C$3:$BB$3,0)-1),0),1),"")</f>
        <v/>
      </c>
      <c r="D786" s="68" t="s">
        <v>7</v>
      </c>
    </row>
    <row r="787" spans="1:4" x14ac:dyDescent="0.25">
      <c r="A787" s="67">
        <v>43452</v>
      </c>
      <c r="B787">
        <v>19</v>
      </c>
      <c r="C787" t="str">
        <f ca="1">IFERROR(INDEX(Année!$A$5:$A$35,MATCH(B787,OFFSET(Année!$C$5:$C$35,0,MATCH(WEEKNUM(A787,21),Année!$C$3:$BB$3,0)-1),0),1),"")</f>
        <v/>
      </c>
      <c r="D787" s="68" t="s">
        <v>7</v>
      </c>
    </row>
    <row r="788" spans="1:4" x14ac:dyDescent="0.25">
      <c r="A788" s="67">
        <v>43453</v>
      </c>
      <c r="B788">
        <v>19</v>
      </c>
      <c r="C788" t="str">
        <f ca="1">IFERROR(INDEX(Année!$A$5:$A$35,MATCH(B788,OFFSET(Année!$C$5:$C$35,0,MATCH(WEEKNUM(A788,21),Année!$C$3:$BB$3,0)-1),0),1),"")</f>
        <v/>
      </c>
      <c r="D788" s="68" t="s">
        <v>7</v>
      </c>
    </row>
    <row r="789" spans="1:4" x14ac:dyDescent="0.25">
      <c r="A789" s="67">
        <v>43454</v>
      </c>
      <c r="B789">
        <v>19</v>
      </c>
      <c r="C789" t="str">
        <f ca="1">IFERROR(INDEX(Année!$A$5:$A$35,MATCH(B789,OFFSET(Année!$C$5:$C$35,0,MATCH(WEEKNUM(A789,21),Année!$C$3:$BB$3,0)-1),0),1),"")</f>
        <v/>
      </c>
    </row>
    <row r="790" spans="1:4" x14ac:dyDescent="0.25">
      <c r="A790" s="67">
        <v>43455</v>
      </c>
      <c r="B790">
        <v>19</v>
      </c>
      <c r="C790" t="str">
        <f ca="1">IFERROR(INDEX(Année!$A$5:$A$35,MATCH(B790,OFFSET(Année!$C$5:$C$35,0,MATCH(WEEKNUM(A790,21),Année!$C$3:$BB$3,0)-1),0),1),"")</f>
        <v/>
      </c>
    </row>
    <row r="791" spans="1:4" x14ac:dyDescent="0.25">
      <c r="A791" s="67">
        <v>43456</v>
      </c>
      <c r="B791">
        <v>19</v>
      </c>
      <c r="C791" t="str">
        <f ca="1">IFERROR(INDEX(Année!$A$5:$A$35,MATCH(B791,OFFSET(Année!$C$5:$C$35,0,MATCH(WEEKNUM(A791,21),Année!$C$3:$BB$3,0)-1),0),1),"")</f>
        <v/>
      </c>
      <c r="D791" s="68" t="s">
        <v>8</v>
      </c>
    </row>
    <row r="792" spans="1:4" x14ac:dyDescent="0.25">
      <c r="A792" s="67">
        <v>43457</v>
      </c>
      <c r="B792">
        <v>19</v>
      </c>
      <c r="C792" t="str">
        <f ca="1">IFERROR(INDEX(Année!$A$5:$A$35,MATCH(B792,OFFSET(Année!$C$5:$C$35,0,MATCH(WEEKNUM(A792,21),Année!$C$3:$BB$3,0)-1),0),1),"")</f>
        <v/>
      </c>
      <c r="D792" s="68" t="s">
        <v>8</v>
      </c>
    </row>
    <row r="793" spans="1:4" x14ac:dyDescent="0.25">
      <c r="A793" s="67">
        <v>43451</v>
      </c>
      <c r="B793">
        <v>20</v>
      </c>
      <c r="C793" t="str">
        <f ca="1">IFERROR(INDEX(Année!$A$5:$A$35,MATCH(B793,OFFSET(Année!$C$5:$C$35,0,MATCH(WEEKNUM(A793,21),Année!$C$3:$BB$3,0)-1),0),1),"")</f>
        <v/>
      </c>
      <c r="D793" s="68" t="s">
        <v>4</v>
      </c>
    </row>
    <row r="794" spans="1:4" x14ac:dyDescent="0.25">
      <c r="A794" s="67">
        <v>43452</v>
      </c>
      <c r="B794">
        <v>20</v>
      </c>
      <c r="C794" t="str">
        <f ca="1">IFERROR(INDEX(Année!$A$5:$A$35,MATCH(B794,OFFSET(Année!$C$5:$C$35,0,MATCH(WEEKNUM(A794,21),Année!$C$3:$BB$3,0)-1),0),1),"")</f>
        <v/>
      </c>
      <c r="D794" s="68" t="s">
        <v>8</v>
      </c>
    </row>
    <row r="795" spans="1:4" x14ac:dyDescent="0.25">
      <c r="A795" s="67">
        <v>43453</v>
      </c>
      <c r="B795">
        <v>20</v>
      </c>
      <c r="C795" t="str">
        <f ca="1">IFERROR(INDEX(Année!$A$5:$A$35,MATCH(B795,OFFSET(Année!$C$5:$C$35,0,MATCH(WEEKNUM(A795,21),Année!$C$3:$BB$3,0)-1),0),1),"")</f>
        <v/>
      </c>
      <c r="D795" s="68" t="s">
        <v>8</v>
      </c>
    </row>
    <row r="796" spans="1:4" x14ac:dyDescent="0.25">
      <c r="A796" s="67">
        <v>43454</v>
      </c>
      <c r="B796">
        <v>20</v>
      </c>
      <c r="C796" t="str">
        <f ca="1">IFERROR(INDEX(Année!$A$5:$A$35,MATCH(B796,OFFSET(Année!$C$5:$C$35,0,MATCH(WEEKNUM(A796,21),Année!$C$3:$BB$3,0)-1),0),1),"")</f>
        <v/>
      </c>
      <c r="D796" s="68" t="s">
        <v>9</v>
      </c>
    </row>
    <row r="797" spans="1:4" x14ac:dyDescent="0.25">
      <c r="A797" s="67">
        <v>43455</v>
      </c>
      <c r="B797">
        <v>20</v>
      </c>
      <c r="C797" t="str">
        <f ca="1">IFERROR(INDEX(Année!$A$5:$A$35,MATCH(B797,OFFSET(Année!$C$5:$C$35,0,MATCH(WEEKNUM(A797,21),Année!$C$3:$BB$3,0)-1),0),1),"")</f>
        <v/>
      </c>
      <c r="D797" s="68" t="s">
        <v>9</v>
      </c>
    </row>
    <row r="798" spans="1:4" x14ac:dyDescent="0.25">
      <c r="A798" s="67">
        <v>43456</v>
      </c>
      <c r="B798">
        <v>20</v>
      </c>
      <c r="C798" t="str">
        <f ca="1">IFERROR(INDEX(Année!$A$5:$A$35,MATCH(B798,OFFSET(Année!$C$5:$C$35,0,MATCH(WEEKNUM(A798,21),Année!$C$3:$BB$3,0)-1),0),1),"")</f>
        <v/>
      </c>
      <c r="D798" s="68" t="s">
        <v>4</v>
      </c>
    </row>
    <row r="799" spans="1:4" x14ac:dyDescent="0.25">
      <c r="A799" s="67">
        <v>43457</v>
      </c>
      <c r="B799">
        <v>20</v>
      </c>
      <c r="C799" t="str">
        <f ca="1">IFERROR(INDEX(Année!$A$5:$A$35,MATCH(B799,OFFSET(Année!$C$5:$C$35,0,MATCH(WEEKNUM(A799,21),Année!$C$3:$BB$3,0)-1),0),1),"")</f>
        <v/>
      </c>
      <c r="D799" s="68" t="s">
        <v>4</v>
      </c>
    </row>
    <row r="800" spans="1:4" x14ac:dyDescent="0.25">
      <c r="A800" s="67">
        <v>43451</v>
      </c>
      <c r="B800">
        <v>21</v>
      </c>
      <c r="C800" t="str">
        <f ca="1">IFERROR(INDEX(Année!$A$5:$A$35,MATCH(B800,OFFSET(Année!$C$5:$C$35,0,MATCH(WEEKNUM(A800,21),Année!$C$3:$BB$3,0)-1),0),1),"")</f>
        <v/>
      </c>
      <c r="D800" s="68" t="s">
        <v>8</v>
      </c>
    </row>
    <row r="801" spans="1:4" x14ac:dyDescent="0.25">
      <c r="A801" s="67">
        <v>43452</v>
      </c>
      <c r="B801">
        <v>21</v>
      </c>
      <c r="C801" t="str">
        <f ca="1">IFERROR(INDEX(Année!$A$5:$A$35,MATCH(B801,OFFSET(Année!$C$5:$C$35,0,MATCH(WEEKNUM(A801,21),Année!$C$3:$BB$3,0)-1),0),1),"")</f>
        <v/>
      </c>
      <c r="D801" s="68" t="s">
        <v>7</v>
      </c>
    </row>
    <row r="802" spans="1:4" x14ac:dyDescent="0.25">
      <c r="A802" s="67">
        <v>43453</v>
      </c>
      <c r="B802">
        <v>21</v>
      </c>
      <c r="C802" t="str">
        <f ca="1">IFERROR(INDEX(Année!$A$5:$A$35,MATCH(B802,OFFSET(Année!$C$5:$C$35,0,MATCH(WEEKNUM(A802,21),Année!$C$3:$BB$3,0)-1),0),1),"")</f>
        <v/>
      </c>
      <c r="D802" s="68" t="s">
        <v>7</v>
      </c>
    </row>
    <row r="803" spans="1:4" x14ac:dyDescent="0.25">
      <c r="A803" s="67">
        <v>43454</v>
      </c>
      <c r="B803">
        <v>21</v>
      </c>
      <c r="C803" t="str">
        <f ca="1">IFERROR(INDEX(Année!$A$5:$A$35,MATCH(B803,OFFSET(Année!$C$5:$C$35,0,MATCH(WEEKNUM(A803,21),Année!$C$3:$BB$3,0)-1),0),1),"")</f>
        <v/>
      </c>
      <c r="D803" s="68" t="s">
        <v>7</v>
      </c>
    </row>
    <row r="804" spans="1:4" x14ac:dyDescent="0.25">
      <c r="A804" s="67">
        <v>43455</v>
      </c>
      <c r="B804">
        <v>21</v>
      </c>
      <c r="C804" t="str">
        <f ca="1">IFERROR(INDEX(Année!$A$5:$A$35,MATCH(B804,OFFSET(Année!$C$5:$C$35,0,MATCH(WEEKNUM(A804,21),Année!$C$3:$BB$3,0)-1),0),1),"")</f>
        <v/>
      </c>
      <c r="D804" s="68" t="s">
        <v>7</v>
      </c>
    </row>
    <row r="805" spans="1:4" x14ac:dyDescent="0.25">
      <c r="A805" s="67">
        <v>43456</v>
      </c>
      <c r="B805">
        <v>21</v>
      </c>
      <c r="C805" t="str">
        <f ca="1">IFERROR(INDEX(Année!$A$5:$A$35,MATCH(B805,OFFSET(Année!$C$5:$C$35,0,MATCH(WEEKNUM(A805,21),Année!$C$3:$BB$3,0)-1),0),1),"")</f>
        <v/>
      </c>
      <c r="D805" s="68" t="s">
        <v>7</v>
      </c>
    </row>
    <row r="806" spans="1:4" x14ac:dyDescent="0.25">
      <c r="A806" s="67">
        <v>43457</v>
      </c>
      <c r="B806">
        <v>21</v>
      </c>
      <c r="C806" t="str">
        <f ca="1">IFERROR(INDEX(Année!$A$5:$A$35,MATCH(B806,OFFSET(Année!$C$5:$C$35,0,MATCH(WEEKNUM(A806,21),Année!$C$3:$BB$3,0)-1),0),1),"")</f>
        <v/>
      </c>
      <c r="D806" s="68" t="s">
        <v>8</v>
      </c>
    </row>
    <row r="807" spans="1:4" x14ac:dyDescent="0.25">
      <c r="A807" s="67">
        <v>43451</v>
      </c>
      <c r="B807">
        <v>22</v>
      </c>
      <c r="C807" t="str">
        <f ca="1">IFERROR(INDEX(Année!$A$5:$A$35,MATCH(B807,OFFSET(Année!$C$5:$C$35,0,MATCH(WEEKNUM(A807,21),Année!$C$3:$BB$3,0)-1),0),1),"")</f>
        <v/>
      </c>
      <c r="D807" s="68" t="s">
        <v>9</v>
      </c>
    </row>
    <row r="808" spans="1:4" x14ac:dyDescent="0.25">
      <c r="A808" s="67">
        <v>43452</v>
      </c>
      <c r="B808">
        <v>22</v>
      </c>
      <c r="C808" t="str">
        <f ca="1">IFERROR(INDEX(Année!$A$5:$A$35,MATCH(B808,OFFSET(Année!$C$5:$C$35,0,MATCH(WEEKNUM(A808,21),Année!$C$3:$BB$3,0)-1),0),1),"")</f>
        <v/>
      </c>
      <c r="D808" s="68" t="s">
        <v>9</v>
      </c>
    </row>
    <row r="809" spans="1:4" x14ac:dyDescent="0.25">
      <c r="A809" s="67">
        <v>43453</v>
      </c>
      <c r="B809">
        <v>22</v>
      </c>
      <c r="C809" t="str">
        <f ca="1">IFERROR(INDEX(Année!$A$5:$A$35,MATCH(B809,OFFSET(Année!$C$5:$C$35,0,MATCH(WEEKNUM(A809,21),Année!$C$3:$BB$3,0)-1),0),1),"")</f>
        <v/>
      </c>
      <c r="D809" s="68" t="s">
        <v>9</v>
      </c>
    </row>
    <row r="810" spans="1:4" x14ac:dyDescent="0.25">
      <c r="A810" s="67">
        <v>43454</v>
      </c>
      <c r="B810">
        <v>22</v>
      </c>
      <c r="C810" t="str">
        <f ca="1">IFERROR(INDEX(Année!$A$5:$A$35,MATCH(B810,OFFSET(Année!$C$5:$C$35,0,MATCH(WEEKNUM(A810,21),Année!$C$3:$BB$3,0)-1),0),1),"")</f>
        <v/>
      </c>
      <c r="D810" s="68" t="s">
        <v>5</v>
      </c>
    </row>
    <row r="811" spans="1:4" x14ac:dyDescent="0.25">
      <c r="A811" s="67">
        <v>43455</v>
      </c>
      <c r="B811">
        <v>22</v>
      </c>
      <c r="C811" t="str">
        <f ca="1">IFERROR(INDEX(Année!$A$5:$A$35,MATCH(B811,OFFSET(Année!$C$5:$C$35,0,MATCH(WEEKNUM(A811,21),Année!$C$3:$BB$3,0)-1),0),1),"")</f>
        <v/>
      </c>
      <c r="D811" s="68" t="s">
        <v>5</v>
      </c>
    </row>
    <row r="812" spans="1:4" x14ac:dyDescent="0.25">
      <c r="A812" s="67">
        <v>43456</v>
      </c>
      <c r="B812">
        <v>22</v>
      </c>
      <c r="C812" t="str">
        <f ca="1">IFERROR(INDEX(Année!$A$5:$A$35,MATCH(B812,OFFSET(Année!$C$5:$C$35,0,MATCH(WEEKNUM(A812,21),Année!$C$3:$BB$3,0)-1),0),1),"")</f>
        <v/>
      </c>
      <c r="D812" s="68" t="s">
        <v>8</v>
      </c>
    </row>
    <row r="813" spans="1:4" x14ac:dyDescent="0.25">
      <c r="A813" s="67">
        <v>43457</v>
      </c>
      <c r="B813">
        <v>22</v>
      </c>
      <c r="C813" t="str">
        <f ca="1">IFERROR(INDEX(Année!$A$5:$A$35,MATCH(B813,OFFSET(Année!$C$5:$C$35,0,MATCH(WEEKNUM(A813,21),Année!$C$3:$BB$3,0)-1),0),1),"")</f>
        <v/>
      </c>
      <c r="D813" s="68" t="s">
        <v>8</v>
      </c>
    </row>
    <row r="814" spans="1:4" x14ac:dyDescent="0.25">
      <c r="A814" s="67">
        <v>43451</v>
      </c>
      <c r="B814">
        <v>23</v>
      </c>
      <c r="C814" t="str">
        <f ca="1">IFERROR(INDEX(Année!$A$5:$A$35,MATCH(B814,OFFSET(Année!$C$5:$C$35,0,MATCH(WEEKNUM(A814,21),Année!$C$3:$BB$3,0)-1),0),1),"")</f>
        <v/>
      </c>
      <c r="D814" s="68" t="s">
        <v>5</v>
      </c>
    </row>
    <row r="815" spans="1:4" x14ac:dyDescent="0.25">
      <c r="A815" s="67">
        <v>43452</v>
      </c>
      <c r="B815">
        <v>23</v>
      </c>
      <c r="C815" t="str">
        <f ca="1">IFERROR(INDEX(Année!$A$5:$A$35,MATCH(B815,OFFSET(Année!$C$5:$C$35,0,MATCH(WEEKNUM(A815,21),Année!$C$3:$BB$3,0)-1),0),1),"")</f>
        <v/>
      </c>
      <c r="D815" s="68" t="s">
        <v>4</v>
      </c>
    </row>
    <row r="816" spans="1:4" x14ac:dyDescent="0.25">
      <c r="A816" s="67">
        <v>43453</v>
      </c>
      <c r="B816">
        <v>23</v>
      </c>
      <c r="C816" t="str">
        <f ca="1">IFERROR(INDEX(Année!$A$5:$A$35,MATCH(B816,OFFSET(Année!$C$5:$C$35,0,MATCH(WEEKNUM(A816,21),Année!$C$3:$BB$3,0)-1),0),1),"")</f>
        <v/>
      </c>
      <c r="D816" s="68" t="s">
        <v>4</v>
      </c>
    </row>
    <row r="817" spans="1:4" x14ac:dyDescent="0.25">
      <c r="A817" s="67">
        <v>43454</v>
      </c>
      <c r="B817">
        <v>23</v>
      </c>
      <c r="C817" t="str">
        <f ca="1">IFERROR(INDEX(Année!$A$5:$A$35,MATCH(B817,OFFSET(Année!$C$5:$C$35,0,MATCH(WEEKNUM(A817,21),Année!$C$3:$BB$3,0)-1),0),1),"")</f>
        <v/>
      </c>
      <c r="D817" s="68" t="s">
        <v>8</v>
      </c>
    </row>
    <row r="818" spans="1:4" x14ac:dyDescent="0.25">
      <c r="A818" s="67">
        <v>43455</v>
      </c>
      <c r="B818">
        <v>23</v>
      </c>
      <c r="C818" t="str">
        <f ca="1">IFERROR(INDEX(Année!$A$5:$A$35,MATCH(B818,OFFSET(Année!$C$5:$C$35,0,MATCH(WEEKNUM(A818,21),Année!$C$3:$BB$3,0)-1),0),1),"")</f>
        <v/>
      </c>
      <c r="D818" s="68" t="s">
        <v>8</v>
      </c>
    </row>
    <row r="819" spans="1:4" x14ac:dyDescent="0.25">
      <c r="A819" s="67">
        <v>43456</v>
      </c>
      <c r="B819">
        <v>23</v>
      </c>
      <c r="C819" t="str">
        <f ca="1">IFERROR(INDEX(Année!$A$5:$A$35,MATCH(B819,OFFSET(Année!$C$5:$C$35,0,MATCH(WEEKNUM(A819,21),Année!$C$3:$BB$3,0)-1),0),1),"")</f>
        <v/>
      </c>
      <c r="D819" s="68" t="s">
        <v>9</v>
      </c>
    </row>
    <row r="820" spans="1:4" x14ac:dyDescent="0.25">
      <c r="A820" s="67">
        <v>43457</v>
      </c>
      <c r="B820">
        <v>23</v>
      </c>
      <c r="C820" t="str">
        <f ca="1">IFERROR(INDEX(Année!$A$5:$A$35,MATCH(B820,OFFSET(Année!$C$5:$C$35,0,MATCH(WEEKNUM(A820,21),Année!$C$3:$BB$3,0)-1),0),1),"")</f>
        <v/>
      </c>
      <c r="D820" s="68" t="s">
        <v>9</v>
      </c>
    </row>
    <row r="821" spans="1:4" x14ac:dyDescent="0.25">
      <c r="A821" s="67">
        <v>43451</v>
      </c>
      <c r="B821">
        <v>24</v>
      </c>
      <c r="C821" t="str">
        <f ca="1">IFERROR(INDEX(Année!$A$5:$A$35,MATCH(B821,OFFSET(Année!$C$5:$C$35,0,MATCH(WEEKNUM(A821,21),Année!$C$3:$BB$3,0)-1),0),1),"")</f>
        <v/>
      </c>
      <c r="D821" s="68" t="s">
        <v>7</v>
      </c>
    </row>
    <row r="822" spans="1:4" x14ac:dyDescent="0.25">
      <c r="A822" s="67">
        <v>43452</v>
      </c>
      <c r="B822">
        <v>24</v>
      </c>
      <c r="C822" t="str">
        <f ca="1">IFERROR(INDEX(Année!$A$5:$A$35,MATCH(B822,OFFSET(Année!$C$5:$C$35,0,MATCH(WEEKNUM(A822,21),Année!$C$3:$BB$3,0)-1),0),1),"")</f>
        <v/>
      </c>
      <c r="D822" s="68" t="s">
        <v>8</v>
      </c>
    </row>
    <row r="823" spans="1:4" x14ac:dyDescent="0.25">
      <c r="A823" s="67">
        <v>43453</v>
      </c>
      <c r="B823">
        <v>24</v>
      </c>
      <c r="C823" t="str">
        <f ca="1">IFERROR(INDEX(Année!$A$5:$A$35,MATCH(B823,OFFSET(Année!$C$5:$C$35,0,MATCH(WEEKNUM(A823,21),Année!$C$3:$BB$3,0)-1),0),1),"")</f>
        <v/>
      </c>
      <c r="D823" s="68" t="s">
        <v>7</v>
      </c>
    </row>
    <row r="824" spans="1:4" x14ac:dyDescent="0.25">
      <c r="A824" s="67">
        <v>43454</v>
      </c>
      <c r="B824">
        <v>24</v>
      </c>
      <c r="C824" t="str">
        <f ca="1">IFERROR(INDEX(Année!$A$5:$A$35,MATCH(B824,OFFSET(Année!$C$5:$C$35,0,MATCH(WEEKNUM(A824,21),Année!$C$3:$BB$3,0)-1),0),1),"")</f>
        <v/>
      </c>
      <c r="D824" s="68" t="s">
        <v>7</v>
      </c>
    </row>
    <row r="825" spans="1:4" x14ac:dyDescent="0.25">
      <c r="A825" s="67">
        <v>43455</v>
      </c>
      <c r="B825">
        <v>24</v>
      </c>
      <c r="C825" t="str">
        <f ca="1">IFERROR(INDEX(Année!$A$5:$A$35,MATCH(B825,OFFSET(Année!$C$5:$C$35,0,MATCH(WEEKNUM(A825,21),Année!$C$3:$BB$3,0)-1),0),1),"")</f>
        <v/>
      </c>
      <c r="D825" s="68" t="s">
        <v>7</v>
      </c>
    </row>
    <row r="826" spans="1:4" x14ac:dyDescent="0.25">
      <c r="A826" s="67">
        <v>43456</v>
      </c>
      <c r="B826">
        <v>24</v>
      </c>
      <c r="C826" t="str">
        <f ca="1">IFERROR(INDEX(Année!$A$5:$A$35,MATCH(B826,OFFSET(Année!$C$5:$C$35,0,MATCH(WEEKNUM(A826,21),Année!$C$3:$BB$3,0)-1),0),1),"")</f>
        <v/>
      </c>
      <c r="D826" s="68" t="s">
        <v>7</v>
      </c>
    </row>
    <row r="827" spans="1:4" x14ac:dyDescent="0.25">
      <c r="A827" s="67">
        <v>43457</v>
      </c>
      <c r="B827">
        <v>24</v>
      </c>
      <c r="C827" t="str">
        <f ca="1">IFERROR(INDEX(Année!$A$5:$A$35,MATCH(B827,OFFSET(Année!$C$5:$C$35,0,MATCH(WEEKNUM(A827,21),Année!$C$3:$BB$3,0)-1),0),1),"")</f>
        <v/>
      </c>
      <c r="D827" s="68" t="s">
        <v>8</v>
      </c>
    </row>
    <row r="828" spans="1:4" x14ac:dyDescent="0.25">
      <c r="A828" s="67">
        <v>43451</v>
      </c>
      <c r="B828">
        <v>25</v>
      </c>
      <c r="C828" t="str">
        <f ca="1">IFERROR(INDEX(Année!$A$5:$A$35,MATCH(B828,OFFSET(Année!$C$5:$C$35,0,MATCH(WEEKNUM(A828,21),Année!$C$3:$BB$3,0)-1),0),1),"")</f>
        <v/>
      </c>
      <c r="D828" s="68" t="s">
        <v>7</v>
      </c>
    </row>
    <row r="829" spans="1:4" x14ac:dyDescent="0.25">
      <c r="A829" s="67">
        <v>43452</v>
      </c>
      <c r="B829">
        <v>25</v>
      </c>
      <c r="C829" t="str">
        <f ca="1">IFERROR(INDEX(Année!$A$5:$A$35,MATCH(B829,OFFSET(Année!$C$5:$C$35,0,MATCH(WEEKNUM(A829,21),Année!$C$3:$BB$3,0)-1),0),1),"")</f>
        <v/>
      </c>
      <c r="D829" s="68" t="s">
        <v>5</v>
      </c>
    </row>
    <row r="830" spans="1:4" x14ac:dyDescent="0.25">
      <c r="A830" s="67">
        <v>43453</v>
      </c>
      <c r="B830">
        <v>25</v>
      </c>
      <c r="C830" t="str">
        <f ca="1">IFERROR(INDEX(Année!$A$5:$A$35,MATCH(B830,OFFSET(Année!$C$5:$C$35,0,MATCH(WEEKNUM(A830,21),Année!$C$3:$BB$3,0)-1),0),1),"")</f>
        <v/>
      </c>
      <c r="D830" s="68" t="s">
        <v>5</v>
      </c>
    </row>
    <row r="831" spans="1:4" x14ac:dyDescent="0.25">
      <c r="A831" s="67">
        <v>43454</v>
      </c>
      <c r="B831">
        <v>25</v>
      </c>
      <c r="C831" t="str">
        <f ca="1">IFERROR(INDEX(Année!$A$5:$A$35,MATCH(B831,OFFSET(Année!$C$5:$C$35,0,MATCH(WEEKNUM(A831,21),Année!$C$3:$BB$3,0)-1),0),1),"")</f>
        <v/>
      </c>
      <c r="D831" s="68" t="s">
        <v>4</v>
      </c>
    </row>
    <row r="832" spans="1:4" x14ac:dyDescent="0.25">
      <c r="A832" s="67">
        <v>43455</v>
      </c>
      <c r="B832">
        <v>25</v>
      </c>
      <c r="C832" t="str">
        <f ca="1">IFERROR(INDEX(Année!$A$5:$A$35,MATCH(B832,OFFSET(Année!$C$5:$C$35,0,MATCH(WEEKNUM(A832,21),Année!$C$3:$BB$3,0)-1),0),1),"")</f>
        <v/>
      </c>
      <c r="D832" s="68" t="s">
        <v>4</v>
      </c>
    </row>
    <row r="833" spans="1:4" x14ac:dyDescent="0.25">
      <c r="A833" s="67">
        <v>43456</v>
      </c>
      <c r="B833">
        <v>25</v>
      </c>
      <c r="C833" t="str">
        <f ca="1">IFERROR(INDEX(Année!$A$5:$A$35,MATCH(B833,OFFSET(Année!$C$5:$C$35,0,MATCH(WEEKNUM(A833,21),Année!$C$3:$BB$3,0)-1),0),1),"")</f>
        <v/>
      </c>
      <c r="D833" s="68" t="s">
        <v>8</v>
      </c>
    </row>
    <row r="834" spans="1:4" x14ac:dyDescent="0.25">
      <c r="A834" s="67">
        <v>43457</v>
      </c>
      <c r="B834">
        <v>25</v>
      </c>
      <c r="C834" t="str">
        <f ca="1">IFERROR(INDEX(Année!$A$5:$A$35,MATCH(B834,OFFSET(Année!$C$5:$C$35,0,MATCH(WEEKNUM(A834,21),Année!$C$3:$BB$3,0)-1),0),1),"")</f>
        <v/>
      </c>
      <c r="D834" s="68" t="s">
        <v>8</v>
      </c>
    </row>
    <row r="835" spans="1:4" x14ac:dyDescent="0.25">
      <c r="A835" s="67">
        <v>43451</v>
      </c>
      <c r="B835">
        <v>26</v>
      </c>
      <c r="C835" t="str">
        <f ca="1">IFERROR(INDEX(Année!$A$5:$A$35,MATCH(B835,OFFSET(Année!$C$5:$C$35,0,MATCH(WEEKNUM(A835,21),Année!$C$3:$BB$3,0)-1),0),1),"")</f>
        <v/>
      </c>
    </row>
    <row r="836" spans="1:4" x14ac:dyDescent="0.25">
      <c r="A836" s="67">
        <v>43452</v>
      </c>
      <c r="B836">
        <v>26</v>
      </c>
      <c r="C836" t="str">
        <f ca="1">IFERROR(INDEX(Année!$A$5:$A$35,MATCH(B836,OFFSET(Année!$C$5:$C$35,0,MATCH(WEEKNUM(A836,21),Année!$C$3:$BB$3,0)-1),0),1),"")</f>
        <v/>
      </c>
    </row>
    <row r="837" spans="1:4" x14ac:dyDescent="0.25">
      <c r="A837" s="67">
        <v>43453</v>
      </c>
      <c r="B837">
        <v>26</v>
      </c>
      <c r="C837" t="str">
        <f ca="1">IFERROR(INDEX(Année!$A$5:$A$35,MATCH(B837,OFFSET(Année!$C$5:$C$35,0,MATCH(WEEKNUM(A837,21),Année!$C$3:$BB$3,0)-1),0),1),"")</f>
        <v/>
      </c>
    </row>
    <row r="838" spans="1:4" x14ac:dyDescent="0.25">
      <c r="A838" s="67">
        <v>43454</v>
      </c>
      <c r="B838">
        <v>26</v>
      </c>
      <c r="C838" t="str">
        <f ca="1">IFERROR(INDEX(Année!$A$5:$A$35,MATCH(B838,OFFSET(Année!$C$5:$C$35,0,MATCH(WEEKNUM(A838,21),Année!$C$3:$BB$3,0)-1),0),1),"")</f>
        <v/>
      </c>
    </row>
    <row r="839" spans="1:4" x14ac:dyDescent="0.25">
      <c r="A839" s="67">
        <v>43455</v>
      </c>
      <c r="B839">
        <v>26</v>
      </c>
      <c r="C839" t="str">
        <f ca="1">IFERROR(INDEX(Année!$A$5:$A$35,MATCH(B839,OFFSET(Année!$C$5:$C$35,0,MATCH(WEEKNUM(A839,21),Année!$C$3:$BB$3,0)-1),0),1),"")</f>
        <v/>
      </c>
    </row>
    <row r="840" spans="1:4" x14ac:dyDescent="0.25">
      <c r="A840" s="67">
        <v>43456</v>
      </c>
      <c r="B840">
        <v>26</v>
      </c>
      <c r="C840" t="str">
        <f ca="1">IFERROR(INDEX(Année!$A$5:$A$35,MATCH(B840,OFFSET(Année!$C$5:$C$35,0,MATCH(WEEKNUM(A840,21),Année!$C$3:$BB$3,0)-1),0),1),"")</f>
        <v/>
      </c>
      <c r="D840" s="68" t="s">
        <v>8</v>
      </c>
    </row>
    <row r="841" spans="1:4" x14ac:dyDescent="0.25">
      <c r="A841" s="67">
        <v>43457</v>
      </c>
      <c r="B841">
        <v>26</v>
      </c>
      <c r="C841" t="str">
        <f ca="1">IFERROR(INDEX(Année!$A$5:$A$35,MATCH(B841,OFFSET(Année!$C$5:$C$35,0,MATCH(WEEKNUM(A841,21),Année!$C$3:$BB$3,0)-1),0),1),"")</f>
        <v/>
      </c>
      <c r="D841" s="68" t="s">
        <v>8</v>
      </c>
    </row>
    <row r="842" spans="1:4" x14ac:dyDescent="0.25">
      <c r="A842" s="67">
        <v>43451</v>
      </c>
      <c r="B842">
        <v>27</v>
      </c>
      <c r="C842" t="str">
        <f ca="1">IFERROR(INDEX(Année!$A$5:$A$35,MATCH(B842,OFFSET(Année!$C$5:$C$35,0,MATCH(WEEKNUM(A842,21),Année!$C$3:$BB$3,0)-1),0),1),"")</f>
        <v/>
      </c>
    </row>
    <row r="843" spans="1:4" x14ac:dyDescent="0.25">
      <c r="A843" s="67">
        <v>43452</v>
      </c>
      <c r="B843">
        <v>27</v>
      </c>
      <c r="C843" t="str">
        <f ca="1">IFERROR(INDEX(Année!$A$5:$A$35,MATCH(B843,OFFSET(Année!$C$5:$C$35,0,MATCH(WEEKNUM(A843,21),Année!$C$3:$BB$3,0)-1),0),1),"")</f>
        <v/>
      </c>
    </row>
    <row r="844" spans="1:4" x14ac:dyDescent="0.25">
      <c r="A844" s="67">
        <v>43453</v>
      </c>
      <c r="B844">
        <v>27</v>
      </c>
      <c r="C844" t="str">
        <f ca="1">IFERROR(INDEX(Année!$A$5:$A$35,MATCH(B844,OFFSET(Année!$C$5:$C$35,0,MATCH(WEEKNUM(A844,21),Année!$C$3:$BB$3,0)-1),0),1),"")</f>
        <v/>
      </c>
    </row>
    <row r="845" spans="1:4" x14ac:dyDescent="0.25">
      <c r="A845" s="67">
        <v>43454</v>
      </c>
      <c r="B845">
        <v>27</v>
      </c>
      <c r="C845" t="str">
        <f ca="1">IFERROR(INDEX(Année!$A$5:$A$35,MATCH(B845,OFFSET(Année!$C$5:$C$35,0,MATCH(WEEKNUM(A845,21),Année!$C$3:$BB$3,0)-1),0),1),"")</f>
        <v/>
      </c>
    </row>
    <row r="846" spans="1:4" x14ac:dyDescent="0.25">
      <c r="A846" s="67">
        <v>43455</v>
      </c>
      <c r="B846">
        <v>27</v>
      </c>
      <c r="C846" t="str">
        <f ca="1">IFERROR(INDEX(Année!$A$5:$A$35,MATCH(B846,OFFSET(Année!$C$5:$C$35,0,MATCH(WEEKNUM(A846,21),Année!$C$3:$BB$3,0)-1),0),1),"")</f>
        <v/>
      </c>
    </row>
    <row r="847" spans="1:4" x14ac:dyDescent="0.25">
      <c r="A847" s="67">
        <v>43456</v>
      </c>
      <c r="B847">
        <v>27</v>
      </c>
      <c r="C847" t="str">
        <f ca="1">IFERROR(INDEX(Année!$A$5:$A$35,MATCH(B847,OFFSET(Année!$C$5:$C$35,0,MATCH(WEEKNUM(A847,21),Année!$C$3:$BB$3,0)-1),0),1),"")</f>
        <v/>
      </c>
      <c r="D847" s="68" t="s">
        <v>8</v>
      </c>
    </row>
    <row r="848" spans="1:4" x14ac:dyDescent="0.25">
      <c r="A848" s="67">
        <v>43457</v>
      </c>
      <c r="B848">
        <v>27</v>
      </c>
      <c r="C848" t="str">
        <f ca="1">IFERROR(INDEX(Année!$A$5:$A$35,MATCH(B848,OFFSET(Année!$C$5:$C$35,0,MATCH(WEEKNUM(A848,21),Année!$C$3:$BB$3,0)-1),0),1),"")</f>
        <v/>
      </c>
      <c r="D848" s="68" t="s">
        <v>8</v>
      </c>
    </row>
    <row r="849" spans="1:4" x14ac:dyDescent="0.25">
      <c r="A849" s="67">
        <v>43451</v>
      </c>
      <c r="B849">
        <v>28</v>
      </c>
      <c r="C849" t="str">
        <f ca="1">IFERROR(INDEX(Année!$A$5:$A$35,MATCH(B849,OFFSET(Année!$C$5:$C$35,0,MATCH(WEEKNUM(A849,21),Année!$C$3:$BB$3,0)-1),0),1),"")</f>
        <v/>
      </c>
    </row>
    <row r="850" spans="1:4" x14ac:dyDescent="0.25">
      <c r="A850" s="67">
        <v>43452</v>
      </c>
      <c r="B850">
        <v>28</v>
      </c>
      <c r="C850" t="str">
        <f ca="1">IFERROR(INDEX(Année!$A$5:$A$35,MATCH(B850,OFFSET(Année!$C$5:$C$35,0,MATCH(WEEKNUM(A850,21),Année!$C$3:$BB$3,0)-1),0),1),"")</f>
        <v/>
      </c>
    </row>
    <row r="851" spans="1:4" x14ac:dyDescent="0.25">
      <c r="A851" s="67">
        <v>43453</v>
      </c>
      <c r="B851">
        <v>28</v>
      </c>
      <c r="C851" t="str">
        <f ca="1">IFERROR(INDEX(Année!$A$5:$A$35,MATCH(B851,OFFSET(Année!$C$5:$C$35,0,MATCH(WEEKNUM(A851,21),Année!$C$3:$BB$3,0)-1),0),1),"")</f>
        <v/>
      </c>
    </row>
    <row r="852" spans="1:4" x14ac:dyDescent="0.25">
      <c r="A852" s="67">
        <v>43454</v>
      </c>
      <c r="B852">
        <v>28</v>
      </c>
      <c r="C852" t="str">
        <f ca="1">IFERROR(INDEX(Année!$A$5:$A$35,MATCH(B852,OFFSET(Année!$C$5:$C$35,0,MATCH(WEEKNUM(A852,21),Année!$C$3:$BB$3,0)-1),0),1),"")</f>
        <v/>
      </c>
    </row>
    <row r="853" spans="1:4" x14ac:dyDescent="0.25">
      <c r="A853" s="67">
        <v>43455</v>
      </c>
      <c r="B853">
        <v>28</v>
      </c>
      <c r="C853" t="str">
        <f ca="1">IFERROR(INDEX(Année!$A$5:$A$35,MATCH(B853,OFFSET(Année!$C$5:$C$35,0,MATCH(WEEKNUM(A853,21),Année!$C$3:$BB$3,0)-1),0),1),"")</f>
        <v/>
      </c>
    </row>
    <row r="854" spans="1:4" x14ac:dyDescent="0.25">
      <c r="A854" s="67">
        <v>43456</v>
      </c>
      <c r="B854">
        <v>28</v>
      </c>
      <c r="C854" t="str">
        <f ca="1">IFERROR(INDEX(Année!$A$5:$A$35,MATCH(B854,OFFSET(Année!$C$5:$C$35,0,MATCH(WEEKNUM(A854,21),Année!$C$3:$BB$3,0)-1),0),1),"")</f>
        <v/>
      </c>
      <c r="D854" s="68" t="s">
        <v>8</v>
      </c>
    </row>
    <row r="855" spans="1:4" x14ac:dyDescent="0.25">
      <c r="A855" s="67">
        <v>43457</v>
      </c>
      <c r="B855">
        <v>28</v>
      </c>
      <c r="C855" t="str">
        <f ca="1">IFERROR(INDEX(Année!$A$5:$A$35,MATCH(B855,OFFSET(Année!$C$5:$C$35,0,MATCH(WEEKNUM(A855,21),Année!$C$3:$BB$3,0)-1),0),1),"")</f>
        <v/>
      </c>
      <c r="D855" s="68" t="s">
        <v>8</v>
      </c>
    </row>
    <row r="856" spans="1:4" x14ac:dyDescent="0.25">
      <c r="A856" s="67">
        <v>43451</v>
      </c>
      <c r="B856">
        <v>29</v>
      </c>
      <c r="C856" t="str">
        <f ca="1">IFERROR(INDEX(Année!$A$5:$A$35,MATCH(B856,OFFSET(Année!$C$5:$C$35,0,MATCH(WEEKNUM(A856,21),Année!$C$3:$BB$3,0)-1),0),1),"")</f>
        <v/>
      </c>
    </row>
    <row r="857" spans="1:4" x14ac:dyDescent="0.25">
      <c r="A857" s="67">
        <v>43452</v>
      </c>
      <c r="B857">
        <v>29</v>
      </c>
      <c r="C857" t="str">
        <f ca="1">IFERROR(INDEX(Année!$A$5:$A$35,MATCH(B857,OFFSET(Année!$C$5:$C$35,0,MATCH(WEEKNUM(A857,21),Année!$C$3:$BB$3,0)-1),0),1),"")</f>
        <v/>
      </c>
    </row>
    <row r="858" spans="1:4" x14ac:dyDescent="0.25">
      <c r="A858" s="67">
        <v>43453</v>
      </c>
      <c r="B858">
        <v>29</v>
      </c>
      <c r="C858" t="str">
        <f ca="1">IFERROR(INDEX(Année!$A$5:$A$35,MATCH(B858,OFFSET(Année!$C$5:$C$35,0,MATCH(WEEKNUM(A858,21),Année!$C$3:$BB$3,0)-1),0),1),"")</f>
        <v/>
      </c>
    </row>
    <row r="859" spans="1:4" x14ac:dyDescent="0.25">
      <c r="A859" s="67">
        <v>43454</v>
      </c>
      <c r="B859">
        <v>29</v>
      </c>
      <c r="C859" t="str">
        <f ca="1">IFERROR(INDEX(Année!$A$5:$A$35,MATCH(B859,OFFSET(Année!$C$5:$C$35,0,MATCH(WEEKNUM(A859,21),Année!$C$3:$BB$3,0)-1),0),1),"")</f>
        <v/>
      </c>
    </row>
    <row r="860" spans="1:4" x14ac:dyDescent="0.25">
      <c r="A860" s="67">
        <v>43455</v>
      </c>
      <c r="B860">
        <v>29</v>
      </c>
      <c r="C860" t="str">
        <f ca="1">IFERROR(INDEX(Année!$A$5:$A$35,MATCH(B860,OFFSET(Année!$C$5:$C$35,0,MATCH(WEEKNUM(A860,21),Année!$C$3:$BB$3,0)-1),0),1),"")</f>
        <v/>
      </c>
    </row>
    <row r="861" spans="1:4" x14ac:dyDescent="0.25">
      <c r="A861" s="67">
        <v>43456</v>
      </c>
      <c r="B861">
        <v>29</v>
      </c>
      <c r="C861" t="str">
        <f ca="1">IFERROR(INDEX(Année!$A$5:$A$35,MATCH(B861,OFFSET(Année!$C$5:$C$35,0,MATCH(WEEKNUM(A861,21),Année!$C$3:$BB$3,0)-1),0),1),"")</f>
        <v/>
      </c>
      <c r="D861" s="68" t="s">
        <v>8</v>
      </c>
    </row>
    <row r="862" spans="1:4" x14ac:dyDescent="0.25">
      <c r="A862" s="67">
        <v>43457</v>
      </c>
      <c r="B862">
        <v>29</v>
      </c>
      <c r="C862" t="str">
        <f ca="1">IFERROR(INDEX(Année!$A$5:$A$35,MATCH(B862,OFFSET(Année!$C$5:$C$35,0,MATCH(WEEKNUM(A862,21),Année!$C$3:$BB$3,0)-1),0),1),"")</f>
        <v/>
      </c>
      <c r="D862" s="68" t="s">
        <v>8</v>
      </c>
    </row>
    <row r="863" spans="1:4" x14ac:dyDescent="0.25">
      <c r="A863" s="67">
        <v>43451</v>
      </c>
      <c r="B863">
        <v>30</v>
      </c>
      <c r="C863" t="str">
        <f ca="1">IFERROR(INDEX(Année!$A$5:$A$35,MATCH(B863,OFFSET(Année!$C$5:$C$35,0,MATCH(WEEKNUM(A863,21),Année!$C$3:$BB$3,0)-1),0),1),"")</f>
        <v/>
      </c>
    </row>
    <row r="864" spans="1:4" x14ac:dyDescent="0.25">
      <c r="A864" s="67">
        <v>43452</v>
      </c>
      <c r="B864">
        <v>30</v>
      </c>
      <c r="C864" t="str">
        <f ca="1">IFERROR(INDEX(Année!$A$5:$A$35,MATCH(B864,OFFSET(Année!$C$5:$C$35,0,MATCH(WEEKNUM(A864,21),Année!$C$3:$BB$3,0)-1),0),1),"")</f>
        <v/>
      </c>
    </row>
    <row r="865" spans="1:4" x14ac:dyDescent="0.25">
      <c r="A865" s="67">
        <v>43453</v>
      </c>
      <c r="B865">
        <v>30</v>
      </c>
      <c r="C865" t="str">
        <f ca="1">IFERROR(INDEX(Année!$A$5:$A$35,MATCH(B865,OFFSET(Année!$C$5:$C$35,0,MATCH(WEEKNUM(A865,21),Année!$C$3:$BB$3,0)-1),0),1),"")</f>
        <v/>
      </c>
    </row>
    <row r="866" spans="1:4" x14ac:dyDescent="0.25">
      <c r="A866" s="67">
        <v>43454</v>
      </c>
      <c r="B866">
        <v>30</v>
      </c>
      <c r="C866" t="str">
        <f ca="1">IFERROR(INDEX(Année!$A$5:$A$35,MATCH(B866,OFFSET(Année!$C$5:$C$35,0,MATCH(WEEKNUM(A866,21),Année!$C$3:$BB$3,0)-1),0),1),"")</f>
        <v/>
      </c>
    </row>
    <row r="867" spans="1:4" x14ac:dyDescent="0.25">
      <c r="A867" s="67">
        <v>43455</v>
      </c>
      <c r="B867">
        <v>30</v>
      </c>
      <c r="C867" t="str">
        <f ca="1">IFERROR(INDEX(Année!$A$5:$A$35,MATCH(B867,OFFSET(Année!$C$5:$C$35,0,MATCH(WEEKNUM(A867,21),Année!$C$3:$BB$3,0)-1),0),1),"")</f>
        <v/>
      </c>
    </row>
    <row r="868" spans="1:4" x14ac:dyDescent="0.25">
      <c r="A868" s="67">
        <v>43456</v>
      </c>
      <c r="B868">
        <v>30</v>
      </c>
      <c r="C868" t="str">
        <f ca="1">IFERROR(INDEX(Année!$A$5:$A$35,MATCH(B868,OFFSET(Année!$C$5:$C$35,0,MATCH(WEEKNUM(A868,21),Année!$C$3:$BB$3,0)-1),0),1),"")</f>
        <v/>
      </c>
      <c r="D868" s="68" t="s">
        <v>8</v>
      </c>
    </row>
    <row r="869" spans="1:4" x14ac:dyDescent="0.25">
      <c r="A869" s="67">
        <v>43457</v>
      </c>
      <c r="B869">
        <v>30</v>
      </c>
      <c r="C869" t="str">
        <f ca="1">IFERROR(INDEX(Année!$A$5:$A$35,MATCH(B869,OFFSET(Année!$C$5:$C$35,0,MATCH(WEEKNUM(A869,21),Année!$C$3:$BB$3,0)-1),0),1),"")</f>
        <v/>
      </c>
      <c r="D869" s="68" t="s">
        <v>8</v>
      </c>
    </row>
    <row r="870" spans="1:4" x14ac:dyDescent="0.25">
      <c r="A870" s="67">
        <v>43451</v>
      </c>
      <c r="B870">
        <v>31</v>
      </c>
      <c r="C870" t="str">
        <f ca="1">IFERROR(INDEX(Année!$A$5:$A$35,MATCH(B870,OFFSET(Année!$C$5:$C$35,0,MATCH(WEEKNUM(A870,21),Année!$C$3:$BB$3,0)-1),0),1),"")</f>
        <v/>
      </c>
    </row>
    <row r="871" spans="1:4" x14ac:dyDescent="0.25">
      <c r="A871" s="67">
        <v>43452</v>
      </c>
      <c r="B871">
        <v>31</v>
      </c>
      <c r="C871" t="str">
        <f ca="1">IFERROR(INDEX(Année!$A$5:$A$35,MATCH(B871,OFFSET(Année!$C$5:$C$35,0,MATCH(WEEKNUM(A871,21),Année!$C$3:$BB$3,0)-1),0),1),"")</f>
        <v/>
      </c>
    </row>
    <row r="872" spans="1:4" x14ac:dyDescent="0.25">
      <c r="A872" s="67">
        <v>43453</v>
      </c>
      <c r="B872">
        <v>31</v>
      </c>
      <c r="C872" t="str">
        <f ca="1">IFERROR(INDEX(Année!$A$5:$A$35,MATCH(B872,OFFSET(Année!$C$5:$C$35,0,MATCH(WEEKNUM(A872,21),Année!$C$3:$BB$3,0)-1),0),1),"")</f>
        <v/>
      </c>
    </row>
    <row r="873" spans="1:4" x14ac:dyDescent="0.25">
      <c r="A873" s="67">
        <v>43454</v>
      </c>
      <c r="B873">
        <v>31</v>
      </c>
      <c r="C873" t="str">
        <f ca="1">IFERROR(INDEX(Année!$A$5:$A$35,MATCH(B873,OFFSET(Année!$C$5:$C$35,0,MATCH(WEEKNUM(A873,21),Année!$C$3:$BB$3,0)-1),0),1),"")</f>
        <v/>
      </c>
    </row>
    <row r="874" spans="1:4" x14ac:dyDescent="0.25">
      <c r="A874" s="67">
        <v>43455</v>
      </c>
      <c r="B874">
        <v>31</v>
      </c>
      <c r="C874" t="str">
        <f ca="1">IFERROR(INDEX(Année!$A$5:$A$35,MATCH(B874,OFFSET(Année!$C$5:$C$35,0,MATCH(WEEKNUM(A874,21),Année!$C$3:$BB$3,0)-1),0),1),"")</f>
        <v/>
      </c>
    </row>
    <row r="875" spans="1:4" x14ac:dyDescent="0.25">
      <c r="A875" s="67">
        <v>43456</v>
      </c>
      <c r="B875">
        <v>31</v>
      </c>
      <c r="C875" t="str">
        <f ca="1">IFERROR(INDEX(Année!$A$5:$A$35,MATCH(B875,OFFSET(Année!$C$5:$C$35,0,MATCH(WEEKNUM(A875,21),Année!$C$3:$BB$3,0)-1),0),1),"")</f>
        <v/>
      </c>
      <c r="D875" s="68" t="s">
        <v>8</v>
      </c>
    </row>
    <row r="876" spans="1:4" x14ac:dyDescent="0.25">
      <c r="A876" s="67">
        <v>43457</v>
      </c>
      <c r="B876">
        <v>31</v>
      </c>
      <c r="C876" t="str">
        <f ca="1">IFERROR(INDEX(Année!$A$5:$A$35,MATCH(B876,OFFSET(Année!$C$5:$C$35,0,MATCH(WEEKNUM(A876,21),Année!$C$3:$BB$3,0)-1),0),1),"")</f>
        <v/>
      </c>
      <c r="D876" s="68" t="s">
        <v>8</v>
      </c>
    </row>
    <row r="877" spans="1:4" x14ac:dyDescent="0.25">
      <c r="A877" s="67">
        <v>43451</v>
      </c>
      <c r="B877">
        <v>32</v>
      </c>
      <c r="C877" t="str">
        <f ca="1">IFERROR(INDEX(Année!$A$5:$A$35,MATCH(B877,OFFSET(Année!$C$5:$C$35,0,MATCH(WEEKNUM(A877,21),Année!$C$3:$BB$3,0)-1),0),1),"")</f>
        <v/>
      </c>
    </row>
    <row r="878" spans="1:4" x14ac:dyDescent="0.25">
      <c r="A878" s="67">
        <v>43452</v>
      </c>
      <c r="B878">
        <v>32</v>
      </c>
      <c r="C878" t="str">
        <f ca="1">IFERROR(INDEX(Année!$A$5:$A$35,MATCH(B878,OFFSET(Année!$C$5:$C$35,0,MATCH(WEEKNUM(A878,21),Année!$C$3:$BB$3,0)-1),0),1),"")</f>
        <v/>
      </c>
    </row>
    <row r="879" spans="1:4" x14ac:dyDescent="0.25">
      <c r="A879" s="67">
        <v>43453</v>
      </c>
      <c r="B879">
        <v>32</v>
      </c>
      <c r="C879" t="str">
        <f ca="1">IFERROR(INDEX(Année!$A$5:$A$35,MATCH(B879,OFFSET(Année!$C$5:$C$35,0,MATCH(WEEKNUM(A879,21),Année!$C$3:$BB$3,0)-1),0),1),"")</f>
        <v/>
      </c>
    </row>
    <row r="880" spans="1:4" x14ac:dyDescent="0.25">
      <c r="A880" s="67">
        <v>43454</v>
      </c>
      <c r="B880">
        <v>32</v>
      </c>
      <c r="C880" t="str">
        <f ca="1">IFERROR(INDEX(Année!$A$5:$A$35,MATCH(B880,OFFSET(Année!$C$5:$C$35,0,MATCH(WEEKNUM(A880,21),Année!$C$3:$BB$3,0)-1),0),1),"")</f>
        <v/>
      </c>
    </row>
    <row r="881" spans="1:4" x14ac:dyDescent="0.25">
      <c r="A881" s="67">
        <v>43455</v>
      </c>
      <c r="B881">
        <v>32</v>
      </c>
      <c r="C881" t="str">
        <f ca="1">IFERROR(INDEX(Année!$A$5:$A$35,MATCH(B881,OFFSET(Année!$C$5:$C$35,0,MATCH(WEEKNUM(A881,21),Année!$C$3:$BB$3,0)-1),0),1),"")</f>
        <v/>
      </c>
    </row>
    <row r="882" spans="1:4" x14ac:dyDescent="0.25">
      <c r="A882" s="67">
        <v>43456</v>
      </c>
      <c r="B882">
        <v>32</v>
      </c>
      <c r="C882" t="str">
        <f ca="1">IFERROR(INDEX(Année!$A$5:$A$35,MATCH(B882,OFFSET(Année!$C$5:$C$35,0,MATCH(WEEKNUM(A882,21),Année!$C$3:$BB$3,0)-1),0),1),"")</f>
        <v/>
      </c>
      <c r="D882" s="68" t="s">
        <v>8</v>
      </c>
    </row>
    <row r="883" spans="1:4" x14ac:dyDescent="0.25">
      <c r="A883" s="67">
        <v>43457</v>
      </c>
      <c r="B883">
        <v>32</v>
      </c>
      <c r="C883" t="str">
        <f ca="1">IFERROR(INDEX(Année!$A$5:$A$35,MATCH(B883,OFFSET(Année!$C$5:$C$35,0,MATCH(WEEKNUM(A883,21),Année!$C$3:$BB$3,0)-1),0),1),"")</f>
        <v/>
      </c>
      <c r="D883" s="68" t="s">
        <v>8</v>
      </c>
    </row>
    <row r="884" spans="1:4" x14ac:dyDescent="0.25">
      <c r="A884" s="67">
        <v>43451</v>
      </c>
      <c r="B884">
        <v>33</v>
      </c>
      <c r="C884" t="str">
        <f ca="1">IFERROR(INDEX(Année!$A$5:$A$35,MATCH(B884,OFFSET(Année!$C$5:$C$35,0,MATCH(WEEKNUM(A884,21),Année!$C$3:$BB$3,0)-1),0),1),"")</f>
        <v/>
      </c>
    </row>
    <row r="885" spans="1:4" x14ac:dyDescent="0.25">
      <c r="A885" s="67">
        <v>43452</v>
      </c>
      <c r="B885">
        <v>33</v>
      </c>
      <c r="C885" t="str">
        <f ca="1">IFERROR(INDEX(Année!$A$5:$A$35,MATCH(B885,OFFSET(Année!$C$5:$C$35,0,MATCH(WEEKNUM(A885,21),Année!$C$3:$BB$3,0)-1),0),1),"")</f>
        <v/>
      </c>
    </row>
    <row r="886" spans="1:4" x14ac:dyDescent="0.25">
      <c r="A886" s="67">
        <v>43453</v>
      </c>
      <c r="B886">
        <v>33</v>
      </c>
      <c r="C886" t="str">
        <f ca="1">IFERROR(INDEX(Année!$A$5:$A$35,MATCH(B886,OFFSET(Année!$C$5:$C$35,0,MATCH(WEEKNUM(A886,21),Année!$C$3:$BB$3,0)-1),0),1),"")</f>
        <v/>
      </c>
    </row>
    <row r="887" spans="1:4" x14ac:dyDescent="0.25">
      <c r="A887" s="67">
        <v>43454</v>
      </c>
      <c r="B887">
        <v>33</v>
      </c>
      <c r="C887" t="str">
        <f ca="1">IFERROR(INDEX(Année!$A$5:$A$35,MATCH(B887,OFFSET(Année!$C$5:$C$35,0,MATCH(WEEKNUM(A887,21),Année!$C$3:$BB$3,0)-1),0),1),"")</f>
        <v/>
      </c>
    </row>
    <row r="888" spans="1:4" x14ac:dyDescent="0.25">
      <c r="A888" s="67">
        <v>43455</v>
      </c>
      <c r="B888">
        <v>33</v>
      </c>
      <c r="C888" t="str">
        <f ca="1">IFERROR(INDEX(Année!$A$5:$A$35,MATCH(B888,OFFSET(Année!$C$5:$C$35,0,MATCH(WEEKNUM(A888,21),Année!$C$3:$BB$3,0)-1),0),1),"")</f>
        <v/>
      </c>
    </row>
    <row r="889" spans="1:4" x14ac:dyDescent="0.25">
      <c r="A889" s="67">
        <v>43456</v>
      </c>
      <c r="B889">
        <v>33</v>
      </c>
      <c r="C889" t="str">
        <f ca="1">IFERROR(INDEX(Année!$A$5:$A$35,MATCH(B889,OFFSET(Année!$C$5:$C$35,0,MATCH(WEEKNUM(A889,21),Année!$C$3:$BB$3,0)-1),0),1),"")</f>
        <v/>
      </c>
      <c r="D889" s="68" t="s">
        <v>8</v>
      </c>
    </row>
    <row r="890" spans="1:4" x14ac:dyDescent="0.25">
      <c r="A890" s="67">
        <v>43457</v>
      </c>
      <c r="B890">
        <v>33</v>
      </c>
      <c r="C890" t="str">
        <f ca="1">IFERROR(INDEX(Année!$A$5:$A$35,MATCH(B890,OFFSET(Année!$C$5:$C$35,0,MATCH(WEEKNUM(A890,21),Année!$C$3:$BB$3,0)-1),0),1),"")</f>
        <v/>
      </c>
      <c r="D890" s="68" t="s">
        <v>8</v>
      </c>
    </row>
    <row r="891" spans="1:4" x14ac:dyDescent="0.25">
      <c r="A891" s="67">
        <v>43458</v>
      </c>
      <c r="B891">
        <v>1</v>
      </c>
      <c r="C891" t="str">
        <f ca="1">IFERROR(INDEX(Année!$A$5:$A$35,MATCH(B891,OFFSET(Année!$C$5:$C$35,0,MATCH(WEEKNUM(A891,21),Année!$C$3:$BB$3,0)-1),0),1),"")</f>
        <v/>
      </c>
    </row>
    <row r="892" spans="1:4" x14ac:dyDescent="0.25">
      <c r="A892" s="67">
        <v>43459</v>
      </c>
      <c r="B892">
        <v>1</v>
      </c>
      <c r="C892" t="str">
        <f ca="1">IFERROR(INDEX(Année!$A$5:$A$35,MATCH(B892,OFFSET(Année!$C$5:$C$35,0,MATCH(WEEKNUM(A892,21),Année!$C$3:$BB$3,0)-1),0),1),"")</f>
        <v/>
      </c>
    </row>
    <row r="893" spans="1:4" x14ac:dyDescent="0.25">
      <c r="A893" s="67">
        <v>43460</v>
      </c>
      <c r="B893">
        <v>1</v>
      </c>
      <c r="C893" t="str">
        <f ca="1">IFERROR(INDEX(Année!$A$5:$A$35,MATCH(B893,OFFSET(Année!$C$5:$C$35,0,MATCH(WEEKNUM(A893,21),Année!$C$3:$BB$3,0)-1),0),1),"")</f>
        <v/>
      </c>
    </row>
    <row r="894" spans="1:4" x14ac:dyDescent="0.25">
      <c r="A894" s="67">
        <v>43461</v>
      </c>
      <c r="B894">
        <v>1</v>
      </c>
      <c r="C894" t="str">
        <f ca="1">IFERROR(INDEX(Année!$A$5:$A$35,MATCH(B894,OFFSET(Année!$C$5:$C$35,0,MATCH(WEEKNUM(A894,21),Année!$C$3:$BB$3,0)-1),0),1),"")</f>
        <v/>
      </c>
      <c r="D894" s="68" t="s">
        <v>8</v>
      </c>
    </row>
    <row r="895" spans="1:4" x14ac:dyDescent="0.25">
      <c r="A895" s="67">
        <v>43462</v>
      </c>
      <c r="B895">
        <v>1</v>
      </c>
      <c r="C895" t="str">
        <f ca="1">IFERROR(INDEX(Année!$A$5:$A$35,MATCH(B895,OFFSET(Année!$C$5:$C$35,0,MATCH(WEEKNUM(A895,21),Année!$C$3:$BB$3,0)-1),0),1),"")</f>
        <v/>
      </c>
    </row>
    <row r="896" spans="1:4" x14ac:dyDescent="0.25">
      <c r="A896" s="67">
        <v>43463</v>
      </c>
      <c r="B896">
        <v>1</v>
      </c>
      <c r="C896" t="str">
        <f ca="1">IFERROR(INDEX(Année!$A$5:$A$35,MATCH(B896,OFFSET(Année!$C$5:$C$35,0,MATCH(WEEKNUM(A896,21),Année!$C$3:$BB$3,0)-1),0),1),"")</f>
        <v/>
      </c>
    </row>
    <row r="897" spans="1:4" x14ac:dyDescent="0.25">
      <c r="A897" s="67">
        <v>43464</v>
      </c>
      <c r="B897">
        <v>1</v>
      </c>
      <c r="C897" t="str">
        <f ca="1">IFERROR(INDEX(Année!$A$5:$A$35,MATCH(B897,OFFSET(Année!$C$5:$C$35,0,MATCH(WEEKNUM(A897,21),Année!$C$3:$BB$3,0)-1),0),1),"")</f>
        <v/>
      </c>
    </row>
    <row r="898" spans="1:4" x14ac:dyDescent="0.25">
      <c r="A898" s="67">
        <v>43458</v>
      </c>
      <c r="B898">
        <v>2</v>
      </c>
      <c r="C898" t="str">
        <f ca="1">IFERROR(INDEX(Année!$A$5:$A$35,MATCH(B898,OFFSET(Année!$C$5:$C$35,0,MATCH(WEEKNUM(A898,21),Année!$C$3:$BB$3,0)-1),0),1),"")</f>
        <v/>
      </c>
    </row>
    <row r="899" spans="1:4" x14ac:dyDescent="0.25">
      <c r="A899" s="67">
        <v>43459</v>
      </c>
      <c r="B899">
        <v>2</v>
      </c>
      <c r="C899" t="str">
        <f ca="1">IFERROR(INDEX(Année!$A$5:$A$35,MATCH(B899,OFFSET(Année!$C$5:$C$35,0,MATCH(WEEKNUM(A899,21),Année!$C$3:$BB$3,0)-1),0),1),"")</f>
        <v/>
      </c>
      <c r="D899" s="68" t="s">
        <v>8</v>
      </c>
    </row>
    <row r="900" spans="1:4" x14ac:dyDescent="0.25">
      <c r="A900" s="67">
        <v>43460</v>
      </c>
      <c r="B900">
        <v>2</v>
      </c>
      <c r="C900" t="str">
        <f ca="1">IFERROR(INDEX(Année!$A$5:$A$35,MATCH(B900,OFFSET(Année!$C$5:$C$35,0,MATCH(WEEKNUM(A900,21),Année!$C$3:$BB$3,0)-1),0),1),"")</f>
        <v/>
      </c>
    </row>
    <row r="901" spans="1:4" x14ac:dyDescent="0.25">
      <c r="A901" s="67">
        <v>43461</v>
      </c>
      <c r="B901">
        <v>2</v>
      </c>
      <c r="C901" t="str">
        <f ca="1">IFERROR(INDEX(Année!$A$5:$A$35,MATCH(B901,OFFSET(Année!$C$5:$C$35,0,MATCH(WEEKNUM(A901,21),Année!$C$3:$BB$3,0)-1),0),1),"")</f>
        <v/>
      </c>
    </row>
    <row r="902" spans="1:4" x14ac:dyDescent="0.25">
      <c r="A902" s="67">
        <v>43462</v>
      </c>
      <c r="B902">
        <v>2</v>
      </c>
      <c r="C902" t="str">
        <f ca="1">IFERROR(INDEX(Année!$A$5:$A$35,MATCH(B902,OFFSET(Année!$C$5:$C$35,0,MATCH(WEEKNUM(A902,21),Année!$C$3:$BB$3,0)-1),0),1),"")</f>
        <v/>
      </c>
    </row>
    <row r="903" spans="1:4" x14ac:dyDescent="0.25">
      <c r="A903" s="67">
        <v>43463</v>
      </c>
      <c r="B903">
        <v>2</v>
      </c>
      <c r="C903" t="str">
        <f ca="1">IFERROR(INDEX(Année!$A$5:$A$35,MATCH(B903,OFFSET(Année!$C$5:$C$35,0,MATCH(WEEKNUM(A903,21),Année!$C$3:$BB$3,0)-1),0),1),"")</f>
        <v/>
      </c>
      <c r="D903" s="68" t="s">
        <v>8</v>
      </c>
    </row>
    <row r="904" spans="1:4" x14ac:dyDescent="0.25">
      <c r="A904" s="67">
        <v>43464</v>
      </c>
      <c r="B904">
        <v>2</v>
      </c>
      <c r="C904" t="str">
        <f ca="1">IFERROR(INDEX(Année!$A$5:$A$35,MATCH(B904,OFFSET(Année!$C$5:$C$35,0,MATCH(WEEKNUM(A904,21),Année!$C$3:$BB$3,0)-1),0),1),"")</f>
        <v/>
      </c>
      <c r="D904" s="68" t="s">
        <v>8</v>
      </c>
    </row>
    <row r="905" spans="1:4" x14ac:dyDescent="0.25">
      <c r="A905" s="67">
        <v>43458</v>
      </c>
      <c r="B905">
        <v>3</v>
      </c>
      <c r="C905" t="str">
        <f ca="1">IFERROR(INDEX(Année!$A$5:$A$35,MATCH(B905,OFFSET(Année!$C$5:$C$35,0,MATCH(WEEKNUM(A905,21),Année!$C$3:$BB$3,0)-1),0),1),"")</f>
        <v/>
      </c>
      <c r="D905" s="68" t="s">
        <v>5</v>
      </c>
    </row>
    <row r="906" spans="1:4" x14ac:dyDescent="0.25">
      <c r="A906" s="67">
        <v>43459</v>
      </c>
      <c r="B906">
        <v>3</v>
      </c>
      <c r="C906" t="str">
        <f ca="1">IFERROR(INDEX(Année!$A$5:$A$35,MATCH(B906,OFFSET(Année!$C$5:$C$35,0,MATCH(WEEKNUM(A906,21),Année!$C$3:$BB$3,0)-1),0),1),"")</f>
        <v/>
      </c>
      <c r="D906" s="68" t="s">
        <v>7</v>
      </c>
    </row>
    <row r="907" spans="1:4" x14ac:dyDescent="0.25">
      <c r="A907" s="67">
        <v>43460</v>
      </c>
      <c r="B907">
        <v>3</v>
      </c>
      <c r="C907" t="str">
        <f ca="1">IFERROR(INDEX(Année!$A$5:$A$35,MATCH(B907,OFFSET(Année!$C$5:$C$35,0,MATCH(WEEKNUM(A907,21),Année!$C$3:$BB$3,0)-1),0),1),"")</f>
        <v/>
      </c>
      <c r="D907" s="68" t="s">
        <v>7</v>
      </c>
    </row>
    <row r="908" spans="1:4" x14ac:dyDescent="0.25">
      <c r="A908" s="67">
        <v>43461</v>
      </c>
      <c r="B908">
        <v>3</v>
      </c>
      <c r="C908" t="str">
        <f ca="1">IFERROR(INDEX(Année!$A$5:$A$35,MATCH(B908,OFFSET(Année!$C$5:$C$35,0,MATCH(WEEKNUM(A908,21),Année!$C$3:$BB$3,0)-1),0),1),"")</f>
        <v/>
      </c>
      <c r="D908" s="68" t="s">
        <v>8</v>
      </c>
    </row>
    <row r="909" spans="1:4" x14ac:dyDescent="0.25">
      <c r="A909" s="67">
        <v>43462</v>
      </c>
      <c r="B909">
        <v>3</v>
      </c>
      <c r="C909" t="str">
        <f ca="1">IFERROR(INDEX(Année!$A$5:$A$35,MATCH(B909,OFFSET(Année!$C$5:$C$35,0,MATCH(WEEKNUM(A909,21),Année!$C$3:$BB$3,0)-1),0),1),"")</f>
        <v/>
      </c>
      <c r="D909" s="68" t="s">
        <v>8</v>
      </c>
    </row>
    <row r="910" spans="1:4" x14ac:dyDescent="0.25">
      <c r="A910" s="67">
        <v>43463</v>
      </c>
      <c r="B910">
        <v>3</v>
      </c>
      <c r="C910" t="str">
        <f ca="1">IFERROR(INDEX(Année!$A$5:$A$35,MATCH(B910,OFFSET(Année!$C$5:$C$35,0,MATCH(WEEKNUM(A910,21),Année!$C$3:$BB$3,0)-1),0),1),"")</f>
        <v/>
      </c>
      <c r="D910" s="68" t="s">
        <v>9</v>
      </c>
    </row>
    <row r="911" spans="1:4" x14ac:dyDescent="0.25">
      <c r="A911" s="67">
        <v>43464</v>
      </c>
      <c r="B911">
        <v>3</v>
      </c>
      <c r="C911" t="str">
        <f ca="1">IFERROR(INDEX(Année!$A$5:$A$35,MATCH(B911,OFFSET(Année!$C$5:$C$35,0,MATCH(WEEKNUM(A911,21),Année!$C$3:$BB$3,0)-1),0),1),"")</f>
        <v/>
      </c>
      <c r="D911" s="68" t="s">
        <v>9</v>
      </c>
    </row>
    <row r="912" spans="1:4" x14ac:dyDescent="0.25">
      <c r="A912" s="67">
        <v>43458</v>
      </c>
      <c r="B912">
        <v>4</v>
      </c>
      <c r="C912" t="str">
        <f ca="1">IFERROR(INDEX(Année!$A$5:$A$35,MATCH(B912,OFFSET(Année!$C$5:$C$35,0,MATCH(WEEKNUM(A912,21),Année!$C$3:$BB$3,0)-1),0),1),"")</f>
        <v/>
      </c>
      <c r="D912" s="68" t="s">
        <v>8</v>
      </c>
    </row>
    <row r="913" spans="1:4" x14ac:dyDescent="0.25">
      <c r="A913" s="67">
        <v>43459</v>
      </c>
      <c r="B913">
        <v>4</v>
      </c>
      <c r="C913" t="str">
        <f ca="1">IFERROR(INDEX(Année!$A$5:$A$35,MATCH(B913,OFFSET(Année!$C$5:$C$35,0,MATCH(WEEKNUM(A913,21),Année!$C$3:$BB$3,0)-1),0),1),"")</f>
        <v/>
      </c>
      <c r="D913" s="68" t="s">
        <v>5</v>
      </c>
    </row>
    <row r="914" spans="1:4" x14ac:dyDescent="0.25">
      <c r="A914" s="67">
        <v>43460</v>
      </c>
      <c r="B914">
        <v>4</v>
      </c>
      <c r="C914" t="str">
        <f ca="1">IFERROR(INDEX(Année!$A$5:$A$35,MATCH(B914,OFFSET(Année!$C$5:$C$35,0,MATCH(WEEKNUM(A914,21),Année!$C$3:$BB$3,0)-1),0),1),"")</f>
        <v/>
      </c>
      <c r="D914" s="68" t="s">
        <v>5</v>
      </c>
    </row>
    <row r="915" spans="1:4" x14ac:dyDescent="0.25">
      <c r="A915" s="67">
        <v>43461</v>
      </c>
      <c r="B915">
        <v>4</v>
      </c>
      <c r="C915" t="str">
        <f ca="1">IFERROR(INDEX(Année!$A$5:$A$35,MATCH(B915,OFFSET(Année!$C$5:$C$35,0,MATCH(WEEKNUM(A915,21),Année!$C$3:$BB$3,0)-1),0),1),"")</f>
        <v/>
      </c>
      <c r="D915" s="68" t="s">
        <v>5</v>
      </c>
    </row>
    <row r="916" spans="1:4" x14ac:dyDescent="0.25">
      <c r="A916" s="67">
        <v>43462</v>
      </c>
      <c r="B916">
        <v>4</v>
      </c>
      <c r="C916" t="str">
        <f ca="1">IFERROR(INDEX(Année!$A$5:$A$35,MATCH(B916,OFFSET(Année!$C$5:$C$35,0,MATCH(WEEKNUM(A916,21),Année!$C$3:$BB$3,0)-1),0),1),"")</f>
        <v/>
      </c>
      <c r="D916" s="68" t="s">
        <v>5</v>
      </c>
    </row>
    <row r="917" spans="1:4" x14ac:dyDescent="0.25">
      <c r="A917" s="67">
        <v>43463</v>
      </c>
      <c r="B917">
        <v>4</v>
      </c>
      <c r="C917" t="str">
        <f ca="1">IFERROR(INDEX(Année!$A$5:$A$35,MATCH(B917,OFFSET(Année!$C$5:$C$35,0,MATCH(WEEKNUM(A917,21),Année!$C$3:$BB$3,0)-1),0),1),"")</f>
        <v/>
      </c>
      <c r="D917" s="68" t="s">
        <v>9</v>
      </c>
    </row>
    <row r="918" spans="1:4" x14ac:dyDescent="0.25">
      <c r="A918" s="67">
        <v>43464</v>
      </c>
      <c r="B918">
        <v>4</v>
      </c>
      <c r="C918" t="str">
        <f ca="1">IFERROR(INDEX(Année!$A$5:$A$35,MATCH(B918,OFFSET(Année!$C$5:$C$35,0,MATCH(WEEKNUM(A918,21),Année!$C$3:$BB$3,0)-1),0),1),"")</f>
        <v/>
      </c>
      <c r="D918" s="68" t="s">
        <v>8</v>
      </c>
    </row>
    <row r="919" spans="1:4" x14ac:dyDescent="0.25">
      <c r="A919" s="67">
        <v>43458</v>
      </c>
      <c r="B919">
        <v>5</v>
      </c>
      <c r="C919" t="str">
        <f ca="1">IFERROR(INDEX(Année!$A$5:$A$35,MATCH(B919,OFFSET(Année!$C$5:$C$35,0,MATCH(WEEKNUM(A919,21),Année!$C$3:$BB$3,0)-1),0),1),"")</f>
        <v/>
      </c>
      <c r="D919" s="68" t="s">
        <v>6</v>
      </c>
    </row>
    <row r="920" spans="1:4" x14ac:dyDescent="0.25">
      <c r="A920" s="67">
        <v>43459</v>
      </c>
      <c r="B920">
        <v>5</v>
      </c>
      <c r="C920" t="str">
        <f ca="1">IFERROR(INDEX(Année!$A$5:$A$35,MATCH(B920,OFFSET(Année!$C$5:$C$35,0,MATCH(WEEKNUM(A920,21),Année!$C$3:$BB$3,0)-1),0),1),"")</f>
        <v/>
      </c>
      <c r="D920" s="68" t="s">
        <v>6</v>
      </c>
    </row>
    <row r="921" spans="1:4" x14ac:dyDescent="0.25">
      <c r="A921" s="67">
        <v>43460</v>
      </c>
      <c r="B921">
        <v>5</v>
      </c>
      <c r="C921" t="str">
        <f ca="1">IFERROR(INDEX(Année!$A$5:$A$35,MATCH(B921,OFFSET(Année!$C$5:$C$35,0,MATCH(WEEKNUM(A921,21),Année!$C$3:$BB$3,0)-1),0),1),"")</f>
        <v/>
      </c>
      <c r="D921" s="68" t="s">
        <v>6</v>
      </c>
    </row>
    <row r="922" spans="1:4" x14ac:dyDescent="0.25">
      <c r="A922" s="67">
        <v>43461</v>
      </c>
      <c r="B922">
        <v>5</v>
      </c>
      <c r="C922" t="str">
        <f ca="1">IFERROR(INDEX(Année!$A$5:$A$35,MATCH(B922,OFFSET(Année!$C$5:$C$35,0,MATCH(WEEKNUM(A922,21),Année!$C$3:$BB$3,0)-1),0),1),"")</f>
        <v/>
      </c>
      <c r="D922" s="68" t="s">
        <v>6</v>
      </c>
    </row>
    <row r="923" spans="1:4" x14ac:dyDescent="0.25">
      <c r="A923" s="67">
        <v>43462</v>
      </c>
      <c r="B923">
        <v>5</v>
      </c>
      <c r="C923" t="str">
        <f ca="1">IFERROR(INDEX(Année!$A$5:$A$35,MATCH(B923,OFFSET(Année!$C$5:$C$35,0,MATCH(WEEKNUM(A923,21),Année!$C$3:$BB$3,0)-1),0),1),"")</f>
        <v/>
      </c>
      <c r="D923" s="68" t="s">
        <v>6</v>
      </c>
    </row>
    <row r="924" spans="1:4" x14ac:dyDescent="0.25">
      <c r="A924" s="67">
        <v>43463</v>
      </c>
      <c r="B924">
        <v>5</v>
      </c>
      <c r="C924" t="str">
        <f ca="1">IFERROR(INDEX(Année!$A$5:$A$35,MATCH(B924,OFFSET(Année!$C$5:$C$35,0,MATCH(WEEKNUM(A924,21),Année!$C$3:$BB$3,0)-1),0),1),"")</f>
        <v/>
      </c>
      <c r="D924" s="68" t="s">
        <v>8</v>
      </c>
    </row>
    <row r="925" spans="1:4" x14ac:dyDescent="0.25">
      <c r="A925" s="67">
        <v>43464</v>
      </c>
      <c r="B925">
        <v>5</v>
      </c>
      <c r="C925" t="str">
        <f ca="1">IFERROR(INDEX(Année!$A$5:$A$35,MATCH(B925,OFFSET(Année!$C$5:$C$35,0,MATCH(WEEKNUM(A925,21),Année!$C$3:$BB$3,0)-1),0),1),"")</f>
        <v/>
      </c>
      <c r="D925" s="68" t="s">
        <v>8</v>
      </c>
    </row>
    <row r="926" spans="1:4" x14ac:dyDescent="0.25">
      <c r="A926" s="67">
        <v>43458</v>
      </c>
      <c r="B926">
        <v>6</v>
      </c>
      <c r="C926" t="str">
        <f ca="1">IFERROR(INDEX(Année!$A$5:$A$35,MATCH(B926,OFFSET(Année!$C$5:$C$35,0,MATCH(WEEKNUM(A926,21),Année!$C$3:$BB$3,0)-1),0),1),"")</f>
        <v/>
      </c>
      <c r="D926" s="68" t="s">
        <v>7</v>
      </c>
    </row>
    <row r="927" spans="1:4" x14ac:dyDescent="0.25">
      <c r="A927" s="67">
        <v>43459</v>
      </c>
      <c r="B927">
        <v>6</v>
      </c>
      <c r="C927" t="str">
        <f ca="1">IFERROR(INDEX(Année!$A$5:$A$35,MATCH(B927,OFFSET(Année!$C$5:$C$35,0,MATCH(WEEKNUM(A927,21),Année!$C$3:$BB$3,0)-1),0),1),"")</f>
        <v/>
      </c>
      <c r="D927" s="68" t="s">
        <v>8</v>
      </c>
    </row>
    <row r="928" spans="1:4" x14ac:dyDescent="0.25">
      <c r="A928" s="67">
        <v>43460</v>
      </c>
      <c r="B928">
        <v>6</v>
      </c>
      <c r="C928" t="str">
        <f ca="1">IFERROR(INDEX(Année!$A$5:$A$35,MATCH(B928,OFFSET(Année!$C$5:$C$35,0,MATCH(WEEKNUM(A928,21),Année!$C$3:$BB$3,0)-1),0),1),"")</f>
        <v/>
      </c>
      <c r="D928" s="68" t="s">
        <v>8</v>
      </c>
    </row>
    <row r="929" spans="1:4" x14ac:dyDescent="0.25">
      <c r="A929" s="67">
        <v>43461</v>
      </c>
      <c r="B929">
        <v>6</v>
      </c>
      <c r="C929" t="str">
        <f ca="1">IFERROR(INDEX(Année!$A$5:$A$35,MATCH(B929,OFFSET(Année!$C$5:$C$35,0,MATCH(WEEKNUM(A929,21),Année!$C$3:$BB$3,0)-1),0),1),"")</f>
        <v/>
      </c>
      <c r="D929" s="68" t="s">
        <v>7</v>
      </c>
    </row>
    <row r="930" spans="1:4" x14ac:dyDescent="0.25">
      <c r="A930" s="67">
        <v>43462</v>
      </c>
      <c r="B930">
        <v>6</v>
      </c>
      <c r="C930" t="str">
        <f ca="1">IFERROR(INDEX(Année!$A$5:$A$35,MATCH(B930,OFFSET(Année!$C$5:$C$35,0,MATCH(WEEKNUM(A930,21),Année!$C$3:$BB$3,0)-1),0),1),"")</f>
        <v/>
      </c>
      <c r="D930" s="68" t="s">
        <v>7</v>
      </c>
    </row>
    <row r="931" spans="1:4" x14ac:dyDescent="0.25">
      <c r="A931" s="67">
        <v>43463</v>
      </c>
      <c r="B931">
        <v>6</v>
      </c>
      <c r="C931" t="str">
        <f ca="1">IFERROR(INDEX(Année!$A$5:$A$35,MATCH(B931,OFFSET(Année!$C$5:$C$35,0,MATCH(WEEKNUM(A931,21),Année!$C$3:$BB$3,0)-1),0),1),"")</f>
        <v/>
      </c>
      <c r="D931" s="68" t="s">
        <v>4</v>
      </c>
    </row>
    <row r="932" spans="1:4" x14ac:dyDescent="0.25">
      <c r="A932" s="67">
        <v>43464</v>
      </c>
      <c r="B932">
        <v>6</v>
      </c>
      <c r="C932" t="str">
        <f ca="1">IFERROR(INDEX(Année!$A$5:$A$35,MATCH(B932,OFFSET(Année!$C$5:$C$35,0,MATCH(WEEKNUM(A932,21),Année!$C$3:$BB$3,0)-1),0),1),"")</f>
        <v/>
      </c>
      <c r="D932" s="68" t="s">
        <v>4</v>
      </c>
    </row>
    <row r="933" spans="1:4" x14ac:dyDescent="0.25">
      <c r="A933" s="67">
        <v>43458</v>
      </c>
      <c r="B933">
        <v>7</v>
      </c>
      <c r="C933" t="str">
        <f ca="1">IFERROR(INDEX(Année!$A$5:$A$35,MATCH(B933,OFFSET(Année!$C$5:$C$35,0,MATCH(WEEKNUM(A933,21),Année!$C$3:$BB$3,0)-1),0),1),"")</f>
        <v/>
      </c>
      <c r="D933" s="68" t="s">
        <v>8</v>
      </c>
    </row>
    <row r="934" spans="1:4" x14ac:dyDescent="0.25">
      <c r="A934" s="67">
        <v>43459</v>
      </c>
      <c r="B934">
        <v>7</v>
      </c>
      <c r="C934" t="str">
        <f ca="1">IFERROR(INDEX(Année!$A$5:$A$35,MATCH(B934,OFFSET(Année!$C$5:$C$35,0,MATCH(WEEKNUM(A934,21),Année!$C$3:$BB$3,0)-1),0),1),"")</f>
        <v/>
      </c>
      <c r="D934" s="68" t="s">
        <v>7</v>
      </c>
    </row>
    <row r="935" spans="1:4" x14ac:dyDescent="0.25">
      <c r="A935" s="67">
        <v>43460</v>
      </c>
      <c r="B935">
        <v>7</v>
      </c>
      <c r="C935" t="str">
        <f ca="1">IFERROR(INDEX(Année!$A$5:$A$35,MATCH(B935,OFFSET(Année!$C$5:$C$35,0,MATCH(WEEKNUM(A935,21),Année!$C$3:$BB$3,0)-1),0),1),"")</f>
        <v/>
      </c>
      <c r="D935" s="68" t="s">
        <v>7</v>
      </c>
    </row>
    <row r="936" spans="1:4" x14ac:dyDescent="0.25">
      <c r="A936" s="67">
        <v>43461</v>
      </c>
      <c r="B936">
        <v>7</v>
      </c>
      <c r="C936" t="str">
        <f ca="1">IFERROR(INDEX(Année!$A$5:$A$35,MATCH(B936,OFFSET(Année!$C$5:$C$35,0,MATCH(WEEKNUM(A936,21),Année!$C$3:$BB$3,0)-1),0),1),"")</f>
        <v/>
      </c>
      <c r="D936" s="68" t="s">
        <v>7</v>
      </c>
    </row>
    <row r="937" spans="1:4" x14ac:dyDescent="0.25">
      <c r="A937" s="67">
        <v>43462</v>
      </c>
      <c r="B937">
        <v>7</v>
      </c>
      <c r="C937" t="str">
        <f ca="1">IFERROR(INDEX(Année!$A$5:$A$35,MATCH(B937,OFFSET(Année!$C$5:$C$35,0,MATCH(WEEKNUM(A937,21),Année!$C$3:$BB$3,0)-1),0),1),"")</f>
        <v/>
      </c>
      <c r="D937" s="68" t="s">
        <v>7</v>
      </c>
    </row>
    <row r="938" spans="1:4" x14ac:dyDescent="0.25">
      <c r="A938" s="67">
        <v>43463</v>
      </c>
      <c r="B938">
        <v>7</v>
      </c>
      <c r="C938" t="str">
        <f ca="1">IFERROR(INDEX(Année!$A$5:$A$35,MATCH(B938,OFFSET(Année!$C$5:$C$35,0,MATCH(WEEKNUM(A938,21),Année!$C$3:$BB$3,0)-1),0),1),"")</f>
        <v/>
      </c>
      <c r="D938" s="68" t="s">
        <v>7</v>
      </c>
    </row>
    <row r="939" spans="1:4" x14ac:dyDescent="0.25">
      <c r="A939" s="67">
        <v>43464</v>
      </c>
      <c r="B939">
        <v>7</v>
      </c>
      <c r="C939" t="str">
        <f ca="1">IFERROR(INDEX(Année!$A$5:$A$35,MATCH(B939,OFFSET(Année!$C$5:$C$35,0,MATCH(WEEKNUM(A939,21),Année!$C$3:$BB$3,0)-1),0),1),"")</f>
        <v/>
      </c>
      <c r="D939" s="68" t="s">
        <v>8</v>
      </c>
    </row>
    <row r="940" spans="1:4" x14ac:dyDescent="0.25">
      <c r="A940" s="67">
        <v>43458</v>
      </c>
      <c r="B940">
        <v>8</v>
      </c>
      <c r="C940" t="str">
        <f ca="1">IFERROR(INDEX(Année!$A$5:$A$35,MATCH(B940,OFFSET(Année!$C$5:$C$35,0,MATCH(WEEKNUM(A940,21),Année!$C$3:$BB$3,0)-1),0),1),"")</f>
        <v/>
      </c>
      <c r="D940" s="68" t="s">
        <v>6</v>
      </c>
    </row>
    <row r="941" spans="1:4" x14ac:dyDescent="0.25">
      <c r="A941" s="67">
        <v>43459</v>
      </c>
      <c r="B941">
        <v>8</v>
      </c>
      <c r="C941" t="str">
        <f ca="1">IFERROR(INDEX(Année!$A$5:$A$35,MATCH(B941,OFFSET(Année!$C$5:$C$35,0,MATCH(WEEKNUM(A941,21),Année!$C$3:$BB$3,0)-1),0),1),"")</f>
        <v/>
      </c>
      <c r="D941" s="68" t="s">
        <v>6</v>
      </c>
    </row>
    <row r="942" spans="1:4" x14ac:dyDescent="0.25">
      <c r="A942" s="67">
        <v>43460</v>
      </c>
      <c r="B942">
        <v>8</v>
      </c>
      <c r="C942" t="str">
        <f ca="1">IFERROR(INDEX(Année!$A$5:$A$35,MATCH(B942,OFFSET(Année!$C$5:$C$35,0,MATCH(WEEKNUM(A942,21),Année!$C$3:$BB$3,0)-1),0),1),"")</f>
        <v/>
      </c>
      <c r="D942" s="68" t="s">
        <v>6</v>
      </c>
    </row>
    <row r="943" spans="1:4" x14ac:dyDescent="0.25">
      <c r="A943" s="67">
        <v>43461</v>
      </c>
      <c r="B943">
        <v>8</v>
      </c>
      <c r="C943" t="str">
        <f ca="1">IFERROR(INDEX(Année!$A$5:$A$35,MATCH(B943,OFFSET(Année!$C$5:$C$35,0,MATCH(WEEKNUM(A943,21),Année!$C$3:$BB$3,0)-1),0),1),"")</f>
        <v/>
      </c>
      <c r="D943" s="68" t="s">
        <v>6</v>
      </c>
    </row>
    <row r="944" spans="1:4" x14ac:dyDescent="0.25">
      <c r="A944" s="67">
        <v>43462</v>
      </c>
      <c r="B944">
        <v>8</v>
      </c>
      <c r="C944" t="str">
        <f ca="1">IFERROR(INDEX(Année!$A$5:$A$35,MATCH(B944,OFFSET(Année!$C$5:$C$35,0,MATCH(WEEKNUM(A944,21),Année!$C$3:$BB$3,0)-1),0),1),"")</f>
        <v/>
      </c>
      <c r="D944" s="68" t="s">
        <v>6</v>
      </c>
    </row>
    <row r="945" spans="1:4" x14ac:dyDescent="0.25">
      <c r="A945" s="67">
        <v>43463</v>
      </c>
      <c r="B945">
        <v>8</v>
      </c>
      <c r="C945" t="str">
        <f ca="1">IFERROR(INDEX(Année!$A$5:$A$35,MATCH(B945,OFFSET(Année!$C$5:$C$35,0,MATCH(WEEKNUM(A945,21),Année!$C$3:$BB$3,0)-1),0),1),"")</f>
        <v/>
      </c>
      <c r="D945" s="68" t="s">
        <v>8</v>
      </c>
    </row>
    <row r="946" spans="1:4" x14ac:dyDescent="0.25">
      <c r="A946" s="67">
        <v>43464</v>
      </c>
      <c r="B946">
        <v>8</v>
      </c>
      <c r="C946" t="str">
        <f ca="1">IFERROR(INDEX(Année!$A$5:$A$35,MATCH(B946,OFFSET(Année!$C$5:$C$35,0,MATCH(WEEKNUM(A946,21),Année!$C$3:$BB$3,0)-1),0),1),"")</f>
        <v/>
      </c>
      <c r="D946" s="68" t="s">
        <v>8</v>
      </c>
    </row>
    <row r="947" spans="1:4" x14ac:dyDescent="0.25">
      <c r="A947" s="67">
        <v>43458</v>
      </c>
      <c r="B947">
        <v>9</v>
      </c>
      <c r="C947" t="str">
        <f ca="1">IFERROR(INDEX(Année!$A$5:$A$35,MATCH(B947,OFFSET(Année!$C$5:$C$35,0,MATCH(WEEKNUM(A947,21),Année!$C$3:$BB$3,0)-1),0),1),"")</f>
        <v/>
      </c>
      <c r="D947" s="68" t="s">
        <v>7</v>
      </c>
    </row>
    <row r="948" spans="1:4" x14ac:dyDescent="0.25">
      <c r="A948" s="67">
        <v>43459</v>
      </c>
      <c r="B948">
        <v>9</v>
      </c>
      <c r="C948" t="str">
        <f ca="1">IFERROR(INDEX(Année!$A$5:$A$35,MATCH(B948,OFFSET(Année!$C$5:$C$35,0,MATCH(WEEKNUM(A948,21),Année!$C$3:$BB$3,0)-1),0),1),"")</f>
        <v/>
      </c>
      <c r="D948" s="68" t="s">
        <v>7</v>
      </c>
    </row>
    <row r="949" spans="1:4" x14ac:dyDescent="0.25">
      <c r="A949" s="67">
        <v>43460</v>
      </c>
      <c r="B949">
        <v>9</v>
      </c>
      <c r="C949" t="str">
        <f ca="1">IFERROR(INDEX(Année!$A$5:$A$35,MATCH(B949,OFFSET(Année!$C$5:$C$35,0,MATCH(WEEKNUM(A949,21),Année!$C$3:$BB$3,0)-1),0),1),"")</f>
        <v/>
      </c>
      <c r="D949" s="68" t="s">
        <v>7</v>
      </c>
    </row>
    <row r="950" spans="1:4" x14ac:dyDescent="0.25">
      <c r="A950" s="67">
        <v>43461</v>
      </c>
      <c r="B950">
        <v>9</v>
      </c>
      <c r="C950" t="str">
        <f ca="1">IFERROR(INDEX(Année!$A$5:$A$35,MATCH(B950,OFFSET(Année!$C$5:$C$35,0,MATCH(WEEKNUM(A950,21),Année!$C$3:$BB$3,0)-1),0),1),"")</f>
        <v/>
      </c>
      <c r="D950" s="68" t="s">
        <v>8</v>
      </c>
    </row>
    <row r="951" spans="1:4" x14ac:dyDescent="0.25">
      <c r="A951" s="67">
        <v>43462</v>
      </c>
      <c r="B951">
        <v>9</v>
      </c>
      <c r="C951" t="str">
        <f ca="1">IFERROR(INDEX(Année!$A$5:$A$35,MATCH(B951,OFFSET(Année!$C$5:$C$35,0,MATCH(WEEKNUM(A951,21),Année!$C$3:$BB$3,0)-1),0),1),"")</f>
        <v/>
      </c>
      <c r="D951" s="68" t="s">
        <v>8</v>
      </c>
    </row>
    <row r="952" spans="1:4" x14ac:dyDescent="0.25">
      <c r="A952" s="67">
        <v>43463</v>
      </c>
      <c r="B952">
        <v>9</v>
      </c>
      <c r="C952" t="str">
        <f ca="1">IFERROR(INDEX(Année!$A$5:$A$35,MATCH(B952,OFFSET(Année!$C$5:$C$35,0,MATCH(WEEKNUM(A952,21),Année!$C$3:$BB$3,0)-1),0),1),"")</f>
        <v/>
      </c>
      <c r="D952" s="68" t="s">
        <v>4</v>
      </c>
    </row>
    <row r="953" spans="1:4" x14ac:dyDescent="0.25">
      <c r="A953" s="67">
        <v>43464</v>
      </c>
      <c r="B953">
        <v>9</v>
      </c>
      <c r="C953" t="str">
        <f ca="1">IFERROR(INDEX(Année!$A$5:$A$35,MATCH(B953,OFFSET(Année!$C$5:$C$35,0,MATCH(WEEKNUM(A953,21),Année!$C$3:$BB$3,0)-1),0),1),"")</f>
        <v/>
      </c>
      <c r="D953" s="68" t="s">
        <v>4</v>
      </c>
    </row>
    <row r="954" spans="1:4" x14ac:dyDescent="0.25">
      <c r="A954" s="67">
        <v>43458</v>
      </c>
      <c r="B954">
        <v>10</v>
      </c>
      <c r="C954" t="str">
        <f ca="1">IFERROR(INDEX(Année!$A$5:$A$35,MATCH(B954,OFFSET(Année!$C$5:$C$35,0,MATCH(WEEKNUM(A954,21),Année!$C$3:$BB$3,0)-1),0),1),"")</f>
        <v/>
      </c>
      <c r="D954" s="68" t="s">
        <v>7</v>
      </c>
    </row>
    <row r="955" spans="1:4" x14ac:dyDescent="0.25">
      <c r="A955" s="67">
        <v>43459</v>
      </c>
      <c r="B955">
        <v>10</v>
      </c>
      <c r="C955" t="str">
        <f ca="1">IFERROR(INDEX(Année!$A$5:$A$35,MATCH(B955,OFFSET(Année!$C$5:$C$35,0,MATCH(WEEKNUM(A955,21),Année!$C$3:$BB$3,0)-1),0),1),"")</f>
        <v/>
      </c>
      <c r="D955" s="68" t="s">
        <v>7</v>
      </c>
    </row>
    <row r="956" spans="1:4" x14ac:dyDescent="0.25">
      <c r="A956" s="67">
        <v>43460</v>
      </c>
      <c r="B956">
        <v>10</v>
      </c>
      <c r="C956" t="str">
        <f ca="1">IFERROR(INDEX(Année!$A$5:$A$35,MATCH(B956,OFFSET(Année!$C$5:$C$35,0,MATCH(WEEKNUM(A956,21),Année!$C$3:$BB$3,0)-1),0),1),"")</f>
        <v/>
      </c>
      <c r="D956" s="68" t="s">
        <v>8</v>
      </c>
    </row>
    <row r="957" spans="1:4" x14ac:dyDescent="0.25">
      <c r="A957" s="67">
        <v>43461</v>
      </c>
      <c r="B957">
        <v>10</v>
      </c>
      <c r="C957" t="str">
        <f ca="1">IFERROR(INDEX(Année!$A$5:$A$35,MATCH(B957,OFFSET(Année!$C$5:$C$35,0,MATCH(WEEKNUM(A957,21),Année!$C$3:$BB$3,0)-1),0),1),"")</f>
        <v/>
      </c>
      <c r="D957" s="68" t="s">
        <v>7</v>
      </c>
    </row>
    <row r="958" spans="1:4" x14ac:dyDescent="0.25">
      <c r="A958" s="67">
        <v>43462</v>
      </c>
      <c r="B958">
        <v>10</v>
      </c>
      <c r="C958" t="str">
        <f ca="1">IFERROR(INDEX(Année!$A$5:$A$35,MATCH(B958,OFFSET(Année!$C$5:$C$35,0,MATCH(WEEKNUM(A958,21),Année!$C$3:$BB$3,0)-1),0),1),"")</f>
        <v/>
      </c>
      <c r="D958" s="68" t="s">
        <v>7</v>
      </c>
    </row>
    <row r="959" spans="1:4" x14ac:dyDescent="0.25">
      <c r="A959" s="67">
        <v>43463</v>
      </c>
      <c r="B959">
        <v>10</v>
      </c>
      <c r="C959" t="str">
        <f ca="1">IFERROR(INDEX(Année!$A$5:$A$35,MATCH(B959,OFFSET(Année!$C$5:$C$35,0,MATCH(WEEKNUM(A959,21),Année!$C$3:$BB$3,0)-1),0),1),"")</f>
        <v/>
      </c>
      <c r="D959" s="68" t="s">
        <v>8</v>
      </c>
    </row>
    <row r="960" spans="1:4" x14ac:dyDescent="0.25">
      <c r="A960" s="67">
        <v>43464</v>
      </c>
      <c r="B960">
        <v>10</v>
      </c>
      <c r="C960" t="str">
        <f ca="1">IFERROR(INDEX(Année!$A$5:$A$35,MATCH(B960,OFFSET(Année!$C$5:$C$35,0,MATCH(WEEKNUM(A960,21),Année!$C$3:$BB$3,0)-1),0),1),"")</f>
        <v/>
      </c>
      <c r="D960" s="68" t="s">
        <v>7</v>
      </c>
    </row>
    <row r="961" spans="1:4" x14ac:dyDescent="0.25">
      <c r="A961" s="67">
        <v>43458</v>
      </c>
      <c r="B961">
        <v>11</v>
      </c>
      <c r="C961" t="str">
        <f ca="1">IFERROR(INDEX(Année!$A$5:$A$35,MATCH(B961,OFFSET(Année!$C$5:$C$35,0,MATCH(WEEKNUM(A961,21),Année!$C$3:$BB$3,0)-1),0),1),"")</f>
        <v/>
      </c>
      <c r="D961" s="68" t="s">
        <v>7</v>
      </c>
    </row>
    <row r="962" spans="1:4" x14ac:dyDescent="0.25">
      <c r="A962" s="67">
        <v>43459</v>
      </c>
      <c r="B962">
        <v>11</v>
      </c>
      <c r="C962" t="str">
        <f ca="1">IFERROR(INDEX(Année!$A$5:$A$35,MATCH(B962,OFFSET(Année!$C$5:$C$35,0,MATCH(WEEKNUM(A962,21),Année!$C$3:$BB$3,0)-1),0),1),"")</f>
        <v/>
      </c>
      <c r="D962" s="68" t="s">
        <v>7</v>
      </c>
    </row>
    <row r="963" spans="1:4" x14ac:dyDescent="0.25">
      <c r="A963" s="67">
        <v>43460</v>
      </c>
      <c r="B963">
        <v>11</v>
      </c>
      <c r="C963" t="str">
        <f ca="1">IFERROR(INDEX(Année!$A$5:$A$35,MATCH(B963,OFFSET(Année!$C$5:$C$35,0,MATCH(WEEKNUM(A963,21),Année!$C$3:$BB$3,0)-1),0),1),"")</f>
        <v/>
      </c>
      <c r="D963" s="68" t="s">
        <v>7</v>
      </c>
    </row>
    <row r="964" spans="1:4" x14ac:dyDescent="0.25">
      <c r="A964" s="67">
        <v>43461</v>
      </c>
      <c r="B964">
        <v>11</v>
      </c>
      <c r="C964" t="str">
        <f ca="1">IFERROR(INDEX(Année!$A$5:$A$35,MATCH(B964,OFFSET(Année!$C$5:$C$35,0,MATCH(WEEKNUM(A964,21),Année!$C$3:$BB$3,0)-1),0),1),"")</f>
        <v/>
      </c>
      <c r="D964" s="68" t="s">
        <v>7</v>
      </c>
    </row>
    <row r="965" spans="1:4" x14ac:dyDescent="0.25">
      <c r="A965" s="67">
        <v>43462</v>
      </c>
      <c r="B965">
        <v>11</v>
      </c>
      <c r="C965" t="str">
        <f ca="1">IFERROR(INDEX(Année!$A$5:$A$35,MATCH(B965,OFFSET(Année!$C$5:$C$35,0,MATCH(WEEKNUM(A965,21),Année!$C$3:$BB$3,0)-1),0),1),"")</f>
        <v/>
      </c>
      <c r="D965" s="68" t="s">
        <v>7</v>
      </c>
    </row>
    <row r="966" spans="1:4" x14ac:dyDescent="0.25">
      <c r="A966" s="67">
        <v>43463</v>
      </c>
      <c r="B966">
        <v>11</v>
      </c>
      <c r="C966" t="str">
        <f ca="1">IFERROR(INDEX(Année!$A$5:$A$35,MATCH(B966,OFFSET(Année!$C$5:$C$35,0,MATCH(WEEKNUM(A966,21),Année!$C$3:$BB$3,0)-1),0),1),"")</f>
        <v/>
      </c>
      <c r="D966" s="68" t="s">
        <v>8</v>
      </c>
    </row>
    <row r="967" spans="1:4" x14ac:dyDescent="0.25">
      <c r="A967" s="67">
        <v>43464</v>
      </c>
      <c r="B967">
        <v>11</v>
      </c>
      <c r="C967" t="str">
        <f ca="1">IFERROR(INDEX(Année!$A$5:$A$35,MATCH(B967,OFFSET(Année!$C$5:$C$35,0,MATCH(WEEKNUM(A967,21),Année!$C$3:$BB$3,0)-1),0),1),"")</f>
        <v/>
      </c>
      <c r="D967" s="68" t="s">
        <v>8</v>
      </c>
    </row>
    <row r="968" spans="1:4" x14ac:dyDescent="0.25">
      <c r="A968" s="67">
        <v>43458</v>
      </c>
      <c r="B968">
        <v>12</v>
      </c>
      <c r="C968" t="str">
        <f ca="1">IFERROR(INDEX(Année!$A$5:$A$35,MATCH(B968,OFFSET(Année!$C$5:$C$35,0,MATCH(WEEKNUM(A968,21),Année!$C$3:$BB$3,0)-1),0),1),"")</f>
        <v/>
      </c>
      <c r="D968" s="68" t="s">
        <v>4</v>
      </c>
    </row>
    <row r="969" spans="1:4" x14ac:dyDescent="0.25">
      <c r="A969" s="67">
        <v>43459</v>
      </c>
      <c r="B969">
        <v>12</v>
      </c>
      <c r="C969" t="str">
        <f ca="1">IFERROR(INDEX(Année!$A$5:$A$35,MATCH(B969,OFFSET(Année!$C$5:$C$35,0,MATCH(WEEKNUM(A969,21),Année!$C$3:$BB$3,0)-1),0),1),"")</f>
        <v/>
      </c>
      <c r="D969" s="68" t="s">
        <v>4</v>
      </c>
    </row>
    <row r="970" spans="1:4" x14ac:dyDescent="0.25">
      <c r="A970" s="67">
        <v>43460</v>
      </c>
      <c r="B970">
        <v>12</v>
      </c>
      <c r="C970" t="str">
        <f ca="1">IFERROR(INDEX(Année!$A$5:$A$35,MATCH(B970,OFFSET(Année!$C$5:$C$35,0,MATCH(WEEKNUM(A970,21),Année!$C$3:$BB$3,0)-1),0),1),"")</f>
        <v/>
      </c>
      <c r="D970" s="68" t="s">
        <v>4</v>
      </c>
    </row>
    <row r="971" spans="1:4" x14ac:dyDescent="0.25">
      <c r="A971" s="67">
        <v>43461</v>
      </c>
      <c r="B971">
        <v>12</v>
      </c>
      <c r="C971" t="str">
        <f ca="1">IFERROR(INDEX(Année!$A$5:$A$35,MATCH(B971,OFFSET(Année!$C$5:$C$35,0,MATCH(WEEKNUM(A971,21),Année!$C$3:$BB$3,0)-1),0),1),"")</f>
        <v/>
      </c>
      <c r="D971" s="68" t="s">
        <v>4</v>
      </c>
    </row>
    <row r="972" spans="1:4" x14ac:dyDescent="0.25">
      <c r="A972" s="67">
        <v>43462</v>
      </c>
      <c r="B972">
        <v>12</v>
      </c>
      <c r="C972" t="str">
        <f ca="1">IFERROR(INDEX(Année!$A$5:$A$35,MATCH(B972,OFFSET(Année!$C$5:$C$35,0,MATCH(WEEKNUM(A972,21),Année!$C$3:$BB$3,0)-1),0),1),"")</f>
        <v/>
      </c>
      <c r="D972" s="68" t="s">
        <v>4</v>
      </c>
    </row>
    <row r="973" spans="1:4" x14ac:dyDescent="0.25">
      <c r="A973" s="67">
        <v>43463</v>
      </c>
      <c r="B973">
        <v>12</v>
      </c>
      <c r="C973" t="str">
        <f ca="1">IFERROR(INDEX(Année!$A$5:$A$35,MATCH(B973,OFFSET(Année!$C$5:$C$35,0,MATCH(WEEKNUM(A973,21),Année!$C$3:$BB$3,0)-1),0),1),"")</f>
        <v/>
      </c>
      <c r="D973" s="68" t="s">
        <v>8</v>
      </c>
    </row>
    <row r="974" spans="1:4" x14ac:dyDescent="0.25">
      <c r="A974" s="67">
        <v>43464</v>
      </c>
      <c r="B974">
        <v>12</v>
      </c>
      <c r="C974" t="str">
        <f ca="1">IFERROR(INDEX(Année!$A$5:$A$35,MATCH(B974,OFFSET(Année!$C$5:$C$35,0,MATCH(WEEKNUM(A974,21),Année!$C$3:$BB$3,0)-1),0),1),"")</f>
        <v/>
      </c>
      <c r="D974" s="68" t="s">
        <v>8</v>
      </c>
    </row>
    <row r="975" spans="1:4" x14ac:dyDescent="0.25">
      <c r="A975" s="67">
        <v>43458</v>
      </c>
      <c r="B975">
        <v>13</v>
      </c>
      <c r="C975" t="str">
        <f ca="1">IFERROR(INDEX(Année!$A$5:$A$35,MATCH(B975,OFFSET(Année!$C$5:$C$35,0,MATCH(WEEKNUM(A975,21),Année!$C$3:$BB$3,0)-1),0),1),"")</f>
        <v/>
      </c>
      <c r="D975" s="68" t="s">
        <v>4</v>
      </c>
    </row>
    <row r="976" spans="1:4" x14ac:dyDescent="0.25">
      <c r="A976" s="67">
        <v>43459</v>
      </c>
      <c r="B976">
        <v>13</v>
      </c>
      <c r="C976" t="str">
        <f ca="1">IFERROR(INDEX(Année!$A$5:$A$35,MATCH(B976,OFFSET(Année!$C$5:$C$35,0,MATCH(WEEKNUM(A976,21),Année!$C$3:$BB$3,0)-1),0),1),"")</f>
        <v/>
      </c>
      <c r="D976" s="68" t="s">
        <v>4</v>
      </c>
    </row>
    <row r="977" spans="1:4" x14ac:dyDescent="0.25">
      <c r="A977" s="67">
        <v>43460</v>
      </c>
      <c r="B977">
        <v>13</v>
      </c>
      <c r="C977" t="str">
        <f ca="1">IFERROR(INDEX(Année!$A$5:$A$35,MATCH(B977,OFFSET(Année!$C$5:$C$35,0,MATCH(WEEKNUM(A977,21),Année!$C$3:$BB$3,0)-1),0),1),"")</f>
        <v/>
      </c>
      <c r="D977" s="68" t="s">
        <v>8</v>
      </c>
    </row>
    <row r="978" spans="1:4" x14ac:dyDescent="0.25">
      <c r="A978" s="67">
        <v>43461</v>
      </c>
      <c r="B978">
        <v>13</v>
      </c>
      <c r="C978" t="str">
        <f ca="1">IFERROR(INDEX(Année!$A$5:$A$35,MATCH(B978,OFFSET(Année!$C$5:$C$35,0,MATCH(WEEKNUM(A978,21),Année!$C$3:$BB$3,0)-1),0),1),"")</f>
        <v/>
      </c>
      <c r="D978" s="68" t="s">
        <v>7</v>
      </c>
    </row>
    <row r="979" spans="1:4" x14ac:dyDescent="0.25">
      <c r="A979" s="67">
        <v>43462</v>
      </c>
      <c r="B979">
        <v>13</v>
      </c>
      <c r="C979" t="str">
        <f ca="1">IFERROR(INDEX(Année!$A$5:$A$35,MATCH(B979,OFFSET(Année!$C$5:$C$35,0,MATCH(WEEKNUM(A979,21),Année!$C$3:$BB$3,0)-1),0),1),"")</f>
        <v/>
      </c>
      <c r="D979" s="68" t="s">
        <v>7</v>
      </c>
    </row>
    <row r="980" spans="1:4" x14ac:dyDescent="0.25">
      <c r="A980" s="67">
        <v>43463</v>
      </c>
      <c r="B980">
        <v>13</v>
      </c>
      <c r="C980" t="str">
        <f ca="1">IFERROR(INDEX(Année!$A$5:$A$35,MATCH(B980,OFFSET(Année!$C$5:$C$35,0,MATCH(WEEKNUM(A980,21),Année!$C$3:$BB$3,0)-1),0),1),"")</f>
        <v/>
      </c>
      <c r="D980" s="68" t="s">
        <v>6</v>
      </c>
    </row>
    <row r="981" spans="1:4" x14ac:dyDescent="0.25">
      <c r="A981" s="67">
        <v>43464</v>
      </c>
      <c r="B981">
        <v>13</v>
      </c>
      <c r="C981" t="str">
        <f ca="1">IFERROR(INDEX(Année!$A$5:$A$35,MATCH(B981,OFFSET(Année!$C$5:$C$35,0,MATCH(WEEKNUM(A981,21),Année!$C$3:$BB$3,0)-1),0),1),"")</f>
        <v/>
      </c>
      <c r="D981" s="68" t="s">
        <v>6</v>
      </c>
    </row>
    <row r="982" spans="1:4" x14ac:dyDescent="0.25">
      <c r="A982" s="67">
        <v>43458</v>
      </c>
      <c r="B982">
        <v>14</v>
      </c>
      <c r="C982" t="str">
        <f ca="1">IFERROR(INDEX(Année!$A$5:$A$35,MATCH(B982,OFFSET(Année!$C$5:$C$35,0,MATCH(WEEKNUM(A982,21),Année!$C$3:$BB$3,0)-1),0),1),"")</f>
        <v/>
      </c>
    </row>
    <row r="983" spans="1:4" x14ac:dyDescent="0.25">
      <c r="A983" s="67">
        <v>43459</v>
      </c>
      <c r="B983">
        <v>14</v>
      </c>
      <c r="C983" t="str">
        <f ca="1">IFERROR(INDEX(Année!$A$5:$A$35,MATCH(B983,OFFSET(Année!$C$5:$C$35,0,MATCH(WEEKNUM(A983,21),Année!$C$3:$BB$3,0)-1),0),1),"")</f>
        <v/>
      </c>
      <c r="D983" s="68" t="s">
        <v>8</v>
      </c>
    </row>
    <row r="984" spans="1:4" x14ac:dyDescent="0.25">
      <c r="A984" s="67">
        <v>43460</v>
      </c>
      <c r="B984">
        <v>14</v>
      </c>
      <c r="C984" t="str">
        <f ca="1">IFERROR(INDEX(Année!$A$5:$A$35,MATCH(B984,OFFSET(Année!$C$5:$C$35,0,MATCH(WEEKNUM(A984,21),Année!$C$3:$BB$3,0)-1),0),1),"")</f>
        <v/>
      </c>
      <c r="D984" s="68" t="s">
        <v>4</v>
      </c>
    </row>
    <row r="985" spans="1:4" x14ac:dyDescent="0.25">
      <c r="A985" s="67">
        <v>43461</v>
      </c>
      <c r="B985">
        <v>14</v>
      </c>
      <c r="C985" t="str">
        <f ca="1">IFERROR(INDEX(Année!$A$5:$A$35,MATCH(B985,OFFSET(Année!$C$5:$C$35,0,MATCH(WEEKNUM(A985,21),Année!$C$3:$BB$3,0)-1),0),1),"")</f>
        <v/>
      </c>
      <c r="D985" s="68" t="s">
        <v>4</v>
      </c>
    </row>
    <row r="986" spans="1:4" x14ac:dyDescent="0.25">
      <c r="A986" s="67">
        <v>43462</v>
      </c>
      <c r="B986">
        <v>14</v>
      </c>
      <c r="C986" t="str">
        <f ca="1">IFERROR(INDEX(Année!$A$5:$A$35,MATCH(B986,OFFSET(Année!$C$5:$C$35,0,MATCH(WEEKNUM(A986,21),Année!$C$3:$BB$3,0)-1),0),1),"")</f>
        <v/>
      </c>
      <c r="D986" s="68" t="s">
        <v>4</v>
      </c>
    </row>
    <row r="987" spans="1:4" x14ac:dyDescent="0.25">
      <c r="A987" s="67">
        <v>43463</v>
      </c>
      <c r="B987">
        <v>14</v>
      </c>
      <c r="C987" t="str">
        <f ca="1">IFERROR(INDEX(Année!$A$5:$A$35,MATCH(B987,OFFSET(Année!$C$5:$C$35,0,MATCH(WEEKNUM(A987,21),Année!$C$3:$BB$3,0)-1),0),1),"")</f>
        <v/>
      </c>
      <c r="D987" s="68" t="s">
        <v>8</v>
      </c>
    </row>
    <row r="988" spans="1:4" x14ac:dyDescent="0.25">
      <c r="A988" s="67">
        <v>43464</v>
      </c>
      <c r="B988">
        <v>14</v>
      </c>
      <c r="C988" t="str">
        <f ca="1">IFERROR(INDEX(Année!$A$5:$A$35,MATCH(B988,OFFSET(Année!$C$5:$C$35,0,MATCH(WEEKNUM(A988,21),Année!$C$3:$BB$3,0)-1),0),1),"")</f>
        <v/>
      </c>
      <c r="D988" s="68" t="s">
        <v>8</v>
      </c>
    </row>
    <row r="989" spans="1:4" x14ac:dyDescent="0.25">
      <c r="A989" s="67">
        <v>43458</v>
      </c>
      <c r="B989">
        <v>15</v>
      </c>
      <c r="C989" t="str">
        <f ca="1">IFERROR(INDEX(Année!$A$5:$A$35,MATCH(B989,OFFSET(Année!$C$5:$C$35,0,MATCH(WEEKNUM(A989,21),Année!$C$3:$BB$3,0)-1),0),1),"")</f>
        <v/>
      </c>
    </row>
    <row r="990" spans="1:4" x14ac:dyDescent="0.25">
      <c r="A990" s="67">
        <v>43459</v>
      </c>
      <c r="B990">
        <v>15</v>
      </c>
      <c r="C990" t="str">
        <f ca="1">IFERROR(INDEX(Année!$A$5:$A$35,MATCH(B990,OFFSET(Année!$C$5:$C$35,0,MATCH(WEEKNUM(A990,21),Année!$C$3:$BB$3,0)-1),0),1),"")</f>
        <v/>
      </c>
    </row>
    <row r="991" spans="1:4" x14ac:dyDescent="0.25">
      <c r="A991" s="67">
        <v>43460</v>
      </c>
      <c r="B991">
        <v>15</v>
      </c>
      <c r="C991" t="str">
        <f ca="1">IFERROR(INDEX(Année!$A$5:$A$35,MATCH(B991,OFFSET(Année!$C$5:$C$35,0,MATCH(WEEKNUM(A991,21),Année!$C$3:$BB$3,0)-1),0),1),"")</f>
        <v/>
      </c>
    </row>
    <row r="992" spans="1:4" x14ac:dyDescent="0.25">
      <c r="A992" s="67">
        <v>43461</v>
      </c>
      <c r="B992">
        <v>15</v>
      </c>
      <c r="C992" t="str">
        <f ca="1">IFERROR(INDEX(Année!$A$5:$A$35,MATCH(B992,OFFSET(Année!$C$5:$C$35,0,MATCH(WEEKNUM(A992,21),Année!$C$3:$BB$3,0)-1),0),1),"")</f>
        <v/>
      </c>
    </row>
    <row r="993" spans="1:4" x14ac:dyDescent="0.25">
      <c r="A993" s="67">
        <v>43462</v>
      </c>
      <c r="B993">
        <v>15</v>
      </c>
      <c r="C993" t="str">
        <f ca="1">IFERROR(INDEX(Année!$A$5:$A$35,MATCH(B993,OFFSET(Année!$C$5:$C$35,0,MATCH(WEEKNUM(A993,21),Année!$C$3:$BB$3,0)-1),0),1),"")</f>
        <v/>
      </c>
    </row>
    <row r="994" spans="1:4" x14ac:dyDescent="0.25">
      <c r="A994" s="67">
        <v>43463</v>
      </c>
      <c r="B994">
        <v>15</v>
      </c>
      <c r="C994" t="str">
        <f ca="1">IFERROR(INDEX(Année!$A$5:$A$35,MATCH(B994,OFFSET(Année!$C$5:$C$35,0,MATCH(WEEKNUM(A994,21),Année!$C$3:$BB$3,0)-1),0),1),"")</f>
        <v/>
      </c>
      <c r="D994" s="68" t="s">
        <v>8</v>
      </c>
    </row>
    <row r="995" spans="1:4" x14ac:dyDescent="0.25">
      <c r="A995" s="67">
        <v>43464</v>
      </c>
      <c r="B995">
        <v>15</v>
      </c>
      <c r="C995" t="str">
        <f ca="1">IFERROR(INDEX(Année!$A$5:$A$35,MATCH(B995,OFFSET(Année!$C$5:$C$35,0,MATCH(WEEKNUM(A995,21),Année!$C$3:$BB$3,0)-1),0),1),"")</f>
        <v/>
      </c>
      <c r="D995" s="68" t="s">
        <v>8</v>
      </c>
    </row>
    <row r="996" spans="1:4" x14ac:dyDescent="0.25">
      <c r="A996" s="67">
        <v>43458</v>
      </c>
      <c r="B996">
        <v>16</v>
      </c>
      <c r="C996" t="str">
        <f ca="1">IFERROR(INDEX(Année!$A$5:$A$35,MATCH(B996,OFFSET(Année!$C$5:$C$35,0,MATCH(WEEKNUM(A996,21),Année!$C$3:$BB$3,0)-1),0),1),"")</f>
        <v/>
      </c>
    </row>
    <row r="997" spans="1:4" x14ac:dyDescent="0.25">
      <c r="A997" s="67">
        <v>43459</v>
      </c>
      <c r="B997">
        <v>16</v>
      </c>
      <c r="C997" t="str">
        <f ca="1">IFERROR(INDEX(Année!$A$5:$A$35,MATCH(B997,OFFSET(Année!$C$5:$C$35,0,MATCH(WEEKNUM(A997,21),Année!$C$3:$BB$3,0)-1),0),1),"")</f>
        <v/>
      </c>
    </row>
    <row r="998" spans="1:4" x14ac:dyDescent="0.25">
      <c r="A998" s="67">
        <v>43460</v>
      </c>
      <c r="B998">
        <v>16</v>
      </c>
      <c r="C998" t="str">
        <f ca="1">IFERROR(INDEX(Année!$A$5:$A$35,MATCH(B998,OFFSET(Année!$C$5:$C$35,0,MATCH(WEEKNUM(A998,21),Année!$C$3:$BB$3,0)-1),0),1),"")</f>
        <v/>
      </c>
    </row>
    <row r="999" spans="1:4" x14ac:dyDescent="0.25">
      <c r="A999" s="67">
        <v>43461</v>
      </c>
      <c r="B999">
        <v>16</v>
      </c>
      <c r="C999" t="str">
        <f ca="1">IFERROR(INDEX(Année!$A$5:$A$35,MATCH(B999,OFFSET(Année!$C$5:$C$35,0,MATCH(WEEKNUM(A999,21),Année!$C$3:$BB$3,0)-1),0),1),"")</f>
        <v/>
      </c>
    </row>
    <row r="1000" spans="1:4" x14ac:dyDescent="0.25">
      <c r="A1000" s="67">
        <v>43462</v>
      </c>
      <c r="B1000">
        <v>16</v>
      </c>
      <c r="C1000" t="str">
        <f ca="1">IFERROR(INDEX(Année!$A$5:$A$35,MATCH(B1000,OFFSET(Année!$C$5:$C$35,0,MATCH(WEEKNUM(A1000,21),Année!$C$3:$BB$3,0)-1),0),1),"")</f>
        <v/>
      </c>
    </row>
    <row r="1001" spans="1:4" x14ac:dyDescent="0.25">
      <c r="A1001" s="67">
        <v>43463</v>
      </c>
      <c r="B1001">
        <v>16</v>
      </c>
      <c r="C1001" t="str">
        <f ca="1">IFERROR(INDEX(Année!$A$5:$A$35,MATCH(B1001,OFFSET(Année!$C$5:$C$35,0,MATCH(WEEKNUM(A1001,21),Année!$C$3:$BB$3,0)-1),0),1),"")</f>
        <v/>
      </c>
      <c r="D1001" s="68" t="s">
        <v>8</v>
      </c>
    </row>
    <row r="1002" spans="1:4" x14ac:dyDescent="0.25">
      <c r="A1002" s="67">
        <v>43464</v>
      </c>
      <c r="B1002">
        <v>16</v>
      </c>
      <c r="C1002" t="str">
        <f ca="1">IFERROR(INDEX(Année!$A$5:$A$35,MATCH(B1002,OFFSET(Année!$C$5:$C$35,0,MATCH(WEEKNUM(A1002,21),Année!$C$3:$BB$3,0)-1),0),1),"")</f>
        <v/>
      </c>
      <c r="D1002" s="68" t="s">
        <v>8</v>
      </c>
    </row>
    <row r="1003" spans="1:4" x14ac:dyDescent="0.25">
      <c r="A1003" s="67">
        <v>43458</v>
      </c>
      <c r="B1003">
        <v>17</v>
      </c>
      <c r="C1003" t="str">
        <f ca="1">IFERROR(INDEX(Année!$A$5:$A$35,MATCH(B1003,OFFSET(Année!$C$5:$C$35,0,MATCH(WEEKNUM(A1003,21),Année!$C$3:$BB$3,0)-1),0),1),"")</f>
        <v/>
      </c>
    </row>
    <row r="1004" spans="1:4" x14ac:dyDescent="0.25">
      <c r="A1004" s="67">
        <v>43459</v>
      </c>
      <c r="B1004">
        <v>17</v>
      </c>
      <c r="C1004" t="str">
        <f ca="1">IFERROR(INDEX(Année!$A$5:$A$35,MATCH(B1004,OFFSET(Année!$C$5:$C$35,0,MATCH(WEEKNUM(A1004,21),Année!$C$3:$BB$3,0)-1),0),1),"")</f>
        <v/>
      </c>
    </row>
    <row r="1005" spans="1:4" x14ac:dyDescent="0.25">
      <c r="A1005" s="67">
        <v>43460</v>
      </c>
      <c r="B1005">
        <v>17</v>
      </c>
      <c r="C1005" t="str">
        <f ca="1">IFERROR(INDEX(Année!$A$5:$A$35,MATCH(B1005,OFFSET(Année!$C$5:$C$35,0,MATCH(WEEKNUM(A1005,21),Année!$C$3:$BB$3,0)-1),0),1),"")</f>
        <v/>
      </c>
    </row>
    <row r="1006" spans="1:4" x14ac:dyDescent="0.25">
      <c r="A1006" s="67">
        <v>43461</v>
      </c>
      <c r="B1006">
        <v>17</v>
      </c>
      <c r="C1006" t="str">
        <f ca="1">IFERROR(INDEX(Année!$A$5:$A$35,MATCH(B1006,OFFSET(Année!$C$5:$C$35,0,MATCH(WEEKNUM(A1006,21),Année!$C$3:$BB$3,0)-1),0),1),"")</f>
        <v/>
      </c>
    </row>
    <row r="1007" spans="1:4" x14ac:dyDescent="0.25">
      <c r="A1007" s="67">
        <v>43462</v>
      </c>
      <c r="B1007">
        <v>17</v>
      </c>
      <c r="C1007" t="str">
        <f ca="1">IFERROR(INDEX(Année!$A$5:$A$35,MATCH(B1007,OFFSET(Année!$C$5:$C$35,0,MATCH(WEEKNUM(A1007,21),Année!$C$3:$BB$3,0)-1),0),1),"")</f>
        <v/>
      </c>
    </row>
    <row r="1008" spans="1:4" x14ac:dyDescent="0.25">
      <c r="A1008" s="67">
        <v>43463</v>
      </c>
      <c r="B1008">
        <v>17</v>
      </c>
      <c r="C1008" t="str">
        <f ca="1">IFERROR(INDEX(Année!$A$5:$A$35,MATCH(B1008,OFFSET(Année!$C$5:$C$35,0,MATCH(WEEKNUM(A1008,21),Année!$C$3:$BB$3,0)-1),0),1),"")</f>
        <v/>
      </c>
      <c r="D1008" s="68" t="s">
        <v>8</v>
      </c>
    </row>
    <row r="1009" spans="1:4" x14ac:dyDescent="0.25">
      <c r="A1009" s="67">
        <v>43464</v>
      </c>
      <c r="B1009">
        <v>17</v>
      </c>
      <c r="C1009" t="str">
        <f ca="1">IFERROR(INDEX(Année!$A$5:$A$35,MATCH(B1009,OFFSET(Année!$C$5:$C$35,0,MATCH(WEEKNUM(A1009,21),Année!$C$3:$BB$3,0)-1),0),1),"")</f>
        <v/>
      </c>
      <c r="D1009" s="68" t="s">
        <v>8</v>
      </c>
    </row>
    <row r="1010" spans="1:4" x14ac:dyDescent="0.25">
      <c r="A1010" s="67">
        <v>43458</v>
      </c>
      <c r="B1010">
        <v>18</v>
      </c>
      <c r="C1010" t="str">
        <f ca="1">IFERROR(INDEX(Année!$A$5:$A$35,MATCH(B1010,OFFSET(Année!$C$5:$C$35,0,MATCH(WEEKNUM(A1010,21),Année!$C$3:$BB$3,0)-1),0),1),"")</f>
        <v/>
      </c>
      <c r="D1010" s="68" t="s">
        <v>9</v>
      </c>
    </row>
    <row r="1011" spans="1:4" x14ac:dyDescent="0.25">
      <c r="A1011" s="67">
        <v>43459</v>
      </c>
      <c r="B1011">
        <v>18</v>
      </c>
      <c r="C1011" t="str">
        <f ca="1">IFERROR(INDEX(Année!$A$5:$A$35,MATCH(B1011,OFFSET(Année!$C$5:$C$35,0,MATCH(WEEKNUM(A1011,21),Année!$C$3:$BB$3,0)-1),0),1),"")</f>
        <v/>
      </c>
      <c r="D1011" s="68" t="s">
        <v>9</v>
      </c>
    </row>
    <row r="1012" spans="1:4" x14ac:dyDescent="0.25">
      <c r="A1012" s="67">
        <v>43460</v>
      </c>
      <c r="B1012">
        <v>18</v>
      </c>
      <c r="C1012" t="str">
        <f ca="1">IFERROR(INDEX(Année!$A$5:$A$35,MATCH(B1012,OFFSET(Année!$C$5:$C$35,0,MATCH(WEEKNUM(A1012,21),Année!$C$3:$BB$3,0)-1),0),1),"")</f>
        <v/>
      </c>
      <c r="D1012" s="68" t="s">
        <v>9</v>
      </c>
    </row>
    <row r="1013" spans="1:4" x14ac:dyDescent="0.25">
      <c r="A1013" s="67">
        <v>43461</v>
      </c>
      <c r="B1013">
        <v>18</v>
      </c>
      <c r="C1013" t="str">
        <f ca="1">IFERROR(INDEX(Année!$A$5:$A$35,MATCH(B1013,OFFSET(Année!$C$5:$C$35,0,MATCH(WEEKNUM(A1013,21),Année!$C$3:$BB$3,0)-1),0),1),"")</f>
        <v/>
      </c>
      <c r="D1013" s="68" t="s">
        <v>9</v>
      </c>
    </row>
    <row r="1014" spans="1:4" x14ac:dyDescent="0.25">
      <c r="A1014" s="67">
        <v>43462</v>
      </c>
      <c r="B1014">
        <v>18</v>
      </c>
      <c r="C1014" t="str">
        <f ca="1">IFERROR(INDEX(Année!$A$5:$A$35,MATCH(B1014,OFFSET(Année!$C$5:$C$35,0,MATCH(WEEKNUM(A1014,21),Année!$C$3:$BB$3,0)-1),0),1),"")</f>
        <v/>
      </c>
      <c r="D1014" s="68" t="s">
        <v>9</v>
      </c>
    </row>
    <row r="1015" spans="1:4" x14ac:dyDescent="0.25">
      <c r="A1015" s="67">
        <v>43463</v>
      </c>
      <c r="B1015">
        <v>18</v>
      </c>
      <c r="C1015" t="str">
        <f ca="1">IFERROR(INDEX(Année!$A$5:$A$35,MATCH(B1015,OFFSET(Année!$C$5:$C$35,0,MATCH(WEEKNUM(A1015,21),Année!$C$3:$BB$3,0)-1),0),1),"")</f>
        <v/>
      </c>
      <c r="D1015" s="68" t="s">
        <v>8</v>
      </c>
    </row>
    <row r="1016" spans="1:4" x14ac:dyDescent="0.25">
      <c r="A1016" s="67">
        <v>43464</v>
      </c>
      <c r="B1016">
        <v>18</v>
      </c>
      <c r="C1016" t="str">
        <f ca="1">IFERROR(INDEX(Année!$A$5:$A$35,MATCH(B1016,OFFSET(Année!$C$5:$C$35,0,MATCH(WEEKNUM(A1016,21),Année!$C$3:$BB$3,0)-1),0),1),"")</f>
        <v/>
      </c>
      <c r="D1016" s="68" t="s">
        <v>8</v>
      </c>
    </row>
    <row r="1017" spans="1:4" x14ac:dyDescent="0.25">
      <c r="A1017" s="67">
        <v>43458</v>
      </c>
      <c r="B1017">
        <v>19</v>
      </c>
      <c r="C1017" t="str">
        <f ca="1">IFERROR(INDEX(Année!$A$5:$A$35,MATCH(B1017,OFFSET(Année!$C$5:$C$35,0,MATCH(WEEKNUM(A1017,21),Année!$C$3:$BB$3,0)-1),0),1),"")</f>
        <v/>
      </c>
      <c r="D1017" s="68" t="s">
        <v>7</v>
      </c>
    </row>
    <row r="1018" spans="1:4" x14ac:dyDescent="0.25">
      <c r="A1018" s="67">
        <v>43459</v>
      </c>
      <c r="B1018">
        <v>19</v>
      </c>
      <c r="C1018" t="str">
        <f ca="1">IFERROR(INDEX(Année!$A$5:$A$35,MATCH(B1018,OFFSET(Année!$C$5:$C$35,0,MATCH(WEEKNUM(A1018,21),Année!$C$3:$BB$3,0)-1),0),1),"")</f>
        <v/>
      </c>
      <c r="D1018" s="68" t="s">
        <v>7</v>
      </c>
    </row>
    <row r="1019" spans="1:4" x14ac:dyDescent="0.25">
      <c r="A1019" s="67">
        <v>43460</v>
      </c>
      <c r="B1019">
        <v>19</v>
      </c>
      <c r="C1019" t="str">
        <f ca="1">IFERROR(INDEX(Année!$A$5:$A$35,MATCH(B1019,OFFSET(Année!$C$5:$C$35,0,MATCH(WEEKNUM(A1019,21),Année!$C$3:$BB$3,0)-1),0),1),"")</f>
        <v/>
      </c>
      <c r="D1019" s="68" t="s">
        <v>7</v>
      </c>
    </row>
    <row r="1020" spans="1:4" x14ac:dyDescent="0.25">
      <c r="A1020" s="67">
        <v>43461</v>
      </c>
      <c r="B1020">
        <v>19</v>
      </c>
      <c r="C1020" t="str">
        <f ca="1">IFERROR(INDEX(Année!$A$5:$A$35,MATCH(B1020,OFFSET(Année!$C$5:$C$35,0,MATCH(WEEKNUM(A1020,21),Année!$C$3:$BB$3,0)-1),0),1),"")</f>
        <v/>
      </c>
    </row>
    <row r="1021" spans="1:4" x14ac:dyDescent="0.25">
      <c r="A1021" s="67">
        <v>43462</v>
      </c>
      <c r="B1021">
        <v>19</v>
      </c>
      <c r="C1021" t="str">
        <f ca="1">IFERROR(INDEX(Année!$A$5:$A$35,MATCH(B1021,OFFSET(Année!$C$5:$C$35,0,MATCH(WEEKNUM(A1021,21),Année!$C$3:$BB$3,0)-1),0),1),"")</f>
        <v/>
      </c>
    </row>
    <row r="1022" spans="1:4" x14ac:dyDescent="0.25">
      <c r="A1022" s="67">
        <v>43463</v>
      </c>
      <c r="B1022">
        <v>19</v>
      </c>
      <c r="C1022" t="str">
        <f ca="1">IFERROR(INDEX(Année!$A$5:$A$35,MATCH(B1022,OFFSET(Année!$C$5:$C$35,0,MATCH(WEEKNUM(A1022,21),Année!$C$3:$BB$3,0)-1),0),1),"")</f>
        <v/>
      </c>
      <c r="D1022" s="68" t="s">
        <v>8</v>
      </c>
    </row>
    <row r="1023" spans="1:4" x14ac:dyDescent="0.25">
      <c r="A1023" s="67">
        <v>43464</v>
      </c>
      <c r="B1023">
        <v>19</v>
      </c>
      <c r="C1023" t="str">
        <f ca="1">IFERROR(INDEX(Année!$A$5:$A$35,MATCH(B1023,OFFSET(Année!$C$5:$C$35,0,MATCH(WEEKNUM(A1023,21),Année!$C$3:$BB$3,0)-1),0),1),"")</f>
        <v/>
      </c>
      <c r="D1023" s="68" t="s">
        <v>8</v>
      </c>
    </row>
    <row r="1024" spans="1:4" x14ac:dyDescent="0.25">
      <c r="A1024" s="67">
        <v>43458</v>
      </c>
      <c r="B1024">
        <v>20</v>
      </c>
      <c r="C1024" t="str">
        <f ca="1">IFERROR(INDEX(Année!$A$5:$A$35,MATCH(B1024,OFFSET(Année!$C$5:$C$35,0,MATCH(WEEKNUM(A1024,21),Année!$C$3:$BB$3,0)-1),0),1),"")</f>
        <v/>
      </c>
      <c r="D1024" s="68" t="s">
        <v>4</v>
      </c>
    </row>
    <row r="1025" spans="1:4" x14ac:dyDescent="0.25">
      <c r="A1025" s="67">
        <v>43459</v>
      </c>
      <c r="B1025">
        <v>20</v>
      </c>
      <c r="C1025" t="str">
        <f ca="1">IFERROR(INDEX(Année!$A$5:$A$35,MATCH(B1025,OFFSET(Année!$C$5:$C$35,0,MATCH(WEEKNUM(A1025,21),Année!$C$3:$BB$3,0)-1),0),1),"")</f>
        <v/>
      </c>
      <c r="D1025" s="68" t="s">
        <v>8</v>
      </c>
    </row>
    <row r="1026" spans="1:4" x14ac:dyDescent="0.25">
      <c r="A1026" s="67">
        <v>43460</v>
      </c>
      <c r="B1026">
        <v>20</v>
      </c>
      <c r="C1026" t="str">
        <f ca="1">IFERROR(INDEX(Année!$A$5:$A$35,MATCH(B1026,OFFSET(Année!$C$5:$C$35,0,MATCH(WEEKNUM(A1026,21),Année!$C$3:$BB$3,0)-1),0),1),"")</f>
        <v/>
      </c>
      <c r="D1026" s="68" t="s">
        <v>8</v>
      </c>
    </row>
    <row r="1027" spans="1:4" x14ac:dyDescent="0.25">
      <c r="A1027" s="67">
        <v>43461</v>
      </c>
      <c r="B1027">
        <v>20</v>
      </c>
      <c r="C1027" t="str">
        <f ca="1">IFERROR(INDEX(Année!$A$5:$A$35,MATCH(B1027,OFFSET(Année!$C$5:$C$35,0,MATCH(WEEKNUM(A1027,21),Année!$C$3:$BB$3,0)-1),0),1),"")</f>
        <v/>
      </c>
      <c r="D1027" s="68" t="s">
        <v>9</v>
      </c>
    </row>
    <row r="1028" spans="1:4" x14ac:dyDescent="0.25">
      <c r="A1028" s="67">
        <v>43462</v>
      </c>
      <c r="B1028">
        <v>20</v>
      </c>
      <c r="C1028" t="str">
        <f ca="1">IFERROR(INDEX(Année!$A$5:$A$35,MATCH(B1028,OFFSET(Année!$C$5:$C$35,0,MATCH(WEEKNUM(A1028,21),Année!$C$3:$BB$3,0)-1),0),1),"")</f>
        <v/>
      </c>
      <c r="D1028" s="68" t="s">
        <v>9</v>
      </c>
    </row>
    <row r="1029" spans="1:4" x14ac:dyDescent="0.25">
      <c r="A1029" s="67">
        <v>43463</v>
      </c>
      <c r="B1029">
        <v>20</v>
      </c>
      <c r="C1029" t="str">
        <f ca="1">IFERROR(INDEX(Année!$A$5:$A$35,MATCH(B1029,OFFSET(Année!$C$5:$C$35,0,MATCH(WEEKNUM(A1029,21),Année!$C$3:$BB$3,0)-1),0),1),"")</f>
        <v/>
      </c>
      <c r="D1029" s="68" t="s">
        <v>4</v>
      </c>
    </row>
    <row r="1030" spans="1:4" x14ac:dyDescent="0.25">
      <c r="A1030" s="67">
        <v>43464</v>
      </c>
      <c r="B1030">
        <v>20</v>
      </c>
      <c r="C1030" t="str">
        <f ca="1">IFERROR(INDEX(Année!$A$5:$A$35,MATCH(B1030,OFFSET(Année!$C$5:$C$35,0,MATCH(WEEKNUM(A1030,21),Année!$C$3:$BB$3,0)-1),0),1),"")</f>
        <v/>
      </c>
      <c r="D1030" s="68" t="s">
        <v>4</v>
      </c>
    </row>
    <row r="1031" spans="1:4" x14ac:dyDescent="0.25">
      <c r="A1031" s="67">
        <v>43458</v>
      </c>
      <c r="B1031">
        <v>21</v>
      </c>
      <c r="C1031" t="str">
        <f ca="1">IFERROR(INDEX(Année!$A$5:$A$35,MATCH(B1031,OFFSET(Année!$C$5:$C$35,0,MATCH(WEEKNUM(A1031,21),Année!$C$3:$BB$3,0)-1),0),1),"")</f>
        <v/>
      </c>
      <c r="D1031" s="68" t="s">
        <v>8</v>
      </c>
    </row>
    <row r="1032" spans="1:4" x14ac:dyDescent="0.25">
      <c r="A1032" s="67">
        <v>43459</v>
      </c>
      <c r="B1032">
        <v>21</v>
      </c>
      <c r="C1032" t="str">
        <f ca="1">IFERROR(INDEX(Année!$A$5:$A$35,MATCH(B1032,OFFSET(Année!$C$5:$C$35,0,MATCH(WEEKNUM(A1032,21),Année!$C$3:$BB$3,0)-1),0),1),"")</f>
        <v/>
      </c>
      <c r="D1032" s="68" t="s">
        <v>7</v>
      </c>
    </row>
    <row r="1033" spans="1:4" x14ac:dyDescent="0.25">
      <c r="A1033" s="67">
        <v>43460</v>
      </c>
      <c r="B1033">
        <v>21</v>
      </c>
      <c r="C1033" t="str">
        <f ca="1">IFERROR(INDEX(Année!$A$5:$A$35,MATCH(B1033,OFFSET(Année!$C$5:$C$35,0,MATCH(WEEKNUM(A1033,21),Année!$C$3:$BB$3,0)-1),0),1),"")</f>
        <v/>
      </c>
      <c r="D1033" s="68" t="s">
        <v>7</v>
      </c>
    </row>
    <row r="1034" spans="1:4" x14ac:dyDescent="0.25">
      <c r="A1034" s="67">
        <v>43461</v>
      </c>
      <c r="B1034">
        <v>21</v>
      </c>
      <c r="C1034" t="str">
        <f ca="1">IFERROR(INDEX(Année!$A$5:$A$35,MATCH(B1034,OFFSET(Année!$C$5:$C$35,0,MATCH(WEEKNUM(A1034,21),Année!$C$3:$BB$3,0)-1),0),1),"")</f>
        <v/>
      </c>
      <c r="D1034" s="68" t="s">
        <v>7</v>
      </c>
    </row>
    <row r="1035" spans="1:4" x14ac:dyDescent="0.25">
      <c r="A1035" s="67">
        <v>43462</v>
      </c>
      <c r="B1035">
        <v>21</v>
      </c>
      <c r="C1035" t="str">
        <f ca="1">IFERROR(INDEX(Année!$A$5:$A$35,MATCH(B1035,OFFSET(Année!$C$5:$C$35,0,MATCH(WEEKNUM(A1035,21),Année!$C$3:$BB$3,0)-1),0),1),"")</f>
        <v/>
      </c>
      <c r="D1035" s="68" t="s">
        <v>7</v>
      </c>
    </row>
    <row r="1036" spans="1:4" x14ac:dyDescent="0.25">
      <c r="A1036" s="67">
        <v>43463</v>
      </c>
      <c r="B1036">
        <v>21</v>
      </c>
      <c r="C1036" t="str">
        <f ca="1">IFERROR(INDEX(Année!$A$5:$A$35,MATCH(B1036,OFFSET(Année!$C$5:$C$35,0,MATCH(WEEKNUM(A1036,21),Année!$C$3:$BB$3,0)-1),0),1),"")</f>
        <v/>
      </c>
      <c r="D1036" s="68" t="s">
        <v>7</v>
      </c>
    </row>
    <row r="1037" spans="1:4" x14ac:dyDescent="0.25">
      <c r="A1037" s="67">
        <v>43464</v>
      </c>
      <c r="B1037">
        <v>21</v>
      </c>
      <c r="C1037" t="str">
        <f ca="1">IFERROR(INDEX(Année!$A$5:$A$35,MATCH(B1037,OFFSET(Année!$C$5:$C$35,0,MATCH(WEEKNUM(A1037,21),Année!$C$3:$BB$3,0)-1),0),1),"")</f>
        <v/>
      </c>
      <c r="D1037" s="68" t="s">
        <v>8</v>
      </c>
    </row>
    <row r="1038" spans="1:4" x14ac:dyDescent="0.25">
      <c r="A1038" s="67">
        <v>43458</v>
      </c>
      <c r="B1038">
        <v>22</v>
      </c>
      <c r="C1038" t="str">
        <f ca="1">IFERROR(INDEX(Année!$A$5:$A$35,MATCH(B1038,OFFSET(Année!$C$5:$C$35,0,MATCH(WEEKNUM(A1038,21),Année!$C$3:$BB$3,0)-1),0),1),"")</f>
        <v/>
      </c>
      <c r="D1038" s="68" t="s">
        <v>9</v>
      </c>
    </row>
    <row r="1039" spans="1:4" x14ac:dyDescent="0.25">
      <c r="A1039" s="67">
        <v>43459</v>
      </c>
      <c r="B1039">
        <v>22</v>
      </c>
      <c r="C1039" t="str">
        <f ca="1">IFERROR(INDEX(Année!$A$5:$A$35,MATCH(B1039,OFFSET(Année!$C$5:$C$35,0,MATCH(WEEKNUM(A1039,21),Année!$C$3:$BB$3,0)-1),0),1),"")</f>
        <v/>
      </c>
      <c r="D1039" s="68" t="s">
        <v>9</v>
      </c>
    </row>
    <row r="1040" spans="1:4" x14ac:dyDescent="0.25">
      <c r="A1040" s="67">
        <v>43460</v>
      </c>
      <c r="B1040">
        <v>22</v>
      </c>
      <c r="C1040" t="str">
        <f ca="1">IFERROR(INDEX(Année!$A$5:$A$35,MATCH(B1040,OFFSET(Année!$C$5:$C$35,0,MATCH(WEEKNUM(A1040,21),Année!$C$3:$BB$3,0)-1),0),1),"")</f>
        <v/>
      </c>
      <c r="D1040" s="68" t="s">
        <v>9</v>
      </c>
    </row>
    <row r="1041" spans="1:4" x14ac:dyDescent="0.25">
      <c r="A1041" s="67">
        <v>43461</v>
      </c>
      <c r="B1041">
        <v>22</v>
      </c>
      <c r="C1041" t="str">
        <f ca="1">IFERROR(INDEX(Année!$A$5:$A$35,MATCH(B1041,OFFSET(Année!$C$5:$C$35,0,MATCH(WEEKNUM(A1041,21),Année!$C$3:$BB$3,0)-1),0),1),"")</f>
        <v/>
      </c>
      <c r="D1041" s="68" t="s">
        <v>5</v>
      </c>
    </row>
    <row r="1042" spans="1:4" x14ac:dyDescent="0.25">
      <c r="A1042" s="67">
        <v>43462</v>
      </c>
      <c r="B1042">
        <v>22</v>
      </c>
      <c r="C1042" t="str">
        <f ca="1">IFERROR(INDEX(Année!$A$5:$A$35,MATCH(B1042,OFFSET(Année!$C$5:$C$35,0,MATCH(WEEKNUM(A1042,21),Année!$C$3:$BB$3,0)-1),0),1),"")</f>
        <v/>
      </c>
      <c r="D1042" s="68" t="s">
        <v>5</v>
      </c>
    </row>
    <row r="1043" spans="1:4" x14ac:dyDescent="0.25">
      <c r="A1043" s="67">
        <v>43463</v>
      </c>
      <c r="B1043">
        <v>22</v>
      </c>
      <c r="C1043" t="str">
        <f ca="1">IFERROR(INDEX(Année!$A$5:$A$35,MATCH(B1043,OFFSET(Année!$C$5:$C$35,0,MATCH(WEEKNUM(A1043,21),Année!$C$3:$BB$3,0)-1),0),1),"")</f>
        <v/>
      </c>
      <c r="D1043" s="68" t="s">
        <v>8</v>
      </c>
    </row>
    <row r="1044" spans="1:4" x14ac:dyDescent="0.25">
      <c r="A1044" s="67">
        <v>43464</v>
      </c>
      <c r="B1044">
        <v>22</v>
      </c>
      <c r="C1044" t="str">
        <f ca="1">IFERROR(INDEX(Année!$A$5:$A$35,MATCH(B1044,OFFSET(Année!$C$5:$C$35,0,MATCH(WEEKNUM(A1044,21),Année!$C$3:$BB$3,0)-1),0),1),"")</f>
        <v/>
      </c>
      <c r="D1044" s="68" t="s">
        <v>8</v>
      </c>
    </row>
    <row r="1045" spans="1:4" x14ac:dyDescent="0.25">
      <c r="A1045" s="67">
        <v>43458</v>
      </c>
      <c r="B1045">
        <v>23</v>
      </c>
      <c r="C1045" t="str">
        <f ca="1">IFERROR(INDEX(Année!$A$5:$A$35,MATCH(B1045,OFFSET(Année!$C$5:$C$35,0,MATCH(WEEKNUM(A1045,21),Année!$C$3:$BB$3,0)-1),0),1),"")</f>
        <v/>
      </c>
      <c r="D1045" s="68" t="s">
        <v>5</v>
      </c>
    </row>
    <row r="1046" spans="1:4" x14ac:dyDescent="0.25">
      <c r="A1046" s="67">
        <v>43459</v>
      </c>
      <c r="B1046">
        <v>23</v>
      </c>
      <c r="C1046" t="str">
        <f ca="1">IFERROR(INDEX(Année!$A$5:$A$35,MATCH(B1046,OFFSET(Année!$C$5:$C$35,0,MATCH(WEEKNUM(A1046,21),Année!$C$3:$BB$3,0)-1),0),1),"")</f>
        <v/>
      </c>
      <c r="D1046" s="68" t="s">
        <v>4</v>
      </c>
    </row>
    <row r="1047" spans="1:4" x14ac:dyDescent="0.25">
      <c r="A1047" s="67">
        <v>43460</v>
      </c>
      <c r="B1047">
        <v>23</v>
      </c>
      <c r="C1047" t="str">
        <f ca="1">IFERROR(INDEX(Année!$A$5:$A$35,MATCH(B1047,OFFSET(Année!$C$5:$C$35,0,MATCH(WEEKNUM(A1047,21),Année!$C$3:$BB$3,0)-1),0),1),"")</f>
        <v/>
      </c>
      <c r="D1047" s="68" t="s">
        <v>4</v>
      </c>
    </row>
    <row r="1048" spans="1:4" x14ac:dyDescent="0.25">
      <c r="A1048" s="67">
        <v>43461</v>
      </c>
      <c r="B1048">
        <v>23</v>
      </c>
      <c r="C1048" t="str">
        <f ca="1">IFERROR(INDEX(Année!$A$5:$A$35,MATCH(B1048,OFFSET(Année!$C$5:$C$35,0,MATCH(WEEKNUM(A1048,21),Année!$C$3:$BB$3,0)-1),0),1),"")</f>
        <v/>
      </c>
      <c r="D1048" s="68" t="s">
        <v>8</v>
      </c>
    </row>
    <row r="1049" spans="1:4" x14ac:dyDescent="0.25">
      <c r="A1049" s="67">
        <v>43462</v>
      </c>
      <c r="B1049">
        <v>23</v>
      </c>
      <c r="C1049" t="str">
        <f ca="1">IFERROR(INDEX(Année!$A$5:$A$35,MATCH(B1049,OFFSET(Année!$C$5:$C$35,0,MATCH(WEEKNUM(A1049,21),Année!$C$3:$BB$3,0)-1),0),1),"")</f>
        <v/>
      </c>
      <c r="D1049" s="68" t="s">
        <v>8</v>
      </c>
    </row>
    <row r="1050" spans="1:4" x14ac:dyDescent="0.25">
      <c r="A1050" s="67">
        <v>43463</v>
      </c>
      <c r="B1050">
        <v>23</v>
      </c>
      <c r="C1050" t="str">
        <f ca="1">IFERROR(INDEX(Année!$A$5:$A$35,MATCH(B1050,OFFSET(Année!$C$5:$C$35,0,MATCH(WEEKNUM(A1050,21),Année!$C$3:$BB$3,0)-1),0),1),"")</f>
        <v/>
      </c>
      <c r="D1050" s="68" t="s">
        <v>9</v>
      </c>
    </row>
    <row r="1051" spans="1:4" x14ac:dyDescent="0.25">
      <c r="A1051" s="67">
        <v>43464</v>
      </c>
      <c r="B1051">
        <v>23</v>
      </c>
      <c r="C1051" t="str">
        <f ca="1">IFERROR(INDEX(Année!$A$5:$A$35,MATCH(B1051,OFFSET(Année!$C$5:$C$35,0,MATCH(WEEKNUM(A1051,21),Année!$C$3:$BB$3,0)-1),0),1),"")</f>
        <v/>
      </c>
      <c r="D1051" s="68" t="s">
        <v>9</v>
      </c>
    </row>
    <row r="1052" spans="1:4" x14ac:dyDescent="0.25">
      <c r="A1052" s="67">
        <v>43458</v>
      </c>
      <c r="B1052">
        <v>24</v>
      </c>
      <c r="C1052" t="str">
        <f ca="1">IFERROR(INDEX(Année!$A$5:$A$35,MATCH(B1052,OFFSET(Année!$C$5:$C$35,0,MATCH(WEEKNUM(A1052,21),Année!$C$3:$BB$3,0)-1),0),1),"")</f>
        <v/>
      </c>
      <c r="D1052" s="68" t="s">
        <v>7</v>
      </c>
    </row>
    <row r="1053" spans="1:4" x14ac:dyDescent="0.25">
      <c r="A1053" s="67">
        <v>43459</v>
      </c>
      <c r="B1053">
        <v>24</v>
      </c>
      <c r="C1053" t="str">
        <f ca="1">IFERROR(INDEX(Année!$A$5:$A$35,MATCH(B1053,OFFSET(Année!$C$5:$C$35,0,MATCH(WEEKNUM(A1053,21),Année!$C$3:$BB$3,0)-1),0),1),"")</f>
        <v/>
      </c>
      <c r="D1053" s="68" t="s">
        <v>8</v>
      </c>
    </row>
    <row r="1054" spans="1:4" x14ac:dyDescent="0.25">
      <c r="A1054" s="67">
        <v>43460</v>
      </c>
      <c r="B1054">
        <v>24</v>
      </c>
      <c r="C1054" t="str">
        <f ca="1">IFERROR(INDEX(Année!$A$5:$A$35,MATCH(B1054,OFFSET(Année!$C$5:$C$35,0,MATCH(WEEKNUM(A1054,21),Année!$C$3:$BB$3,0)-1),0),1),"")</f>
        <v/>
      </c>
      <c r="D1054" s="68" t="s">
        <v>7</v>
      </c>
    </row>
    <row r="1055" spans="1:4" x14ac:dyDescent="0.25">
      <c r="A1055" s="67">
        <v>43461</v>
      </c>
      <c r="B1055">
        <v>24</v>
      </c>
      <c r="C1055" t="str">
        <f ca="1">IFERROR(INDEX(Année!$A$5:$A$35,MATCH(B1055,OFFSET(Année!$C$5:$C$35,0,MATCH(WEEKNUM(A1055,21),Année!$C$3:$BB$3,0)-1),0),1),"")</f>
        <v/>
      </c>
      <c r="D1055" s="68" t="s">
        <v>7</v>
      </c>
    </row>
    <row r="1056" spans="1:4" x14ac:dyDescent="0.25">
      <c r="A1056" s="67">
        <v>43462</v>
      </c>
      <c r="B1056">
        <v>24</v>
      </c>
      <c r="C1056" t="str">
        <f ca="1">IFERROR(INDEX(Année!$A$5:$A$35,MATCH(B1056,OFFSET(Année!$C$5:$C$35,0,MATCH(WEEKNUM(A1056,21),Année!$C$3:$BB$3,0)-1),0),1),"")</f>
        <v/>
      </c>
      <c r="D1056" s="68" t="s">
        <v>7</v>
      </c>
    </row>
    <row r="1057" spans="1:4" x14ac:dyDescent="0.25">
      <c r="A1057" s="67">
        <v>43463</v>
      </c>
      <c r="B1057">
        <v>24</v>
      </c>
      <c r="C1057" t="str">
        <f ca="1">IFERROR(INDEX(Année!$A$5:$A$35,MATCH(B1057,OFFSET(Année!$C$5:$C$35,0,MATCH(WEEKNUM(A1057,21),Année!$C$3:$BB$3,0)-1),0),1),"")</f>
        <v/>
      </c>
      <c r="D1057" s="68" t="s">
        <v>7</v>
      </c>
    </row>
    <row r="1058" spans="1:4" x14ac:dyDescent="0.25">
      <c r="A1058" s="67">
        <v>43464</v>
      </c>
      <c r="B1058">
        <v>24</v>
      </c>
      <c r="C1058" t="str">
        <f ca="1">IFERROR(INDEX(Année!$A$5:$A$35,MATCH(B1058,OFFSET(Année!$C$5:$C$35,0,MATCH(WEEKNUM(A1058,21),Année!$C$3:$BB$3,0)-1),0),1),"")</f>
        <v/>
      </c>
      <c r="D1058" s="68" t="s">
        <v>8</v>
      </c>
    </row>
    <row r="1059" spans="1:4" x14ac:dyDescent="0.25">
      <c r="A1059" s="67">
        <v>43458</v>
      </c>
      <c r="B1059">
        <v>25</v>
      </c>
      <c r="C1059" t="str">
        <f ca="1">IFERROR(INDEX(Année!$A$5:$A$35,MATCH(B1059,OFFSET(Année!$C$5:$C$35,0,MATCH(WEEKNUM(A1059,21),Année!$C$3:$BB$3,0)-1),0),1),"")</f>
        <v/>
      </c>
      <c r="D1059" s="68" t="s">
        <v>7</v>
      </c>
    </row>
    <row r="1060" spans="1:4" x14ac:dyDescent="0.25">
      <c r="A1060" s="67">
        <v>43459</v>
      </c>
      <c r="B1060">
        <v>25</v>
      </c>
      <c r="C1060" t="str">
        <f ca="1">IFERROR(INDEX(Année!$A$5:$A$35,MATCH(B1060,OFFSET(Année!$C$5:$C$35,0,MATCH(WEEKNUM(A1060,21),Année!$C$3:$BB$3,0)-1),0),1),"")</f>
        <v/>
      </c>
      <c r="D1060" s="68" t="s">
        <v>5</v>
      </c>
    </row>
    <row r="1061" spans="1:4" x14ac:dyDescent="0.25">
      <c r="A1061" s="67">
        <v>43460</v>
      </c>
      <c r="B1061">
        <v>25</v>
      </c>
      <c r="C1061" t="str">
        <f ca="1">IFERROR(INDEX(Année!$A$5:$A$35,MATCH(B1061,OFFSET(Année!$C$5:$C$35,0,MATCH(WEEKNUM(A1061,21),Année!$C$3:$BB$3,0)-1),0),1),"")</f>
        <v/>
      </c>
      <c r="D1061" s="68" t="s">
        <v>5</v>
      </c>
    </row>
    <row r="1062" spans="1:4" x14ac:dyDescent="0.25">
      <c r="A1062" s="67">
        <v>43461</v>
      </c>
      <c r="B1062">
        <v>25</v>
      </c>
      <c r="C1062" t="str">
        <f ca="1">IFERROR(INDEX(Année!$A$5:$A$35,MATCH(B1062,OFFSET(Année!$C$5:$C$35,0,MATCH(WEEKNUM(A1062,21),Année!$C$3:$BB$3,0)-1),0),1),"")</f>
        <v/>
      </c>
      <c r="D1062" s="68" t="s">
        <v>4</v>
      </c>
    </row>
    <row r="1063" spans="1:4" x14ac:dyDescent="0.25">
      <c r="A1063" s="67">
        <v>43462</v>
      </c>
      <c r="B1063">
        <v>25</v>
      </c>
      <c r="C1063" t="str">
        <f ca="1">IFERROR(INDEX(Année!$A$5:$A$35,MATCH(B1063,OFFSET(Année!$C$5:$C$35,0,MATCH(WEEKNUM(A1063,21),Année!$C$3:$BB$3,0)-1),0),1),"")</f>
        <v/>
      </c>
      <c r="D1063" s="68" t="s">
        <v>4</v>
      </c>
    </row>
    <row r="1064" spans="1:4" x14ac:dyDescent="0.25">
      <c r="A1064" s="67">
        <v>43463</v>
      </c>
      <c r="B1064">
        <v>25</v>
      </c>
      <c r="C1064" t="str">
        <f ca="1">IFERROR(INDEX(Année!$A$5:$A$35,MATCH(B1064,OFFSET(Année!$C$5:$C$35,0,MATCH(WEEKNUM(A1064,21),Année!$C$3:$BB$3,0)-1),0),1),"")</f>
        <v/>
      </c>
      <c r="D1064" s="68" t="s">
        <v>8</v>
      </c>
    </row>
    <row r="1065" spans="1:4" x14ac:dyDescent="0.25">
      <c r="A1065" s="67">
        <v>43464</v>
      </c>
      <c r="B1065">
        <v>25</v>
      </c>
      <c r="C1065" t="str">
        <f ca="1">IFERROR(INDEX(Année!$A$5:$A$35,MATCH(B1065,OFFSET(Année!$C$5:$C$35,0,MATCH(WEEKNUM(A1065,21),Année!$C$3:$BB$3,0)-1),0),1),"")</f>
        <v/>
      </c>
      <c r="D1065" s="68" t="s">
        <v>8</v>
      </c>
    </row>
    <row r="1066" spans="1:4" x14ac:dyDescent="0.25">
      <c r="A1066" s="67">
        <v>43458</v>
      </c>
      <c r="B1066">
        <v>26</v>
      </c>
      <c r="C1066" t="str">
        <f ca="1">IFERROR(INDEX(Année!$A$5:$A$35,MATCH(B1066,OFFSET(Année!$C$5:$C$35,0,MATCH(WEEKNUM(A1066,21),Année!$C$3:$BB$3,0)-1),0),1),"")</f>
        <v/>
      </c>
    </row>
    <row r="1067" spans="1:4" x14ac:dyDescent="0.25">
      <c r="A1067" s="67">
        <v>43459</v>
      </c>
      <c r="B1067">
        <v>26</v>
      </c>
      <c r="C1067" t="str">
        <f ca="1">IFERROR(INDEX(Année!$A$5:$A$35,MATCH(B1067,OFFSET(Année!$C$5:$C$35,0,MATCH(WEEKNUM(A1067,21),Année!$C$3:$BB$3,0)-1),0),1),"")</f>
        <v/>
      </c>
    </row>
    <row r="1068" spans="1:4" x14ac:dyDescent="0.25">
      <c r="A1068" s="67">
        <v>43460</v>
      </c>
      <c r="B1068">
        <v>26</v>
      </c>
      <c r="C1068" t="str">
        <f ca="1">IFERROR(INDEX(Année!$A$5:$A$35,MATCH(B1068,OFFSET(Année!$C$5:$C$35,0,MATCH(WEEKNUM(A1068,21),Année!$C$3:$BB$3,0)-1),0),1),"")</f>
        <v/>
      </c>
    </row>
    <row r="1069" spans="1:4" x14ac:dyDescent="0.25">
      <c r="A1069" s="67">
        <v>43461</v>
      </c>
      <c r="B1069">
        <v>26</v>
      </c>
      <c r="C1069" t="str">
        <f ca="1">IFERROR(INDEX(Année!$A$5:$A$35,MATCH(B1069,OFFSET(Année!$C$5:$C$35,0,MATCH(WEEKNUM(A1069,21),Année!$C$3:$BB$3,0)-1),0),1),"")</f>
        <v/>
      </c>
    </row>
    <row r="1070" spans="1:4" x14ac:dyDescent="0.25">
      <c r="A1070" s="67">
        <v>43462</v>
      </c>
      <c r="B1070">
        <v>26</v>
      </c>
      <c r="C1070" t="str">
        <f ca="1">IFERROR(INDEX(Année!$A$5:$A$35,MATCH(B1070,OFFSET(Année!$C$5:$C$35,0,MATCH(WEEKNUM(A1070,21),Année!$C$3:$BB$3,0)-1),0),1),"")</f>
        <v/>
      </c>
    </row>
    <row r="1071" spans="1:4" x14ac:dyDescent="0.25">
      <c r="A1071" s="67">
        <v>43463</v>
      </c>
      <c r="B1071">
        <v>26</v>
      </c>
      <c r="C1071" t="str">
        <f ca="1">IFERROR(INDEX(Année!$A$5:$A$35,MATCH(B1071,OFFSET(Année!$C$5:$C$35,0,MATCH(WEEKNUM(A1071,21),Année!$C$3:$BB$3,0)-1),0),1),"")</f>
        <v/>
      </c>
      <c r="D1071" s="68" t="s">
        <v>8</v>
      </c>
    </row>
    <row r="1072" spans="1:4" x14ac:dyDescent="0.25">
      <c r="A1072" s="67">
        <v>43464</v>
      </c>
      <c r="B1072">
        <v>26</v>
      </c>
      <c r="C1072" t="str">
        <f ca="1">IFERROR(INDEX(Année!$A$5:$A$35,MATCH(B1072,OFFSET(Année!$C$5:$C$35,0,MATCH(WEEKNUM(A1072,21),Année!$C$3:$BB$3,0)-1),0),1),"")</f>
        <v/>
      </c>
      <c r="D1072" s="68" t="s">
        <v>8</v>
      </c>
    </row>
    <row r="1073" spans="1:4" x14ac:dyDescent="0.25">
      <c r="A1073" s="67">
        <v>43458</v>
      </c>
      <c r="B1073">
        <v>27</v>
      </c>
      <c r="C1073" t="str">
        <f ca="1">IFERROR(INDEX(Année!$A$5:$A$35,MATCH(B1073,OFFSET(Année!$C$5:$C$35,0,MATCH(WEEKNUM(A1073,21),Année!$C$3:$BB$3,0)-1),0),1),"")</f>
        <v/>
      </c>
    </row>
    <row r="1074" spans="1:4" x14ac:dyDescent="0.25">
      <c r="A1074" s="67">
        <v>43459</v>
      </c>
      <c r="B1074">
        <v>27</v>
      </c>
      <c r="C1074" t="str">
        <f ca="1">IFERROR(INDEX(Année!$A$5:$A$35,MATCH(B1074,OFFSET(Année!$C$5:$C$35,0,MATCH(WEEKNUM(A1074,21),Année!$C$3:$BB$3,0)-1),0),1),"")</f>
        <v/>
      </c>
    </row>
    <row r="1075" spans="1:4" x14ac:dyDescent="0.25">
      <c r="A1075" s="67">
        <v>43460</v>
      </c>
      <c r="B1075">
        <v>27</v>
      </c>
      <c r="C1075" t="str">
        <f ca="1">IFERROR(INDEX(Année!$A$5:$A$35,MATCH(B1075,OFFSET(Année!$C$5:$C$35,0,MATCH(WEEKNUM(A1075,21),Année!$C$3:$BB$3,0)-1),0),1),"")</f>
        <v/>
      </c>
    </row>
    <row r="1076" spans="1:4" x14ac:dyDescent="0.25">
      <c r="A1076" s="67">
        <v>43461</v>
      </c>
      <c r="B1076">
        <v>27</v>
      </c>
      <c r="C1076" t="str">
        <f ca="1">IFERROR(INDEX(Année!$A$5:$A$35,MATCH(B1076,OFFSET(Année!$C$5:$C$35,0,MATCH(WEEKNUM(A1076,21),Année!$C$3:$BB$3,0)-1),0),1),"")</f>
        <v/>
      </c>
    </row>
    <row r="1077" spans="1:4" x14ac:dyDescent="0.25">
      <c r="A1077" s="67">
        <v>43462</v>
      </c>
      <c r="B1077">
        <v>27</v>
      </c>
      <c r="C1077" t="str">
        <f ca="1">IFERROR(INDEX(Année!$A$5:$A$35,MATCH(B1077,OFFSET(Année!$C$5:$C$35,0,MATCH(WEEKNUM(A1077,21),Année!$C$3:$BB$3,0)-1),0),1),"")</f>
        <v/>
      </c>
    </row>
    <row r="1078" spans="1:4" x14ac:dyDescent="0.25">
      <c r="A1078" s="67">
        <v>43463</v>
      </c>
      <c r="B1078">
        <v>27</v>
      </c>
      <c r="C1078" t="str">
        <f ca="1">IFERROR(INDEX(Année!$A$5:$A$35,MATCH(B1078,OFFSET(Année!$C$5:$C$35,0,MATCH(WEEKNUM(A1078,21),Année!$C$3:$BB$3,0)-1),0),1),"")</f>
        <v/>
      </c>
      <c r="D1078" s="68" t="s">
        <v>8</v>
      </c>
    </row>
    <row r="1079" spans="1:4" x14ac:dyDescent="0.25">
      <c r="A1079" s="67">
        <v>43464</v>
      </c>
      <c r="B1079">
        <v>27</v>
      </c>
      <c r="C1079" t="str">
        <f ca="1">IFERROR(INDEX(Année!$A$5:$A$35,MATCH(B1079,OFFSET(Année!$C$5:$C$35,0,MATCH(WEEKNUM(A1079,21),Année!$C$3:$BB$3,0)-1),0),1),"")</f>
        <v/>
      </c>
      <c r="D1079" s="68" t="s">
        <v>8</v>
      </c>
    </row>
    <row r="1080" spans="1:4" x14ac:dyDescent="0.25">
      <c r="A1080" s="67">
        <v>43458</v>
      </c>
      <c r="B1080">
        <v>28</v>
      </c>
      <c r="C1080" t="str">
        <f ca="1">IFERROR(INDEX(Année!$A$5:$A$35,MATCH(B1080,OFFSET(Année!$C$5:$C$35,0,MATCH(WEEKNUM(A1080,21),Année!$C$3:$BB$3,0)-1),0),1),"")</f>
        <v/>
      </c>
    </row>
    <row r="1081" spans="1:4" x14ac:dyDescent="0.25">
      <c r="A1081" s="67">
        <v>43459</v>
      </c>
      <c r="B1081">
        <v>28</v>
      </c>
      <c r="C1081" t="str">
        <f ca="1">IFERROR(INDEX(Année!$A$5:$A$35,MATCH(B1081,OFFSET(Année!$C$5:$C$35,0,MATCH(WEEKNUM(A1081,21),Année!$C$3:$BB$3,0)-1),0),1),"")</f>
        <v/>
      </c>
    </row>
    <row r="1082" spans="1:4" x14ac:dyDescent="0.25">
      <c r="A1082" s="67">
        <v>43460</v>
      </c>
      <c r="B1082">
        <v>28</v>
      </c>
      <c r="C1082" t="str">
        <f ca="1">IFERROR(INDEX(Année!$A$5:$A$35,MATCH(B1082,OFFSET(Année!$C$5:$C$35,0,MATCH(WEEKNUM(A1082,21),Année!$C$3:$BB$3,0)-1),0),1),"")</f>
        <v/>
      </c>
    </row>
    <row r="1083" spans="1:4" x14ac:dyDescent="0.25">
      <c r="A1083" s="67">
        <v>43461</v>
      </c>
      <c r="B1083">
        <v>28</v>
      </c>
      <c r="C1083" t="str">
        <f ca="1">IFERROR(INDEX(Année!$A$5:$A$35,MATCH(B1083,OFFSET(Année!$C$5:$C$35,0,MATCH(WEEKNUM(A1083,21),Année!$C$3:$BB$3,0)-1),0),1),"")</f>
        <v/>
      </c>
    </row>
    <row r="1084" spans="1:4" x14ac:dyDescent="0.25">
      <c r="A1084" s="67">
        <v>43462</v>
      </c>
      <c r="B1084">
        <v>28</v>
      </c>
      <c r="C1084" t="str">
        <f ca="1">IFERROR(INDEX(Année!$A$5:$A$35,MATCH(B1084,OFFSET(Année!$C$5:$C$35,0,MATCH(WEEKNUM(A1084,21),Année!$C$3:$BB$3,0)-1),0),1),"")</f>
        <v/>
      </c>
    </row>
    <row r="1085" spans="1:4" x14ac:dyDescent="0.25">
      <c r="A1085" s="67">
        <v>43463</v>
      </c>
      <c r="B1085">
        <v>28</v>
      </c>
      <c r="C1085" t="str">
        <f ca="1">IFERROR(INDEX(Année!$A$5:$A$35,MATCH(B1085,OFFSET(Année!$C$5:$C$35,0,MATCH(WEEKNUM(A1085,21),Année!$C$3:$BB$3,0)-1),0),1),"")</f>
        <v/>
      </c>
      <c r="D1085" s="68" t="s">
        <v>8</v>
      </c>
    </row>
    <row r="1086" spans="1:4" x14ac:dyDescent="0.25">
      <c r="A1086" s="67">
        <v>43464</v>
      </c>
      <c r="B1086">
        <v>28</v>
      </c>
      <c r="C1086" t="str">
        <f ca="1">IFERROR(INDEX(Année!$A$5:$A$35,MATCH(B1086,OFFSET(Année!$C$5:$C$35,0,MATCH(WEEKNUM(A1086,21),Année!$C$3:$BB$3,0)-1),0),1),"")</f>
        <v/>
      </c>
      <c r="D1086" s="68" t="s">
        <v>8</v>
      </c>
    </row>
    <row r="1087" spans="1:4" x14ac:dyDescent="0.25">
      <c r="A1087" s="67">
        <v>43458</v>
      </c>
      <c r="B1087">
        <v>29</v>
      </c>
      <c r="C1087" t="str">
        <f ca="1">IFERROR(INDEX(Année!$A$5:$A$35,MATCH(B1087,OFFSET(Année!$C$5:$C$35,0,MATCH(WEEKNUM(A1087,21),Année!$C$3:$BB$3,0)-1),0),1),"")</f>
        <v/>
      </c>
    </row>
    <row r="1088" spans="1:4" x14ac:dyDescent="0.25">
      <c r="A1088" s="67">
        <v>43459</v>
      </c>
      <c r="B1088">
        <v>29</v>
      </c>
      <c r="C1088" t="str">
        <f ca="1">IFERROR(INDEX(Année!$A$5:$A$35,MATCH(B1088,OFFSET(Année!$C$5:$C$35,0,MATCH(WEEKNUM(A1088,21),Année!$C$3:$BB$3,0)-1),0),1),"")</f>
        <v/>
      </c>
    </row>
    <row r="1089" spans="1:4" x14ac:dyDescent="0.25">
      <c r="A1089" s="67">
        <v>43460</v>
      </c>
      <c r="B1089">
        <v>29</v>
      </c>
      <c r="C1089" t="str">
        <f ca="1">IFERROR(INDEX(Année!$A$5:$A$35,MATCH(B1089,OFFSET(Année!$C$5:$C$35,0,MATCH(WEEKNUM(A1089,21),Année!$C$3:$BB$3,0)-1),0),1),"")</f>
        <v/>
      </c>
    </row>
    <row r="1090" spans="1:4" x14ac:dyDescent="0.25">
      <c r="A1090" s="67">
        <v>43461</v>
      </c>
      <c r="B1090">
        <v>29</v>
      </c>
      <c r="C1090" t="str">
        <f ca="1">IFERROR(INDEX(Année!$A$5:$A$35,MATCH(B1090,OFFSET(Année!$C$5:$C$35,0,MATCH(WEEKNUM(A1090,21),Année!$C$3:$BB$3,0)-1),0),1),"")</f>
        <v/>
      </c>
    </row>
    <row r="1091" spans="1:4" x14ac:dyDescent="0.25">
      <c r="A1091" s="67">
        <v>43462</v>
      </c>
      <c r="B1091">
        <v>29</v>
      </c>
      <c r="C1091" t="str">
        <f ca="1">IFERROR(INDEX(Année!$A$5:$A$35,MATCH(B1091,OFFSET(Année!$C$5:$C$35,0,MATCH(WEEKNUM(A1091,21),Année!$C$3:$BB$3,0)-1),0),1),"")</f>
        <v/>
      </c>
    </row>
    <row r="1092" spans="1:4" x14ac:dyDescent="0.25">
      <c r="A1092" s="67">
        <v>43463</v>
      </c>
      <c r="B1092">
        <v>29</v>
      </c>
      <c r="C1092" t="str">
        <f ca="1">IFERROR(INDEX(Année!$A$5:$A$35,MATCH(B1092,OFFSET(Année!$C$5:$C$35,0,MATCH(WEEKNUM(A1092,21),Année!$C$3:$BB$3,0)-1),0),1),"")</f>
        <v/>
      </c>
      <c r="D1092" s="68" t="s">
        <v>8</v>
      </c>
    </row>
    <row r="1093" spans="1:4" x14ac:dyDescent="0.25">
      <c r="A1093" s="67">
        <v>43464</v>
      </c>
      <c r="B1093">
        <v>29</v>
      </c>
      <c r="C1093" t="str">
        <f ca="1">IFERROR(INDEX(Année!$A$5:$A$35,MATCH(B1093,OFFSET(Année!$C$5:$C$35,0,MATCH(WEEKNUM(A1093,21),Année!$C$3:$BB$3,0)-1),0),1),"")</f>
        <v/>
      </c>
      <c r="D1093" s="68" t="s">
        <v>8</v>
      </c>
    </row>
    <row r="1094" spans="1:4" x14ac:dyDescent="0.25">
      <c r="A1094" s="67">
        <v>43458</v>
      </c>
      <c r="B1094">
        <v>30</v>
      </c>
      <c r="C1094" t="str">
        <f ca="1">IFERROR(INDEX(Année!$A$5:$A$35,MATCH(B1094,OFFSET(Année!$C$5:$C$35,0,MATCH(WEEKNUM(A1094,21),Année!$C$3:$BB$3,0)-1),0),1),"")</f>
        <v/>
      </c>
    </row>
    <row r="1095" spans="1:4" x14ac:dyDescent="0.25">
      <c r="A1095" s="67">
        <v>43459</v>
      </c>
      <c r="B1095">
        <v>30</v>
      </c>
      <c r="C1095" t="str">
        <f ca="1">IFERROR(INDEX(Année!$A$5:$A$35,MATCH(B1095,OFFSET(Année!$C$5:$C$35,0,MATCH(WEEKNUM(A1095,21),Année!$C$3:$BB$3,0)-1),0),1),"")</f>
        <v/>
      </c>
    </row>
    <row r="1096" spans="1:4" x14ac:dyDescent="0.25">
      <c r="A1096" s="67">
        <v>43460</v>
      </c>
      <c r="B1096">
        <v>30</v>
      </c>
      <c r="C1096" t="str">
        <f ca="1">IFERROR(INDEX(Année!$A$5:$A$35,MATCH(B1096,OFFSET(Année!$C$5:$C$35,0,MATCH(WEEKNUM(A1096,21),Année!$C$3:$BB$3,0)-1),0),1),"")</f>
        <v/>
      </c>
    </row>
    <row r="1097" spans="1:4" x14ac:dyDescent="0.25">
      <c r="A1097" s="67">
        <v>43461</v>
      </c>
      <c r="B1097">
        <v>30</v>
      </c>
      <c r="C1097" t="str">
        <f ca="1">IFERROR(INDEX(Année!$A$5:$A$35,MATCH(B1097,OFFSET(Année!$C$5:$C$35,0,MATCH(WEEKNUM(A1097,21),Année!$C$3:$BB$3,0)-1),0),1),"")</f>
        <v/>
      </c>
    </row>
    <row r="1098" spans="1:4" x14ac:dyDescent="0.25">
      <c r="A1098" s="67">
        <v>43462</v>
      </c>
      <c r="B1098">
        <v>30</v>
      </c>
      <c r="C1098" t="str">
        <f ca="1">IFERROR(INDEX(Année!$A$5:$A$35,MATCH(B1098,OFFSET(Année!$C$5:$C$35,0,MATCH(WEEKNUM(A1098,21),Année!$C$3:$BB$3,0)-1),0),1),"")</f>
        <v/>
      </c>
    </row>
    <row r="1099" spans="1:4" x14ac:dyDescent="0.25">
      <c r="A1099" s="67">
        <v>43463</v>
      </c>
      <c r="B1099">
        <v>30</v>
      </c>
      <c r="C1099" t="str">
        <f ca="1">IFERROR(INDEX(Année!$A$5:$A$35,MATCH(B1099,OFFSET(Année!$C$5:$C$35,0,MATCH(WEEKNUM(A1099,21),Année!$C$3:$BB$3,0)-1),0),1),"")</f>
        <v/>
      </c>
      <c r="D1099" s="68" t="s">
        <v>8</v>
      </c>
    </row>
    <row r="1100" spans="1:4" x14ac:dyDescent="0.25">
      <c r="A1100" s="67">
        <v>43464</v>
      </c>
      <c r="B1100">
        <v>30</v>
      </c>
      <c r="C1100" t="str">
        <f ca="1">IFERROR(INDEX(Année!$A$5:$A$35,MATCH(B1100,OFFSET(Année!$C$5:$C$35,0,MATCH(WEEKNUM(A1100,21),Année!$C$3:$BB$3,0)-1),0),1),"")</f>
        <v/>
      </c>
      <c r="D1100" s="68" t="s">
        <v>8</v>
      </c>
    </row>
    <row r="1101" spans="1:4" x14ac:dyDescent="0.25">
      <c r="A1101" s="67">
        <v>43458</v>
      </c>
      <c r="B1101">
        <v>31</v>
      </c>
      <c r="C1101" t="str">
        <f ca="1">IFERROR(INDEX(Année!$A$5:$A$35,MATCH(B1101,OFFSET(Année!$C$5:$C$35,0,MATCH(WEEKNUM(A1101,21),Année!$C$3:$BB$3,0)-1),0),1),"")</f>
        <v/>
      </c>
    </row>
    <row r="1102" spans="1:4" x14ac:dyDescent="0.25">
      <c r="A1102" s="67">
        <v>43459</v>
      </c>
      <c r="B1102">
        <v>31</v>
      </c>
      <c r="C1102" t="str">
        <f ca="1">IFERROR(INDEX(Année!$A$5:$A$35,MATCH(B1102,OFFSET(Année!$C$5:$C$35,0,MATCH(WEEKNUM(A1102,21),Année!$C$3:$BB$3,0)-1),0),1),"")</f>
        <v/>
      </c>
    </row>
    <row r="1103" spans="1:4" x14ac:dyDescent="0.25">
      <c r="A1103" s="67">
        <v>43460</v>
      </c>
      <c r="B1103">
        <v>31</v>
      </c>
      <c r="C1103" t="str">
        <f ca="1">IFERROR(INDEX(Année!$A$5:$A$35,MATCH(B1103,OFFSET(Année!$C$5:$C$35,0,MATCH(WEEKNUM(A1103,21),Année!$C$3:$BB$3,0)-1),0),1),"")</f>
        <v/>
      </c>
    </row>
    <row r="1104" spans="1:4" x14ac:dyDescent="0.25">
      <c r="A1104" s="67">
        <v>43461</v>
      </c>
      <c r="B1104">
        <v>31</v>
      </c>
      <c r="C1104" t="str">
        <f ca="1">IFERROR(INDEX(Année!$A$5:$A$35,MATCH(B1104,OFFSET(Année!$C$5:$C$35,0,MATCH(WEEKNUM(A1104,21),Année!$C$3:$BB$3,0)-1),0),1),"")</f>
        <v/>
      </c>
    </row>
    <row r="1105" spans="1:4" x14ac:dyDescent="0.25">
      <c r="A1105" s="67">
        <v>43462</v>
      </c>
      <c r="B1105">
        <v>31</v>
      </c>
      <c r="C1105" t="str">
        <f ca="1">IFERROR(INDEX(Année!$A$5:$A$35,MATCH(B1105,OFFSET(Année!$C$5:$C$35,0,MATCH(WEEKNUM(A1105,21),Année!$C$3:$BB$3,0)-1),0),1),"")</f>
        <v/>
      </c>
    </row>
    <row r="1106" spans="1:4" x14ac:dyDescent="0.25">
      <c r="A1106" s="67">
        <v>43463</v>
      </c>
      <c r="B1106">
        <v>31</v>
      </c>
      <c r="C1106" t="str">
        <f ca="1">IFERROR(INDEX(Année!$A$5:$A$35,MATCH(B1106,OFFSET(Année!$C$5:$C$35,0,MATCH(WEEKNUM(A1106,21),Année!$C$3:$BB$3,0)-1),0),1),"")</f>
        <v/>
      </c>
      <c r="D1106" s="68" t="s">
        <v>8</v>
      </c>
    </row>
    <row r="1107" spans="1:4" x14ac:dyDescent="0.25">
      <c r="A1107" s="67">
        <v>43464</v>
      </c>
      <c r="B1107">
        <v>31</v>
      </c>
      <c r="C1107" t="str">
        <f ca="1">IFERROR(INDEX(Année!$A$5:$A$35,MATCH(B1107,OFFSET(Année!$C$5:$C$35,0,MATCH(WEEKNUM(A1107,21),Année!$C$3:$BB$3,0)-1),0),1),"")</f>
        <v/>
      </c>
      <c r="D1107" s="68" t="s">
        <v>8</v>
      </c>
    </row>
    <row r="1108" spans="1:4" x14ac:dyDescent="0.25">
      <c r="A1108" s="67">
        <v>43458</v>
      </c>
      <c r="B1108">
        <v>32</v>
      </c>
      <c r="C1108" t="str">
        <f ca="1">IFERROR(INDEX(Année!$A$5:$A$35,MATCH(B1108,OFFSET(Année!$C$5:$C$35,0,MATCH(WEEKNUM(A1108,21),Année!$C$3:$BB$3,0)-1),0),1),"")</f>
        <v/>
      </c>
    </row>
    <row r="1109" spans="1:4" x14ac:dyDescent="0.25">
      <c r="A1109" s="67">
        <v>43459</v>
      </c>
      <c r="B1109">
        <v>32</v>
      </c>
      <c r="C1109" t="str">
        <f ca="1">IFERROR(INDEX(Année!$A$5:$A$35,MATCH(B1109,OFFSET(Année!$C$5:$C$35,0,MATCH(WEEKNUM(A1109,21),Année!$C$3:$BB$3,0)-1),0),1),"")</f>
        <v/>
      </c>
    </row>
    <row r="1110" spans="1:4" x14ac:dyDescent="0.25">
      <c r="A1110" s="67">
        <v>43460</v>
      </c>
      <c r="B1110">
        <v>32</v>
      </c>
      <c r="C1110" t="str">
        <f ca="1">IFERROR(INDEX(Année!$A$5:$A$35,MATCH(B1110,OFFSET(Année!$C$5:$C$35,0,MATCH(WEEKNUM(A1110,21),Année!$C$3:$BB$3,0)-1),0),1),"")</f>
        <v/>
      </c>
    </row>
    <row r="1111" spans="1:4" x14ac:dyDescent="0.25">
      <c r="A1111" s="67">
        <v>43461</v>
      </c>
      <c r="B1111">
        <v>32</v>
      </c>
      <c r="C1111" t="str">
        <f ca="1">IFERROR(INDEX(Année!$A$5:$A$35,MATCH(B1111,OFFSET(Année!$C$5:$C$35,0,MATCH(WEEKNUM(A1111,21),Année!$C$3:$BB$3,0)-1),0),1),"")</f>
        <v/>
      </c>
    </row>
    <row r="1112" spans="1:4" x14ac:dyDescent="0.25">
      <c r="A1112" s="67">
        <v>43462</v>
      </c>
      <c r="B1112">
        <v>32</v>
      </c>
      <c r="C1112" t="str">
        <f ca="1">IFERROR(INDEX(Année!$A$5:$A$35,MATCH(B1112,OFFSET(Année!$C$5:$C$35,0,MATCH(WEEKNUM(A1112,21),Année!$C$3:$BB$3,0)-1),0),1),"")</f>
        <v/>
      </c>
    </row>
    <row r="1113" spans="1:4" x14ac:dyDescent="0.25">
      <c r="A1113" s="67">
        <v>43463</v>
      </c>
      <c r="B1113">
        <v>32</v>
      </c>
      <c r="C1113" t="str">
        <f ca="1">IFERROR(INDEX(Année!$A$5:$A$35,MATCH(B1113,OFFSET(Année!$C$5:$C$35,0,MATCH(WEEKNUM(A1113,21),Année!$C$3:$BB$3,0)-1),0),1),"")</f>
        <v/>
      </c>
      <c r="D1113" s="68" t="s">
        <v>8</v>
      </c>
    </row>
    <row r="1114" spans="1:4" x14ac:dyDescent="0.25">
      <c r="A1114" s="67">
        <v>43464</v>
      </c>
      <c r="B1114">
        <v>32</v>
      </c>
      <c r="C1114" t="str">
        <f ca="1">IFERROR(INDEX(Année!$A$5:$A$35,MATCH(B1114,OFFSET(Année!$C$5:$C$35,0,MATCH(WEEKNUM(A1114,21),Année!$C$3:$BB$3,0)-1),0),1),"")</f>
        <v/>
      </c>
      <c r="D1114" s="68" t="s">
        <v>8</v>
      </c>
    </row>
    <row r="1115" spans="1:4" x14ac:dyDescent="0.25">
      <c r="A1115" s="67">
        <v>43458</v>
      </c>
      <c r="B1115">
        <v>33</v>
      </c>
      <c r="C1115" t="str">
        <f ca="1">IFERROR(INDEX(Année!$A$5:$A$35,MATCH(B1115,OFFSET(Année!$C$5:$C$35,0,MATCH(WEEKNUM(A1115,21),Année!$C$3:$BB$3,0)-1),0),1),"")</f>
        <v/>
      </c>
    </row>
    <row r="1116" spans="1:4" x14ac:dyDescent="0.25">
      <c r="A1116" s="67">
        <v>43459</v>
      </c>
      <c r="B1116">
        <v>33</v>
      </c>
      <c r="C1116" t="str">
        <f ca="1">IFERROR(INDEX(Année!$A$5:$A$35,MATCH(B1116,OFFSET(Année!$C$5:$C$35,0,MATCH(WEEKNUM(A1116,21),Année!$C$3:$BB$3,0)-1),0),1),"")</f>
        <v/>
      </c>
    </row>
    <row r="1117" spans="1:4" x14ac:dyDescent="0.25">
      <c r="A1117" s="67">
        <v>43460</v>
      </c>
      <c r="B1117">
        <v>33</v>
      </c>
      <c r="C1117" t="str">
        <f ca="1">IFERROR(INDEX(Année!$A$5:$A$35,MATCH(B1117,OFFSET(Année!$C$5:$C$35,0,MATCH(WEEKNUM(A1117,21),Année!$C$3:$BB$3,0)-1),0),1),"")</f>
        <v/>
      </c>
    </row>
    <row r="1118" spans="1:4" x14ac:dyDescent="0.25">
      <c r="A1118" s="67">
        <v>43461</v>
      </c>
      <c r="B1118">
        <v>33</v>
      </c>
      <c r="C1118" t="str">
        <f ca="1">IFERROR(INDEX(Année!$A$5:$A$35,MATCH(B1118,OFFSET(Année!$C$5:$C$35,0,MATCH(WEEKNUM(A1118,21),Année!$C$3:$BB$3,0)-1),0),1),"")</f>
        <v/>
      </c>
    </row>
    <row r="1119" spans="1:4" x14ac:dyDescent="0.25">
      <c r="A1119" s="67">
        <v>43462</v>
      </c>
      <c r="B1119">
        <v>33</v>
      </c>
      <c r="C1119" t="str">
        <f ca="1">IFERROR(INDEX(Année!$A$5:$A$35,MATCH(B1119,OFFSET(Année!$C$5:$C$35,0,MATCH(WEEKNUM(A1119,21),Année!$C$3:$BB$3,0)-1),0),1),"")</f>
        <v/>
      </c>
    </row>
    <row r="1120" spans="1:4" x14ac:dyDescent="0.25">
      <c r="A1120" s="67">
        <v>43463</v>
      </c>
      <c r="B1120">
        <v>33</v>
      </c>
      <c r="C1120" t="str">
        <f ca="1">IFERROR(INDEX(Année!$A$5:$A$35,MATCH(B1120,OFFSET(Année!$C$5:$C$35,0,MATCH(WEEKNUM(A1120,21),Année!$C$3:$BB$3,0)-1),0),1),"")</f>
        <v/>
      </c>
      <c r="D1120" s="68" t="s">
        <v>8</v>
      </c>
    </row>
    <row r="1121" spans="1:4" x14ac:dyDescent="0.25">
      <c r="A1121" s="67">
        <v>43464</v>
      </c>
      <c r="B1121">
        <v>33</v>
      </c>
      <c r="C1121" t="str">
        <f ca="1">IFERROR(INDEX(Année!$A$5:$A$35,MATCH(B1121,OFFSET(Année!$C$5:$C$35,0,MATCH(WEEKNUM(A1121,21),Année!$C$3:$BB$3,0)-1),0),1),"")</f>
        <v/>
      </c>
      <c r="D1121" s="68" t="s">
        <v>8</v>
      </c>
    </row>
    <row r="1122" spans="1:4" x14ac:dyDescent="0.25">
      <c r="A1122" s="67">
        <v>43465</v>
      </c>
      <c r="B1122">
        <v>1</v>
      </c>
      <c r="C1122" t="str">
        <f ca="1">IFERROR(INDEX(Année!$A$5:$A$35,MATCH(B1122,OFFSET(Année!$C$5:$C$35,0,MATCH(WEEKNUM(A1122,21),Année!$C$3:$BB$3,0)-1),0),1),"")</f>
        <v>Bazaud</v>
      </c>
    </row>
    <row r="1123" spans="1:4" x14ac:dyDescent="0.25">
      <c r="A1123" s="67">
        <v>43466</v>
      </c>
      <c r="B1123">
        <v>1</v>
      </c>
      <c r="C1123" t="str">
        <f ca="1">IFERROR(INDEX(Année!$A$5:$A$35,MATCH(B1123,OFFSET(Année!$C$5:$C$35,0,MATCH(WEEKNUM(A1123,21),Année!$C$3:$BB$3,0)-1),0),1),"")</f>
        <v>Bazaud</v>
      </c>
    </row>
    <row r="1124" spans="1:4" x14ac:dyDescent="0.25">
      <c r="A1124" s="67">
        <v>43467</v>
      </c>
      <c r="B1124">
        <v>1</v>
      </c>
      <c r="C1124" t="str">
        <f ca="1">IFERROR(INDEX(Année!$A$5:$A$35,MATCH(B1124,OFFSET(Année!$C$5:$C$35,0,MATCH(WEEKNUM(A1124,21),Année!$C$3:$BB$3,0)-1),0),1),"")</f>
        <v>Bazaud</v>
      </c>
    </row>
    <row r="1125" spans="1:4" x14ac:dyDescent="0.25">
      <c r="A1125" s="67">
        <v>43468</v>
      </c>
      <c r="B1125">
        <v>1</v>
      </c>
      <c r="C1125" t="str">
        <f ca="1">IFERROR(INDEX(Année!$A$5:$A$35,MATCH(B1125,OFFSET(Année!$C$5:$C$35,0,MATCH(WEEKNUM(A1125,21),Année!$C$3:$BB$3,0)-1),0),1),"")</f>
        <v>Bazaud</v>
      </c>
      <c r="D1125" s="68" t="s">
        <v>8</v>
      </c>
    </row>
    <row r="1126" spans="1:4" x14ac:dyDescent="0.25">
      <c r="A1126" s="67">
        <v>43469</v>
      </c>
      <c r="B1126">
        <v>1</v>
      </c>
      <c r="C1126" t="str">
        <f ca="1">IFERROR(INDEX(Année!$A$5:$A$35,MATCH(B1126,OFFSET(Année!$C$5:$C$35,0,MATCH(WEEKNUM(A1126,21),Année!$C$3:$BB$3,0)-1),0),1),"")</f>
        <v>Bazaud</v>
      </c>
    </row>
    <row r="1127" spans="1:4" x14ac:dyDescent="0.25">
      <c r="A1127" s="67">
        <v>43470</v>
      </c>
      <c r="B1127">
        <v>1</v>
      </c>
      <c r="C1127" t="str">
        <f ca="1">IFERROR(INDEX(Année!$A$5:$A$35,MATCH(B1127,OFFSET(Année!$C$5:$C$35,0,MATCH(WEEKNUM(A1127,21),Année!$C$3:$BB$3,0)-1),0),1),"")</f>
        <v>Bazaud</v>
      </c>
    </row>
    <row r="1128" spans="1:4" x14ac:dyDescent="0.25">
      <c r="A1128" s="67">
        <v>43471</v>
      </c>
      <c r="B1128">
        <v>1</v>
      </c>
      <c r="C1128" t="str">
        <f ca="1">IFERROR(INDEX(Année!$A$5:$A$35,MATCH(B1128,OFFSET(Année!$C$5:$C$35,0,MATCH(WEEKNUM(A1128,21),Année!$C$3:$BB$3,0)-1),0),1),"")</f>
        <v>Bazaud</v>
      </c>
    </row>
    <row r="1129" spans="1:4" x14ac:dyDescent="0.25">
      <c r="A1129" s="67">
        <v>43465</v>
      </c>
      <c r="B1129">
        <v>2</v>
      </c>
      <c r="C1129" t="str">
        <f ca="1">IFERROR(INDEX(Année!$A$5:$A$35,MATCH(B1129,OFFSET(Année!$C$5:$C$35,0,MATCH(WEEKNUM(A1129,21),Année!$C$3:$BB$3,0)-1),0),1),"")</f>
        <v>Bellamy</v>
      </c>
    </row>
    <row r="1130" spans="1:4" x14ac:dyDescent="0.25">
      <c r="A1130" s="67">
        <v>43466</v>
      </c>
      <c r="B1130">
        <v>2</v>
      </c>
      <c r="C1130" t="str">
        <f ca="1">IFERROR(INDEX(Année!$A$5:$A$35,MATCH(B1130,OFFSET(Année!$C$5:$C$35,0,MATCH(WEEKNUM(A1130,21),Année!$C$3:$BB$3,0)-1),0),1),"")</f>
        <v>Bellamy</v>
      </c>
      <c r="D1130" s="68" t="s">
        <v>8</v>
      </c>
    </row>
    <row r="1131" spans="1:4" x14ac:dyDescent="0.25">
      <c r="A1131" s="67">
        <v>43467</v>
      </c>
      <c r="B1131">
        <v>2</v>
      </c>
      <c r="C1131" t="str">
        <f ca="1">IFERROR(INDEX(Année!$A$5:$A$35,MATCH(B1131,OFFSET(Année!$C$5:$C$35,0,MATCH(WEEKNUM(A1131,21),Année!$C$3:$BB$3,0)-1),0),1),"")</f>
        <v>Bellamy</v>
      </c>
    </row>
    <row r="1132" spans="1:4" x14ac:dyDescent="0.25">
      <c r="A1132" s="67">
        <v>43468</v>
      </c>
      <c r="B1132">
        <v>2</v>
      </c>
      <c r="C1132" t="str">
        <f ca="1">IFERROR(INDEX(Année!$A$5:$A$35,MATCH(B1132,OFFSET(Année!$C$5:$C$35,0,MATCH(WEEKNUM(A1132,21),Année!$C$3:$BB$3,0)-1),0),1),"")</f>
        <v>Bellamy</v>
      </c>
    </row>
    <row r="1133" spans="1:4" x14ac:dyDescent="0.25">
      <c r="A1133" s="67">
        <v>43469</v>
      </c>
      <c r="B1133">
        <v>2</v>
      </c>
      <c r="C1133" t="str">
        <f ca="1">IFERROR(INDEX(Année!$A$5:$A$35,MATCH(B1133,OFFSET(Année!$C$5:$C$35,0,MATCH(WEEKNUM(A1133,21),Année!$C$3:$BB$3,0)-1),0),1),"")</f>
        <v>Bellamy</v>
      </c>
    </row>
    <row r="1134" spans="1:4" x14ac:dyDescent="0.25">
      <c r="A1134" s="67">
        <v>43470</v>
      </c>
      <c r="B1134">
        <v>2</v>
      </c>
      <c r="C1134" t="str">
        <f ca="1">IFERROR(INDEX(Année!$A$5:$A$35,MATCH(B1134,OFFSET(Année!$C$5:$C$35,0,MATCH(WEEKNUM(A1134,21),Année!$C$3:$BB$3,0)-1),0),1),"")</f>
        <v>Bellamy</v>
      </c>
      <c r="D1134" s="68" t="s">
        <v>8</v>
      </c>
    </row>
    <row r="1135" spans="1:4" x14ac:dyDescent="0.25">
      <c r="A1135" s="67">
        <v>43471</v>
      </c>
      <c r="B1135">
        <v>2</v>
      </c>
      <c r="C1135" t="str">
        <f ca="1">IFERROR(INDEX(Année!$A$5:$A$35,MATCH(B1135,OFFSET(Année!$C$5:$C$35,0,MATCH(WEEKNUM(A1135,21),Année!$C$3:$BB$3,0)-1),0),1),"")</f>
        <v>Bellamy</v>
      </c>
      <c r="D1135" s="68" t="s">
        <v>8</v>
      </c>
    </row>
    <row r="1136" spans="1:4" x14ac:dyDescent="0.25">
      <c r="A1136" s="67">
        <v>43465</v>
      </c>
      <c r="B1136">
        <v>3</v>
      </c>
      <c r="C1136" t="str">
        <f ca="1">IFERROR(INDEX(Année!$A$5:$A$35,MATCH(B1136,OFFSET(Année!$C$5:$C$35,0,MATCH(WEEKNUM(A1136,21),Année!$C$3:$BB$3,0)-1),0),1),"")</f>
        <v>Bouakline</v>
      </c>
      <c r="D1136" s="68" t="s">
        <v>5</v>
      </c>
    </row>
    <row r="1137" spans="1:4" x14ac:dyDescent="0.25">
      <c r="A1137" s="67">
        <v>43466</v>
      </c>
      <c r="B1137">
        <v>3</v>
      </c>
      <c r="C1137" t="str">
        <f ca="1">IFERROR(INDEX(Année!$A$5:$A$35,MATCH(B1137,OFFSET(Année!$C$5:$C$35,0,MATCH(WEEKNUM(A1137,21),Année!$C$3:$BB$3,0)-1),0),1),"")</f>
        <v>Bouakline</v>
      </c>
      <c r="D1137" s="68" t="s">
        <v>7</v>
      </c>
    </row>
    <row r="1138" spans="1:4" x14ac:dyDescent="0.25">
      <c r="A1138" s="67">
        <v>43467</v>
      </c>
      <c r="B1138">
        <v>3</v>
      </c>
      <c r="C1138" t="str">
        <f ca="1">IFERROR(INDEX(Année!$A$5:$A$35,MATCH(B1138,OFFSET(Année!$C$5:$C$35,0,MATCH(WEEKNUM(A1138,21),Année!$C$3:$BB$3,0)-1),0),1),"")</f>
        <v>Bouakline</v>
      </c>
      <c r="D1138" s="68" t="s">
        <v>7</v>
      </c>
    </row>
    <row r="1139" spans="1:4" x14ac:dyDescent="0.25">
      <c r="A1139" s="67">
        <v>43468</v>
      </c>
      <c r="B1139">
        <v>3</v>
      </c>
      <c r="C1139" t="str">
        <f ca="1">IFERROR(INDEX(Année!$A$5:$A$35,MATCH(B1139,OFFSET(Année!$C$5:$C$35,0,MATCH(WEEKNUM(A1139,21),Année!$C$3:$BB$3,0)-1),0),1),"")</f>
        <v>Bouakline</v>
      </c>
      <c r="D1139" s="68" t="s">
        <v>8</v>
      </c>
    </row>
    <row r="1140" spans="1:4" x14ac:dyDescent="0.25">
      <c r="A1140" s="67">
        <v>43469</v>
      </c>
      <c r="B1140">
        <v>3</v>
      </c>
      <c r="C1140" t="str">
        <f ca="1">IFERROR(INDEX(Année!$A$5:$A$35,MATCH(B1140,OFFSET(Année!$C$5:$C$35,0,MATCH(WEEKNUM(A1140,21),Année!$C$3:$BB$3,0)-1),0),1),"")</f>
        <v>Bouakline</v>
      </c>
      <c r="D1140" s="68" t="s">
        <v>8</v>
      </c>
    </row>
    <row r="1141" spans="1:4" x14ac:dyDescent="0.25">
      <c r="A1141" s="67">
        <v>43470</v>
      </c>
      <c r="B1141">
        <v>3</v>
      </c>
      <c r="C1141" t="str">
        <f ca="1">IFERROR(INDEX(Année!$A$5:$A$35,MATCH(B1141,OFFSET(Année!$C$5:$C$35,0,MATCH(WEEKNUM(A1141,21),Année!$C$3:$BB$3,0)-1),0),1),"")</f>
        <v>Bouakline</v>
      </c>
      <c r="D1141" s="68" t="s">
        <v>9</v>
      </c>
    </row>
    <row r="1142" spans="1:4" x14ac:dyDescent="0.25">
      <c r="A1142" s="67">
        <v>43471</v>
      </c>
      <c r="B1142">
        <v>3</v>
      </c>
      <c r="C1142" t="str">
        <f ca="1">IFERROR(INDEX(Année!$A$5:$A$35,MATCH(B1142,OFFSET(Année!$C$5:$C$35,0,MATCH(WEEKNUM(A1142,21),Année!$C$3:$BB$3,0)-1),0),1),"")</f>
        <v>Bouakline</v>
      </c>
      <c r="D1142" s="68" t="s">
        <v>9</v>
      </c>
    </row>
    <row r="1143" spans="1:4" x14ac:dyDescent="0.25">
      <c r="A1143" s="67">
        <v>43465</v>
      </c>
      <c r="B1143">
        <v>4</v>
      </c>
      <c r="C1143" t="str">
        <f ca="1">IFERROR(INDEX(Année!$A$5:$A$35,MATCH(B1143,OFFSET(Année!$C$5:$C$35,0,MATCH(WEEKNUM(A1143,21),Année!$C$3:$BB$3,0)-1),0),1),"")</f>
        <v>Foulon</v>
      </c>
      <c r="D1143" s="68" t="s">
        <v>8</v>
      </c>
    </row>
    <row r="1144" spans="1:4" x14ac:dyDescent="0.25">
      <c r="A1144" s="67">
        <v>43466</v>
      </c>
      <c r="B1144">
        <v>4</v>
      </c>
      <c r="C1144" t="str">
        <f ca="1">IFERROR(INDEX(Année!$A$5:$A$35,MATCH(B1144,OFFSET(Année!$C$5:$C$35,0,MATCH(WEEKNUM(A1144,21),Année!$C$3:$BB$3,0)-1),0),1),"")</f>
        <v>Foulon</v>
      </c>
      <c r="D1144" s="68" t="s">
        <v>5</v>
      </c>
    </row>
    <row r="1145" spans="1:4" x14ac:dyDescent="0.25">
      <c r="A1145" s="67">
        <v>43467</v>
      </c>
      <c r="B1145">
        <v>4</v>
      </c>
      <c r="C1145" t="str">
        <f ca="1">IFERROR(INDEX(Année!$A$5:$A$35,MATCH(B1145,OFFSET(Année!$C$5:$C$35,0,MATCH(WEEKNUM(A1145,21),Année!$C$3:$BB$3,0)-1),0),1),"")</f>
        <v>Foulon</v>
      </c>
      <c r="D1145" s="68" t="s">
        <v>5</v>
      </c>
    </row>
    <row r="1146" spans="1:4" x14ac:dyDescent="0.25">
      <c r="A1146" s="67">
        <v>43468</v>
      </c>
      <c r="B1146">
        <v>4</v>
      </c>
      <c r="C1146" t="str">
        <f ca="1">IFERROR(INDEX(Année!$A$5:$A$35,MATCH(B1146,OFFSET(Année!$C$5:$C$35,0,MATCH(WEEKNUM(A1146,21),Année!$C$3:$BB$3,0)-1),0),1),"")</f>
        <v>Foulon</v>
      </c>
      <c r="D1146" s="68" t="s">
        <v>5</v>
      </c>
    </row>
    <row r="1147" spans="1:4" x14ac:dyDescent="0.25">
      <c r="A1147" s="67">
        <v>43469</v>
      </c>
      <c r="B1147">
        <v>4</v>
      </c>
      <c r="C1147" t="str">
        <f ca="1">IFERROR(INDEX(Année!$A$5:$A$35,MATCH(B1147,OFFSET(Année!$C$5:$C$35,0,MATCH(WEEKNUM(A1147,21),Année!$C$3:$BB$3,0)-1),0),1),"")</f>
        <v>Foulon</v>
      </c>
      <c r="D1147" s="68" t="s">
        <v>5</v>
      </c>
    </row>
    <row r="1148" spans="1:4" x14ac:dyDescent="0.25">
      <c r="A1148" s="67">
        <v>43470</v>
      </c>
      <c r="B1148">
        <v>4</v>
      </c>
      <c r="C1148" t="str">
        <f ca="1">IFERROR(INDEX(Année!$A$5:$A$35,MATCH(B1148,OFFSET(Année!$C$5:$C$35,0,MATCH(WEEKNUM(A1148,21),Année!$C$3:$BB$3,0)-1),0),1),"")</f>
        <v>Foulon</v>
      </c>
      <c r="D1148" s="68" t="s">
        <v>9</v>
      </c>
    </row>
    <row r="1149" spans="1:4" x14ac:dyDescent="0.25">
      <c r="A1149" s="67">
        <v>43471</v>
      </c>
      <c r="B1149">
        <v>4</v>
      </c>
      <c r="C1149" t="str">
        <f ca="1">IFERROR(INDEX(Année!$A$5:$A$35,MATCH(B1149,OFFSET(Année!$C$5:$C$35,0,MATCH(WEEKNUM(A1149,21),Année!$C$3:$BB$3,0)-1),0),1),"")</f>
        <v>Foulon</v>
      </c>
      <c r="D1149" s="68" t="s">
        <v>8</v>
      </c>
    </row>
    <row r="1150" spans="1:4" x14ac:dyDescent="0.25">
      <c r="A1150" s="67">
        <v>43465</v>
      </c>
      <c r="B1150">
        <v>5</v>
      </c>
      <c r="C1150" t="str">
        <f ca="1">IFERROR(INDEX(Année!$A$5:$A$35,MATCH(B1150,OFFSET(Année!$C$5:$C$35,0,MATCH(WEEKNUM(A1150,21),Année!$C$3:$BB$3,0)-1),0),1),"")</f>
        <v>Dervieux</v>
      </c>
      <c r="D1150" s="68" t="s">
        <v>6</v>
      </c>
    </row>
    <row r="1151" spans="1:4" x14ac:dyDescent="0.25">
      <c r="A1151" s="67">
        <v>43466</v>
      </c>
      <c r="B1151">
        <v>5</v>
      </c>
      <c r="C1151" t="str">
        <f ca="1">IFERROR(INDEX(Année!$A$5:$A$35,MATCH(B1151,OFFSET(Année!$C$5:$C$35,0,MATCH(WEEKNUM(A1151,21),Année!$C$3:$BB$3,0)-1),0),1),"")</f>
        <v>Dervieux</v>
      </c>
      <c r="D1151" s="68" t="s">
        <v>6</v>
      </c>
    </row>
    <row r="1152" spans="1:4" x14ac:dyDescent="0.25">
      <c r="A1152" s="67">
        <v>43467</v>
      </c>
      <c r="B1152">
        <v>5</v>
      </c>
      <c r="C1152" t="str">
        <f ca="1">IFERROR(INDEX(Année!$A$5:$A$35,MATCH(B1152,OFFSET(Année!$C$5:$C$35,0,MATCH(WEEKNUM(A1152,21),Année!$C$3:$BB$3,0)-1),0),1),"")</f>
        <v>Dervieux</v>
      </c>
      <c r="D1152" s="68" t="s">
        <v>6</v>
      </c>
    </row>
    <row r="1153" spans="1:4" x14ac:dyDescent="0.25">
      <c r="A1153" s="67">
        <v>43468</v>
      </c>
      <c r="B1153">
        <v>5</v>
      </c>
      <c r="C1153" t="str">
        <f ca="1">IFERROR(INDEX(Année!$A$5:$A$35,MATCH(B1153,OFFSET(Année!$C$5:$C$35,0,MATCH(WEEKNUM(A1153,21),Année!$C$3:$BB$3,0)-1),0),1),"")</f>
        <v>Dervieux</v>
      </c>
      <c r="D1153" s="68" t="s">
        <v>6</v>
      </c>
    </row>
    <row r="1154" spans="1:4" x14ac:dyDescent="0.25">
      <c r="A1154" s="67">
        <v>43469</v>
      </c>
      <c r="B1154">
        <v>5</v>
      </c>
      <c r="C1154" t="str">
        <f ca="1">IFERROR(INDEX(Année!$A$5:$A$35,MATCH(B1154,OFFSET(Année!$C$5:$C$35,0,MATCH(WEEKNUM(A1154,21),Année!$C$3:$BB$3,0)-1),0),1),"")</f>
        <v>Dervieux</v>
      </c>
      <c r="D1154" s="68" t="s">
        <v>6</v>
      </c>
    </row>
    <row r="1155" spans="1:4" x14ac:dyDescent="0.25">
      <c r="A1155" s="67">
        <v>43470</v>
      </c>
      <c r="B1155">
        <v>5</v>
      </c>
      <c r="C1155" t="str">
        <f ca="1">IFERROR(INDEX(Année!$A$5:$A$35,MATCH(B1155,OFFSET(Année!$C$5:$C$35,0,MATCH(WEEKNUM(A1155,21),Année!$C$3:$BB$3,0)-1),0),1),"")</f>
        <v>Dervieux</v>
      </c>
      <c r="D1155" s="68" t="s">
        <v>8</v>
      </c>
    </row>
    <row r="1156" spans="1:4" x14ac:dyDescent="0.25">
      <c r="A1156" s="67">
        <v>43471</v>
      </c>
      <c r="B1156">
        <v>5</v>
      </c>
      <c r="C1156" t="str">
        <f ca="1">IFERROR(INDEX(Année!$A$5:$A$35,MATCH(B1156,OFFSET(Année!$C$5:$C$35,0,MATCH(WEEKNUM(A1156,21),Année!$C$3:$BB$3,0)-1),0),1),"")</f>
        <v>Dervieux</v>
      </c>
      <c r="D1156" s="68" t="s">
        <v>8</v>
      </c>
    </row>
    <row r="1157" spans="1:4" x14ac:dyDescent="0.25">
      <c r="A1157" s="67">
        <v>43465</v>
      </c>
      <c r="B1157">
        <v>6</v>
      </c>
      <c r="C1157" t="str">
        <f ca="1">IFERROR(INDEX(Année!$A$5:$A$35,MATCH(B1157,OFFSET(Année!$C$5:$C$35,0,MATCH(WEEKNUM(A1157,21),Année!$C$3:$BB$3,0)-1),0),1),"")</f>
        <v>Gigon</v>
      </c>
      <c r="D1157" s="68" t="s">
        <v>7</v>
      </c>
    </row>
    <row r="1158" spans="1:4" x14ac:dyDescent="0.25">
      <c r="A1158" s="67">
        <v>43466</v>
      </c>
      <c r="B1158">
        <v>6</v>
      </c>
      <c r="C1158" t="str">
        <f ca="1">IFERROR(INDEX(Année!$A$5:$A$35,MATCH(B1158,OFFSET(Année!$C$5:$C$35,0,MATCH(WEEKNUM(A1158,21),Année!$C$3:$BB$3,0)-1),0),1),"")</f>
        <v>Gigon</v>
      </c>
      <c r="D1158" s="68" t="s">
        <v>8</v>
      </c>
    </row>
    <row r="1159" spans="1:4" x14ac:dyDescent="0.25">
      <c r="A1159" s="67">
        <v>43467</v>
      </c>
      <c r="B1159">
        <v>6</v>
      </c>
      <c r="C1159" t="str">
        <f ca="1">IFERROR(INDEX(Année!$A$5:$A$35,MATCH(B1159,OFFSET(Année!$C$5:$C$35,0,MATCH(WEEKNUM(A1159,21),Année!$C$3:$BB$3,0)-1),0),1),"")</f>
        <v>Gigon</v>
      </c>
      <c r="D1159" s="68" t="s">
        <v>8</v>
      </c>
    </row>
    <row r="1160" spans="1:4" x14ac:dyDescent="0.25">
      <c r="A1160" s="67">
        <v>43468</v>
      </c>
      <c r="B1160">
        <v>6</v>
      </c>
      <c r="C1160" t="str">
        <f ca="1">IFERROR(INDEX(Année!$A$5:$A$35,MATCH(B1160,OFFSET(Année!$C$5:$C$35,0,MATCH(WEEKNUM(A1160,21),Année!$C$3:$BB$3,0)-1),0),1),"")</f>
        <v>Gigon</v>
      </c>
      <c r="D1160" s="68" t="s">
        <v>7</v>
      </c>
    </row>
    <row r="1161" spans="1:4" x14ac:dyDescent="0.25">
      <c r="A1161" s="67">
        <v>43469</v>
      </c>
      <c r="B1161">
        <v>6</v>
      </c>
      <c r="C1161" t="str">
        <f ca="1">IFERROR(INDEX(Année!$A$5:$A$35,MATCH(B1161,OFFSET(Année!$C$5:$C$35,0,MATCH(WEEKNUM(A1161,21),Année!$C$3:$BB$3,0)-1),0),1),"")</f>
        <v>Gigon</v>
      </c>
      <c r="D1161" s="68" t="s">
        <v>7</v>
      </c>
    </row>
    <row r="1162" spans="1:4" x14ac:dyDescent="0.25">
      <c r="A1162" s="67">
        <v>43470</v>
      </c>
      <c r="B1162">
        <v>6</v>
      </c>
      <c r="C1162" t="str">
        <f ca="1">IFERROR(INDEX(Année!$A$5:$A$35,MATCH(B1162,OFFSET(Année!$C$5:$C$35,0,MATCH(WEEKNUM(A1162,21),Année!$C$3:$BB$3,0)-1),0),1),"")</f>
        <v>Gigon</v>
      </c>
      <c r="D1162" s="68" t="s">
        <v>4</v>
      </c>
    </row>
    <row r="1163" spans="1:4" x14ac:dyDescent="0.25">
      <c r="A1163" s="67">
        <v>43471</v>
      </c>
      <c r="B1163">
        <v>6</v>
      </c>
      <c r="C1163" t="str">
        <f ca="1">IFERROR(INDEX(Année!$A$5:$A$35,MATCH(B1163,OFFSET(Année!$C$5:$C$35,0,MATCH(WEEKNUM(A1163,21),Année!$C$3:$BB$3,0)-1),0),1),"")</f>
        <v>Gigon</v>
      </c>
      <c r="D1163" s="68" t="s">
        <v>4</v>
      </c>
    </row>
    <row r="1164" spans="1:4" x14ac:dyDescent="0.25">
      <c r="A1164" s="67">
        <v>43465</v>
      </c>
      <c r="B1164">
        <v>7</v>
      </c>
      <c r="C1164" t="str">
        <f ca="1">IFERROR(INDEX(Année!$A$5:$A$35,MATCH(B1164,OFFSET(Année!$C$5:$C$35,0,MATCH(WEEKNUM(A1164,21),Année!$C$3:$BB$3,0)-1),0),1),"")</f>
        <v>Glissa</v>
      </c>
      <c r="D1164" s="68" t="s">
        <v>8</v>
      </c>
    </row>
    <row r="1165" spans="1:4" x14ac:dyDescent="0.25">
      <c r="A1165" s="67">
        <v>43466</v>
      </c>
      <c r="B1165">
        <v>7</v>
      </c>
      <c r="C1165" t="str">
        <f ca="1">IFERROR(INDEX(Année!$A$5:$A$35,MATCH(B1165,OFFSET(Année!$C$5:$C$35,0,MATCH(WEEKNUM(A1165,21),Année!$C$3:$BB$3,0)-1),0),1),"")</f>
        <v>Glissa</v>
      </c>
      <c r="D1165" s="68" t="s">
        <v>7</v>
      </c>
    </row>
    <row r="1166" spans="1:4" x14ac:dyDescent="0.25">
      <c r="A1166" s="67">
        <v>43467</v>
      </c>
      <c r="B1166">
        <v>7</v>
      </c>
      <c r="C1166" t="str">
        <f ca="1">IFERROR(INDEX(Année!$A$5:$A$35,MATCH(B1166,OFFSET(Année!$C$5:$C$35,0,MATCH(WEEKNUM(A1166,21),Année!$C$3:$BB$3,0)-1),0),1),"")</f>
        <v>Glissa</v>
      </c>
      <c r="D1166" s="68" t="s">
        <v>7</v>
      </c>
    </row>
    <row r="1167" spans="1:4" x14ac:dyDescent="0.25">
      <c r="A1167" s="67">
        <v>43468</v>
      </c>
      <c r="B1167">
        <v>7</v>
      </c>
      <c r="C1167" t="str">
        <f ca="1">IFERROR(INDEX(Année!$A$5:$A$35,MATCH(B1167,OFFSET(Année!$C$5:$C$35,0,MATCH(WEEKNUM(A1167,21),Année!$C$3:$BB$3,0)-1),0),1),"")</f>
        <v>Glissa</v>
      </c>
      <c r="D1167" s="68" t="s">
        <v>7</v>
      </c>
    </row>
    <row r="1168" spans="1:4" x14ac:dyDescent="0.25">
      <c r="A1168" s="67">
        <v>43469</v>
      </c>
      <c r="B1168">
        <v>7</v>
      </c>
      <c r="C1168" t="str">
        <f ca="1">IFERROR(INDEX(Année!$A$5:$A$35,MATCH(B1168,OFFSET(Année!$C$5:$C$35,0,MATCH(WEEKNUM(A1168,21),Année!$C$3:$BB$3,0)-1),0),1),"")</f>
        <v>Glissa</v>
      </c>
      <c r="D1168" s="68" t="s">
        <v>7</v>
      </c>
    </row>
    <row r="1169" spans="1:4" x14ac:dyDescent="0.25">
      <c r="A1169" s="67">
        <v>43470</v>
      </c>
      <c r="B1169">
        <v>7</v>
      </c>
      <c r="C1169" t="str">
        <f ca="1">IFERROR(INDEX(Année!$A$5:$A$35,MATCH(B1169,OFFSET(Année!$C$5:$C$35,0,MATCH(WEEKNUM(A1169,21),Année!$C$3:$BB$3,0)-1),0),1),"")</f>
        <v>Glissa</v>
      </c>
      <c r="D1169" s="68" t="s">
        <v>7</v>
      </c>
    </row>
    <row r="1170" spans="1:4" x14ac:dyDescent="0.25">
      <c r="A1170" s="67">
        <v>43471</v>
      </c>
      <c r="B1170">
        <v>7</v>
      </c>
      <c r="C1170" t="str">
        <f ca="1">IFERROR(INDEX(Année!$A$5:$A$35,MATCH(B1170,OFFSET(Année!$C$5:$C$35,0,MATCH(WEEKNUM(A1170,21),Année!$C$3:$BB$3,0)-1),0),1),"")</f>
        <v>Glissa</v>
      </c>
      <c r="D1170" s="68" t="s">
        <v>8</v>
      </c>
    </row>
    <row r="1171" spans="1:4" x14ac:dyDescent="0.25">
      <c r="A1171" s="67">
        <v>43465</v>
      </c>
      <c r="B1171">
        <v>8</v>
      </c>
      <c r="C1171" t="str">
        <f ca="1">IFERROR(INDEX(Année!$A$5:$A$35,MATCH(B1171,OFFSET(Année!$C$5:$C$35,0,MATCH(WEEKNUM(A1171,21),Année!$C$3:$BB$3,0)-1),0),1),"")</f>
        <v>Houpert</v>
      </c>
      <c r="D1171" s="68" t="s">
        <v>6</v>
      </c>
    </row>
    <row r="1172" spans="1:4" x14ac:dyDescent="0.25">
      <c r="A1172" s="67">
        <v>43466</v>
      </c>
      <c r="B1172">
        <v>8</v>
      </c>
      <c r="C1172" t="str">
        <f ca="1">IFERROR(INDEX(Année!$A$5:$A$35,MATCH(B1172,OFFSET(Année!$C$5:$C$35,0,MATCH(WEEKNUM(A1172,21),Année!$C$3:$BB$3,0)-1),0),1),"")</f>
        <v>Houpert</v>
      </c>
      <c r="D1172" s="68" t="s">
        <v>6</v>
      </c>
    </row>
    <row r="1173" spans="1:4" x14ac:dyDescent="0.25">
      <c r="A1173" s="67">
        <v>43467</v>
      </c>
      <c r="B1173">
        <v>8</v>
      </c>
      <c r="C1173" t="str">
        <f ca="1">IFERROR(INDEX(Année!$A$5:$A$35,MATCH(B1173,OFFSET(Année!$C$5:$C$35,0,MATCH(WEEKNUM(A1173,21),Année!$C$3:$BB$3,0)-1),0),1),"")</f>
        <v>Houpert</v>
      </c>
      <c r="D1173" s="68" t="s">
        <v>6</v>
      </c>
    </row>
    <row r="1174" spans="1:4" x14ac:dyDescent="0.25">
      <c r="A1174" s="67">
        <v>43468</v>
      </c>
      <c r="B1174">
        <v>8</v>
      </c>
      <c r="C1174" t="str">
        <f ca="1">IFERROR(INDEX(Année!$A$5:$A$35,MATCH(B1174,OFFSET(Année!$C$5:$C$35,0,MATCH(WEEKNUM(A1174,21),Année!$C$3:$BB$3,0)-1),0),1),"")</f>
        <v>Houpert</v>
      </c>
      <c r="D1174" s="68" t="s">
        <v>6</v>
      </c>
    </row>
    <row r="1175" spans="1:4" x14ac:dyDescent="0.25">
      <c r="A1175" s="67">
        <v>43469</v>
      </c>
      <c r="B1175">
        <v>8</v>
      </c>
      <c r="C1175" t="str">
        <f ca="1">IFERROR(INDEX(Année!$A$5:$A$35,MATCH(B1175,OFFSET(Année!$C$5:$C$35,0,MATCH(WEEKNUM(A1175,21),Année!$C$3:$BB$3,0)-1),0),1),"")</f>
        <v>Houpert</v>
      </c>
      <c r="D1175" s="68" t="s">
        <v>6</v>
      </c>
    </row>
    <row r="1176" spans="1:4" x14ac:dyDescent="0.25">
      <c r="A1176" s="67">
        <v>43470</v>
      </c>
      <c r="B1176">
        <v>8</v>
      </c>
      <c r="C1176" t="str">
        <f ca="1">IFERROR(INDEX(Année!$A$5:$A$35,MATCH(B1176,OFFSET(Année!$C$5:$C$35,0,MATCH(WEEKNUM(A1176,21),Année!$C$3:$BB$3,0)-1),0),1),"")</f>
        <v>Houpert</v>
      </c>
      <c r="D1176" s="68" t="s">
        <v>8</v>
      </c>
    </row>
    <row r="1177" spans="1:4" x14ac:dyDescent="0.25">
      <c r="A1177" s="67">
        <v>43471</v>
      </c>
      <c r="B1177">
        <v>8</v>
      </c>
      <c r="C1177" t="str">
        <f ca="1">IFERROR(INDEX(Année!$A$5:$A$35,MATCH(B1177,OFFSET(Année!$C$5:$C$35,0,MATCH(WEEKNUM(A1177,21),Année!$C$3:$BB$3,0)-1),0),1),"")</f>
        <v>Houpert</v>
      </c>
      <c r="D1177" s="68" t="s">
        <v>8</v>
      </c>
    </row>
    <row r="1178" spans="1:4" x14ac:dyDescent="0.25">
      <c r="A1178" s="67">
        <v>43465</v>
      </c>
      <c r="B1178">
        <v>9</v>
      </c>
      <c r="C1178" t="str">
        <f ca="1">IFERROR(INDEX(Année!$A$5:$A$35,MATCH(B1178,OFFSET(Année!$C$5:$C$35,0,MATCH(WEEKNUM(A1178,21),Année!$C$3:$BB$3,0)-1),0),1),"")</f>
        <v>Marchioni</v>
      </c>
      <c r="D1178" s="68" t="s">
        <v>7</v>
      </c>
    </row>
    <row r="1179" spans="1:4" x14ac:dyDescent="0.25">
      <c r="A1179" s="67">
        <v>43466</v>
      </c>
      <c r="B1179">
        <v>9</v>
      </c>
      <c r="C1179" t="str">
        <f ca="1">IFERROR(INDEX(Année!$A$5:$A$35,MATCH(B1179,OFFSET(Année!$C$5:$C$35,0,MATCH(WEEKNUM(A1179,21),Année!$C$3:$BB$3,0)-1),0),1),"")</f>
        <v>Marchioni</v>
      </c>
      <c r="D1179" s="68" t="s">
        <v>7</v>
      </c>
    </row>
    <row r="1180" spans="1:4" x14ac:dyDescent="0.25">
      <c r="A1180" s="67">
        <v>43467</v>
      </c>
      <c r="B1180">
        <v>9</v>
      </c>
      <c r="C1180" t="str">
        <f ca="1">IFERROR(INDEX(Année!$A$5:$A$35,MATCH(B1180,OFFSET(Année!$C$5:$C$35,0,MATCH(WEEKNUM(A1180,21),Année!$C$3:$BB$3,0)-1),0),1),"")</f>
        <v>Marchioni</v>
      </c>
      <c r="D1180" s="68" t="s">
        <v>7</v>
      </c>
    </row>
    <row r="1181" spans="1:4" x14ac:dyDescent="0.25">
      <c r="A1181" s="67">
        <v>43468</v>
      </c>
      <c r="B1181">
        <v>9</v>
      </c>
      <c r="C1181" t="str">
        <f ca="1">IFERROR(INDEX(Année!$A$5:$A$35,MATCH(B1181,OFFSET(Année!$C$5:$C$35,0,MATCH(WEEKNUM(A1181,21),Année!$C$3:$BB$3,0)-1),0),1),"")</f>
        <v>Marchioni</v>
      </c>
      <c r="D1181" s="68" t="s">
        <v>8</v>
      </c>
    </row>
    <row r="1182" spans="1:4" x14ac:dyDescent="0.25">
      <c r="A1182" s="67">
        <v>43469</v>
      </c>
      <c r="B1182">
        <v>9</v>
      </c>
      <c r="C1182" t="str">
        <f ca="1">IFERROR(INDEX(Année!$A$5:$A$35,MATCH(B1182,OFFSET(Année!$C$5:$C$35,0,MATCH(WEEKNUM(A1182,21),Année!$C$3:$BB$3,0)-1),0),1),"")</f>
        <v>Marchioni</v>
      </c>
      <c r="D1182" s="68" t="s">
        <v>8</v>
      </c>
    </row>
    <row r="1183" spans="1:4" x14ac:dyDescent="0.25">
      <c r="A1183" s="67">
        <v>43470</v>
      </c>
      <c r="B1183">
        <v>9</v>
      </c>
      <c r="C1183" t="str">
        <f ca="1">IFERROR(INDEX(Année!$A$5:$A$35,MATCH(B1183,OFFSET(Année!$C$5:$C$35,0,MATCH(WEEKNUM(A1183,21),Année!$C$3:$BB$3,0)-1),0),1),"")</f>
        <v>Marchioni</v>
      </c>
      <c r="D1183" s="68" t="s">
        <v>4</v>
      </c>
    </row>
    <row r="1184" spans="1:4" x14ac:dyDescent="0.25">
      <c r="A1184" s="67">
        <v>43471</v>
      </c>
      <c r="B1184">
        <v>9</v>
      </c>
      <c r="C1184" t="str">
        <f ca="1">IFERROR(INDEX(Année!$A$5:$A$35,MATCH(B1184,OFFSET(Année!$C$5:$C$35,0,MATCH(WEEKNUM(A1184,21),Année!$C$3:$BB$3,0)-1),0),1),"")</f>
        <v>Marchioni</v>
      </c>
      <c r="D1184" s="68" t="s">
        <v>4</v>
      </c>
    </row>
    <row r="1185" spans="1:4" x14ac:dyDescent="0.25">
      <c r="A1185" s="67">
        <v>43465</v>
      </c>
      <c r="B1185">
        <v>10</v>
      </c>
      <c r="C1185" t="str">
        <f ca="1">IFERROR(INDEX(Année!$A$5:$A$35,MATCH(B1185,OFFSET(Année!$C$5:$C$35,0,MATCH(WEEKNUM(A1185,21),Année!$C$3:$BB$3,0)-1),0),1),"")</f>
        <v>Pichaud</v>
      </c>
      <c r="D1185" s="68" t="s">
        <v>7</v>
      </c>
    </row>
    <row r="1186" spans="1:4" x14ac:dyDescent="0.25">
      <c r="A1186" s="67">
        <v>43466</v>
      </c>
      <c r="B1186">
        <v>10</v>
      </c>
      <c r="C1186" t="str">
        <f ca="1">IFERROR(INDEX(Année!$A$5:$A$35,MATCH(B1186,OFFSET(Année!$C$5:$C$35,0,MATCH(WEEKNUM(A1186,21),Année!$C$3:$BB$3,0)-1),0),1),"")</f>
        <v>Pichaud</v>
      </c>
      <c r="D1186" s="68" t="s">
        <v>7</v>
      </c>
    </row>
    <row r="1187" spans="1:4" x14ac:dyDescent="0.25">
      <c r="A1187" s="67">
        <v>43467</v>
      </c>
      <c r="B1187">
        <v>10</v>
      </c>
      <c r="C1187" t="str">
        <f ca="1">IFERROR(INDEX(Année!$A$5:$A$35,MATCH(B1187,OFFSET(Année!$C$5:$C$35,0,MATCH(WEEKNUM(A1187,21),Année!$C$3:$BB$3,0)-1),0),1),"")</f>
        <v>Pichaud</v>
      </c>
      <c r="D1187" s="68" t="s">
        <v>8</v>
      </c>
    </row>
    <row r="1188" spans="1:4" x14ac:dyDescent="0.25">
      <c r="A1188" s="67">
        <v>43468</v>
      </c>
      <c r="B1188">
        <v>10</v>
      </c>
      <c r="C1188" t="str">
        <f ca="1">IFERROR(INDEX(Année!$A$5:$A$35,MATCH(B1188,OFFSET(Année!$C$5:$C$35,0,MATCH(WEEKNUM(A1188,21),Année!$C$3:$BB$3,0)-1),0),1),"")</f>
        <v>Pichaud</v>
      </c>
      <c r="D1188" s="68" t="s">
        <v>7</v>
      </c>
    </row>
    <row r="1189" spans="1:4" x14ac:dyDescent="0.25">
      <c r="A1189" s="67">
        <v>43469</v>
      </c>
      <c r="B1189">
        <v>10</v>
      </c>
      <c r="C1189" t="str">
        <f ca="1">IFERROR(INDEX(Année!$A$5:$A$35,MATCH(B1189,OFFSET(Année!$C$5:$C$35,0,MATCH(WEEKNUM(A1189,21),Année!$C$3:$BB$3,0)-1),0),1),"")</f>
        <v>Pichaud</v>
      </c>
      <c r="D1189" s="68" t="s">
        <v>7</v>
      </c>
    </row>
    <row r="1190" spans="1:4" x14ac:dyDescent="0.25">
      <c r="A1190" s="67">
        <v>43470</v>
      </c>
      <c r="B1190">
        <v>10</v>
      </c>
      <c r="C1190" t="str">
        <f ca="1">IFERROR(INDEX(Année!$A$5:$A$35,MATCH(B1190,OFFSET(Année!$C$5:$C$35,0,MATCH(WEEKNUM(A1190,21),Année!$C$3:$BB$3,0)-1),0),1),"")</f>
        <v>Pichaud</v>
      </c>
      <c r="D1190" s="68" t="s">
        <v>8</v>
      </c>
    </row>
    <row r="1191" spans="1:4" x14ac:dyDescent="0.25">
      <c r="A1191" s="67">
        <v>43471</v>
      </c>
      <c r="B1191">
        <v>10</v>
      </c>
      <c r="C1191" t="str">
        <f ca="1">IFERROR(INDEX(Année!$A$5:$A$35,MATCH(B1191,OFFSET(Année!$C$5:$C$35,0,MATCH(WEEKNUM(A1191,21),Année!$C$3:$BB$3,0)-1),0),1),"")</f>
        <v>Pichaud</v>
      </c>
      <c r="D1191" s="68" t="s">
        <v>7</v>
      </c>
    </row>
    <row r="1192" spans="1:4" x14ac:dyDescent="0.25">
      <c r="A1192" s="67">
        <v>43465</v>
      </c>
      <c r="B1192">
        <v>11</v>
      </c>
      <c r="C1192" t="str">
        <f ca="1">IFERROR(INDEX(Année!$A$5:$A$35,MATCH(B1192,OFFSET(Année!$C$5:$C$35,0,MATCH(WEEKNUM(A1192,21),Année!$C$3:$BB$3,0)-1),0),1),"")</f>
        <v/>
      </c>
      <c r="D1192" s="68" t="s">
        <v>7</v>
      </c>
    </row>
    <row r="1193" spans="1:4" x14ac:dyDescent="0.25">
      <c r="A1193" s="67">
        <v>43466</v>
      </c>
      <c r="B1193">
        <v>11</v>
      </c>
      <c r="C1193" t="str">
        <f ca="1">IFERROR(INDEX(Année!$A$5:$A$35,MATCH(B1193,OFFSET(Année!$C$5:$C$35,0,MATCH(WEEKNUM(A1193,21),Année!$C$3:$BB$3,0)-1),0),1),"")</f>
        <v/>
      </c>
      <c r="D1193" s="68" t="s">
        <v>7</v>
      </c>
    </row>
    <row r="1194" spans="1:4" x14ac:dyDescent="0.25">
      <c r="A1194" s="67">
        <v>43467</v>
      </c>
      <c r="B1194">
        <v>11</v>
      </c>
      <c r="C1194" t="str">
        <f ca="1">IFERROR(INDEX(Année!$A$5:$A$35,MATCH(B1194,OFFSET(Année!$C$5:$C$35,0,MATCH(WEEKNUM(A1194,21),Année!$C$3:$BB$3,0)-1),0),1),"")</f>
        <v/>
      </c>
      <c r="D1194" s="68" t="s">
        <v>7</v>
      </c>
    </row>
    <row r="1195" spans="1:4" x14ac:dyDescent="0.25">
      <c r="A1195" s="67">
        <v>43468</v>
      </c>
      <c r="B1195">
        <v>11</v>
      </c>
      <c r="C1195" t="str">
        <f ca="1">IFERROR(INDEX(Année!$A$5:$A$35,MATCH(B1195,OFFSET(Année!$C$5:$C$35,0,MATCH(WEEKNUM(A1195,21),Année!$C$3:$BB$3,0)-1),0),1),"")</f>
        <v/>
      </c>
      <c r="D1195" s="68" t="s">
        <v>7</v>
      </c>
    </row>
    <row r="1196" spans="1:4" x14ac:dyDescent="0.25">
      <c r="A1196" s="67">
        <v>43469</v>
      </c>
      <c r="B1196">
        <v>11</v>
      </c>
      <c r="C1196" t="str">
        <f ca="1">IFERROR(INDEX(Année!$A$5:$A$35,MATCH(B1196,OFFSET(Année!$C$5:$C$35,0,MATCH(WEEKNUM(A1196,21),Année!$C$3:$BB$3,0)-1),0),1),"")</f>
        <v/>
      </c>
      <c r="D1196" s="68" t="s">
        <v>7</v>
      </c>
    </row>
    <row r="1197" spans="1:4" x14ac:dyDescent="0.25">
      <c r="A1197" s="67">
        <v>43470</v>
      </c>
      <c r="B1197">
        <v>11</v>
      </c>
      <c r="C1197" t="str">
        <f ca="1">IFERROR(INDEX(Année!$A$5:$A$35,MATCH(B1197,OFFSET(Année!$C$5:$C$35,0,MATCH(WEEKNUM(A1197,21),Année!$C$3:$BB$3,0)-1),0),1),"")</f>
        <v/>
      </c>
      <c r="D1197" s="68" t="s">
        <v>8</v>
      </c>
    </row>
    <row r="1198" spans="1:4" x14ac:dyDescent="0.25">
      <c r="A1198" s="67">
        <v>43471</v>
      </c>
      <c r="B1198">
        <v>11</v>
      </c>
      <c r="C1198" t="str">
        <f ca="1">IFERROR(INDEX(Année!$A$5:$A$35,MATCH(B1198,OFFSET(Année!$C$5:$C$35,0,MATCH(WEEKNUM(A1198,21),Année!$C$3:$BB$3,0)-1),0),1),"")</f>
        <v/>
      </c>
      <c r="D1198" s="68" t="s">
        <v>8</v>
      </c>
    </row>
    <row r="1199" spans="1:4" x14ac:dyDescent="0.25">
      <c r="A1199" s="67">
        <v>43465</v>
      </c>
      <c r="B1199">
        <v>12</v>
      </c>
      <c r="C1199" t="str">
        <f ca="1">IFERROR(INDEX(Année!$A$5:$A$35,MATCH(B1199,OFFSET(Année!$C$5:$C$35,0,MATCH(WEEKNUM(A1199,21),Année!$C$3:$BB$3,0)-1),0),1),"")</f>
        <v/>
      </c>
      <c r="D1199" s="68" t="s">
        <v>4</v>
      </c>
    </row>
    <row r="1200" spans="1:4" x14ac:dyDescent="0.25">
      <c r="A1200" s="67">
        <v>43466</v>
      </c>
      <c r="B1200">
        <v>12</v>
      </c>
      <c r="C1200" t="str">
        <f ca="1">IFERROR(INDEX(Année!$A$5:$A$35,MATCH(B1200,OFFSET(Année!$C$5:$C$35,0,MATCH(WEEKNUM(A1200,21),Année!$C$3:$BB$3,0)-1),0),1),"")</f>
        <v/>
      </c>
      <c r="D1200" s="68" t="s">
        <v>4</v>
      </c>
    </row>
    <row r="1201" spans="1:4" x14ac:dyDescent="0.25">
      <c r="A1201" s="67">
        <v>43467</v>
      </c>
      <c r="B1201">
        <v>12</v>
      </c>
      <c r="C1201" t="str">
        <f ca="1">IFERROR(INDEX(Année!$A$5:$A$35,MATCH(B1201,OFFSET(Année!$C$5:$C$35,0,MATCH(WEEKNUM(A1201,21),Année!$C$3:$BB$3,0)-1),0),1),"")</f>
        <v/>
      </c>
      <c r="D1201" s="68" t="s">
        <v>4</v>
      </c>
    </row>
    <row r="1202" spans="1:4" x14ac:dyDescent="0.25">
      <c r="A1202" s="67">
        <v>43468</v>
      </c>
      <c r="B1202">
        <v>12</v>
      </c>
      <c r="C1202" t="str">
        <f ca="1">IFERROR(INDEX(Année!$A$5:$A$35,MATCH(B1202,OFFSET(Année!$C$5:$C$35,0,MATCH(WEEKNUM(A1202,21),Année!$C$3:$BB$3,0)-1),0),1),"")</f>
        <v/>
      </c>
      <c r="D1202" s="68" t="s">
        <v>4</v>
      </c>
    </row>
    <row r="1203" spans="1:4" x14ac:dyDescent="0.25">
      <c r="A1203" s="67">
        <v>43469</v>
      </c>
      <c r="B1203">
        <v>12</v>
      </c>
      <c r="C1203" t="str">
        <f ca="1">IFERROR(INDEX(Année!$A$5:$A$35,MATCH(B1203,OFFSET(Année!$C$5:$C$35,0,MATCH(WEEKNUM(A1203,21),Année!$C$3:$BB$3,0)-1),0),1),"")</f>
        <v/>
      </c>
      <c r="D1203" s="68" t="s">
        <v>4</v>
      </c>
    </row>
    <row r="1204" spans="1:4" x14ac:dyDescent="0.25">
      <c r="A1204" s="67">
        <v>43470</v>
      </c>
      <c r="B1204">
        <v>12</v>
      </c>
      <c r="C1204" t="str">
        <f ca="1">IFERROR(INDEX(Année!$A$5:$A$35,MATCH(B1204,OFFSET(Année!$C$5:$C$35,0,MATCH(WEEKNUM(A1204,21),Année!$C$3:$BB$3,0)-1),0),1),"")</f>
        <v/>
      </c>
      <c r="D1204" s="68" t="s">
        <v>8</v>
      </c>
    </row>
    <row r="1205" spans="1:4" x14ac:dyDescent="0.25">
      <c r="A1205" s="67">
        <v>43471</v>
      </c>
      <c r="B1205">
        <v>12</v>
      </c>
      <c r="C1205" t="str">
        <f ca="1">IFERROR(INDEX(Année!$A$5:$A$35,MATCH(B1205,OFFSET(Année!$C$5:$C$35,0,MATCH(WEEKNUM(A1205,21),Année!$C$3:$BB$3,0)-1),0),1),"")</f>
        <v/>
      </c>
      <c r="D1205" s="68" t="s">
        <v>8</v>
      </c>
    </row>
    <row r="1206" spans="1:4" x14ac:dyDescent="0.25">
      <c r="A1206" s="67">
        <v>43465</v>
      </c>
      <c r="B1206">
        <v>13</v>
      </c>
      <c r="C1206" t="str">
        <f ca="1">IFERROR(INDEX(Année!$A$5:$A$35,MATCH(B1206,OFFSET(Année!$C$5:$C$35,0,MATCH(WEEKNUM(A1206,21),Année!$C$3:$BB$3,0)-1),0),1),"")</f>
        <v/>
      </c>
      <c r="D1206" s="68" t="s">
        <v>4</v>
      </c>
    </row>
    <row r="1207" spans="1:4" x14ac:dyDescent="0.25">
      <c r="A1207" s="67">
        <v>43466</v>
      </c>
      <c r="B1207">
        <v>13</v>
      </c>
      <c r="C1207" t="str">
        <f ca="1">IFERROR(INDEX(Année!$A$5:$A$35,MATCH(B1207,OFFSET(Année!$C$5:$C$35,0,MATCH(WEEKNUM(A1207,21),Année!$C$3:$BB$3,0)-1),0),1),"")</f>
        <v/>
      </c>
      <c r="D1207" s="68" t="s">
        <v>4</v>
      </c>
    </row>
    <row r="1208" spans="1:4" x14ac:dyDescent="0.25">
      <c r="A1208" s="67">
        <v>43467</v>
      </c>
      <c r="B1208">
        <v>13</v>
      </c>
      <c r="C1208" t="str">
        <f ca="1">IFERROR(INDEX(Année!$A$5:$A$35,MATCH(B1208,OFFSET(Année!$C$5:$C$35,0,MATCH(WEEKNUM(A1208,21),Année!$C$3:$BB$3,0)-1),0),1),"")</f>
        <v/>
      </c>
      <c r="D1208" s="68" t="s">
        <v>8</v>
      </c>
    </row>
    <row r="1209" spans="1:4" x14ac:dyDescent="0.25">
      <c r="A1209" s="67">
        <v>43468</v>
      </c>
      <c r="B1209">
        <v>13</v>
      </c>
      <c r="C1209" t="str">
        <f ca="1">IFERROR(INDEX(Année!$A$5:$A$35,MATCH(B1209,OFFSET(Année!$C$5:$C$35,0,MATCH(WEEKNUM(A1209,21),Année!$C$3:$BB$3,0)-1),0),1),"")</f>
        <v/>
      </c>
      <c r="D1209" s="68" t="s">
        <v>7</v>
      </c>
    </row>
    <row r="1210" spans="1:4" x14ac:dyDescent="0.25">
      <c r="A1210" s="67">
        <v>43469</v>
      </c>
      <c r="B1210">
        <v>13</v>
      </c>
      <c r="C1210" t="str">
        <f ca="1">IFERROR(INDEX(Année!$A$5:$A$35,MATCH(B1210,OFFSET(Année!$C$5:$C$35,0,MATCH(WEEKNUM(A1210,21),Année!$C$3:$BB$3,0)-1),0),1),"")</f>
        <v/>
      </c>
      <c r="D1210" s="68" t="s">
        <v>7</v>
      </c>
    </row>
    <row r="1211" spans="1:4" x14ac:dyDescent="0.25">
      <c r="A1211" s="67">
        <v>43470</v>
      </c>
      <c r="B1211">
        <v>13</v>
      </c>
      <c r="C1211" t="str">
        <f ca="1">IFERROR(INDEX(Année!$A$5:$A$35,MATCH(B1211,OFFSET(Année!$C$5:$C$35,0,MATCH(WEEKNUM(A1211,21),Année!$C$3:$BB$3,0)-1),0),1),"")</f>
        <v/>
      </c>
      <c r="D1211" s="68" t="s">
        <v>6</v>
      </c>
    </row>
    <row r="1212" spans="1:4" x14ac:dyDescent="0.25">
      <c r="A1212" s="67">
        <v>43471</v>
      </c>
      <c r="B1212">
        <v>13</v>
      </c>
      <c r="C1212" t="str">
        <f ca="1">IFERROR(INDEX(Année!$A$5:$A$35,MATCH(B1212,OFFSET(Année!$C$5:$C$35,0,MATCH(WEEKNUM(A1212,21),Année!$C$3:$BB$3,0)-1),0),1),"")</f>
        <v/>
      </c>
      <c r="D1212" s="68" t="s">
        <v>6</v>
      </c>
    </row>
    <row r="1213" spans="1:4" x14ac:dyDescent="0.25">
      <c r="A1213" s="67">
        <v>43465</v>
      </c>
      <c r="B1213">
        <v>14</v>
      </c>
      <c r="C1213" t="str">
        <f ca="1">IFERROR(INDEX(Année!$A$5:$A$35,MATCH(B1213,OFFSET(Année!$C$5:$C$35,0,MATCH(WEEKNUM(A1213,21),Année!$C$3:$BB$3,0)-1),0),1),"")</f>
        <v/>
      </c>
    </row>
    <row r="1214" spans="1:4" x14ac:dyDescent="0.25">
      <c r="A1214" s="67">
        <v>43466</v>
      </c>
      <c r="B1214">
        <v>14</v>
      </c>
      <c r="C1214" t="str">
        <f ca="1">IFERROR(INDEX(Année!$A$5:$A$35,MATCH(B1214,OFFSET(Année!$C$5:$C$35,0,MATCH(WEEKNUM(A1214,21),Année!$C$3:$BB$3,0)-1),0),1),"")</f>
        <v/>
      </c>
      <c r="D1214" s="68" t="s">
        <v>8</v>
      </c>
    </row>
    <row r="1215" spans="1:4" x14ac:dyDescent="0.25">
      <c r="A1215" s="67">
        <v>43467</v>
      </c>
      <c r="B1215">
        <v>14</v>
      </c>
      <c r="C1215" t="str">
        <f ca="1">IFERROR(INDEX(Année!$A$5:$A$35,MATCH(B1215,OFFSET(Année!$C$5:$C$35,0,MATCH(WEEKNUM(A1215,21),Année!$C$3:$BB$3,0)-1),0),1),"")</f>
        <v/>
      </c>
      <c r="D1215" s="68" t="s">
        <v>4</v>
      </c>
    </row>
    <row r="1216" spans="1:4" x14ac:dyDescent="0.25">
      <c r="A1216" s="67">
        <v>43468</v>
      </c>
      <c r="B1216">
        <v>14</v>
      </c>
      <c r="C1216" t="str">
        <f ca="1">IFERROR(INDEX(Année!$A$5:$A$35,MATCH(B1216,OFFSET(Année!$C$5:$C$35,0,MATCH(WEEKNUM(A1216,21),Année!$C$3:$BB$3,0)-1),0),1),"")</f>
        <v/>
      </c>
      <c r="D1216" s="68" t="s">
        <v>4</v>
      </c>
    </row>
    <row r="1217" spans="1:4" x14ac:dyDescent="0.25">
      <c r="A1217" s="67">
        <v>43469</v>
      </c>
      <c r="B1217">
        <v>14</v>
      </c>
      <c r="C1217" t="str">
        <f ca="1">IFERROR(INDEX(Année!$A$5:$A$35,MATCH(B1217,OFFSET(Année!$C$5:$C$35,0,MATCH(WEEKNUM(A1217,21),Année!$C$3:$BB$3,0)-1),0),1),"")</f>
        <v/>
      </c>
      <c r="D1217" s="68" t="s">
        <v>4</v>
      </c>
    </row>
    <row r="1218" spans="1:4" x14ac:dyDescent="0.25">
      <c r="A1218" s="67">
        <v>43470</v>
      </c>
      <c r="B1218">
        <v>14</v>
      </c>
      <c r="C1218" t="str">
        <f ca="1">IFERROR(INDEX(Année!$A$5:$A$35,MATCH(B1218,OFFSET(Année!$C$5:$C$35,0,MATCH(WEEKNUM(A1218,21),Année!$C$3:$BB$3,0)-1),0),1),"")</f>
        <v/>
      </c>
      <c r="D1218" s="68" t="s">
        <v>8</v>
      </c>
    </row>
    <row r="1219" spans="1:4" x14ac:dyDescent="0.25">
      <c r="A1219" s="67">
        <v>43471</v>
      </c>
      <c r="B1219">
        <v>14</v>
      </c>
      <c r="C1219" t="str">
        <f ca="1">IFERROR(INDEX(Année!$A$5:$A$35,MATCH(B1219,OFFSET(Année!$C$5:$C$35,0,MATCH(WEEKNUM(A1219,21),Année!$C$3:$BB$3,0)-1),0),1),"")</f>
        <v/>
      </c>
      <c r="D1219" s="68" t="s">
        <v>8</v>
      </c>
    </row>
    <row r="1220" spans="1:4" x14ac:dyDescent="0.25">
      <c r="A1220" s="67">
        <v>43465</v>
      </c>
      <c r="B1220">
        <v>15</v>
      </c>
      <c r="C1220" t="str">
        <f ca="1">IFERROR(INDEX(Année!$A$5:$A$35,MATCH(B1220,OFFSET(Année!$C$5:$C$35,0,MATCH(WEEKNUM(A1220,21),Année!$C$3:$BB$3,0)-1),0),1),"")</f>
        <v/>
      </c>
    </row>
    <row r="1221" spans="1:4" x14ac:dyDescent="0.25">
      <c r="A1221" s="67">
        <v>43466</v>
      </c>
      <c r="B1221">
        <v>15</v>
      </c>
      <c r="C1221" t="str">
        <f ca="1">IFERROR(INDEX(Année!$A$5:$A$35,MATCH(B1221,OFFSET(Année!$C$5:$C$35,0,MATCH(WEEKNUM(A1221,21),Année!$C$3:$BB$3,0)-1),0),1),"")</f>
        <v/>
      </c>
    </row>
    <row r="1222" spans="1:4" x14ac:dyDescent="0.25">
      <c r="A1222" s="67">
        <v>43467</v>
      </c>
      <c r="B1222">
        <v>15</v>
      </c>
      <c r="C1222" t="str">
        <f ca="1">IFERROR(INDEX(Année!$A$5:$A$35,MATCH(B1222,OFFSET(Année!$C$5:$C$35,0,MATCH(WEEKNUM(A1222,21),Année!$C$3:$BB$3,0)-1),0),1),"")</f>
        <v/>
      </c>
    </row>
    <row r="1223" spans="1:4" x14ac:dyDescent="0.25">
      <c r="A1223" s="67">
        <v>43468</v>
      </c>
      <c r="B1223">
        <v>15</v>
      </c>
      <c r="C1223" t="str">
        <f ca="1">IFERROR(INDEX(Année!$A$5:$A$35,MATCH(B1223,OFFSET(Année!$C$5:$C$35,0,MATCH(WEEKNUM(A1223,21),Année!$C$3:$BB$3,0)-1),0),1),"")</f>
        <v/>
      </c>
    </row>
    <row r="1224" spans="1:4" x14ac:dyDescent="0.25">
      <c r="A1224" s="67">
        <v>43469</v>
      </c>
      <c r="B1224">
        <v>15</v>
      </c>
      <c r="C1224" t="str">
        <f ca="1">IFERROR(INDEX(Année!$A$5:$A$35,MATCH(B1224,OFFSET(Année!$C$5:$C$35,0,MATCH(WEEKNUM(A1224,21),Année!$C$3:$BB$3,0)-1),0),1),"")</f>
        <v/>
      </c>
    </row>
    <row r="1225" spans="1:4" x14ac:dyDescent="0.25">
      <c r="A1225" s="67">
        <v>43470</v>
      </c>
      <c r="B1225">
        <v>15</v>
      </c>
      <c r="C1225" t="str">
        <f ca="1">IFERROR(INDEX(Année!$A$5:$A$35,MATCH(B1225,OFFSET(Année!$C$5:$C$35,0,MATCH(WEEKNUM(A1225,21),Année!$C$3:$BB$3,0)-1),0),1),"")</f>
        <v/>
      </c>
      <c r="D1225" s="68" t="s">
        <v>8</v>
      </c>
    </row>
    <row r="1226" spans="1:4" x14ac:dyDescent="0.25">
      <c r="A1226" s="67">
        <v>43471</v>
      </c>
      <c r="B1226">
        <v>15</v>
      </c>
      <c r="C1226" t="str">
        <f ca="1">IFERROR(INDEX(Année!$A$5:$A$35,MATCH(B1226,OFFSET(Année!$C$5:$C$35,0,MATCH(WEEKNUM(A1226,21),Année!$C$3:$BB$3,0)-1),0),1),"")</f>
        <v/>
      </c>
      <c r="D1226" s="68" t="s">
        <v>8</v>
      </c>
    </row>
    <row r="1227" spans="1:4" x14ac:dyDescent="0.25">
      <c r="A1227" s="67">
        <v>43465</v>
      </c>
      <c r="B1227">
        <v>16</v>
      </c>
      <c r="C1227" t="str">
        <f ca="1">IFERROR(INDEX(Année!$A$5:$A$35,MATCH(B1227,OFFSET(Année!$C$5:$C$35,0,MATCH(WEEKNUM(A1227,21),Année!$C$3:$BB$3,0)-1),0),1),"")</f>
        <v/>
      </c>
    </row>
    <row r="1228" spans="1:4" x14ac:dyDescent="0.25">
      <c r="A1228" s="67">
        <v>43466</v>
      </c>
      <c r="B1228">
        <v>16</v>
      </c>
      <c r="C1228" t="str">
        <f ca="1">IFERROR(INDEX(Année!$A$5:$A$35,MATCH(B1228,OFFSET(Année!$C$5:$C$35,0,MATCH(WEEKNUM(A1228,21),Année!$C$3:$BB$3,0)-1),0),1),"")</f>
        <v/>
      </c>
    </row>
    <row r="1229" spans="1:4" x14ac:dyDescent="0.25">
      <c r="A1229" s="67">
        <v>43467</v>
      </c>
      <c r="B1229">
        <v>16</v>
      </c>
      <c r="C1229" t="str">
        <f ca="1">IFERROR(INDEX(Année!$A$5:$A$35,MATCH(B1229,OFFSET(Année!$C$5:$C$35,0,MATCH(WEEKNUM(A1229,21),Année!$C$3:$BB$3,0)-1),0),1),"")</f>
        <v/>
      </c>
    </row>
    <row r="1230" spans="1:4" x14ac:dyDescent="0.25">
      <c r="A1230" s="67">
        <v>43468</v>
      </c>
      <c r="B1230">
        <v>16</v>
      </c>
      <c r="C1230" t="str">
        <f ca="1">IFERROR(INDEX(Année!$A$5:$A$35,MATCH(B1230,OFFSET(Année!$C$5:$C$35,0,MATCH(WEEKNUM(A1230,21),Année!$C$3:$BB$3,0)-1),0),1),"")</f>
        <v/>
      </c>
    </row>
    <row r="1231" spans="1:4" x14ac:dyDescent="0.25">
      <c r="A1231" s="67">
        <v>43469</v>
      </c>
      <c r="B1231">
        <v>16</v>
      </c>
      <c r="C1231" t="str">
        <f ca="1">IFERROR(INDEX(Année!$A$5:$A$35,MATCH(B1231,OFFSET(Année!$C$5:$C$35,0,MATCH(WEEKNUM(A1231,21),Année!$C$3:$BB$3,0)-1),0),1),"")</f>
        <v/>
      </c>
    </row>
    <row r="1232" spans="1:4" x14ac:dyDescent="0.25">
      <c r="A1232" s="67">
        <v>43470</v>
      </c>
      <c r="B1232">
        <v>16</v>
      </c>
      <c r="C1232" t="str">
        <f ca="1">IFERROR(INDEX(Année!$A$5:$A$35,MATCH(B1232,OFFSET(Année!$C$5:$C$35,0,MATCH(WEEKNUM(A1232,21),Année!$C$3:$BB$3,0)-1),0),1),"")</f>
        <v/>
      </c>
      <c r="D1232" s="68" t="s">
        <v>8</v>
      </c>
    </row>
    <row r="1233" spans="1:4" x14ac:dyDescent="0.25">
      <c r="A1233" s="67">
        <v>43471</v>
      </c>
      <c r="B1233">
        <v>16</v>
      </c>
      <c r="C1233" t="str">
        <f ca="1">IFERROR(INDEX(Année!$A$5:$A$35,MATCH(B1233,OFFSET(Année!$C$5:$C$35,0,MATCH(WEEKNUM(A1233,21),Année!$C$3:$BB$3,0)-1),0),1),"")</f>
        <v/>
      </c>
      <c r="D1233" s="68" t="s">
        <v>8</v>
      </c>
    </row>
    <row r="1234" spans="1:4" x14ac:dyDescent="0.25">
      <c r="A1234" s="67">
        <v>43465</v>
      </c>
      <c r="B1234">
        <v>17</v>
      </c>
      <c r="C1234" t="str">
        <f ca="1">IFERROR(INDEX(Année!$A$5:$A$35,MATCH(B1234,OFFSET(Année!$C$5:$C$35,0,MATCH(WEEKNUM(A1234,21),Année!$C$3:$BB$3,0)-1),0),1),"")</f>
        <v/>
      </c>
    </row>
    <row r="1235" spans="1:4" x14ac:dyDescent="0.25">
      <c r="A1235" s="67">
        <v>43466</v>
      </c>
      <c r="B1235">
        <v>17</v>
      </c>
      <c r="C1235" t="str">
        <f ca="1">IFERROR(INDEX(Année!$A$5:$A$35,MATCH(B1235,OFFSET(Année!$C$5:$C$35,0,MATCH(WEEKNUM(A1235,21),Année!$C$3:$BB$3,0)-1),0),1),"")</f>
        <v/>
      </c>
    </row>
    <row r="1236" spans="1:4" x14ac:dyDescent="0.25">
      <c r="A1236" s="67">
        <v>43467</v>
      </c>
      <c r="B1236">
        <v>17</v>
      </c>
      <c r="C1236" t="str">
        <f ca="1">IFERROR(INDEX(Année!$A$5:$A$35,MATCH(B1236,OFFSET(Année!$C$5:$C$35,0,MATCH(WEEKNUM(A1236,21),Année!$C$3:$BB$3,0)-1),0),1),"")</f>
        <v/>
      </c>
    </row>
    <row r="1237" spans="1:4" x14ac:dyDescent="0.25">
      <c r="A1237" s="67">
        <v>43468</v>
      </c>
      <c r="B1237">
        <v>17</v>
      </c>
      <c r="C1237" t="str">
        <f ca="1">IFERROR(INDEX(Année!$A$5:$A$35,MATCH(B1237,OFFSET(Année!$C$5:$C$35,0,MATCH(WEEKNUM(A1237,21),Année!$C$3:$BB$3,0)-1),0),1),"")</f>
        <v/>
      </c>
    </row>
    <row r="1238" spans="1:4" x14ac:dyDescent="0.25">
      <c r="A1238" s="67">
        <v>43469</v>
      </c>
      <c r="B1238">
        <v>17</v>
      </c>
      <c r="C1238" t="str">
        <f ca="1">IFERROR(INDEX(Année!$A$5:$A$35,MATCH(B1238,OFFSET(Année!$C$5:$C$35,0,MATCH(WEEKNUM(A1238,21),Année!$C$3:$BB$3,0)-1),0),1),"")</f>
        <v/>
      </c>
    </row>
    <row r="1239" spans="1:4" x14ac:dyDescent="0.25">
      <c r="A1239" s="67">
        <v>43470</v>
      </c>
      <c r="B1239">
        <v>17</v>
      </c>
      <c r="C1239" t="str">
        <f ca="1">IFERROR(INDEX(Année!$A$5:$A$35,MATCH(B1239,OFFSET(Année!$C$5:$C$35,0,MATCH(WEEKNUM(A1239,21),Année!$C$3:$BB$3,0)-1),0),1),"")</f>
        <v/>
      </c>
      <c r="D1239" s="68" t="s">
        <v>8</v>
      </c>
    </row>
    <row r="1240" spans="1:4" x14ac:dyDescent="0.25">
      <c r="A1240" s="67">
        <v>43471</v>
      </c>
      <c r="B1240">
        <v>17</v>
      </c>
      <c r="C1240" t="str">
        <f ca="1">IFERROR(INDEX(Année!$A$5:$A$35,MATCH(B1240,OFFSET(Année!$C$5:$C$35,0,MATCH(WEEKNUM(A1240,21),Année!$C$3:$BB$3,0)-1),0),1),"")</f>
        <v/>
      </c>
      <c r="D1240" s="68" t="s">
        <v>8</v>
      </c>
    </row>
    <row r="1241" spans="1:4" x14ac:dyDescent="0.25">
      <c r="A1241" s="67">
        <v>43465</v>
      </c>
      <c r="B1241">
        <v>18</v>
      </c>
      <c r="C1241" t="str">
        <f ca="1">IFERROR(INDEX(Année!$A$5:$A$35,MATCH(B1241,OFFSET(Année!$C$5:$C$35,0,MATCH(WEEKNUM(A1241,21),Année!$C$3:$BB$3,0)-1),0),1),"")</f>
        <v/>
      </c>
      <c r="D1241" s="68" t="s">
        <v>9</v>
      </c>
    </row>
    <row r="1242" spans="1:4" x14ac:dyDescent="0.25">
      <c r="A1242" s="67">
        <v>43466</v>
      </c>
      <c r="B1242">
        <v>18</v>
      </c>
      <c r="C1242" t="str">
        <f ca="1">IFERROR(INDEX(Année!$A$5:$A$35,MATCH(B1242,OFFSET(Année!$C$5:$C$35,0,MATCH(WEEKNUM(A1242,21),Année!$C$3:$BB$3,0)-1),0),1),"")</f>
        <v/>
      </c>
      <c r="D1242" s="68" t="s">
        <v>9</v>
      </c>
    </row>
    <row r="1243" spans="1:4" x14ac:dyDescent="0.25">
      <c r="A1243" s="67">
        <v>43467</v>
      </c>
      <c r="B1243">
        <v>18</v>
      </c>
      <c r="C1243" t="str">
        <f ca="1">IFERROR(INDEX(Année!$A$5:$A$35,MATCH(B1243,OFFSET(Année!$C$5:$C$35,0,MATCH(WEEKNUM(A1243,21),Année!$C$3:$BB$3,0)-1),0),1),"")</f>
        <v/>
      </c>
      <c r="D1243" s="68" t="s">
        <v>9</v>
      </c>
    </row>
    <row r="1244" spans="1:4" x14ac:dyDescent="0.25">
      <c r="A1244" s="67">
        <v>43468</v>
      </c>
      <c r="B1244">
        <v>18</v>
      </c>
      <c r="C1244" t="str">
        <f ca="1">IFERROR(INDEX(Année!$A$5:$A$35,MATCH(B1244,OFFSET(Année!$C$5:$C$35,0,MATCH(WEEKNUM(A1244,21),Année!$C$3:$BB$3,0)-1),0),1),"")</f>
        <v/>
      </c>
      <c r="D1244" s="68" t="s">
        <v>9</v>
      </c>
    </row>
    <row r="1245" spans="1:4" x14ac:dyDescent="0.25">
      <c r="A1245" s="67">
        <v>43469</v>
      </c>
      <c r="B1245">
        <v>18</v>
      </c>
      <c r="C1245" t="str">
        <f ca="1">IFERROR(INDEX(Année!$A$5:$A$35,MATCH(B1245,OFFSET(Année!$C$5:$C$35,0,MATCH(WEEKNUM(A1245,21),Année!$C$3:$BB$3,0)-1),0),1),"")</f>
        <v/>
      </c>
      <c r="D1245" s="68" t="s">
        <v>9</v>
      </c>
    </row>
    <row r="1246" spans="1:4" x14ac:dyDescent="0.25">
      <c r="A1246" s="67">
        <v>43470</v>
      </c>
      <c r="B1246">
        <v>18</v>
      </c>
      <c r="C1246" t="str">
        <f ca="1">IFERROR(INDEX(Année!$A$5:$A$35,MATCH(B1246,OFFSET(Année!$C$5:$C$35,0,MATCH(WEEKNUM(A1246,21),Année!$C$3:$BB$3,0)-1),0),1),"")</f>
        <v/>
      </c>
      <c r="D1246" s="68" t="s">
        <v>8</v>
      </c>
    </row>
    <row r="1247" spans="1:4" x14ac:dyDescent="0.25">
      <c r="A1247" s="67">
        <v>43471</v>
      </c>
      <c r="B1247">
        <v>18</v>
      </c>
      <c r="C1247" t="str">
        <f ca="1">IFERROR(INDEX(Année!$A$5:$A$35,MATCH(B1247,OFFSET(Année!$C$5:$C$35,0,MATCH(WEEKNUM(A1247,21),Année!$C$3:$BB$3,0)-1),0),1),"")</f>
        <v/>
      </c>
      <c r="D1247" s="68" t="s">
        <v>8</v>
      </c>
    </row>
    <row r="1248" spans="1:4" x14ac:dyDescent="0.25">
      <c r="A1248" s="67">
        <v>43465</v>
      </c>
      <c r="B1248">
        <v>19</v>
      </c>
      <c r="C1248" t="str">
        <f ca="1">IFERROR(INDEX(Année!$A$5:$A$35,MATCH(B1248,OFFSET(Année!$C$5:$C$35,0,MATCH(WEEKNUM(A1248,21),Année!$C$3:$BB$3,0)-1),0),1),"")</f>
        <v/>
      </c>
      <c r="D1248" s="68" t="s">
        <v>7</v>
      </c>
    </row>
    <row r="1249" spans="1:4" x14ac:dyDescent="0.25">
      <c r="A1249" s="67">
        <v>43466</v>
      </c>
      <c r="B1249">
        <v>19</v>
      </c>
      <c r="C1249" t="str">
        <f ca="1">IFERROR(INDEX(Année!$A$5:$A$35,MATCH(B1249,OFFSET(Année!$C$5:$C$35,0,MATCH(WEEKNUM(A1249,21),Année!$C$3:$BB$3,0)-1),0),1),"")</f>
        <v/>
      </c>
      <c r="D1249" s="68" t="s">
        <v>7</v>
      </c>
    </row>
    <row r="1250" spans="1:4" x14ac:dyDescent="0.25">
      <c r="A1250" s="67">
        <v>43467</v>
      </c>
      <c r="B1250">
        <v>19</v>
      </c>
      <c r="C1250" t="str">
        <f ca="1">IFERROR(INDEX(Année!$A$5:$A$35,MATCH(B1250,OFFSET(Année!$C$5:$C$35,0,MATCH(WEEKNUM(A1250,21),Année!$C$3:$BB$3,0)-1),0),1),"")</f>
        <v/>
      </c>
      <c r="D1250" s="68" t="s">
        <v>7</v>
      </c>
    </row>
    <row r="1251" spans="1:4" x14ac:dyDescent="0.25">
      <c r="A1251" s="67">
        <v>43468</v>
      </c>
      <c r="B1251">
        <v>19</v>
      </c>
      <c r="C1251" t="str">
        <f ca="1">IFERROR(INDEX(Année!$A$5:$A$35,MATCH(B1251,OFFSET(Année!$C$5:$C$35,0,MATCH(WEEKNUM(A1251,21),Année!$C$3:$BB$3,0)-1),0),1),"")</f>
        <v/>
      </c>
    </row>
    <row r="1252" spans="1:4" x14ac:dyDescent="0.25">
      <c r="A1252" s="67">
        <v>43469</v>
      </c>
      <c r="B1252">
        <v>19</v>
      </c>
      <c r="C1252" t="str">
        <f ca="1">IFERROR(INDEX(Année!$A$5:$A$35,MATCH(B1252,OFFSET(Année!$C$5:$C$35,0,MATCH(WEEKNUM(A1252,21),Année!$C$3:$BB$3,0)-1),0),1),"")</f>
        <v/>
      </c>
    </row>
    <row r="1253" spans="1:4" x14ac:dyDescent="0.25">
      <c r="A1253" s="67">
        <v>43470</v>
      </c>
      <c r="B1253">
        <v>19</v>
      </c>
      <c r="C1253" t="str">
        <f ca="1">IFERROR(INDEX(Année!$A$5:$A$35,MATCH(B1253,OFFSET(Année!$C$5:$C$35,0,MATCH(WEEKNUM(A1253,21),Année!$C$3:$BB$3,0)-1),0),1),"")</f>
        <v/>
      </c>
      <c r="D1253" s="68" t="s">
        <v>8</v>
      </c>
    </row>
    <row r="1254" spans="1:4" x14ac:dyDescent="0.25">
      <c r="A1254" s="67">
        <v>43471</v>
      </c>
      <c r="B1254">
        <v>19</v>
      </c>
      <c r="C1254" t="str">
        <f ca="1">IFERROR(INDEX(Année!$A$5:$A$35,MATCH(B1254,OFFSET(Année!$C$5:$C$35,0,MATCH(WEEKNUM(A1254,21),Année!$C$3:$BB$3,0)-1),0),1),"")</f>
        <v/>
      </c>
      <c r="D1254" s="68" t="s">
        <v>8</v>
      </c>
    </row>
    <row r="1255" spans="1:4" x14ac:dyDescent="0.25">
      <c r="A1255" s="67">
        <v>43465</v>
      </c>
      <c r="B1255">
        <v>20</v>
      </c>
      <c r="C1255" t="str">
        <f ca="1">IFERROR(INDEX(Année!$A$5:$A$35,MATCH(B1255,OFFSET(Année!$C$5:$C$35,0,MATCH(WEEKNUM(A1255,21),Année!$C$3:$BB$3,0)-1),0),1),"")</f>
        <v/>
      </c>
      <c r="D1255" s="68" t="s">
        <v>4</v>
      </c>
    </row>
    <row r="1256" spans="1:4" x14ac:dyDescent="0.25">
      <c r="A1256" s="67">
        <v>43466</v>
      </c>
      <c r="B1256">
        <v>20</v>
      </c>
      <c r="C1256" t="str">
        <f ca="1">IFERROR(INDEX(Année!$A$5:$A$35,MATCH(B1256,OFFSET(Année!$C$5:$C$35,0,MATCH(WEEKNUM(A1256,21),Année!$C$3:$BB$3,0)-1),0),1),"")</f>
        <v/>
      </c>
      <c r="D1256" s="68" t="s">
        <v>8</v>
      </c>
    </row>
    <row r="1257" spans="1:4" x14ac:dyDescent="0.25">
      <c r="A1257" s="67">
        <v>43467</v>
      </c>
      <c r="B1257">
        <v>20</v>
      </c>
      <c r="C1257" t="str">
        <f ca="1">IFERROR(INDEX(Année!$A$5:$A$35,MATCH(B1257,OFFSET(Année!$C$5:$C$35,0,MATCH(WEEKNUM(A1257,21),Année!$C$3:$BB$3,0)-1),0),1),"")</f>
        <v/>
      </c>
      <c r="D1257" s="68" t="s">
        <v>8</v>
      </c>
    </row>
    <row r="1258" spans="1:4" x14ac:dyDescent="0.25">
      <c r="A1258" s="67">
        <v>43468</v>
      </c>
      <c r="B1258">
        <v>20</v>
      </c>
      <c r="C1258" t="str">
        <f ca="1">IFERROR(INDEX(Année!$A$5:$A$35,MATCH(B1258,OFFSET(Année!$C$5:$C$35,0,MATCH(WEEKNUM(A1258,21),Année!$C$3:$BB$3,0)-1),0),1),"")</f>
        <v/>
      </c>
      <c r="D1258" s="68" t="s">
        <v>9</v>
      </c>
    </row>
    <row r="1259" spans="1:4" x14ac:dyDescent="0.25">
      <c r="A1259" s="67">
        <v>43469</v>
      </c>
      <c r="B1259">
        <v>20</v>
      </c>
      <c r="C1259" t="str">
        <f ca="1">IFERROR(INDEX(Année!$A$5:$A$35,MATCH(B1259,OFFSET(Année!$C$5:$C$35,0,MATCH(WEEKNUM(A1259,21),Année!$C$3:$BB$3,0)-1),0),1),"")</f>
        <v/>
      </c>
      <c r="D1259" s="68" t="s">
        <v>9</v>
      </c>
    </row>
    <row r="1260" spans="1:4" x14ac:dyDescent="0.25">
      <c r="A1260" s="67">
        <v>43470</v>
      </c>
      <c r="B1260">
        <v>20</v>
      </c>
      <c r="C1260" t="str">
        <f ca="1">IFERROR(INDEX(Année!$A$5:$A$35,MATCH(B1260,OFFSET(Année!$C$5:$C$35,0,MATCH(WEEKNUM(A1260,21),Année!$C$3:$BB$3,0)-1),0),1),"")</f>
        <v/>
      </c>
      <c r="D1260" s="68" t="s">
        <v>4</v>
      </c>
    </row>
    <row r="1261" spans="1:4" x14ac:dyDescent="0.25">
      <c r="A1261" s="67">
        <v>43471</v>
      </c>
      <c r="B1261">
        <v>20</v>
      </c>
      <c r="C1261" t="str">
        <f ca="1">IFERROR(INDEX(Année!$A$5:$A$35,MATCH(B1261,OFFSET(Année!$C$5:$C$35,0,MATCH(WEEKNUM(A1261,21),Année!$C$3:$BB$3,0)-1),0),1),"")</f>
        <v/>
      </c>
      <c r="D1261" s="68" t="s">
        <v>4</v>
      </c>
    </row>
    <row r="1262" spans="1:4" x14ac:dyDescent="0.25">
      <c r="A1262" s="67">
        <v>43465</v>
      </c>
      <c r="B1262">
        <v>21</v>
      </c>
      <c r="C1262" t="str">
        <f ca="1">IFERROR(INDEX(Année!$A$5:$A$35,MATCH(B1262,OFFSET(Année!$C$5:$C$35,0,MATCH(WEEKNUM(A1262,21),Année!$C$3:$BB$3,0)-1),0),1),"")</f>
        <v/>
      </c>
      <c r="D1262" s="68" t="s">
        <v>8</v>
      </c>
    </row>
    <row r="1263" spans="1:4" x14ac:dyDescent="0.25">
      <c r="A1263" s="67">
        <v>43466</v>
      </c>
      <c r="B1263">
        <v>21</v>
      </c>
      <c r="C1263" t="str">
        <f ca="1">IFERROR(INDEX(Année!$A$5:$A$35,MATCH(B1263,OFFSET(Année!$C$5:$C$35,0,MATCH(WEEKNUM(A1263,21),Année!$C$3:$BB$3,0)-1),0),1),"")</f>
        <v/>
      </c>
      <c r="D1263" s="68" t="s">
        <v>7</v>
      </c>
    </row>
    <row r="1264" spans="1:4" x14ac:dyDescent="0.25">
      <c r="A1264" s="67">
        <v>43467</v>
      </c>
      <c r="B1264">
        <v>21</v>
      </c>
      <c r="C1264" t="str">
        <f ca="1">IFERROR(INDEX(Année!$A$5:$A$35,MATCH(B1264,OFFSET(Année!$C$5:$C$35,0,MATCH(WEEKNUM(A1264,21),Année!$C$3:$BB$3,0)-1),0),1),"")</f>
        <v/>
      </c>
      <c r="D1264" s="68" t="s">
        <v>7</v>
      </c>
    </row>
    <row r="1265" spans="1:4" x14ac:dyDescent="0.25">
      <c r="A1265" s="67">
        <v>43468</v>
      </c>
      <c r="B1265">
        <v>21</v>
      </c>
      <c r="C1265" t="str">
        <f ca="1">IFERROR(INDEX(Année!$A$5:$A$35,MATCH(B1265,OFFSET(Année!$C$5:$C$35,0,MATCH(WEEKNUM(A1265,21),Année!$C$3:$BB$3,0)-1),0),1),"")</f>
        <v/>
      </c>
      <c r="D1265" s="68" t="s">
        <v>7</v>
      </c>
    </row>
    <row r="1266" spans="1:4" x14ac:dyDescent="0.25">
      <c r="A1266" s="67">
        <v>43469</v>
      </c>
      <c r="B1266">
        <v>21</v>
      </c>
      <c r="C1266" t="str">
        <f ca="1">IFERROR(INDEX(Année!$A$5:$A$35,MATCH(B1266,OFFSET(Année!$C$5:$C$35,0,MATCH(WEEKNUM(A1266,21),Année!$C$3:$BB$3,0)-1),0),1),"")</f>
        <v/>
      </c>
      <c r="D1266" s="68" t="s">
        <v>7</v>
      </c>
    </row>
    <row r="1267" spans="1:4" x14ac:dyDescent="0.25">
      <c r="A1267" s="67">
        <v>43470</v>
      </c>
      <c r="B1267">
        <v>21</v>
      </c>
      <c r="C1267" t="str">
        <f ca="1">IFERROR(INDEX(Année!$A$5:$A$35,MATCH(B1267,OFFSET(Année!$C$5:$C$35,0,MATCH(WEEKNUM(A1267,21),Année!$C$3:$BB$3,0)-1),0),1),"")</f>
        <v/>
      </c>
      <c r="D1267" s="68" t="s">
        <v>7</v>
      </c>
    </row>
    <row r="1268" spans="1:4" x14ac:dyDescent="0.25">
      <c r="A1268" s="67">
        <v>43471</v>
      </c>
      <c r="B1268">
        <v>21</v>
      </c>
      <c r="C1268" t="str">
        <f ca="1">IFERROR(INDEX(Année!$A$5:$A$35,MATCH(B1268,OFFSET(Année!$C$5:$C$35,0,MATCH(WEEKNUM(A1268,21),Année!$C$3:$BB$3,0)-1),0),1),"")</f>
        <v/>
      </c>
      <c r="D1268" s="68" t="s">
        <v>8</v>
      </c>
    </row>
    <row r="1269" spans="1:4" x14ac:dyDescent="0.25">
      <c r="A1269" s="67">
        <v>43465</v>
      </c>
      <c r="B1269">
        <v>22</v>
      </c>
      <c r="C1269" t="str">
        <f ca="1">IFERROR(INDEX(Année!$A$5:$A$35,MATCH(B1269,OFFSET(Année!$C$5:$C$35,0,MATCH(WEEKNUM(A1269,21),Année!$C$3:$BB$3,0)-1),0),1),"")</f>
        <v/>
      </c>
      <c r="D1269" s="68" t="s">
        <v>9</v>
      </c>
    </row>
    <row r="1270" spans="1:4" x14ac:dyDescent="0.25">
      <c r="A1270" s="67">
        <v>43466</v>
      </c>
      <c r="B1270">
        <v>22</v>
      </c>
      <c r="C1270" t="str">
        <f ca="1">IFERROR(INDEX(Année!$A$5:$A$35,MATCH(B1270,OFFSET(Année!$C$5:$C$35,0,MATCH(WEEKNUM(A1270,21),Année!$C$3:$BB$3,0)-1),0),1),"")</f>
        <v/>
      </c>
      <c r="D1270" s="68" t="s">
        <v>9</v>
      </c>
    </row>
    <row r="1271" spans="1:4" x14ac:dyDescent="0.25">
      <c r="A1271" s="67">
        <v>43467</v>
      </c>
      <c r="B1271">
        <v>22</v>
      </c>
      <c r="C1271" t="str">
        <f ca="1">IFERROR(INDEX(Année!$A$5:$A$35,MATCH(B1271,OFFSET(Année!$C$5:$C$35,0,MATCH(WEEKNUM(A1271,21),Année!$C$3:$BB$3,0)-1),0),1),"")</f>
        <v/>
      </c>
      <c r="D1271" s="68" t="s">
        <v>9</v>
      </c>
    </row>
    <row r="1272" spans="1:4" x14ac:dyDescent="0.25">
      <c r="A1272" s="67">
        <v>43468</v>
      </c>
      <c r="B1272">
        <v>22</v>
      </c>
      <c r="C1272" t="str">
        <f ca="1">IFERROR(INDEX(Année!$A$5:$A$35,MATCH(B1272,OFFSET(Année!$C$5:$C$35,0,MATCH(WEEKNUM(A1272,21),Année!$C$3:$BB$3,0)-1),0),1),"")</f>
        <v/>
      </c>
      <c r="D1272" s="68" t="s">
        <v>5</v>
      </c>
    </row>
    <row r="1273" spans="1:4" x14ac:dyDescent="0.25">
      <c r="A1273" s="67">
        <v>43469</v>
      </c>
      <c r="B1273">
        <v>22</v>
      </c>
      <c r="C1273" t="str">
        <f ca="1">IFERROR(INDEX(Année!$A$5:$A$35,MATCH(B1273,OFFSET(Année!$C$5:$C$35,0,MATCH(WEEKNUM(A1273,21),Année!$C$3:$BB$3,0)-1),0),1),"")</f>
        <v/>
      </c>
      <c r="D1273" s="68" t="s">
        <v>5</v>
      </c>
    </row>
    <row r="1274" spans="1:4" x14ac:dyDescent="0.25">
      <c r="A1274" s="67">
        <v>43470</v>
      </c>
      <c r="B1274">
        <v>22</v>
      </c>
      <c r="C1274" t="str">
        <f ca="1">IFERROR(INDEX(Année!$A$5:$A$35,MATCH(B1274,OFFSET(Année!$C$5:$C$35,0,MATCH(WEEKNUM(A1274,21),Année!$C$3:$BB$3,0)-1),0),1),"")</f>
        <v/>
      </c>
      <c r="D1274" s="68" t="s">
        <v>8</v>
      </c>
    </row>
    <row r="1275" spans="1:4" x14ac:dyDescent="0.25">
      <c r="A1275" s="67">
        <v>43471</v>
      </c>
      <c r="B1275">
        <v>22</v>
      </c>
      <c r="C1275" t="str">
        <f ca="1">IFERROR(INDEX(Année!$A$5:$A$35,MATCH(B1275,OFFSET(Année!$C$5:$C$35,0,MATCH(WEEKNUM(A1275,21),Année!$C$3:$BB$3,0)-1),0),1),"")</f>
        <v/>
      </c>
      <c r="D1275" s="68" t="s">
        <v>8</v>
      </c>
    </row>
    <row r="1276" spans="1:4" x14ac:dyDescent="0.25">
      <c r="A1276" s="67">
        <v>43465</v>
      </c>
      <c r="B1276">
        <v>23</v>
      </c>
      <c r="C1276" t="str">
        <f ca="1">IFERROR(INDEX(Année!$A$5:$A$35,MATCH(B1276,OFFSET(Année!$C$5:$C$35,0,MATCH(WEEKNUM(A1276,21),Année!$C$3:$BB$3,0)-1),0),1),"")</f>
        <v/>
      </c>
      <c r="D1276" s="68" t="s">
        <v>5</v>
      </c>
    </row>
    <row r="1277" spans="1:4" x14ac:dyDescent="0.25">
      <c r="A1277" s="67">
        <v>43466</v>
      </c>
      <c r="B1277">
        <v>23</v>
      </c>
      <c r="C1277" t="str">
        <f ca="1">IFERROR(INDEX(Année!$A$5:$A$35,MATCH(B1277,OFFSET(Année!$C$5:$C$35,0,MATCH(WEEKNUM(A1277,21),Année!$C$3:$BB$3,0)-1),0),1),"")</f>
        <v/>
      </c>
      <c r="D1277" s="68" t="s">
        <v>4</v>
      </c>
    </row>
    <row r="1278" spans="1:4" x14ac:dyDescent="0.25">
      <c r="A1278" s="67">
        <v>43467</v>
      </c>
      <c r="B1278">
        <v>23</v>
      </c>
      <c r="C1278" t="str">
        <f ca="1">IFERROR(INDEX(Année!$A$5:$A$35,MATCH(B1278,OFFSET(Année!$C$5:$C$35,0,MATCH(WEEKNUM(A1278,21),Année!$C$3:$BB$3,0)-1),0),1),"")</f>
        <v/>
      </c>
      <c r="D1278" s="68" t="s">
        <v>4</v>
      </c>
    </row>
    <row r="1279" spans="1:4" x14ac:dyDescent="0.25">
      <c r="A1279" s="67">
        <v>43468</v>
      </c>
      <c r="B1279">
        <v>23</v>
      </c>
      <c r="C1279" t="str">
        <f ca="1">IFERROR(INDEX(Année!$A$5:$A$35,MATCH(B1279,OFFSET(Année!$C$5:$C$35,0,MATCH(WEEKNUM(A1279,21),Année!$C$3:$BB$3,0)-1),0),1),"")</f>
        <v/>
      </c>
      <c r="D1279" s="68" t="s">
        <v>8</v>
      </c>
    </row>
    <row r="1280" spans="1:4" x14ac:dyDescent="0.25">
      <c r="A1280" s="67">
        <v>43469</v>
      </c>
      <c r="B1280">
        <v>23</v>
      </c>
      <c r="C1280" t="str">
        <f ca="1">IFERROR(INDEX(Année!$A$5:$A$35,MATCH(B1280,OFFSET(Année!$C$5:$C$35,0,MATCH(WEEKNUM(A1280,21),Année!$C$3:$BB$3,0)-1),0),1),"")</f>
        <v/>
      </c>
      <c r="D1280" s="68" t="s">
        <v>8</v>
      </c>
    </row>
    <row r="1281" spans="1:4" x14ac:dyDescent="0.25">
      <c r="A1281" s="67">
        <v>43470</v>
      </c>
      <c r="B1281">
        <v>23</v>
      </c>
      <c r="C1281" t="str">
        <f ca="1">IFERROR(INDEX(Année!$A$5:$A$35,MATCH(B1281,OFFSET(Année!$C$5:$C$35,0,MATCH(WEEKNUM(A1281,21),Année!$C$3:$BB$3,0)-1),0),1),"")</f>
        <v/>
      </c>
      <c r="D1281" s="68" t="s">
        <v>9</v>
      </c>
    </row>
    <row r="1282" spans="1:4" x14ac:dyDescent="0.25">
      <c r="A1282" s="67">
        <v>43471</v>
      </c>
      <c r="B1282">
        <v>23</v>
      </c>
      <c r="C1282" t="str">
        <f ca="1">IFERROR(INDEX(Année!$A$5:$A$35,MATCH(B1282,OFFSET(Année!$C$5:$C$35,0,MATCH(WEEKNUM(A1282,21),Année!$C$3:$BB$3,0)-1),0),1),"")</f>
        <v/>
      </c>
      <c r="D1282" s="68" t="s">
        <v>9</v>
      </c>
    </row>
    <row r="1283" spans="1:4" x14ac:dyDescent="0.25">
      <c r="A1283" s="67">
        <v>43465</v>
      </c>
      <c r="B1283">
        <v>24</v>
      </c>
      <c r="C1283" t="str">
        <f ca="1">IFERROR(INDEX(Année!$A$5:$A$35,MATCH(B1283,OFFSET(Année!$C$5:$C$35,0,MATCH(WEEKNUM(A1283,21),Année!$C$3:$BB$3,0)-1),0),1),"")</f>
        <v/>
      </c>
      <c r="D1283" s="68" t="s">
        <v>7</v>
      </c>
    </row>
    <row r="1284" spans="1:4" x14ac:dyDescent="0.25">
      <c r="A1284" s="67">
        <v>43466</v>
      </c>
      <c r="B1284">
        <v>24</v>
      </c>
      <c r="C1284" t="str">
        <f ca="1">IFERROR(INDEX(Année!$A$5:$A$35,MATCH(B1284,OFFSET(Année!$C$5:$C$35,0,MATCH(WEEKNUM(A1284,21),Année!$C$3:$BB$3,0)-1),0),1),"")</f>
        <v/>
      </c>
      <c r="D1284" s="68" t="s">
        <v>8</v>
      </c>
    </row>
    <row r="1285" spans="1:4" x14ac:dyDescent="0.25">
      <c r="A1285" s="67">
        <v>43467</v>
      </c>
      <c r="B1285">
        <v>24</v>
      </c>
      <c r="C1285" t="str">
        <f ca="1">IFERROR(INDEX(Année!$A$5:$A$35,MATCH(B1285,OFFSET(Année!$C$5:$C$35,0,MATCH(WEEKNUM(A1285,21),Année!$C$3:$BB$3,0)-1),0),1),"")</f>
        <v/>
      </c>
      <c r="D1285" s="68" t="s">
        <v>7</v>
      </c>
    </row>
    <row r="1286" spans="1:4" x14ac:dyDescent="0.25">
      <c r="A1286" s="67">
        <v>43468</v>
      </c>
      <c r="B1286">
        <v>24</v>
      </c>
      <c r="C1286" t="str">
        <f ca="1">IFERROR(INDEX(Année!$A$5:$A$35,MATCH(B1286,OFFSET(Année!$C$5:$C$35,0,MATCH(WEEKNUM(A1286,21),Année!$C$3:$BB$3,0)-1),0),1),"")</f>
        <v/>
      </c>
      <c r="D1286" s="68" t="s">
        <v>7</v>
      </c>
    </row>
    <row r="1287" spans="1:4" x14ac:dyDescent="0.25">
      <c r="A1287" s="67">
        <v>43469</v>
      </c>
      <c r="B1287">
        <v>24</v>
      </c>
      <c r="C1287" t="str">
        <f ca="1">IFERROR(INDEX(Année!$A$5:$A$35,MATCH(B1287,OFFSET(Année!$C$5:$C$35,0,MATCH(WEEKNUM(A1287,21),Année!$C$3:$BB$3,0)-1),0),1),"")</f>
        <v/>
      </c>
      <c r="D1287" s="68" t="s">
        <v>7</v>
      </c>
    </row>
    <row r="1288" spans="1:4" x14ac:dyDescent="0.25">
      <c r="A1288" s="67">
        <v>43470</v>
      </c>
      <c r="B1288">
        <v>24</v>
      </c>
      <c r="C1288" t="str">
        <f ca="1">IFERROR(INDEX(Année!$A$5:$A$35,MATCH(B1288,OFFSET(Année!$C$5:$C$35,0,MATCH(WEEKNUM(A1288,21),Année!$C$3:$BB$3,0)-1),0),1),"")</f>
        <v/>
      </c>
      <c r="D1288" s="68" t="s">
        <v>7</v>
      </c>
    </row>
    <row r="1289" spans="1:4" x14ac:dyDescent="0.25">
      <c r="A1289" s="67">
        <v>43471</v>
      </c>
      <c r="B1289">
        <v>24</v>
      </c>
      <c r="C1289" t="str">
        <f ca="1">IFERROR(INDEX(Année!$A$5:$A$35,MATCH(B1289,OFFSET(Année!$C$5:$C$35,0,MATCH(WEEKNUM(A1289,21),Année!$C$3:$BB$3,0)-1),0),1),"")</f>
        <v/>
      </c>
      <c r="D1289" s="68" t="s">
        <v>8</v>
      </c>
    </row>
    <row r="1290" spans="1:4" x14ac:dyDescent="0.25">
      <c r="A1290" s="67">
        <v>43465</v>
      </c>
      <c r="B1290">
        <v>25</v>
      </c>
      <c r="C1290" t="str">
        <f ca="1">IFERROR(INDEX(Année!$A$5:$A$35,MATCH(B1290,OFFSET(Année!$C$5:$C$35,0,MATCH(WEEKNUM(A1290,21),Année!$C$3:$BB$3,0)-1),0),1),"")</f>
        <v/>
      </c>
      <c r="D1290" s="68" t="s">
        <v>7</v>
      </c>
    </row>
    <row r="1291" spans="1:4" x14ac:dyDescent="0.25">
      <c r="A1291" s="67">
        <v>43466</v>
      </c>
      <c r="B1291">
        <v>25</v>
      </c>
      <c r="C1291" t="str">
        <f ca="1">IFERROR(INDEX(Année!$A$5:$A$35,MATCH(B1291,OFFSET(Année!$C$5:$C$35,0,MATCH(WEEKNUM(A1291,21),Année!$C$3:$BB$3,0)-1),0),1),"")</f>
        <v/>
      </c>
      <c r="D1291" s="68" t="s">
        <v>5</v>
      </c>
    </row>
    <row r="1292" spans="1:4" x14ac:dyDescent="0.25">
      <c r="A1292" s="67">
        <v>43467</v>
      </c>
      <c r="B1292">
        <v>25</v>
      </c>
      <c r="C1292" t="str">
        <f ca="1">IFERROR(INDEX(Année!$A$5:$A$35,MATCH(B1292,OFFSET(Année!$C$5:$C$35,0,MATCH(WEEKNUM(A1292,21),Année!$C$3:$BB$3,0)-1),0),1),"")</f>
        <v/>
      </c>
      <c r="D1292" s="68" t="s">
        <v>5</v>
      </c>
    </row>
    <row r="1293" spans="1:4" x14ac:dyDescent="0.25">
      <c r="A1293" s="67">
        <v>43468</v>
      </c>
      <c r="B1293">
        <v>25</v>
      </c>
      <c r="C1293" t="str">
        <f ca="1">IFERROR(INDEX(Année!$A$5:$A$35,MATCH(B1293,OFFSET(Année!$C$5:$C$35,0,MATCH(WEEKNUM(A1293,21),Année!$C$3:$BB$3,0)-1),0),1),"")</f>
        <v/>
      </c>
      <c r="D1293" s="68" t="s">
        <v>4</v>
      </c>
    </row>
    <row r="1294" spans="1:4" x14ac:dyDescent="0.25">
      <c r="A1294" s="67">
        <v>43469</v>
      </c>
      <c r="B1294">
        <v>25</v>
      </c>
      <c r="C1294" t="str">
        <f ca="1">IFERROR(INDEX(Année!$A$5:$A$35,MATCH(B1294,OFFSET(Année!$C$5:$C$35,0,MATCH(WEEKNUM(A1294,21),Année!$C$3:$BB$3,0)-1),0),1),"")</f>
        <v/>
      </c>
      <c r="D1294" s="68" t="s">
        <v>4</v>
      </c>
    </row>
    <row r="1295" spans="1:4" x14ac:dyDescent="0.25">
      <c r="A1295" s="67">
        <v>43470</v>
      </c>
      <c r="B1295">
        <v>25</v>
      </c>
      <c r="C1295" t="str">
        <f ca="1">IFERROR(INDEX(Année!$A$5:$A$35,MATCH(B1295,OFFSET(Année!$C$5:$C$35,0,MATCH(WEEKNUM(A1295,21),Année!$C$3:$BB$3,0)-1),0),1),"")</f>
        <v/>
      </c>
      <c r="D1295" s="68" t="s">
        <v>8</v>
      </c>
    </row>
    <row r="1296" spans="1:4" x14ac:dyDescent="0.25">
      <c r="A1296" s="67">
        <v>43471</v>
      </c>
      <c r="B1296">
        <v>25</v>
      </c>
      <c r="C1296" t="str">
        <f ca="1">IFERROR(INDEX(Année!$A$5:$A$35,MATCH(B1296,OFFSET(Année!$C$5:$C$35,0,MATCH(WEEKNUM(A1296,21),Année!$C$3:$BB$3,0)-1),0),1),"")</f>
        <v/>
      </c>
      <c r="D1296" s="68" t="s">
        <v>8</v>
      </c>
    </row>
    <row r="1297" spans="1:4" x14ac:dyDescent="0.25">
      <c r="A1297" s="67">
        <v>43465</v>
      </c>
      <c r="B1297">
        <v>26</v>
      </c>
      <c r="C1297" t="str">
        <f ca="1">IFERROR(INDEX(Année!$A$5:$A$35,MATCH(B1297,OFFSET(Année!$C$5:$C$35,0,MATCH(WEEKNUM(A1297,21),Année!$C$3:$BB$3,0)-1),0),1),"")</f>
        <v/>
      </c>
    </row>
    <row r="1298" spans="1:4" x14ac:dyDescent="0.25">
      <c r="A1298" s="67">
        <v>43466</v>
      </c>
      <c r="B1298">
        <v>26</v>
      </c>
      <c r="C1298" t="str">
        <f ca="1">IFERROR(INDEX(Année!$A$5:$A$35,MATCH(B1298,OFFSET(Année!$C$5:$C$35,0,MATCH(WEEKNUM(A1298,21),Année!$C$3:$BB$3,0)-1),0),1),"")</f>
        <v/>
      </c>
    </row>
    <row r="1299" spans="1:4" x14ac:dyDescent="0.25">
      <c r="A1299" s="67">
        <v>43467</v>
      </c>
      <c r="B1299">
        <v>26</v>
      </c>
      <c r="C1299" t="str">
        <f ca="1">IFERROR(INDEX(Année!$A$5:$A$35,MATCH(B1299,OFFSET(Année!$C$5:$C$35,0,MATCH(WEEKNUM(A1299,21),Année!$C$3:$BB$3,0)-1),0),1),"")</f>
        <v/>
      </c>
    </row>
    <row r="1300" spans="1:4" x14ac:dyDescent="0.25">
      <c r="A1300" s="67">
        <v>43468</v>
      </c>
      <c r="B1300">
        <v>26</v>
      </c>
      <c r="C1300" t="str">
        <f ca="1">IFERROR(INDEX(Année!$A$5:$A$35,MATCH(B1300,OFFSET(Année!$C$5:$C$35,0,MATCH(WEEKNUM(A1300,21),Année!$C$3:$BB$3,0)-1),0),1),"")</f>
        <v/>
      </c>
    </row>
    <row r="1301" spans="1:4" x14ac:dyDescent="0.25">
      <c r="A1301" s="67">
        <v>43469</v>
      </c>
      <c r="B1301">
        <v>26</v>
      </c>
      <c r="C1301" t="str">
        <f ca="1">IFERROR(INDEX(Année!$A$5:$A$35,MATCH(B1301,OFFSET(Année!$C$5:$C$35,0,MATCH(WEEKNUM(A1301,21),Année!$C$3:$BB$3,0)-1),0),1),"")</f>
        <v/>
      </c>
    </row>
    <row r="1302" spans="1:4" x14ac:dyDescent="0.25">
      <c r="A1302" s="67">
        <v>43470</v>
      </c>
      <c r="B1302">
        <v>26</v>
      </c>
      <c r="C1302" t="str">
        <f ca="1">IFERROR(INDEX(Année!$A$5:$A$35,MATCH(B1302,OFFSET(Année!$C$5:$C$35,0,MATCH(WEEKNUM(A1302,21),Année!$C$3:$BB$3,0)-1),0),1),"")</f>
        <v/>
      </c>
      <c r="D1302" s="68" t="s">
        <v>8</v>
      </c>
    </row>
    <row r="1303" spans="1:4" x14ac:dyDescent="0.25">
      <c r="A1303" s="67">
        <v>43471</v>
      </c>
      <c r="B1303">
        <v>26</v>
      </c>
      <c r="C1303" t="str">
        <f ca="1">IFERROR(INDEX(Année!$A$5:$A$35,MATCH(B1303,OFFSET(Année!$C$5:$C$35,0,MATCH(WEEKNUM(A1303,21),Année!$C$3:$BB$3,0)-1),0),1),"")</f>
        <v/>
      </c>
      <c r="D1303" s="68" t="s">
        <v>8</v>
      </c>
    </row>
    <row r="1304" spans="1:4" x14ac:dyDescent="0.25">
      <c r="A1304" s="67">
        <v>43465</v>
      </c>
      <c r="B1304">
        <v>27</v>
      </c>
      <c r="C1304" t="str">
        <f ca="1">IFERROR(INDEX(Année!$A$5:$A$35,MATCH(B1304,OFFSET(Année!$C$5:$C$35,0,MATCH(WEEKNUM(A1304,21),Année!$C$3:$BB$3,0)-1),0),1),"")</f>
        <v/>
      </c>
    </row>
    <row r="1305" spans="1:4" x14ac:dyDescent="0.25">
      <c r="A1305" s="67">
        <v>43466</v>
      </c>
      <c r="B1305">
        <v>27</v>
      </c>
      <c r="C1305" t="str">
        <f ca="1">IFERROR(INDEX(Année!$A$5:$A$35,MATCH(B1305,OFFSET(Année!$C$5:$C$35,0,MATCH(WEEKNUM(A1305,21),Année!$C$3:$BB$3,0)-1),0),1),"")</f>
        <v/>
      </c>
    </row>
    <row r="1306" spans="1:4" x14ac:dyDescent="0.25">
      <c r="A1306" s="67">
        <v>43467</v>
      </c>
      <c r="B1306">
        <v>27</v>
      </c>
      <c r="C1306" t="str">
        <f ca="1">IFERROR(INDEX(Année!$A$5:$A$35,MATCH(B1306,OFFSET(Année!$C$5:$C$35,0,MATCH(WEEKNUM(A1306,21),Année!$C$3:$BB$3,0)-1),0),1),"")</f>
        <v/>
      </c>
    </row>
    <row r="1307" spans="1:4" x14ac:dyDescent="0.25">
      <c r="A1307" s="67">
        <v>43468</v>
      </c>
      <c r="B1307">
        <v>27</v>
      </c>
      <c r="C1307" t="str">
        <f ca="1">IFERROR(INDEX(Année!$A$5:$A$35,MATCH(B1307,OFFSET(Année!$C$5:$C$35,0,MATCH(WEEKNUM(A1307,21),Année!$C$3:$BB$3,0)-1),0),1),"")</f>
        <v/>
      </c>
    </row>
    <row r="1308" spans="1:4" x14ac:dyDescent="0.25">
      <c r="A1308" s="67">
        <v>43469</v>
      </c>
      <c r="B1308">
        <v>27</v>
      </c>
      <c r="C1308" t="str">
        <f ca="1">IFERROR(INDEX(Année!$A$5:$A$35,MATCH(B1308,OFFSET(Année!$C$5:$C$35,0,MATCH(WEEKNUM(A1308,21),Année!$C$3:$BB$3,0)-1),0),1),"")</f>
        <v/>
      </c>
    </row>
    <row r="1309" spans="1:4" x14ac:dyDescent="0.25">
      <c r="A1309" s="67">
        <v>43470</v>
      </c>
      <c r="B1309">
        <v>27</v>
      </c>
      <c r="C1309" t="str">
        <f ca="1">IFERROR(INDEX(Année!$A$5:$A$35,MATCH(B1309,OFFSET(Année!$C$5:$C$35,0,MATCH(WEEKNUM(A1309,21),Année!$C$3:$BB$3,0)-1),0),1),"")</f>
        <v/>
      </c>
      <c r="D1309" s="68" t="s">
        <v>8</v>
      </c>
    </row>
    <row r="1310" spans="1:4" x14ac:dyDescent="0.25">
      <c r="A1310" s="67">
        <v>43471</v>
      </c>
      <c r="B1310">
        <v>27</v>
      </c>
      <c r="C1310" t="str">
        <f ca="1">IFERROR(INDEX(Année!$A$5:$A$35,MATCH(B1310,OFFSET(Année!$C$5:$C$35,0,MATCH(WEEKNUM(A1310,21),Année!$C$3:$BB$3,0)-1),0),1),"")</f>
        <v/>
      </c>
      <c r="D1310" s="68" t="s">
        <v>8</v>
      </c>
    </row>
    <row r="1311" spans="1:4" x14ac:dyDescent="0.25">
      <c r="A1311" s="67">
        <v>43465</v>
      </c>
      <c r="B1311">
        <v>28</v>
      </c>
      <c r="C1311" t="str">
        <f ca="1">IFERROR(INDEX(Année!$A$5:$A$35,MATCH(B1311,OFFSET(Année!$C$5:$C$35,0,MATCH(WEEKNUM(A1311,21),Année!$C$3:$BB$3,0)-1),0),1),"")</f>
        <v/>
      </c>
    </row>
    <row r="1312" spans="1:4" x14ac:dyDescent="0.25">
      <c r="A1312" s="67">
        <v>43466</v>
      </c>
      <c r="B1312">
        <v>28</v>
      </c>
      <c r="C1312" t="str">
        <f ca="1">IFERROR(INDEX(Année!$A$5:$A$35,MATCH(B1312,OFFSET(Année!$C$5:$C$35,0,MATCH(WEEKNUM(A1312,21),Année!$C$3:$BB$3,0)-1),0),1),"")</f>
        <v/>
      </c>
    </row>
    <row r="1313" spans="1:4" x14ac:dyDescent="0.25">
      <c r="A1313" s="67">
        <v>43467</v>
      </c>
      <c r="B1313">
        <v>28</v>
      </c>
      <c r="C1313" t="str">
        <f ca="1">IFERROR(INDEX(Année!$A$5:$A$35,MATCH(B1313,OFFSET(Année!$C$5:$C$35,0,MATCH(WEEKNUM(A1313,21),Année!$C$3:$BB$3,0)-1),0),1),"")</f>
        <v/>
      </c>
    </row>
    <row r="1314" spans="1:4" x14ac:dyDescent="0.25">
      <c r="A1314" s="67">
        <v>43468</v>
      </c>
      <c r="B1314">
        <v>28</v>
      </c>
      <c r="C1314" t="str">
        <f ca="1">IFERROR(INDEX(Année!$A$5:$A$35,MATCH(B1314,OFFSET(Année!$C$5:$C$35,0,MATCH(WEEKNUM(A1314,21),Année!$C$3:$BB$3,0)-1),0),1),"")</f>
        <v/>
      </c>
    </row>
    <row r="1315" spans="1:4" x14ac:dyDescent="0.25">
      <c r="A1315" s="67">
        <v>43469</v>
      </c>
      <c r="B1315">
        <v>28</v>
      </c>
      <c r="C1315" t="str">
        <f ca="1">IFERROR(INDEX(Année!$A$5:$A$35,MATCH(B1315,OFFSET(Année!$C$5:$C$35,0,MATCH(WEEKNUM(A1315,21),Année!$C$3:$BB$3,0)-1),0),1),"")</f>
        <v/>
      </c>
    </row>
    <row r="1316" spans="1:4" x14ac:dyDescent="0.25">
      <c r="A1316" s="67">
        <v>43470</v>
      </c>
      <c r="B1316">
        <v>28</v>
      </c>
      <c r="C1316" t="str">
        <f ca="1">IFERROR(INDEX(Année!$A$5:$A$35,MATCH(B1316,OFFSET(Année!$C$5:$C$35,0,MATCH(WEEKNUM(A1316,21),Année!$C$3:$BB$3,0)-1),0),1),"")</f>
        <v/>
      </c>
      <c r="D1316" s="68" t="s">
        <v>8</v>
      </c>
    </row>
    <row r="1317" spans="1:4" x14ac:dyDescent="0.25">
      <c r="A1317" s="67">
        <v>43471</v>
      </c>
      <c r="B1317">
        <v>28</v>
      </c>
      <c r="C1317" t="str">
        <f ca="1">IFERROR(INDEX(Année!$A$5:$A$35,MATCH(B1317,OFFSET(Année!$C$5:$C$35,0,MATCH(WEEKNUM(A1317,21),Année!$C$3:$BB$3,0)-1),0),1),"")</f>
        <v/>
      </c>
      <c r="D1317" s="68" t="s">
        <v>8</v>
      </c>
    </row>
    <row r="1318" spans="1:4" x14ac:dyDescent="0.25">
      <c r="A1318" s="67">
        <v>43465</v>
      </c>
      <c r="B1318">
        <v>29</v>
      </c>
      <c r="C1318" t="str">
        <f ca="1">IFERROR(INDEX(Année!$A$5:$A$35,MATCH(B1318,OFFSET(Année!$C$5:$C$35,0,MATCH(WEEKNUM(A1318,21),Année!$C$3:$BB$3,0)-1),0),1),"")</f>
        <v/>
      </c>
    </row>
    <row r="1319" spans="1:4" x14ac:dyDescent="0.25">
      <c r="A1319" s="67">
        <v>43466</v>
      </c>
      <c r="B1319">
        <v>29</v>
      </c>
      <c r="C1319" t="str">
        <f ca="1">IFERROR(INDEX(Année!$A$5:$A$35,MATCH(B1319,OFFSET(Année!$C$5:$C$35,0,MATCH(WEEKNUM(A1319,21),Année!$C$3:$BB$3,0)-1),0),1),"")</f>
        <v/>
      </c>
    </row>
    <row r="1320" spans="1:4" x14ac:dyDescent="0.25">
      <c r="A1320" s="67">
        <v>43467</v>
      </c>
      <c r="B1320">
        <v>29</v>
      </c>
      <c r="C1320" t="str">
        <f ca="1">IFERROR(INDEX(Année!$A$5:$A$35,MATCH(B1320,OFFSET(Année!$C$5:$C$35,0,MATCH(WEEKNUM(A1320,21),Année!$C$3:$BB$3,0)-1),0),1),"")</f>
        <v/>
      </c>
    </row>
    <row r="1321" spans="1:4" x14ac:dyDescent="0.25">
      <c r="A1321" s="67">
        <v>43468</v>
      </c>
      <c r="B1321">
        <v>29</v>
      </c>
      <c r="C1321" t="str">
        <f ca="1">IFERROR(INDEX(Année!$A$5:$A$35,MATCH(B1321,OFFSET(Année!$C$5:$C$35,0,MATCH(WEEKNUM(A1321,21),Année!$C$3:$BB$3,0)-1),0),1),"")</f>
        <v/>
      </c>
    </row>
    <row r="1322" spans="1:4" x14ac:dyDescent="0.25">
      <c r="A1322" s="67">
        <v>43469</v>
      </c>
      <c r="B1322">
        <v>29</v>
      </c>
      <c r="C1322" t="str">
        <f ca="1">IFERROR(INDEX(Année!$A$5:$A$35,MATCH(B1322,OFFSET(Année!$C$5:$C$35,0,MATCH(WEEKNUM(A1322,21),Année!$C$3:$BB$3,0)-1),0),1),"")</f>
        <v/>
      </c>
    </row>
    <row r="1323" spans="1:4" x14ac:dyDescent="0.25">
      <c r="A1323" s="67">
        <v>43470</v>
      </c>
      <c r="B1323">
        <v>29</v>
      </c>
      <c r="C1323" t="str">
        <f ca="1">IFERROR(INDEX(Année!$A$5:$A$35,MATCH(B1323,OFFSET(Année!$C$5:$C$35,0,MATCH(WEEKNUM(A1323,21),Année!$C$3:$BB$3,0)-1),0),1),"")</f>
        <v/>
      </c>
      <c r="D1323" s="68" t="s">
        <v>8</v>
      </c>
    </row>
    <row r="1324" spans="1:4" x14ac:dyDescent="0.25">
      <c r="A1324" s="67">
        <v>43471</v>
      </c>
      <c r="B1324">
        <v>29</v>
      </c>
      <c r="C1324" t="str">
        <f ca="1">IFERROR(INDEX(Année!$A$5:$A$35,MATCH(B1324,OFFSET(Année!$C$5:$C$35,0,MATCH(WEEKNUM(A1324,21),Année!$C$3:$BB$3,0)-1),0),1),"")</f>
        <v/>
      </c>
      <c r="D1324" s="68" t="s">
        <v>8</v>
      </c>
    </row>
    <row r="1325" spans="1:4" x14ac:dyDescent="0.25">
      <c r="A1325" s="67">
        <v>43465</v>
      </c>
      <c r="B1325">
        <v>30</v>
      </c>
      <c r="C1325" t="str">
        <f ca="1">IFERROR(INDEX(Année!$A$5:$A$35,MATCH(B1325,OFFSET(Année!$C$5:$C$35,0,MATCH(WEEKNUM(A1325,21),Année!$C$3:$BB$3,0)-1),0),1),"")</f>
        <v/>
      </c>
    </row>
    <row r="1326" spans="1:4" x14ac:dyDescent="0.25">
      <c r="A1326" s="67">
        <v>43466</v>
      </c>
      <c r="B1326">
        <v>30</v>
      </c>
      <c r="C1326" t="str">
        <f ca="1">IFERROR(INDEX(Année!$A$5:$A$35,MATCH(B1326,OFFSET(Année!$C$5:$C$35,0,MATCH(WEEKNUM(A1326,21),Année!$C$3:$BB$3,0)-1),0),1),"")</f>
        <v/>
      </c>
    </row>
    <row r="1327" spans="1:4" x14ac:dyDescent="0.25">
      <c r="A1327" s="67">
        <v>43467</v>
      </c>
      <c r="B1327">
        <v>30</v>
      </c>
      <c r="C1327" t="str">
        <f ca="1">IFERROR(INDEX(Année!$A$5:$A$35,MATCH(B1327,OFFSET(Année!$C$5:$C$35,0,MATCH(WEEKNUM(A1327,21),Année!$C$3:$BB$3,0)-1),0),1),"")</f>
        <v/>
      </c>
    </row>
    <row r="1328" spans="1:4" x14ac:dyDescent="0.25">
      <c r="A1328" s="67">
        <v>43468</v>
      </c>
      <c r="B1328">
        <v>30</v>
      </c>
      <c r="C1328" t="str">
        <f ca="1">IFERROR(INDEX(Année!$A$5:$A$35,MATCH(B1328,OFFSET(Année!$C$5:$C$35,0,MATCH(WEEKNUM(A1328,21),Année!$C$3:$BB$3,0)-1),0),1),"")</f>
        <v/>
      </c>
    </row>
    <row r="1329" spans="1:4" x14ac:dyDescent="0.25">
      <c r="A1329" s="67">
        <v>43469</v>
      </c>
      <c r="B1329">
        <v>30</v>
      </c>
      <c r="C1329" t="str">
        <f ca="1">IFERROR(INDEX(Année!$A$5:$A$35,MATCH(B1329,OFFSET(Année!$C$5:$C$35,0,MATCH(WEEKNUM(A1329,21),Année!$C$3:$BB$3,0)-1),0),1),"")</f>
        <v/>
      </c>
    </row>
    <row r="1330" spans="1:4" x14ac:dyDescent="0.25">
      <c r="A1330" s="67">
        <v>43470</v>
      </c>
      <c r="B1330">
        <v>30</v>
      </c>
      <c r="C1330" t="str">
        <f ca="1">IFERROR(INDEX(Année!$A$5:$A$35,MATCH(B1330,OFFSET(Année!$C$5:$C$35,0,MATCH(WEEKNUM(A1330,21),Année!$C$3:$BB$3,0)-1),0),1),"")</f>
        <v/>
      </c>
      <c r="D1330" s="68" t="s">
        <v>8</v>
      </c>
    </row>
    <row r="1331" spans="1:4" x14ac:dyDescent="0.25">
      <c r="A1331" s="67">
        <v>43471</v>
      </c>
      <c r="B1331">
        <v>30</v>
      </c>
      <c r="C1331" t="str">
        <f ca="1">IFERROR(INDEX(Année!$A$5:$A$35,MATCH(B1331,OFFSET(Année!$C$5:$C$35,0,MATCH(WEEKNUM(A1331,21),Année!$C$3:$BB$3,0)-1),0),1),"")</f>
        <v/>
      </c>
      <c r="D1331" s="68" t="s">
        <v>8</v>
      </c>
    </row>
    <row r="1332" spans="1:4" x14ac:dyDescent="0.25">
      <c r="A1332" s="67">
        <v>43465</v>
      </c>
      <c r="B1332">
        <v>31</v>
      </c>
      <c r="C1332" t="str">
        <f ca="1">IFERROR(INDEX(Année!$A$5:$A$35,MATCH(B1332,OFFSET(Année!$C$5:$C$35,0,MATCH(WEEKNUM(A1332,21),Année!$C$3:$BB$3,0)-1),0),1),"")</f>
        <v/>
      </c>
    </row>
    <row r="1333" spans="1:4" x14ac:dyDescent="0.25">
      <c r="A1333" s="67">
        <v>43466</v>
      </c>
      <c r="B1333">
        <v>31</v>
      </c>
      <c r="C1333" t="str">
        <f ca="1">IFERROR(INDEX(Année!$A$5:$A$35,MATCH(B1333,OFFSET(Année!$C$5:$C$35,0,MATCH(WEEKNUM(A1333,21),Année!$C$3:$BB$3,0)-1),0),1),"")</f>
        <v/>
      </c>
    </row>
    <row r="1334" spans="1:4" x14ac:dyDescent="0.25">
      <c r="A1334" s="67">
        <v>43467</v>
      </c>
      <c r="B1334">
        <v>31</v>
      </c>
      <c r="C1334" t="str">
        <f ca="1">IFERROR(INDEX(Année!$A$5:$A$35,MATCH(B1334,OFFSET(Année!$C$5:$C$35,0,MATCH(WEEKNUM(A1334,21),Année!$C$3:$BB$3,0)-1),0),1),"")</f>
        <v/>
      </c>
    </row>
    <row r="1335" spans="1:4" x14ac:dyDescent="0.25">
      <c r="A1335" s="67">
        <v>43468</v>
      </c>
      <c r="B1335">
        <v>31</v>
      </c>
      <c r="C1335" t="str">
        <f ca="1">IFERROR(INDEX(Année!$A$5:$A$35,MATCH(B1335,OFFSET(Année!$C$5:$C$35,0,MATCH(WEEKNUM(A1335,21),Année!$C$3:$BB$3,0)-1),0),1),"")</f>
        <v/>
      </c>
    </row>
    <row r="1336" spans="1:4" x14ac:dyDescent="0.25">
      <c r="A1336" s="67">
        <v>43469</v>
      </c>
      <c r="B1336">
        <v>31</v>
      </c>
      <c r="C1336" t="str">
        <f ca="1">IFERROR(INDEX(Année!$A$5:$A$35,MATCH(B1336,OFFSET(Année!$C$5:$C$35,0,MATCH(WEEKNUM(A1336,21),Année!$C$3:$BB$3,0)-1),0),1),"")</f>
        <v/>
      </c>
    </row>
    <row r="1337" spans="1:4" x14ac:dyDescent="0.25">
      <c r="A1337" s="67">
        <v>43470</v>
      </c>
      <c r="B1337">
        <v>31</v>
      </c>
      <c r="C1337" t="str">
        <f ca="1">IFERROR(INDEX(Année!$A$5:$A$35,MATCH(B1337,OFFSET(Année!$C$5:$C$35,0,MATCH(WEEKNUM(A1337,21),Année!$C$3:$BB$3,0)-1),0),1),"")</f>
        <v/>
      </c>
      <c r="D1337" s="68" t="s">
        <v>8</v>
      </c>
    </row>
    <row r="1338" spans="1:4" x14ac:dyDescent="0.25">
      <c r="A1338" s="67">
        <v>43471</v>
      </c>
      <c r="B1338">
        <v>31</v>
      </c>
      <c r="C1338" t="str">
        <f ca="1">IFERROR(INDEX(Année!$A$5:$A$35,MATCH(B1338,OFFSET(Année!$C$5:$C$35,0,MATCH(WEEKNUM(A1338,21),Année!$C$3:$BB$3,0)-1),0),1),"")</f>
        <v/>
      </c>
      <c r="D1338" s="68" t="s">
        <v>8</v>
      </c>
    </row>
    <row r="1339" spans="1:4" x14ac:dyDescent="0.25">
      <c r="A1339" s="67">
        <v>43465</v>
      </c>
      <c r="B1339">
        <v>32</v>
      </c>
      <c r="C1339" t="str">
        <f ca="1">IFERROR(INDEX(Année!$A$5:$A$35,MATCH(B1339,OFFSET(Année!$C$5:$C$35,0,MATCH(WEEKNUM(A1339,21),Année!$C$3:$BB$3,0)-1),0),1),"")</f>
        <v/>
      </c>
    </row>
    <row r="1340" spans="1:4" x14ac:dyDescent="0.25">
      <c r="A1340" s="67">
        <v>43466</v>
      </c>
      <c r="B1340">
        <v>32</v>
      </c>
      <c r="C1340" t="str">
        <f ca="1">IFERROR(INDEX(Année!$A$5:$A$35,MATCH(B1340,OFFSET(Année!$C$5:$C$35,0,MATCH(WEEKNUM(A1340,21),Année!$C$3:$BB$3,0)-1),0),1),"")</f>
        <v/>
      </c>
    </row>
    <row r="1341" spans="1:4" x14ac:dyDescent="0.25">
      <c r="A1341" s="67">
        <v>43467</v>
      </c>
      <c r="B1341">
        <v>32</v>
      </c>
      <c r="C1341" t="str">
        <f ca="1">IFERROR(INDEX(Année!$A$5:$A$35,MATCH(B1341,OFFSET(Année!$C$5:$C$35,0,MATCH(WEEKNUM(A1341,21),Année!$C$3:$BB$3,0)-1),0),1),"")</f>
        <v/>
      </c>
    </row>
    <row r="1342" spans="1:4" x14ac:dyDescent="0.25">
      <c r="A1342" s="67">
        <v>43468</v>
      </c>
      <c r="B1342">
        <v>32</v>
      </c>
      <c r="C1342" t="str">
        <f ca="1">IFERROR(INDEX(Année!$A$5:$A$35,MATCH(B1342,OFFSET(Année!$C$5:$C$35,0,MATCH(WEEKNUM(A1342,21),Année!$C$3:$BB$3,0)-1),0),1),"")</f>
        <v/>
      </c>
    </row>
    <row r="1343" spans="1:4" x14ac:dyDescent="0.25">
      <c r="A1343" s="67">
        <v>43469</v>
      </c>
      <c r="B1343">
        <v>32</v>
      </c>
      <c r="C1343" t="str">
        <f ca="1">IFERROR(INDEX(Année!$A$5:$A$35,MATCH(B1343,OFFSET(Année!$C$5:$C$35,0,MATCH(WEEKNUM(A1343,21),Année!$C$3:$BB$3,0)-1),0),1),"")</f>
        <v/>
      </c>
    </row>
    <row r="1344" spans="1:4" x14ac:dyDescent="0.25">
      <c r="A1344" s="67">
        <v>43470</v>
      </c>
      <c r="B1344">
        <v>32</v>
      </c>
      <c r="C1344" t="str">
        <f ca="1">IFERROR(INDEX(Année!$A$5:$A$35,MATCH(B1344,OFFSET(Année!$C$5:$C$35,0,MATCH(WEEKNUM(A1344,21),Année!$C$3:$BB$3,0)-1),0),1),"")</f>
        <v/>
      </c>
      <c r="D1344" s="68" t="s">
        <v>8</v>
      </c>
    </row>
    <row r="1345" spans="1:4" x14ac:dyDescent="0.25">
      <c r="A1345" s="67">
        <v>43471</v>
      </c>
      <c r="B1345">
        <v>32</v>
      </c>
      <c r="C1345" t="str">
        <f ca="1">IFERROR(INDEX(Année!$A$5:$A$35,MATCH(B1345,OFFSET(Année!$C$5:$C$35,0,MATCH(WEEKNUM(A1345,21),Année!$C$3:$BB$3,0)-1),0),1),"")</f>
        <v/>
      </c>
      <c r="D1345" s="68" t="s">
        <v>8</v>
      </c>
    </row>
    <row r="1346" spans="1:4" x14ac:dyDescent="0.25">
      <c r="A1346" s="67">
        <v>43465</v>
      </c>
      <c r="B1346">
        <v>33</v>
      </c>
      <c r="C1346" t="str">
        <f ca="1">IFERROR(INDEX(Année!$A$5:$A$35,MATCH(B1346,OFFSET(Année!$C$5:$C$35,0,MATCH(WEEKNUM(A1346,21),Année!$C$3:$BB$3,0)-1),0),1),"")</f>
        <v/>
      </c>
    </row>
    <row r="1347" spans="1:4" x14ac:dyDescent="0.25">
      <c r="A1347" s="67">
        <v>43466</v>
      </c>
      <c r="B1347">
        <v>33</v>
      </c>
      <c r="C1347" t="str">
        <f ca="1">IFERROR(INDEX(Année!$A$5:$A$35,MATCH(B1347,OFFSET(Année!$C$5:$C$35,0,MATCH(WEEKNUM(A1347,21),Année!$C$3:$BB$3,0)-1),0),1),"")</f>
        <v/>
      </c>
    </row>
    <row r="1348" spans="1:4" x14ac:dyDescent="0.25">
      <c r="A1348" s="67">
        <v>43467</v>
      </c>
      <c r="B1348">
        <v>33</v>
      </c>
      <c r="C1348" t="str">
        <f ca="1">IFERROR(INDEX(Année!$A$5:$A$35,MATCH(B1348,OFFSET(Année!$C$5:$C$35,0,MATCH(WEEKNUM(A1348,21),Année!$C$3:$BB$3,0)-1),0),1),"")</f>
        <v/>
      </c>
    </row>
    <row r="1349" spans="1:4" x14ac:dyDescent="0.25">
      <c r="A1349" s="67">
        <v>43468</v>
      </c>
      <c r="B1349">
        <v>33</v>
      </c>
      <c r="C1349" t="str">
        <f ca="1">IFERROR(INDEX(Année!$A$5:$A$35,MATCH(B1349,OFFSET(Année!$C$5:$C$35,0,MATCH(WEEKNUM(A1349,21),Année!$C$3:$BB$3,0)-1),0),1),"")</f>
        <v/>
      </c>
    </row>
    <row r="1350" spans="1:4" x14ac:dyDescent="0.25">
      <c r="A1350" s="67">
        <v>43469</v>
      </c>
      <c r="B1350">
        <v>33</v>
      </c>
      <c r="C1350" t="str">
        <f ca="1">IFERROR(INDEX(Année!$A$5:$A$35,MATCH(B1350,OFFSET(Année!$C$5:$C$35,0,MATCH(WEEKNUM(A1350,21),Année!$C$3:$BB$3,0)-1),0),1),"")</f>
        <v/>
      </c>
    </row>
    <row r="1351" spans="1:4" x14ac:dyDescent="0.25">
      <c r="A1351" s="67">
        <v>43470</v>
      </c>
      <c r="B1351">
        <v>33</v>
      </c>
      <c r="C1351" t="str">
        <f ca="1">IFERROR(INDEX(Année!$A$5:$A$35,MATCH(B1351,OFFSET(Année!$C$5:$C$35,0,MATCH(WEEKNUM(A1351,21),Année!$C$3:$BB$3,0)-1),0),1),"")</f>
        <v/>
      </c>
      <c r="D1351" s="68" t="s">
        <v>8</v>
      </c>
    </row>
    <row r="1352" spans="1:4" x14ac:dyDescent="0.25">
      <c r="A1352" s="67">
        <v>43471</v>
      </c>
      <c r="B1352">
        <v>33</v>
      </c>
      <c r="C1352" t="str">
        <f ca="1">IFERROR(INDEX(Année!$A$5:$A$35,MATCH(B1352,OFFSET(Année!$C$5:$C$35,0,MATCH(WEEKNUM(A1352,21),Année!$C$3:$BB$3,0)-1),0),1),"")</f>
        <v/>
      </c>
      <c r="D1352" s="68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B3225"/>
  <sheetViews>
    <sheetView workbookViewId="0">
      <selection activeCell="D7" sqref="D7"/>
    </sheetView>
  </sheetViews>
  <sheetFormatPr baseColWidth="10" defaultRowHeight="15" x14ac:dyDescent="0.25"/>
  <cols>
    <col min="1" max="1" width="11.42578125" style="67"/>
  </cols>
  <sheetData>
    <row r="1" spans="1:2" x14ac:dyDescent="0.25">
      <c r="A1" s="67" t="s">
        <v>114</v>
      </c>
      <c r="B1" t="s">
        <v>116</v>
      </c>
    </row>
    <row r="2" spans="1:2" x14ac:dyDescent="0.25">
      <c r="A2" s="67">
        <v>43101</v>
      </c>
    </row>
    <row r="3" spans="1:2" x14ac:dyDescent="0.25">
      <c r="A3" s="67">
        <v>43101</v>
      </c>
    </row>
    <row r="4" spans="1:2" x14ac:dyDescent="0.25">
      <c r="A4" s="67">
        <v>43101</v>
      </c>
    </row>
    <row r="5" spans="1:2" x14ac:dyDescent="0.25">
      <c r="A5" s="67">
        <v>43101</v>
      </c>
    </row>
    <row r="6" spans="1:2" x14ac:dyDescent="0.25">
      <c r="A6" s="67">
        <v>43101</v>
      </c>
    </row>
    <row r="7" spans="1:2" x14ac:dyDescent="0.25">
      <c r="A7" s="67">
        <v>43101</v>
      </c>
    </row>
    <row r="8" spans="1:2" x14ac:dyDescent="0.25">
      <c r="A8" s="67">
        <v>43101</v>
      </c>
    </row>
    <row r="9" spans="1:2" x14ac:dyDescent="0.25">
      <c r="A9" s="67">
        <v>43101</v>
      </c>
    </row>
    <row r="10" spans="1:2" x14ac:dyDescent="0.25">
      <c r="A10" s="67">
        <v>43101</v>
      </c>
    </row>
    <row r="11" spans="1:2" x14ac:dyDescent="0.25">
      <c r="A11" s="67">
        <v>43101</v>
      </c>
    </row>
    <row r="12" spans="1:2" x14ac:dyDescent="0.25">
      <c r="A12" s="67">
        <v>43101</v>
      </c>
    </row>
    <row r="13" spans="1:2" x14ac:dyDescent="0.25">
      <c r="A13" s="67">
        <v>43101</v>
      </c>
    </row>
    <row r="14" spans="1:2" x14ac:dyDescent="0.25">
      <c r="A14" s="67">
        <v>43101</v>
      </c>
    </row>
    <row r="15" spans="1:2" x14ac:dyDescent="0.25">
      <c r="A15" s="67">
        <v>43101</v>
      </c>
    </row>
    <row r="16" spans="1:2" x14ac:dyDescent="0.25">
      <c r="A16" s="67">
        <v>43101</v>
      </c>
    </row>
    <row r="17" spans="1:1" x14ac:dyDescent="0.25">
      <c r="A17" s="67">
        <v>43101</v>
      </c>
    </row>
    <row r="18" spans="1:1" x14ac:dyDescent="0.25">
      <c r="A18" s="67">
        <v>43101</v>
      </c>
    </row>
    <row r="19" spans="1:1" x14ac:dyDescent="0.25">
      <c r="A19" s="67">
        <v>43101</v>
      </c>
    </row>
    <row r="20" spans="1:1" x14ac:dyDescent="0.25">
      <c r="A20" s="67">
        <v>43101</v>
      </c>
    </row>
    <row r="21" spans="1:1" x14ac:dyDescent="0.25">
      <c r="A21" s="67">
        <v>43101</v>
      </c>
    </row>
    <row r="22" spans="1:1" x14ac:dyDescent="0.25">
      <c r="A22" s="67">
        <v>43101</v>
      </c>
    </row>
    <row r="23" spans="1:1" x14ac:dyDescent="0.25">
      <c r="A23" s="67">
        <v>43101</v>
      </c>
    </row>
    <row r="24" spans="1:1" x14ac:dyDescent="0.25">
      <c r="A24" s="67">
        <v>43101</v>
      </c>
    </row>
    <row r="25" spans="1:1" x14ac:dyDescent="0.25">
      <c r="A25" s="67">
        <v>43101</v>
      </c>
    </row>
    <row r="26" spans="1:1" x14ac:dyDescent="0.25">
      <c r="A26" s="67">
        <v>43101</v>
      </c>
    </row>
    <row r="27" spans="1:1" x14ac:dyDescent="0.25">
      <c r="A27" s="67">
        <v>43101</v>
      </c>
    </row>
    <row r="28" spans="1:1" x14ac:dyDescent="0.25">
      <c r="A28" s="67">
        <v>43101</v>
      </c>
    </row>
    <row r="29" spans="1:1" x14ac:dyDescent="0.25">
      <c r="A29" s="67">
        <v>43101</v>
      </c>
    </row>
    <row r="30" spans="1:1" x14ac:dyDescent="0.25">
      <c r="A30" s="67">
        <v>43101</v>
      </c>
    </row>
    <row r="31" spans="1:1" x14ac:dyDescent="0.25">
      <c r="A31" s="67">
        <v>43101</v>
      </c>
    </row>
    <row r="32" spans="1:1" x14ac:dyDescent="0.25">
      <c r="A32" s="67">
        <v>43101</v>
      </c>
    </row>
    <row r="33" spans="1:1" x14ac:dyDescent="0.25">
      <c r="A33" s="67">
        <v>43108</v>
      </c>
    </row>
    <row r="34" spans="1:1" x14ac:dyDescent="0.25">
      <c r="A34" s="67">
        <v>43108</v>
      </c>
    </row>
    <row r="35" spans="1:1" x14ac:dyDescent="0.25">
      <c r="A35" s="67">
        <v>43108</v>
      </c>
    </row>
    <row r="36" spans="1:1" x14ac:dyDescent="0.25">
      <c r="A36" s="67">
        <v>43108</v>
      </c>
    </row>
    <row r="37" spans="1:1" x14ac:dyDescent="0.25">
      <c r="A37" s="67">
        <v>43108</v>
      </c>
    </row>
    <row r="38" spans="1:1" x14ac:dyDescent="0.25">
      <c r="A38" s="67">
        <v>43108</v>
      </c>
    </row>
    <row r="39" spans="1:1" x14ac:dyDescent="0.25">
      <c r="A39" s="67">
        <v>43108</v>
      </c>
    </row>
    <row r="40" spans="1:1" x14ac:dyDescent="0.25">
      <c r="A40" s="67">
        <v>43108</v>
      </c>
    </row>
    <row r="41" spans="1:1" x14ac:dyDescent="0.25">
      <c r="A41" s="67">
        <v>43108</v>
      </c>
    </row>
    <row r="42" spans="1:1" x14ac:dyDescent="0.25">
      <c r="A42" s="67">
        <v>43108</v>
      </c>
    </row>
    <row r="43" spans="1:1" x14ac:dyDescent="0.25">
      <c r="A43" s="67">
        <v>43108</v>
      </c>
    </row>
    <row r="44" spans="1:1" x14ac:dyDescent="0.25">
      <c r="A44" s="67">
        <v>43108</v>
      </c>
    </row>
    <row r="45" spans="1:1" x14ac:dyDescent="0.25">
      <c r="A45" s="67">
        <v>43108</v>
      </c>
    </row>
    <row r="46" spans="1:1" x14ac:dyDescent="0.25">
      <c r="A46" s="67">
        <v>43108</v>
      </c>
    </row>
    <row r="47" spans="1:1" x14ac:dyDescent="0.25">
      <c r="A47" s="67">
        <v>43108</v>
      </c>
    </row>
    <row r="48" spans="1:1" x14ac:dyDescent="0.25">
      <c r="A48" s="67">
        <v>43108</v>
      </c>
    </row>
    <row r="49" spans="1:1" x14ac:dyDescent="0.25">
      <c r="A49" s="67">
        <v>43108</v>
      </c>
    </row>
    <row r="50" spans="1:1" x14ac:dyDescent="0.25">
      <c r="A50" s="67">
        <v>43108</v>
      </c>
    </row>
    <row r="51" spans="1:1" x14ac:dyDescent="0.25">
      <c r="A51" s="67">
        <v>43108</v>
      </c>
    </row>
    <row r="52" spans="1:1" x14ac:dyDescent="0.25">
      <c r="A52" s="67">
        <v>43108</v>
      </c>
    </row>
    <row r="53" spans="1:1" x14ac:dyDescent="0.25">
      <c r="A53" s="67">
        <v>43108</v>
      </c>
    </row>
    <row r="54" spans="1:1" x14ac:dyDescent="0.25">
      <c r="A54" s="67">
        <v>43108</v>
      </c>
    </row>
    <row r="55" spans="1:1" x14ac:dyDescent="0.25">
      <c r="A55" s="67">
        <v>43108</v>
      </c>
    </row>
    <row r="56" spans="1:1" x14ac:dyDescent="0.25">
      <c r="A56" s="67">
        <v>43108</v>
      </c>
    </row>
    <row r="57" spans="1:1" x14ac:dyDescent="0.25">
      <c r="A57" s="67">
        <v>43108</v>
      </c>
    </row>
    <row r="58" spans="1:1" x14ac:dyDescent="0.25">
      <c r="A58" s="67">
        <v>43108</v>
      </c>
    </row>
    <row r="59" spans="1:1" x14ac:dyDescent="0.25">
      <c r="A59" s="67">
        <v>43108</v>
      </c>
    </row>
    <row r="60" spans="1:1" x14ac:dyDescent="0.25">
      <c r="A60" s="67">
        <v>43108</v>
      </c>
    </row>
    <row r="61" spans="1:1" x14ac:dyDescent="0.25">
      <c r="A61" s="67">
        <v>43108</v>
      </c>
    </row>
    <row r="62" spans="1:1" x14ac:dyDescent="0.25">
      <c r="A62" s="67">
        <v>43108</v>
      </c>
    </row>
    <row r="63" spans="1:1" x14ac:dyDescent="0.25">
      <c r="A63" s="67">
        <v>43108</v>
      </c>
    </row>
    <row r="64" spans="1:1" x14ac:dyDescent="0.25">
      <c r="A64" s="67">
        <v>43115</v>
      </c>
    </row>
    <row r="65" spans="1:1" x14ac:dyDescent="0.25">
      <c r="A65" s="67">
        <v>43115</v>
      </c>
    </row>
    <row r="66" spans="1:1" x14ac:dyDescent="0.25">
      <c r="A66" s="67">
        <v>43115</v>
      </c>
    </row>
    <row r="67" spans="1:1" x14ac:dyDescent="0.25">
      <c r="A67" s="67">
        <v>43115</v>
      </c>
    </row>
    <row r="68" spans="1:1" x14ac:dyDescent="0.25">
      <c r="A68" s="67">
        <v>43115</v>
      </c>
    </row>
    <row r="69" spans="1:1" x14ac:dyDescent="0.25">
      <c r="A69" s="67">
        <v>43115</v>
      </c>
    </row>
    <row r="70" spans="1:1" x14ac:dyDescent="0.25">
      <c r="A70" s="67">
        <v>43115</v>
      </c>
    </row>
    <row r="71" spans="1:1" x14ac:dyDescent="0.25">
      <c r="A71" s="67">
        <v>43115</v>
      </c>
    </row>
    <row r="72" spans="1:1" x14ac:dyDescent="0.25">
      <c r="A72" s="67">
        <v>43115</v>
      </c>
    </row>
    <row r="73" spans="1:1" x14ac:dyDescent="0.25">
      <c r="A73" s="67">
        <v>43115</v>
      </c>
    </row>
    <row r="74" spans="1:1" x14ac:dyDescent="0.25">
      <c r="A74" s="67">
        <v>43115</v>
      </c>
    </row>
    <row r="75" spans="1:1" x14ac:dyDescent="0.25">
      <c r="A75" s="67">
        <v>43115</v>
      </c>
    </row>
    <row r="76" spans="1:1" x14ac:dyDescent="0.25">
      <c r="A76" s="67">
        <v>43115</v>
      </c>
    </row>
    <row r="77" spans="1:1" x14ac:dyDescent="0.25">
      <c r="A77" s="67">
        <v>43115</v>
      </c>
    </row>
    <row r="78" spans="1:1" x14ac:dyDescent="0.25">
      <c r="A78" s="67">
        <v>43115</v>
      </c>
    </row>
    <row r="79" spans="1:1" x14ac:dyDescent="0.25">
      <c r="A79" s="67">
        <v>43115</v>
      </c>
    </row>
    <row r="80" spans="1:1" x14ac:dyDescent="0.25">
      <c r="A80" s="67">
        <v>43115</v>
      </c>
    </row>
    <row r="81" spans="1:1" x14ac:dyDescent="0.25">
      <c r="A81" s="67">
        <v>43115</v>
      </c>
    </row>
    <row r="82" spans="1:1" x14ac:dyDescent="0.25">
      <c r="A82" s="67">
        <v>43115</v>
      </c>
    </row>
    <row r="83" spans="1:1" x14ac:dyDescent="0.25">
      <c r="A83" s="67">
        <v>43115</v>
      </c>
    </row>
    <row r="84" spans="1:1" x14ac:dyDescent="0.25">
      <c r="A84" s="67">
        <v>43115</v>
      </c>
    </row>
    <row r="85" spans="1:1" x14ac:dyDescent="0.25">
      <c r="A85" s="67">
        <v>43115</v>
      </c>
    </row>
    <row r="86" spans="1:1" x14ac:dyDescent="0.25">
      <c r="A86" s="67">
        <v>43115</v>
      </c>
    </row>
    <row r="87" spans="1:1" x14ac:dyDescent="0.25">
      <c r="A87" s="67">
        <v>43115</v>
      </c>
    </row>
    <row r="88" spans="1:1" x14ac:dyDescent="0.25">
      <c r="A88" s="67">
        <v>43115</v>
      </c>
    </row>
    <row r="89" spans="1:1" x14ac:dyDescent="0.25">
      <c r="A89" s="67">
        <v>43115</v>
      </c>
    </row>
    <row r="90" spans="1:1" x14ac:dyDescent="0.25">
      <c r="A90" s="67">
        <v>43115</v>
      </c>
    </row>
    <row r="91" spans="1:1" x14ac:dyDescent="0.25">
      <c r="A91" s="67">
        <v>43115</v>
      </c>
    </row>
    <row r="92" spans="1:1" x14ac:dyDescent="0.25">
      <c r="A92" s="67">
        <v>43115</v>
      </c>
    </row>
    <row r="93" spans="1:1" x14ac:dyDescent="0.25">
      <c r="A93" s="67">
        <v>43115</v>
      </c>
    </row>
    <row r="94" spans="1:1" x14ac:dyDescent="0.25">
      <c r="A94" s="67">
        <v>43115</v>
      </c>
    </row>
    <row r="95" spans="1:1" x14ac:dyDescent="0.25">
      <c r="A95" s="67">
        <v>43122</v>
      </c>
    </row>
    <row r="96" spans="1:1" x14ac:dyDescent="0.25">
      <c r="A96" s="67">
        <v>43122</v>
      </c>
    </row>
    <row r="97" spans="1:1" x14ac:dyDescent="0.25">
      <c r="A97" s="67">
        <v>43122</v>
      </c>
    </row>
    <row r="98" spans="1:1" x14ac:dyDescent="0.25">
      <c r="A98" s="67">
        <v>43122</v>
      </c>
    </row>
    <row r="99" spans="1:1" x14ac:dyDescent="0.25">
      <c r="A99" s="67">
        <v>43122</v>
      </c>
    </row>
    <row r="100" spans="1:1" x14ac:dyDescent="0.25">
      <c r="A100" s="67">
        <v>43122</v>
      </c>
    </row>
    <row r="101" spans="1:1" x14ac:dyDescent="0.25">
      <c r="A101" s="67">
        <v>43122</v>
      </c>
    </row>
    <row r="102" spans="1:1" x14ac:dyDescent="0.25">
      <c r="A102" s="67">
        <v>43122</v>
      </c>
    </row>
    <row r="103" spans="1:1" x14ac:dyDescent="0.25">
      <c r="A103" s="67">
        <v>43122</v>
      </c>
    </row>
    <row r="104" spans="1:1" x14ac:dyDescent="0.25">
      <c r="A104" s="67">
        <v>43122</v>
      </c>
    </row>
    <row r="105" spans="1:1" x14ac:dyDescent="0.25">
      <c r="A105" s="67">
        <v>43122</v>
      </c>
    </row>
    <row r="106" spans="1:1" x14ac:dyDescent="0.25">
      <c r="A106" s="67">
        <v>43122</v>
      </c>
    </row>
    <row r="107" spans="1:1" x14ac:dyDescent="0.25">
      <c r="A107" s="67">
        <v>43122</v>
      </c>
    </row>
    <row r="108" spans="1:1" x14ac:dyDescent="0.25">
      <c r="A108" s="67">
        <v>43122</v>
      </c>
    </row>
    <row r="109" spans="1:1" x14ac:dyDescent="0.25">
      <c r="A109" s="67">
        <v>43122</v>
      </c>
    </row>
    <row r="110" spans="1:1" x14ac:dyDescent="0.25">
      <c r="A110" s="67">
        <v>43122</v>
      </c>
    </row>
    <row r="111" spans="1:1" x14ac:dyDescent="0.25">
      <c r="A111" s="67">
        <v>43122</v>
      </c>
    </row>
    <row r="112" spans="1:1" x14ac:dyDescent="0.25">
      <c r="A112" s="67">
        <v>43122</v>
      </c>
    </row>
    <row r="113" spans="1:1" x14ac:dyDescent="0.25">
      <c r="A113" s="67">
        <v>43122</v>
      </c>
    </row>
    <row r="114" spans="1:1" x14ac:dyDescent="0.25">
      <c r="A114" s="67">
        <v>43122</v>
      </c>
    </row>
    <row r="115" spans="1:1" x14ac:dyDescent="0.25">
      <c r="A115" s="67">
        <v>43122</v>
      </c>
    </row>
    <row r="116" spans="1:1" x14ac:dyDescent="0.25">
      <c r="A116" s="67">
        <v>43122</v>
      </c>
    </row>
    <row r="117" spans="1:1" x14ac:dyDescent="0.25">
      <c r="A117" s="67">
        <v>43122</v>
      </c>
    </row>
    <row r="118" spans="1:1" x14ac:dyDescent="0.25">
      <c r="A118" s="67">
        <v>43122</v>
      </c>
    </row>
    <row r="119" spans="1:1" x14ac:dyDescent="0.25">
      <c r="A119" s="67">
        <v>43122</v>
      </c>
    </row>
    <row r="120" spans="1:1" x14ac:dyDescent="0.25">
      <c r="A120" s="67">
        <v>43122</v>
      </c>
    </row>
    <row r="121" spans="1:1" x14ac:dyDescent="0.25">
      <c r="A121" s="67">
        <v>43122</v>
      </c>
    </row>
    <row r="122" spans="1:1" x14ac:dyDescent="0.25">
      <c r="A122" s="67">
        <v>43122</v>
      </c>
    </row>
    <row r="123" spans="1:1" x14ac:dyDescent="0.25">
      <c r="A123" s="67">
        <v>43122</v>
      </c>
    </row>
    <row r="124" spans="1:1" x14ac:dyDescent="0.25">
      <c r="A124" s="67">
        <v>43122</v>
      </c>
    </row>
    <row r="125" spans="1:1" x14ac:dyDescent="0.25">
      <c r="A125" s="67">
        <v>43122</v>
      </c>
    </row>
    <row r="126" spans="1:1" x14ac:dyDescent="0.25">
      <c r="A126" s="67">
        <v>43129</v>
      </c>
    </row>
    <row r="127" spans="1:1" x14ac:dyDescent="0.25">
      <c r="A127" s="67">
        <v>43129</v>
      </c>
    </row>
    <row r="128" spans="1:1" x14ac:dyDescent="0.25">
      <c r="A128" s="67">
        <v>43129</v>
      </c>
    </row>
    <row r="129" spans="1:1" x14ac:dyDescent="0.25">
      <c r="A129" s="67">
        <v>43129</v>
      </c>
    </row>
    <row r="130" spans="1:1" x14ac:dyDescent="0.25">
      <c r="A130" s="67">
        <v>43129</v>
      </c>
    </row>
    <row r="131" spans="1:1" x14ac:dyDescent="0.25">
      <c r="A131" s="67">
        <v>43129</v>
      </c>
    </row>
    <row r="132" spans="1:1" x14ac:dyDescent="0.25">
      <c r="A132" s="67">
        <v>43129</v>
      </c>
    </row>
    <row r="133" spans="1:1" x14ac:dyDescent="0.25">
      <c r="A133" s="67">
        <v>43129</v>
      </c>
    </row>
    <row r="134" spans="1:1" x14ac:dyDescent="0.25">
      <c r="A134" s="67">
        <v>43129</v>
      </c>
    </row>
    <row r="135" spans="1:1" x14ac:dyDescent="0.25">
      <c r="A135" s="67">
        <v>43129</v>
      </c>
    </row>
    <row r="136" spans="1:1" x14ac:dyDescent="0.25">
      <c r="A136" s="67">
        <v>43129</v>
      </c>
    </row>
    <row r="137" spans="1:1" x14ac:dyDescent="0.25">
      <c r="A137" s="67">
        <v>43129</v>
      </c>
    </row>
    <row r="138" spans="1:1" x14ac:dyDescent="0.25">
      <c r="A138" s="67">
        <v>43129</v>
      </c>
    </row>
    <row r="139" spans="1:1" x14ac:dyDescent="0.25">
      <c r="A139" s="67">
        <v>43129</v>
      </c>
    </row>
    <row r="140" spans="1:1" x14ac:dyDescent="0.25">
      <c r="A140" s="67">
        <v>43129</v>
      </c>
    </row>
    <row r="141" spans="1:1" x14ac:dyDescent="0.25">
      <c r="A141" s="67">
        <v>43129</v>
      </c>
    </row>
    <row r="142" spans="1:1" x14ac:dyDescent="0.25">
      <c r="A142" s="67">
        <v>43129</v>
      </c>
    </row>
    <row r="143" spans="1:1" x14ac:dyDescent="0.25">
      <c r="A143" s="67">
        <v>43129</v>
      </c>
    </row>
    <row r="144" spans="1:1" x14ac:dyDescent="0.25">
      <c r="A144" s="67">
        <v>43129</v>
      </c>
    </row>
    <row r="145" spans="1:1" x14ac:dyDescent="0.25">
      <c r="A145" s="67">
        <v>43129</v>
      </c>
    </row>
    <row r="146" spans="1:1" x14ac:dyDescent="0.25">
      <c r="A146" s="67">
        <v>43129</v>
      </c>
    </row>
    <row r="147" spans="1:1" x14ac:dyDescent="0.25">
      <c r="A147" s="67">
        <v>43129</v>
      </c>
    </row>
    <row r="148" spans="1:1" x14ac:dyDescent="0.25">
      <c r="A148" s="67">
        <v>43129</v>
      </c>
    </row>
    <row r="149" spans="1:1" x14ac:dyDescent="0.25">
      <c r="A149" s="67">
        <v>43129</v>
      </c>
    </row>
    <row r="150" spans="1:1" x14ac:dyDescent="0.25">
      <c r="A150" s="67">
        <v>43129</v>
      </c>
    </row>
    <row r="151" spans="1:1" x14ac:dyDescent="0.25">
      <c r="A151" s="67">
        <v>43129</v>
      </c>
    </row>
    <row r="152" spans="1:1" x14ac:dyDescent="0.25">
      <c r="A152" s="67">
        <v>43129</v>
      </c>
    </row>
    <row r="153" spans="1:1" x14ac:dyDescent="0.25">
      <c r="A153" s="67">
        <v>43129</v>
      </c>
    </row>
    <row r="154" spans="1:1" x14ac:dyDescent="0.25">
      <c r="A154" s="67">
        <v>43129</v>
      </c>
    </row>
    <row r="155" spans="1:1" x14ac:dyDescent="0.25">
      <c r="A155" s="67">
        <v>43129</v>
      </c>
    </row>
    <row r="156" spans="1:1" x14ac:dyDescent="0.25">
      <c r="A156" s="67">
        <v>43129</v>
      </c>
    </row>
    <row r="157" spans="1:1" x14ac:dyDescent="0.25">
      <c r="A157" s="67">
        <v>43136</v>
      </c>
    </row>
    <row r="158" spans="1:1" x14ac:dyDescent="0.25">
      <c r="A158" s="67">
        <v>43136</v>
      </c>
    </row>
    <row r="159" spans="1:1" x14ac:dyDescent="0.25">
      <c r="A159" s="67">
        <v>43136</v>
      </c>
    </row>
    <row r="160" spans="1:1" x14ac:dyDescent="0.25">
      <c r="A160" s="67">
        <v>43136</v>
      </c>
    </row>
    <row r="161" spans="1:1" x14ac:dyDescent="0.25">
      <c r="A161" s="67">
        <v>43136</v>
      </c>
    </row>
    <row r="162" spans="1:1" x14ac:dyDescent="0.25">
      <c r="A162" s="67">
        <v>43136</v>
      </c>
    </row>
    <row r="163" spans="1:1" x14ac:dyDescent="0.25">
      <c r="A163" s="67">
        <v>43136</v>
      </c>
    </row>
    <row r="164" spans="1:1" x14ac:dyDescent="0.25">
      <c r="A164" s="67">
        <v>43136</v>
      </c>
    </row>
    <row r="165" spans="1:1" x14ac:dyDescent="0.25">
      <c r="A165" s="67">
        <v>43136</v>
      </c>
    </row>
    <row r="166" spans="1:1" x14ac:dyDescent="0.25">
      <c r="A166" s="67">
        <v>43136</v>
      </c>
    </row>
    <row r="167" spans="1:1" x14ac:dyDescent="0.25">
      <c r="A167" s="67">
        <v>43136</v>
      </c>
    </row>
    <row r="168" spans="1:1" x14ac:dyDescent="0.25">
      <c r="A168" s="67">
        <v>43136</v>
      </c>
    </row>
    <row r="169" spans="1:1" x14ac:dyDescent="0.25">
      <c r="A169" s="67">
        <v>43136</v>
      </c>
    </row>
    <row r="170" spans="1:1" x14ac:dyDescent="0.25">
      <c r="A170" s="67">
        <v>43136</v>
      </c>
    </row>
    <row r="171" spans="1:1" x14ac:dyDescent="0.25">
      <c r="A171" s="67">
        <v>43136</v>
      </c>
    </row>
    <row r="172" spans="1:1" x14ac:dyDescent="0.25">
      <c r="A172" s="67">
        <v>43136</v>
      </c>
    </row>
    <row r="173" spans="1:1" x14ac:dyDescent="0.25">
      <c r="A173" s="67">
        <v>43136</v>
      </c>
    </row>
    <row r="174" spans="1:1" x14ac:dyDescent="0.25">
      <c r="A174" s="67">
        <v>43136</v>
      </c>
    </row>
    <row r="175" spans="1:1" x14ac:dyDescent="0.25">
      <c r="A175" s="67">
        <v>43136</v>
      </c>
    </row>
    <row r="176" spans="1:1" x14ac:dyDescent="0.25">
      <c r="A176" s="67">
        <v>43136</v>
      </c>
    </row>
    <row r="177" spans="1:1" x14ac:dyDescent="0.25">
      <c r="A177" s="67">
        <v>43136</v>
      </c>
    </row>
    <row r="178" spans="1:1" x14ac:dyDescent="0.25">
      <c r="A178" s="67">
        <v>43136</v>
      </c>
    </row>
    <row r="179" spans="1:1" x14ac:dyDescent="0.25">
      <c r="A179" s="67">
        <v>43136</v>
      </c>
    </row>
    <row r="180" spans="1:1" x14ac:dyDescent="0.25">
      <c r="A180" s="67">
        <v>43136</v>
      </c>
    </row>
    <row r="181" spans="1:1" x14ac:dyDescent="0.25">
      <c r="A181" s="67">
        <v>43136</v>
      </c>
    </row>
    <row r="182" spans="1:1" x14ac:dyDescent="0.25">
      <c r="A182" s="67">
        <v>43136</v>
      </c>
    </row>
    <row r="183" spans="1:1" x14ac:dyDescent="0.25">
      <c r="A183" s="67">
        <v>43136</v>
      </c>
    </row>
    <row r="184" spans="1:1" x14ac:dyDescent="0.25">
      <c r="A184" s="67">
        <v>43136</v>
      </c>
    </row>
    <row r="185" spans="1:1" x14ac:dyDescent="0.25">
      <c r="A185" s="67">
        <v>43136</v>
      </c>
    </row>
    <row r="186" spans="1:1" x14ac:dyDescent="0.25">
      <c r="A186" s="67">
        <v>43136</v>
      </c>
    </row>
    <row r="187" spans="1:1" x14ac:dyDescent="0.25">
      <c r="A187" s="67">
        <v>43136</v>
      </c>
    </row>
    <row r="188" spans="1:1" x14ac:dyDescent="0.25">
      <c r="A188" s="67">
        <v>43143</v>
      </c>
    </row>
    <row r="189" spans="1:1" x14ac:dyDescent="0.25">
      <c r="A189" s="67">
        <v>43143</v>
      </c>
    </row>
    <row r="190" spans="1:1" x14ac:dyDescent="0.25">
      <c r="A190" s="67">
        <v>43143</v>
      </c>
    </row>
    <row r="191" spans="1:1" x14ac:dyDescent="0.25">
      <c r="A191" s="67">
        <v>43143</v>
      </c>
    </row>
    <row r="192" spans="1:1" x14ac:dyDescent="0.25">
      <c r="A192" s="67">
        <v>43143</v>
      </c>
    </row>
    <row r="193" spans="1:1" x14ac:dyDescent="0.25">
      <c r="A193" s="67">
        <v>43143</v>
      </c>
    </row>
    <row r="194" spans="1:1" x14ac:dyDescent="0.25">
      <c r="A194" s="67">
        <v>43143</v>
      </c>
    </row>
    <row r="195" spans="1:1" x14ac:dyDescent="0.25">
      <c r="A195" s="67">
        <v>43143</v>
      </c>
    </row>
    <row r="196" spans="1:1" x14ac:dyDescent="0.25">
      <c r="A196" s="67">
        <v>43143</v>
      </c>
    </row>
    <row r="197" spans="1:1" x14ac:dyDescent="0.25">
      <c r="A197" s="67">
        <v>43143</v>
      </c>
    </row>
    <row r="198" spans="1:1" x14ac:dyDescent="0.25">
      <c r="A198" s="67">
        <v>43143</v>
      </c>
    </row>
    <row r="199" spans="1:1" x14ac:dyDescent="0.25">
      <c r="A199" s="67">
        <v>43143</v>
      </c>
    </row>
    <row r="200" spans="1:1" x14ac:dyDescent="0.25">
      <c r="A200" s="67">
        <v>43143</v>
      </c>
    </row>
    <row r="201" spans="1:1" x14ac:dyDescent="0.25">
      <c r="A201" s="67">
        <v>43143</v>
      </c>
    </row>
    <row r="202" spans="1:1" x14ac:dyDescent="0.25">
      <c r="A202" s="67">
        <v>43143</v>
      </c>
    </row>
    <row r="203" spans="1:1" x14ac:dyDescent="0.25">
      <c r="A203" s="67">
        <v>43143</v>
      </c>
    </row>
    <row r="204" spans="1:1" x14ac:dyDescent="0.25">
      <c r="A204" s="67">
        <v>43143</v>
      </c>
    </row>
    <row r="205" spans="1:1" x14ac:dyDescent="0.25">
      <c r="A205" s="67">
        <v>43143</v>
      </c>
    </row>
    <row r="206" spans="1:1" x14ac:dyDescent="0.25">
      <c r="A206" s="67">
        <v>43143</v>
      </c>
    </row>
    <row r="207" spans="1:1" x14ac:dyDescent="0.25">
      <c r="A207" s="67">
        <v>43143</v>
      </c>
    </row>
    <row r="208" spans="1:1" x14ac:dyDescent="0.25">
      <c r="A208" s="67">
        <v>43143</v>
      </c>
    </row>
    <row r="209" spans="1:2" x14ac:dyDescent="0.25">
      <c r="A209" s="67">
        <v>43143</v>
      </c>
    </row>
    <row r="210" spans="1:2" x14ac:dyDescent="0.25">
      <c r="A210" s="67">
        <v>43143</v>
      </c>
    </row>
    <row r="211" spans="1:2" x14ac:dyDescent="0.25">
      <c r="A211" s="67">
        <v>43143</v>
      </c>
      <c r="B211" t="s">
        <v>11</v>
      </c>
    </row>
    <row r="212" spans="1:2" x14ac:dyDescent="0.25">
      <c r="A212" s="67">
        <v>43143</v>
      </c>
    </row>
    <row r="213" spans="1:2" x14ac:dyDescent="0.25">
      <c r="A213" s="67">
        <v>43143</v>
      </c>
    </row>
    <row r="214" spans="1:2" x14ac:dyDescent="0.25">
      <c r="A214" s="67">
        <v>43143</v>
      </c>
    </row>
    <row r="215" spans="1:2" x14ac:dyDescent="0.25">
      <c r="A215" s="67">
        <v>43143</v>
      </c>
    </row>
    <row r="216" spans="1:2" x14ac:dyDescent="0.25">
      <c r="A216" s="67">
        <v>43143</v>
      </c>
    </row>
    <row r="217" spans="1:2" x14ac:dyDescent="0.25">
      <c r="A217" s="67">
        <v>43143</v>
      </c>
    </row>
    <row r="218" spans="1:2" x14ac:dyDescent="0.25">
      <c r="A218" s="67">
        <v>43143</v>
      </c>
    </row>
    <row r="219" spans="1:2" x14ac:dyDescent="0.25">
      <c r="A219" s="67">
        <v>43150</v>
      </c>
    </row>
    <row r="220" spans="1:2" x14ac:dyDescent="0.25">
      <c r="A220" s="67">
        <v>43150</v>
      </c>
      <c r="B220" t="s">
        <v>11</v>
      </c>
    </row>
    <row r="221" spans="1:2" x14ac:dyDescent="0.25">
      <c r="A221" s="67">
        <v>43150</v>
      </c>
    </row>
    <row r="222" spans="1:2" x14ac:dyDescent="0.25">
      <c r="A222" s="67">
        <v>43150</v>
      </c>
    </row>
    <row r="223" spans="1:2" x14ac:dyDescent="0.25">
      <c r="A223" s="67">
        <v>43150</v>
      </c>
    </row>
    <row r="224" spans="1:2" x14ac:dyDescent="0.25">
      <c r="A224" s="67">
        <v>43150</v>
      </c>
    </row>
    <row r="225" spans="1:1" x14ac:dyDescent="0.25">
      <c r="A225" s="67">
        <v>43150</v>
      </c>
    </row>
    <row r="226" spans="1:1" x14ac:dyDescent="0.25">
      <c r="A226" s="67">
        <v>43150</v>
      </c>
    </row>
    <row r="227" spans="1:1" x14ac:dyDescent="0.25">
      <c r="A227" s="67">
        <v>43150</v>
      </c>
    </row>
    <row r="228" spans="1:1" x14ac:dyDescent="0.25">
      <c r="A228" s="67">
        <v>43150</v>
      </c>
    </row>
    <row r="229" spans="1:1" x14ac:dyDescent="0.25">
      <c r="A229" s="67">
        <v>43150</v>
      </c>
    </row>
    <row r="230" spans="1:1" x14ac:dyDescent="0.25">
      <c r="A230" s="67">
        <v>43150</v>
      </c>
    </row>
    <row r="231" spans="1:1" x14ac:dyDescent="0.25">
      <c r="A231" s="67">
        <v>43150</v>
      </c>
    </row>
    <row r="232" spans="1:1" x14ac:dyDescent="0.25">
      <c r="A232" s="67">
        <v>43150</v>
      </c>
    </row>
    <row r="233" spans="1:1" x14ac:dyDescent="0.25">
      <c r="A233" s="67">
        <v>43150</v>
      </c>
    </row>
    <row r="234" spans="1:1" x14ac:dyDescent="0.25">
      <c r="A234" s="67">
        <v>43150</v>
      </c>
    </row>
    <row r="235" spans="1:1" x14ac:dyDescent="0.25">
      <c r="A235" s="67">
        <v>43150</v>
      </c>
    </row>
    <row r="236" spans="1:1" x14ac:dyDescent="0.25">
      <c r="A236" s="67">
        <v>43150</v>
      </c>
    </row>
    <row r="237" spans="1:1" x14ac:dyDescent="0.25">
      <c r="A237" s="67">
        <v>43150</v>
      </c>
    </row>
    <row r="238" spans="1:1" x14ac:dyDescent="0.25">
      <c r="A238" s="67">
        <v>43150</v>
      </c>
    </row>
    <row r="239" spans="1:1" x14ac:dyDescent="0.25">
      <c r="A239" s="67">
        <v>43150</v>
      </c>
    </row>
    <row r="240" spans="1:1" x14ac:dyDescent="0.25">
      <c r="A240" s="67">
        <v>43150</v>
      </c>
    </row>
    <row r="241" spans="1:1" x14ac:dyDescent="0.25">
      <c r="A241" s="67">
        <v>43150</v>
      </c>
    </row>
    <row r="242" spans="1:1" x14ac:dyDescent="0.25">
      <c r="A242" s="67">
        <v>43150</v>
      </c>
    </row>
    <row r="243" spans="1:1" x14ac:dyDescent="0.25">
      <c r="A243" s="67">
        <v>43150</v>
      </c>
    </row>
    <row r="244" spans="1:1" x14ac:dyDescent="0.25">
      <c r="A244" s="67">
        <v>43150</v>
      </c>
    </row>
    <row r="245" spans="1:1" x14ac:dyDescent="0.25">
      <c r="A245" s="67">
        <v>43150</v>
      </c>
    </row>
    <row r="246" spans="1:1" x14ac:dyDescent="0.25">
      <c r="A246" s="67">
        <v>43150</v>
      </c>
    </row>
    <row r="247" spans="1:1" x14ac:dyDescent="0.25">
      <c r="A247" s="67">
        <v>43150</v>
      </c>
    </row>
    <row r="248" spans="1:1" x14ac:dyDescent="0.25">
      <c r="A248" s="67">
        <v>43150</v>
      </c>
    </row>
    <row r="249" spans="1:1" x14ac:dyDescent="0.25">
      <c r="A249" s="67">
        <v>43150</v>
      </c>
    </row>
    <row r="250" spans="1:1" x14ac:dyDescent="0.25">
      <c r="A250" s="67">
        <v>43157</v>
      </c>
    </row>
    <row r="251" spans="1:1" x14ac:dyDescent="0.25">
      <c r="A251" s="67">
        <v>43157</v>
      </c>
    </row>
    <row r="252" spans="1:1" x14ac:dyDescent="0.25">
      <c r="A252" s="67">
        <v>43157</v>
      </c>
    </row>
    <row r="253" spans="1:1" x14ac:dyDescent="0.25">
      <c r="A253" s="67">
        <v>43157</v>
      </c>
    </row>
    <row r="254" spans="1:1" x14ac:dyDescent="0.25">
      <c r="A254" s="67">
        <v>43157</v>
      </c>
    </row>
    <row r="255" spans="1:1" x14ac:dyDescent="0.25">
      <c r="A255" s="67">
        <v>43157</v>
      </c>
    </row>
    <row r="256" spans="1:1" x14ac:dyDescent="0.25">
      <c r="A256" s="67">
        <v>43157</v>
      </c>
    </row>
    <row r="257" spans="1:2" x14ac:dyDescent="0.25">
      <c r="A257" s="67">
        <v>43157</v>
      </c>
    </row>
    <row r="258" spans="1:2" x14ac:dyDescent="0.25">
      <c r="A258" s="67">
        <v>43157</v>
      </c>
    </row>
    <row r="259" spans="1:2" x14ac:dyDescent="0.25">
      <c r="A259" s="67">
        <v>43157</v>
      </c>
    </row>
    <row r="260" spans="1:2" x14ac:dyDescent="0.25">
      <c r="A260" s="67">
        <v>43157</v>
      </c>
    </row>
    <row r="261" spans="1:2" x14ac:dyDescent="0.25">
      <c r="A261" s="67">
        <v>43157</v>
      </c>
    </row>
    <row r="262" spans="1:2" x14ac:dyDescent="0.25">
      <c r="A262" s="67">
        <v>43157</v>
      </c>
    </row>
    <row r="263" spans="1:2" x14ac:dyDescent="0.25">
      <c r="A263" s="67">
        <v>43157</v>
      </c>
    </row>
    <row r="264" spans="1:2" x14ac:dyDescent="0.25">
      <c r="A264" s="67">
        <v>43157</v>
      </c>
      <c r="B264" t="s">
        <v>11</v>
      </c>
    </row>
    <row r="265" spans="1:2" x14ac:dyDescent="0.25">
      <c r="A265" s="67">
        <v>43157</v>
      </c>
    </row>
    <row r="266" spans="1:2" x14ac:dyDescent="0.25">
      <c r="A266" s="67">
        <v>43157</v>
      </c>
    </row>
    <row r="267" spans="1:2" x14ac:dyDescent="0.25">
      <c r="A267" s="67">
        <v>43157</v>
      </c>
    </row>
    <row r="268" spans="1:2" x14ac:dyDescent="0.25">
      <c r="A268" s="67">
        <v>43157</v>
      </c>
    </row>
    <row r="269" spans="1:2" x14ac:dyDescent="0.25">
      <c r="A269" s="67">
        <v>43157</v>
      </c>
    </row>
    <row r="270" spans="1:2" x14ac:dyDescent="0.25">
      <c r="A270" s="67">
        <v>43157</v>
      </c>
    </row>
    <row r="271" spans="1:2" x14ac:dyDescent="0.25">
      <c r="A271" s="67">
        <v>43157</v>
      </c>
    </row>
    <row r="272" spans="1:2" x14ac:dyDescent="0.25">
      <c r="A272" s="67">
        <v>43157</v>
      </c>
    </row>
    <row r="273" spans="1:2" x14ac:dyDescent="0.25">
      <c r="A273" s="67">
        <v>43157</v>
      </c>
    </row>
    <row r="274" spans="1:2" x14ac:dyDescent="0.25">
      <c r="A274" s="67">
        <v>43157</v>
      </c>
    </row>
    <row r="275" spans="1:2" x14ac:dyDescent="0.25">
      <c r="A275" s="67">
        <v>43157</v>
      </c>
    </row>
    <row r="276" spans="1:2" x14ac:dyDescent="0.25">
      <c r="A276" s="67">
        <v>43157</v>
      </c>
      <c r="B276" t="s">
        <v>11</v>
      </c>
    </row>
    <row r="277" spans="1:2" x14ac:dyDescent="0.25">
      <c r="A277" s="67">
        <v>43157</v>
      </c>
    </row>
    <row r="278" spans="1:2" x14ac:dyDescent="0.25">
      <c r="A278" s="67">
        <v>43157</v>
      </c>
    </row>
    <row r="279" spans="1:2" x14ac:dyDescent="0.25">
      <c r="A279" s="67">
        <v>43157</v>
      </c>
      <c r="B279" t="s">
        <v>11</v>
      </c>
    </row>
    <row r="280" spans="1:2" x14ac:dyDescent="0.25">
      <c r="A280" s="67">
        <v>43157</v>
      </c>
    </row>
    <row r="281" spans="1:2" x14ac:dyDescent="0.25">
      <c r="A281" s="67">
        <v>43164</v>
      </c>
    </row>
    <row r="282" spans="1:2" x14ac:dyDescent="0.25">
      <c r="A282" s="67">
        <v>43164</v>
      </c>
    </row>
    <row r="283" spans="1:2" x14ac:dyDescent="0.25">
      <c r="A283" s="67">
        <v>43164</v>
      </c>
    </row>
    <row r="284" spans="1:2" x14ac:dyDescent="0.25">
      <c r="A284" s="67">
        <v>43164</v>
      </c>
    </row>
    <row r="285" spans="1:2" x14ac:dyDescent="0.25">
      <c r="A285" s="67">
        <v>43164</v>
      </c>
    </row>
    <row r="286" spans="1:2" x14ac:dyDescent="0.25">
      <c r="A286" s="67">
        <v>43164</v>
      </c>
      <c r="B286" t="s">
        <v>11</v>
      </c>
    </row>
    <row r="287" spans="1:2" x14ac:dyDescent="0.25">
      <c r="A287" s="67">
        <v>43164</v>
      </c>
    </row>
    <row r="288" spans="1:2" x14ac:dyDescent="0.25">
      <c r="A288" s="67">
        <v>43164</v>
      </c>
    </row>
    <row r="289" spans="1:2" x14ac:dyDescent="0.25">
      <c r="A289" s="67">
        <v>43164</v>
      </c>
    </row>
    <row r="290" spans="1:2" x14ac:dyDescent="0.25">
      <c r="A290" s="67">
        <v>43164</v>
      </c>
    </row>
    <row r="291" spans="1:2" x14ac:dyDescent="0.25">
      <c r="A291" s="67">
        <v>43164</v>
      </c>
    </row>
    <row r="292" spans="1:2" x14ac:dyDescent="0.25">
      <c r="A292" s="67">
        <v>43164</v>
      </c>
    </row>
    <row r="293" spans="1:2" x14ac:dyDescent="0.25">
      <c r="A293" s="67">
        <v>43164</v>
      </c>
    </row>
    <row r="294" spans="1:2" x14ac:dyDescent="0.25">
      <c r="A294" s="67">
        <v>43164</v>
      </c>
    </row>
    <row r="295" spans="1:2" x14ac:dyDescent="0.25">
      <c r="A295" s="67">
        <v>43164</v>
      </c>
    </row>
    <row r="296" spans="1:2" x14ac:dyDescent="0.25">
      <c r="A296" s="67">
        <v>43164</v>
      </c>
    </row>
    <row r="297" spans="1:2" x14ac:dyDescent="0.25">
      <c r="A297" s="67">
        <v>43164</v>
      </c>
    </row>
    <row r="298" spans="1:2" x14ac:dyDescent="0.25">
      <c r="A298" s="67">
        <v>43164</v>
      </c>
    </row>
    <row r="299" spans="1:2" x14ac:dyDescent="0.25">
      <c r="A299" s="67">
        <v>43164</v>
      </c>
    </row>
    <row r="300" spans="1:2" x14ac:dyDescent="0.25">
      <c r="A300" s="67">
        <v>43164</v>
      </c>
    </row>
    <row r="301" spans="1:2" x14ac:dyDescent="0.25">
      <c r="A301" s="67">
        <v>43164</v>
      </c>
    </row>
    <row r="302" spans="1:2" x14ac:dyDescent="0.25">
      <c r="A302" s="67">
        <v>43164</v>
      </c>
    </row>
    <row r="303" spans="1:2" x14ac:dyDescent="0.25">
      <c r="A303" s="67">
        <v>43164</v>
      </c>
      <c r="B303" t="s">
        <v>11</v>
      </c>
    </row>
    <row r="304" spans="1:2" x14ac:dyDescent="0.25">
      <c r="A304" s="67">
        <v>43164</v>
      </c>
    </row>
    <row r="305" spans="1:2" x14ac:dyDescent="0.25">
      <c r="A305" s="67">
        <v>43164</v>
      </c>
      <c r="B305" t="s">
        <v>11</v>
      </c>
    </row>
    <row r="306" spans="1:2" x14ac:dyDescent="0.25">
      <c r="A306" s="67">
        <v>43164</v>
      </c>
    </row>
    <row r="307" spans="1:2" x14ac:dyDescent="0.25">
      <c r="A307" s="67">
        <v>43164</v>
      </c>
    </row>
    <row r="308" spans="1:2" x14ac:dyDescent="0.25">
      <c r="A308" s="67">
        <v>43164</v>
      </c>
    </row>
    <row r="309" spans="1:2" x14ac:dyDescent="0.25">
      <c r="A309" s="67">
        <v>43164</v>
      </c>
    </row>
    <row r="310" spans="1:2" x14ac:dyDescent="0.25">
      <c r="A310" s="67">
        <v>43164</v>
      </c>
    </row>
    <row r="311" spans="1:2" x14ac:dyDescent="0.25">
      <c r="A311" s="67">
        <v>43164</v>
      </c>
    </row>
    <row r="312" spans="1:2" x14ac:dyDescent="0.25">
      <c r="A312" s="67">
        <v>43171</v>
      </c>
    </row>
    <row r="313" spans="1:2" x14ac:dyDescent="0.25">
      <c r="A313" s="67">
        <v>43171</v>
      </c>
      <c r="B313" t="s">
        <v>11</v>
      </c>
    </row>
    <row r="314" spans="1:2" x14ac:dyDescent="0.25">
      <c r="A314" s="67">
        <v>43171</v>
      </c>
    </row>
    <row r="315" spans="1:2" x14ac:dyDescent="0.25">
      <c r="A315" s="67">
        <v>43171</v>
      </c>
    </row>
    <row r="316" spans="1:2" x14ac:dyDescent="0.25">
      <c r="A316" s="67">
        <v>43171</v>
      </c>
    </row>
    <row r="317" spans="1:2" x14ac:dyDescent="0.25">
      <c r="A317" s="67">
        <v>43171</v>
      </c>
    </row>
    <row r="318" spans="1:2" x14ac:dyDescent="0.25">
      <c r="A318" s="67">
        <v>43171</v>
      </c>
      <c r="B318" t="s">
        <v>11</v>
      </c>
    </row>
    <row r="319" spans="1:2" x14ac:dyDescent="0.25">
      <c r="A319" s="67">
        <v>43171</v>
      </c>
    </row>
    <row r="320" spans="1:2" x14ac:dyDescent="0.25">
      <c r="A320" s="67">
        <v>43171</v>
      </c>
    </row>
    <row r="321" spans="1:2" x14ac:dyDescent="0.25">
      <c r="A321" s="67">
        <v>43171</v>
      </c>
    </row>
    <row r="322" spans="1:2" x14ac:dyDescent="0.25">
      <c r="A322" s="67">
        <v>43171</v>
      </c>
    </row>
    <row r="323" spans="1:2" x14ac:dyDescent="0.25">
      <c r="A323" s="67">
        <v>43171</v>
      </c>
    </row>
    <row r="324" spans="1:2" x14ac:dyDescent="0.25">
      <c r="A324" s="67">
        <v>43171</v>
      </c>
    </row>
    <row r="325" spans="1:2" x14ac:dyDescent="0.25">
      <c r="A325" s="67">
        <v>43171</v>
      </c>
    </row>
    <row r="326" spans="1:2" x14ac:dyDescent="0.25">
      <c r="A326" s="67">
        <v>43171</v>
      </c>
    </row>
    <row r="327" spans="1:2" x14ac:dyDescent="0.25">
      <c r="A327" s="67">
        <v>43171</v>
      </c>
    </row>
    <row r="328" spans="1:2" x14ac:dyDescent="0.25">
      <c r="A328" s="67">
        <v>43171</v>
      </c>
    </row>
    <row r="329" spans="1:2" x14ac:dyDescent="0.25">
      <c r="A329" s="67">
        <v>43171</v>
      </c>
    </row>
    <row r="330" spans="1:2" x14ac:dyDescent="0.25">
      <c r="A330" s="67">
        <v>43171</v>
      </c>
    </row>
    <row r="331" spans="1:2" x14ac:dyDescent="0.25">
      <c r="A331" s="67">
        <v>43171</v>
      </c>
    </row>
    <row r="332" spans="1:2" x14ac:dyDescent="0.25">
      <c r="A332" s="67">
        <v>43171</v>
      </c>
    </row>
    <row r="333" spans="1:2" x14ac:dyDescent="0.25">
      <c r="A333" s="67">
        <v>43171</v>
      </c>
    </row>
    <row r="334" spans="1:2" x14ac:dyDescent="0.25">
      <c r="A334" s="67">
        <v>43171</v>
      </c>
    </row>
    <row r="335" spans="1:2" x14ac:dyDescent="0.25">
      <c r="A335" s="67">
        <v>43171</v>
      </c>
    </row>
    <row r="336" spans="1:2" x14ac:dyDescent="0.25">
      <c r="A336" s="67">
        <v>43171</v>
      </c>
      <c r="B336" t="s">
        <v>11</v>
      </c>
    </row>
    <row r="337" spans="1:2" x14ac:dyDescent="0.25">
      <c r="A337" s="67">
        <v>43171</v>
      </c>
    </row>
    <row r="338" spans="1:2" x14ac:dyDescent="0.25">
      <c r="A338" s="67">
        <v>43171</v>
      </c>
    </row>
    <row r="339" spans="1:2" x14ac:dyDescent="0.25">
      <c r="A339" s="67">
        <v>43171</v>
      </c>
    </row>
    <row r="340" spans="1:2" x14ac:dyDescent="0.25">
      <c r="A340" s="67">
        <v>43171</v>
      </c>
    </row>
    <row r="341" spans="1:2" x14ac:dyDescent="0.25">
      <c r="A341" s="67">
        <v>43171</v>
      </c>
    </row>
    <row r="342" spans="1:2" x14ac:dyDescent="0.25">
      <c r="A342" s="67">
        <v>43171</v>
      </c>
    </row>
    <row r="343" spans="1:2" x14ac:dyDescent="0.25">
      <c r="A343" s="67">
        <v>43178</v>
      </c>
    </row>
    <row r="344" spans="1:2" x14ac:dyDescent="0.25">
      <c r="A344" s="67">
        <v>43178</v>
      </c>
    </row>
    <row r="345" spans="1:2" x14ac:dyDescent="0.25">
      <c r="A345" s="67">
        <v>43178</v>
      </c>
      <c r="B345" t="s">
        <v>11</v>
      </c>
    </row>
    <row r="346" spans="1:2" x14ac:dyDescent="0.25">
      <c r="A346" s="67">
        <v>43178</v>
      </c>
    </row>
    <row r="347" spans="1:2" x14ac:dyDescent="0.25">
      <c r="A347" s="67">
        <v>43178</v>
      </c>
    </row>
    <row r="348" spans="1:2" x14ac:dyDescent="0.25">
      <c r="A348" s="67">
        <v>43178</v>
      </c>
    </row>
    <row r="349" spans="1:2" x14ac:dyDescent="0.25">
      <c r="A349" s="67">
        <v>43178</v>
      </c>
    </row>
    <row r="350" spans="1:2" x14ac:dyDescent="0.25">
      <c r="A350" s="67">
        <v>43178</v>
      </c>
    </row>
    <row r="351" spans="1:2" x14ac:dyDescent="0.25">
      <c r="A351" s="67">
        <v>43178</v>
      </c>
    </row>
    <row r="352" spans="1:2" x14ac:dyDescent="0.25">
      <c r="A352" s="67">
        <v>43178</v>
      </c>
    </row>
    <row r="353" spans="1:2" x14ac:dyDescent="0.25">
      <c r="A353" s="67">
        <v>43178</v>
      </c>
      <c r="B353" t="s">
        <v>11</v>
      </c>
    </row>
    <row r="354" spans="1:2" x14ac:dyDescent="0.25">
      <c r="A354" s="67">
        <v>43178</v>
      </c>
    </row>
    <row r="355" spans="1:2" x14ac:dyDescent="0.25">
      <c r="A355" s="67">
        <v>43178</v>
      </c>
    </row>
    <row r="356" spans="1:2" x14ac:dyDescent="0.25">
      <c r="A356" s="67">
        <v>43178</v>
      </c>
    </row>
    <row r="357" spans="1:2" x14ac:dyDescent="0.25">
      <c r="A357" s="67">
        <v>43178</v>
      </c>
    </row>
    <row r="358" spans="1:2" x14ac:dyDescent="0.25">
      <c r="A358" s="67">
        <v>43178</v>
      </c>
    </row>
    <row r="359" spans="1:2" x14ac:dyDescent="0.25">
      <c r="A359" s="67">
        <v>43178</v>
      </c>
    </row>
    <row r="360" spans="1:2" x14ac:dyDescent="0.25">
      <c r="A360" s="67">
        <v>43178</v>
      </c>
    </row>
    <row r="361" spans="1:2" x14ac:dyDescent="0.25">
      <c r="A361" s="67">
        <v>43178</v>
      </c>
    </row>
    <row r="362" spans="1:2" x14ac:dyDescent="0.25">
      <c r="A362" s="67">
        <v>43178</v>
      </c>
    </row>
    <row r="363" spans="1:2" x14ac:dyDescent="0.25">
      <c r="A363" s="67">
        <v>43178</v>
      </c>
    </row>
    <row r="364" spans="1:2" x14ac:dyDescent="0.25">
      <c r="A364" s="67">
        <v>43178</v>
      </c>
    </row>
    <row r="365" spans="1:2" x14ac:dyDescent="0.25">
      <c r="A365" s="67">
        <v>43178</v>
      </c>
    </row>
    <row r="366" spans="1:2" x14ac:dyDescent="0.25">
      <c r="A366" s="67">
        <v>43178</v>
      </c>
    </row>
    <row r="367" spans="1:2" x14ac:dyDescent="0.25">
      <c r="A367" s="67">
        <v>43178</v>
      </c>
      <c r="B367" t="s">
        <v>11</v>
      </c>
    </row>
    <row r="368" spans="1:2" x14ac:dyDescent="0.25">
      <c r="A368" s="67">
        <v>43178</v>
      </c>
    </row>
    <row r="369" spans="1:1" x14ac:dyDescent="0.25">
      <c r="A369" s="67">
        <v>43178</v>
      </c>
    </row>
    <row r="370" spans="1:1" x14ac:dyDescent="0.25">
      <c r="A370" s="67">
        <v>43178</v>
      </c>
    </row>
    <row r="371" spans="1:1" x14ac:dyDescent="0.25">
      <c r="A371" s="67">
        <v>43178</v>
      </c>
    </row>
    <row r="372" spans="1:1" x14ac:dyDescent="0.25">
      <c r="A372" s="67">
        <v>43178</v>
      </c>
    </row>
    <row r="373" spans="1:1" x14ac:dyDescent="0.25">
      <c r="A373" s="67">
        <v>43178</v>
      </c>
    </row>
    <row r="374" spans="1:1" x14ac:dyDescent="0.25">
      <c r="A374" s="67">
        <v>43185</v>
      </c>
    </row>
    <row r="375" spans="1:1" x14ac:dyDescent="0.25">
      <c r="A375" s="67">
        <v>43185</v>
      </c>
    </row>
    <row r="376" spans="1:1" x14ac:dyDescent="0.25">
      <c r="A376" s="67">
        <v>43185</v>
      </c>
    </row>
    <row r="377" spans="1:1" x14ac:dyDescent="0.25">
      <c r="A377" s="67">
        <v>43185</v>
      </c>
    </row>
    <row r="378" spans="1:1" x14ac:dyDescent="0.25">
      <c r="A378" s="67">
        <v>43185</v>
      </c>
    </row>
    <row r="379" spans="1:1" x14ac:dyDescent="0.25">
      <c r="A379" s="67">
        <v>43185</v>
      </c>
    </row>
    <row r="380" spans="1:1" x14ac:dyDescent="0.25">
      <c r="A380" s="67">
        <v>43185</v>
      </c>
    </row>
    <row r="381" spans="1:1" x14ac:dyDescent="0.25">
      <c r="A381" s="67">
        <v>43185</v>
      </c>
    </row>
    <row r="382" spans="1:1" x14ac:dyDescent="0.25">
      <c r="A382" s="67">
        <v>43185</v>
      </c>
    </row>
    <row r="383" spans="1:1" x14ac:dyDescent="0.25">
      <c r="A383" s="67">
        <v>43185</v>
      </c>
    </row>
    <row r="384" spans="1:1" x14ac:dyDescent="0.25">
      <c r="A384" s="67">
        <v>43185</v>
      </c>
    </row>
    <row r="385" spans="1:2" x14ac:dyDescent="0.25">
      <c r="A385" s="67">
        <v>43185</v>
      </c>
    </row>
    <row r="386" spans="1:2" x14ac:dyDescent="0.25">
      <c r="A386" s="67">
        <v>43185</v>
      </c>
    </row>
    <row r="387" spans="1:2" x14ac:dyDescent="0.25">
      <c r="A387" s="67">
        <v>43185</v>
      </c>
      <c r="B387" t="s">
        <v>11</v>
      </c>
    </row>
    <row r="388" spans="1:2" x14ac:dyDescent="0.25">
      <c r="A388" s="67">
        <v>43185</v>
      </c>
    </row>
    <row r="389" spans="1:2" x14ac:dyDescent="0.25">
      <c r="A389" s="67">
        <v>43185</v>
      </c>
    </row>
    <row r="390" spans="1:2" x14ac:dyDescent="0.25">
      <c r="A390" s="67">
        <v>43185</v>
      </c>
    </row>
    <row r="391" spans="1:2" x14ac:dyDescent="0.25">
      <c r="A391" s="67">
        <v>43185</v>
      </c>
    </row>
    <row r="392" spans="1:2" x14ac:dyDescent="0.25">
      <c r="A392" s="67">
        <v>43185</v>
      </c>
    </row>
    <row r="393" spans="1:2" x14ac:dyDescent="0.25">
      <c r="A393" s="67">
        <v>43185</v>
      </c>
    </row>
    <row r="394" spans="1:2" x14ac:dyDescent="0.25">
      <c r="A394" s="67">
        <v>43185</v>
      </c>
    </row>
    <row r="395" spans="1:2" x14ac:dyDescent="0.25">
      <c r="A395" s="67">
        <v>43185</v>
      </c>
    </row>
    <row r="396" spans="1:2" x14ac:dyDescent="0.25">
      <c r="A396" s="67">
        <v>43185</v>
      </c>
    </row>
    <row r="397" spans="1:2" x14ac:dyDescent="0.25">
      <c r="A397" s="67">
        <v>43185</v>
      </c>
      <c r="B397" t="s">
        <v>11</v>
      </c>
    </row>
    <row r="398" spans="1:2" x14ac:dyDescent="0.25">
      <c r="A398" s="67">
        <v>43185</v>
      </c>
      <c r="B398" t="s">
        <v>11</v>
      </c>
    </row>
    <row r="399" spans="1:2" x14ac:dyDescent="0.25">
      <c r="A399" s="67">
        <v>43185</v>
      </c>
    </row>
    <row r="400" spans="1:2" x14ac:dyDescent="0.25">
      <c r="A400" s="67">
        <v>43185</v>
      </c>
    </row>
    <row r="401" spans="1:2" x14ac:dyDescent="0.25">
      <c r="A401" s="67">
        <v>43185</v>
      </c>
    </row>
    <row r="402" spans="1:2" x14ac:dyDescent="0.25">
      <c r="A402" s="67">
        <v>43185</v>
      </c>
    </row>
    <row r="403" spans="1:2" x14ac:dyDescent="0.25">
      <c r="A403" s="67">
        <v>43185</v>
      </c>
    </row>
    <row r="404" spans="1:2" x14ac:dyDescent="0.25">
      <c r="A404" s="67">
        <v>43185</v>
      </c>
    </row>
    <row r="405" spans="1:2" x14ac:dyDescent="0.25">
      <c r="A405" s="67">
        <v>43192</v>
      </c>
    </row>
    <row r="406" spans="1:2" x14ac:dyDescent="0.25">
      <c r="A406" s="67">
        <v>43192</v>
      </c>
    </row>
    <row r="407" spans="1:2" x14ac:dyDescent="0.25">
      <c r="A407" s="67">
        <v>43192</v>
      </c>
    </row>
    <row r="408" spans="1:2" x14ac:dyDescent="0.25">
      <c r="A408" s="67">
        <v>43192</v>
      </c>
    </row>
    <row r="409" spans="1:2" x14ac:dyDescent="0.25">
      <c r="A409" s="67">
        <v>43192</v>
      </c>
      <c r="B409" t="s">
        <v>11</v>
      </c>
    </row>
    <row r="410" spans="1:2" x14ac:dyDescent="0.25">
      <c r="A410" s="67">
        <v>43192</v>
      </c>
    </row>
    <row r="411" spans="1:2" x14ac:dyDescent="0.25">
      <c r="A411" s="67">
        <v>43192</v>
      </c>
    </row>
    <row r="412" spans="1:2" x14ac:dyDescent="0.25">
      <c r="A412" s="67">
        <v>43192</v>
      </c>
    </row>
    <row r="413" spans="1:2" x14ac:dyDescent="0.25">
      <c r="A413" s="67">
        <v>43192</v>
      </c>
    </row>
    <row r="414" spans="1:2" x14ac:dyDescent="0.25">
      <c r="A414" s="67">
        <v>43192</v>
      </c>
    </row>
    <row r="415" spans="1:2" x14ac:dyDescent="0.25">
      <c r="A415" s="67">
        <v>43192</v>
      </c>
    </row>
    <row r="416" spans="1:2" x14ac:dyDescent="0.25">
      <c r="A416" s="67">
        <v>43192</v>
      </c>
    </row>
    <row r="417" spans="1:2" x14ac:dyDescent="0.25">
      <c r="A417" s="67">
        <v>43192</v>
      </c>
    </row>
    <row r="418" spans="1:2" x14ac:dyDescent="0.25">
      <c r="A418" s="67">
        <v>43192</v>
      </c>
      <c r="B418" t="s">
        <v>11</v>
      </c>
    </row>
    <row r="419" spans="1:2" x14ac:dyDescent="0.25">
      <c r="A419" s="67">
        <v>43192</v>
      </c>
    </row>
    <row r="420" spans="1:2" x14ac:dyDescent="0.25">
      <c r="A420" s="67">
        <v>43192</v>
      </c>
    </row>
    <row r="421" spans="1:2" x14ac:dyDescent="0.25">
      <c r="A421" s="67">
        <v>43192</v>
      </c>
    </row>
    <row r="422" spans="1:2" x14ac:dyDescent="0.25">
      <c r="A422" s="67">
        <v>43192</v>
      </c>
    </row>
    <row r="423" spans="1:2" x14ac:dyDescent="0.25">
      <c r="A423" s="67">
        <v>43192</v>
      </c>
    </row>
    <row r="424" spans="1:2" x14ac:dyDescent="0.25">
      <c r="A424" s="67">
        <v>43192</v>
      </c>
    </row>
    <row r="425" spans="1:2" x14ac:dyDescent="0.25">
      <c r="A425" s="67">
        <v>43192</v>
      </c>
    </row>
    <row r="426" spans="1:2" x14ac:dyDescent="0.25">
      <c r="A426" s="67">
        <v>43192</v>
      </c>
    </row>
    <row r="427" spans="1:2" x14ac:dyDescent="0.25">
      <c r="A427" s="67">
        <v>43192</v>
      </c>
    </row>
    <row r="428" spans="1:2" x14ac:dyDescent="0.25">
      <c r="A428" s="67">
        <v>43192</v>
      </c>
    </row>
    <row r="429" spans="1:2" x14ac:dyDescent="0.25">
      <c r="A429" s="67">
        <v>43192</v>
      </c>
    </row>
    <row r="430" spans="1:2" x14ac:dyDescent="0.25">
      <c r="A430" s="67">
        <v>43192</v>
      </c>
    </row>
    <row r="431" spans="1:2" x14ac:dyDescent="0.25">
      <c r="A431" s="67">
        <v>43192</v>
      </c>
    </row>
    <row r="432" spans="1:2" x14ac:dyDescent="0.25">
      <c r="A432" s="67">
        <v>43192</v>
      </c>
    </row>
    <row r="433" spans="1:2" x14ac:dyDescent="0.25">
      <c r="A433" s="67">
        <v>43192</v>
      </c>
      <c r="B433" t="s">
        <v>11</v>
      </c>
    </row>
    <row r="434" spans="1:2" x14ac:dyDescent="0.25">
      <c r="A434" s="67">
        <v>43192</v>
      </c>
    </row>
    <row r="435" spans="1:2" x14ac:dyDescent="0.25">
      <c r="A435" s="67">
        <v>43192</v>
      </c>
    </row>
    <row r="436" spans="1:2" x14ac:dyDescent="0.25">
      <c r="A436" s="67">
        <v>43199</v>
      </c>
    </row>
    <row r="437" spans="1:2" x14ac:dyDescent="0.25">
      <c r="A437" s="67">
        <v>43199</v>
      </c>
    </row>
    <row r="438" spans="1:2" x14ac:dyDescent="0.25">
      <c r="A438" s="67">
        <v>43199</v>
      </c>
    </row>
    <row r="439" spans="1:2" x14ac:dyDescent="0.25">
      <c r="A439" s="67">
        <v>43199</v>
      </c>
      <c r="B439" t="s">
        <v>11</v>
      </c>
    </row>
    <row r="440" spans="1:2" x14ac:dyDescent="0.25">
      <c r="A440" s="67">
        <v>43199</v>
      </c>
    </row>
    <row r="441" spans="1:2" x14ac:dyDescent="0.25">
      <c r="A441" s="67">
        <v>43199</v>
      </c>
    </row>
    <row r="442" spans="1:2" x14ac:dyDescent="0.25">
      <c r="A442" s="67">
        <v>43199</v>
      </c>
    </row>
    <row r="443" spans="1:2" x14ac:dyDescent="0.25">
      <c r="A443" s="67">
        <v>43199</v>
      </c>
    </row>
    <row r="444" spans="1:2" x14ac:dyDescent="0.25">
      <c r="A444" s="67">
        <v>43199</v>
      </c>
      <c r="B444" t="s">
        <v>11</v>
      </c>
    </row>
    <row r="445" spans="1:2" x14ac:dyDescent="0.25">
      <c r="A445" s="67">
        <v>43199</v>
      </c>
    </row>
    <row r="446" spans="1:2" x14ac:dyDescent="0.25">
      <c r="A446" s="67">
        <v>43199</v>
      </c>
    </row>
    <row r="447" spans="1:2" x14ac:dyDescent="0.25">
      <c r="A447" s="67">
        <v>43199</v>
      </c>
    </row>
    <row r="448" spans="1:2" x14ac:dyDescent="0.25">
      <c r="A448" s="67">
        <v>43199</v>
      </c>
    </row>
    <row r="449" spans="1:1" x14ac:dyDescent="0.25">
      <c r="A449" s="67">
        <v>43199</v>
      </c>
    </row>
    <row r="450" spans="1:1" x14ac:dyDescent="0.25">
      <c r="A450" s="67">
        <v>43199</v>
      </c>
    </row>
    <row r="451" spans="1:1" x14ac:dyDescent="0.25">
      <c r="A451" s="67">
        <v>43199</v>
      </c>
    </row>
    <row r="452" spans="1:1" x14ac:dyDescent="0.25">
      <c r="A452" s="67">
        <v>43199</v>
      </c>
    </row>
    <row r="453" spans="1:1" x14ac:dyDescent="0.25">
      <c r="A453" s="67">
        <v>43199</v>
      </c>
    </row>
    <row r="454" spans="1:1" x14ac:dyDescent="0.25">
      <c r="A454" s="67">
        <v>43199</v>
      </c>
    </row>
    <row r="455" spans="1:1" x14ac:dyDescent="0.25">
      <c r="A455" s="67">
        <v>43199</v>
      </c>
    </row>
    <row r="456" spans="1:1" x14ac:dyDescent="0.25">
      <c r="A456" s="67">
        <v>43199</v>
      </c>
    </row>
    <row r="457" spans="1:1" x14ac:dyDescent="0.25">
      <c r="A457" s="67">
        <v>43199</v>
      </c>
    </row>
    <row r="458" spans="1:1" x14ac:dyDescent="0.25">
      <c r="A458" s="67">
        <v>43199</v>
      </c>
    </row>
    <row r="459" spans="1:1" x14ac:dyDescent="0.25">
      <c r="A459" s="67">
        <v>43199</v>
      </c>
    </row>
    <row r="460" spans="1:1" x14ac:dyDescent="0.25">
      <c r="A460" s="67">
        <v>43199</v>
      </c>
    </row>
    <row r="461" spans="1:1" x14ac:dyDescent="0.25">
      <c r="A461" s="67">
        <v>43199</v>
      </c>
    </row>
    <row r="462" spans="1:1" x14ac:dyDescent="0.25">
      <c r="A462" s="67">
        <v>43199</v>
      </c>
    </row>
    <row r="463" spans="1:1" x14ac:dyDescent="0.25">
      <c r="A463" s="67">
        <v>43199</v>
      </c>
    </row>
    <row r="464" spans="1:1" x14ac:dyDescent="0.25">
      <c r="A464" s="67">
        <v>43199</v>
      </c>
    </row>
    <row r="465" spans="1:2" x14ac:dyDescent="0.25">
      <c r="A465" s="67">
        <v>43199</v>
      </c>
    </row>
    <row r="466" spans="1:2" x14ac:dyDescent="0.25">
      <c r="A466" s="67">
        <v>43199</v>
      </c>
    </row>
    <row r="467" spans="1:2" x14ac:dyDescent="0.25">
      <c r="A467" s="67">
        <v>43206</v>
      </c>
    </row>
    <row r="468" spans="1:2" x14ac:dyDescent="0.25">
      <c r="A468" s="67">
        <v>43206</v>
      </c>
    </row>
    <row r="469" spans="1:2" x14ac:dyDescent="0.25">
      <c r="A469" s="67">
        <v>43206</v>
      </c>
    </row>
    <row r="470" spans="1:2" x14ac:dyDescent="0.25">
      <c r="A470" s="67">
        <v>43206</v>
      </c>
    </row>
    <row r="471" spans="1:2" x14ac:dyDescent="0.25">
      <c r="A471" s="67">
        <v>43206</v>
      </c>
    </row>
    <row r="472" spans="1:2" x14ac:dyDescent="0.25">
      <c r="A472" s="67">
        <v>43206</v>
      </c>
    </row>
    <row r="473" spans="1:2" x14ac:dyDescent="0.25">
      <c r="A473" s="67">
        <v>43206</v>
      </c>
    </row>
    <row r="474" spans="1:2" x14ac:dyDescent="0.25">
      <c r="A474" s="67">
        <v>43206</v>
      </c>
    </row>
    <row r="475" spans="1:2" x14ac:dyDescent="0.25">
      <c r="A475" s="67">
        <v>43206</v>
      </c>
    </row>
    <row r="476" spans="1:2" x14ac:dyDescent="0.25">
      <c r="A476" s="67">
        <v>43206</v>
      </c>
    </row>
    <row r="477" spans="1:2" x14ac:dyDescent="0.25">
      <c r="A477" s="67">
        <v>43206</v>
      </c>
    </row>
    <row r="478" spans="1:2" x14ac:dyDescent="0.25">
      <c r="A478" s="67">
        <v>43206</v>
      </c>
    </row>
    <row r="479" spans="1:2" x14ac:dyDescent="0.25">
      <c r="A479" s="67">
        <v>43206</v>
      </c>
      <c r="B479" t="s">
        <v>11</v>
      </c>
    </row>
    <row r="480" spans="1:2" x14ac:dyDescent="0.25">
      <c r="A480" s="67">
        <v>43206</v>
      </c>
    </row>
    <row r="481" spans="1:1" x14ac:dyDescent="0.25">
      <c r="A481" s="67">
        <v>43206</v>
      </c>
    </row>
    <row r="482" spans="1:1" x14ac:dyDescent="0.25">
      <c r="A482" s="67">
        <v>43206</v>
      </c>
    </row>
    <row r="483" spans="1:1" x14ac:dyDescent="0.25">
      <c r="A483" s="67">
        <v>43206</v>
      </c>
    </row>
    <row r="484" spans="1:1" x14ac:dyDescent="0.25">
      <c r="A484" s="67">
        <v>43206</v>
      </c>
    </row>
    <row r="485" spans="1:1" x14ac:dyDescent="0.25">
      <c r="A485" s="67">
        <v>43206</v>
      </c>
    </row>
    <row r="486" spans="1:1" x14ac:dyDescent="0.25">
      <c r="A486" s="67">
        <v>43206</v>
      </c>
    </row>
    <row r="487" spans="1:1" x14ac:dyDescent="0.25">
      <c r="A487" s="67">
        <v>43206</v>
      </c>
    </row>
    <row r="488" spans="1:1" x14ac:dyDescent="0.25">
      <c r="A488" s="67">
        <v>43206</v>
      </c>
    </row>
    <row r="489" spans="1:1" x14ac:dyDescent="0.25">
      <c r="A489" s="67">
        <v>43206</v>
      </c>
    </row>
    <row r="490" spans="1:1" x14ac:dyDescent="0.25">
      <c r="A490" s="67">
        <v>43206</v>
      </c>
    </row>
    <row r="491" spans="1:1" x14ac:dyDescent="0.25">
      <c r="A491" s="67">
        <v>43206</v>
      </c>
    </row>
    <row r="492" spans="1:1" x14ac:dyDescent="0.25">
      <c r="A492" s="67">
        <v>43206</v>
      </c>
    </row>
    <row r="493" spans="1:1" x14ac:dyDescent="0.25">
      <c r="A493" s="67">
        <v>43206</v>
      </c>
    </row>
    <row r="494" spans="1:1" x14ac:dyDescent="0.25">
      <c r="A494" s="67">
        <v>43206</v>
      </c>
    </row>
    <row r="495" spans="1:1" x14ac:dyDescent="0.25">
      <c r="A495" s="67">
        <v>43206</v>
      </c>
    </row>
    <row r="496" spans="1:1" x14ac:dyDescent="0.25">
      <c r="A496" s="67">
        <v>43206</v>
      </c>
    </row>
    <row r="497" spans="1:2" x14ac:dyDescent="0.25">
      <c r="A497" s="67">
        <v>43206</v>
      </c>
      <c r="B497" t="s">
        <v>11</v>
      </c>
    </row>
    <row r="498" spans="1:2" x14ac:dyDescent="0.25">
      <c r="A498" s="67">
        <v>43213</v>
      </c>
    </row>
    <row r="499" spans="1:2" x14ac:dyDescent="0.25">
      <c r="A499" s="67">
        <v>43213</v>
      </c>
    </row>
    <row r="500" spans="1:2" x14ac:dyDescent="0.25">
      <c r="A500" s="67">
        <v>43213</v>
      </c>
    </row>
    <row r="501" spans="1:2" x14ac:dyDescent="0.25">
      <c r="A501" s="67">
        <v>43213</v>
      </c>
    </row>
    <row r="502" spans="1:2" x14ac:dyDescent="0.25">
      <c r="A502" s="67">
        <v>43213</v>
      </c>
    </row>
    <row r="503" spans="1:2" x14ac:dyDescent="0.25">
      <c r="A503" s="67">
        <v>43213</v>
      </c>
    </row>
    <row r="504" spans="1:2" x14ac:dyDescent="0.25">
      <c r="A504" s="67">
        <v>43213</v>
      </c>
    </row>
    <row r="505" spans="1:2" x14ac:dyDescent="0.25">
      <c r="A505" s="67">
        <v>43213</v>
      </c>
    </row>
    <row r="506" spans="1:2" x14ac:dyDescent="0.25">
      <c r="A506" s="67">
        <v>43213</v>
      </c>
    </row>
    <row r="507" spans="1:2" x14ac:dyDescent="0.25">
      <c r="A507" s="67">
        <v>43213</v>
      </c>
    </row>
    <row r="508" spans="1:2" x14ac:dyDescent="0.25">
      <c r="A508" s="67">
        <v>43213</v>
      </c>
    </row>
    <row r="509" spans="1:2" x14ac:dyDescent="0.25">
      <c r="A509" s="67">
        <v>43213</v>
      </c>
    </row>
    <row r="510" spans="1:2" x14ac:dyDescent="0.25">
      <c r="A510" s="67">
        <v>43213</v>
      </c>
    </row>
    <row r="511" spans="1:2" x14ac:dyDescent="0.25">
      <c r="A511" s="67">
        <v>43213</v>
      </c>
    </row>
    <row r="512" spans="1:2" x14ac:dyDescent="0.25">
      <c r="A512" s="67">
        <v>43213</v>
      </c>
    </row>
    <row r="513" spans="1:2" x14ac:dyDescent="0.25">
      <c r="A513" s="67">
        <v>43213</v>
      </c>
    </row>
    <row r="514" spans="1:2" x14ac:dyDescent="0.25">
      <c r="A514" s="67">
        <v>43213</v>
      </c>
    </row>
    <row r="515" spans="1:2" x14ac:dyDescent="0.25">
      <c r="A515" s="67">
        <v>43213</v>
      </c>
    </row>
    <row r="516" spans="1:2" x14ac:dyDescent="0.25">
      <c r="A516" s="67">
        <v>43213</v>
      </c>
    </row>
    <row r="517" spans="1:2" x14ac:dyDescent="0.25">
      <c r="A517" s="67">
        <v>43213</v>
      </c>
    </row>
    <row r="518" spans="1:2" x14ac:dyDescent="0.25">
      <c r="A518" s="67">
        <v>43213</v>
      </c>
    </row>
    <row r="519" spans="1:2" x14ac:dyDescent="0.25">
      <c r="A519" s="67">
        <v>43213</v>
      </c>
    </row>
    <row r="520" spans="1:2" x14ac:dyDescent="0.25">
      <c r="A520" s="67">
        <v>43213</v>
      </c>
    </row>
    <row r="521" spans="1:2" x14ac:dyDescent="0.25">
      <c r="A521" s="67">
        <v>43213</v>
      </c>
    </row>
    <row r="522" spans="1:2" x14ac:dyDescent="0.25">
      <c r="A522" s="67">
        <v>43213</v>
      </c>
    </row>
    <row r="523" spans="1:2" x14ac:dyDescent="0.25">
      <c r="A523" s="67">
        <v>43213</v>
      </c>
    </row>
    <row r="524" spans="1:2" x14ac:dyDescent="0.25">
      <c r="A524" s="67">
        <v>43213</v>
      </c>
      <c r="B524" t="s">
        <v>11</v>
      </c>
    </row>
    <row r="525" spans="1:2" x14ac:dyDescent="0.25">
      <c r="A525" s="67">
        <v>43213</v>
      </c>
      <c r="B525" t="s">
        <v>11</v>
      </c>
    </row>
    <row r="526" spans="1:2" x14ac:dyDescent="0.25">
      <c r="A526" s="67">
        <v>43213</v>
      </c>
    </row>
    <row r="527" spans="1:2" x14ac:dyDescent="0.25">
      <c r="A527" s="67">
        <v>43213</v>
      </c>
      <c r="B527" t="s">
        <v>11</v>
      </c>
    </row>
    <row r="528" spans="1:2" x14ac:dyDescent="0.25">
      <c r="A528" s="67">
        <v>43213</v>
      </c>
    </row>
    <row r="529" spans="1:2" x14ac:dyDescent="0.25">
      <c r="A529" s="67">
        <v>43220</v>
      </c>
    </row>
    <row r="530" spans="1:2" x14ac:dyDescent="0.25">
      <c r="A530" s="67">
        <v>43220</v>
      </c>
    </row>
    <row r="531" spans="1:2" x14ac:dyDescent="0.25">
      <c r="A531" s="67">
        <v>43220</v>
      </c>
    </row>
    <row r="532" spans="1:2" x14ac:dyDescent="0.25">
      <c r="A532" s="67">
        <v>43220</v>
      </c>
    </row>
    <row r="533" spans="1:2" x14ac:dyDescent="0.25">
      <c r="A533" s="67">
        <v>43220</v>
      </c>
    </row>
    <row r="534" spans="1:2" x14ac:dyDescent="0.25">
      <c r="A534" s="67">
        <v>43220</v>
      </c>
    </row>
    <row r="535" spans="1:2" x14ac:dyDescent="0.25">
      <c r="A535" s="67">
        <v>43220</v>
      </c>
    </row>
    <row r="536" spans="1:2" x14ac:dyDescent="0.25">
      <c r="A536" s="67">
        <v>43220</v>
      </c>
      <c r="B536" t="s">
        <v>11</v>
      </c>
    </row>
    <row r="537" spans="1:2" x14ac:dyDescent="0.25">
      <c r="A537" s="67">
        <v>43220</v>
      </c>
    </row>
    <row r="538" spans="1:2" x14ac:dyDescent="0.25">
      <c r="A538" s="67">
        <v>43220</v>
      </c>
    </row>
    <row r="539" spans="1:2" x14ac:dyDescent="0.25">
      <c r="A539" s="67">
        <v>43220</v>
      </c>
    </row>
    <row r="540" spans="1:2" x14ac:dyDescent="0.25">
      <c r="A540" s="67">
        <v>43220</v>
      </c>
    </row>
    <row r="541" spans="1:2" x14ac:dyDescent="0.25">
      <c r="A541" s="67">
        <v>43220</v>
      </c>
    </row>
    <row r="542" spans="1:2" x14ac:dyDescent="0.25">
      <c r="A542" s="67">
        <v>43220</v>
      </c>
    </row>
    <row r="543" spans="1:2" x14ac:dyDescent="0.25">
      <c r="A543" s="67">
        <v>43220</v>
      </c>
    </row>
    <row r="544" spans="1:2" x14ac:dyDescent="0.25">
      <c r="A544" s="67">
        <v>43220</v>
      </c>
      <c r="B544" t="s">
        <v>11</v>
      </c>
    </row>
    <row r="545" spans="1:2" x14ac:dyDescent="0.25">
      <c r="A545" s="67">
        <v>43220</v>
      </c>
    </row>
    <row r="546" spans="1:2" x14ac:dyDescent="0.25">
      <c r="A546" s="67">
        <v>43220</v>
      </c>
    </row>
    <row r="547" spans="1:2" x14ac:dyDescent="0.25">
      <c r="A547" s="67">
        <v>43220</v>
      </c>
    </row>
    <row r="548" spans="1:2" x14ac:dyDescent="0.25">
      <c r="A548" s="67">
        <v>43220</v>
      </c>
    </row>
    <row r="549" spans="1:2" x14ac:dyDescent="0.25">
      <c r="A549" s="67">
        <v>43220</v>
      </c>
    </row>
    <row r="550" spans="1:2" x14ac:dyDescent="0.25">
      <c r="A550" s="67">
        <v>43220</v>
      </c>
      <c r="B550" t="s">
        <v>11</v>
      </c>
    </row>
    <row r="551" spans="1:2" x14ac:dyDescent="0.25">
      <c r="A551" s="67">
        <v>43220</v>
      </c>
    </row>
    <row r="552" spans="1:2" x14ac:dyDescent="0.25">
      <c r="A552" s="67">
        <v>43220</v>
      </c>
    </row>
    <row r="553" spans="1:2" x14ac:dyDescent="0.25">
      <c r="A553" s="67">
        <v>43220</v>
      </c>
    </row>
    <row r="554" spans="1:2" x14ac:dyDescent="0.25">
      <c r="A554" s="67">
        <v>43220</v>
      </c>
    </row>
    <row r="555" spans="1:2" x14ac:dyDescent="0.25">
      <c r="A555" s="67">
        <v>43220</v>
      </c>
    </row>
    <row r="556" spans="1:2" x14ac:dyDescent="0.25">
      <c r="A556" s="67">
        <v>43220</v>
      </c>
    </row>
    <row r="557" spans="1:2" x14ac:dyDescent="0.25">
      <c r="A557" s="67">
        <v>43220</v>
      </c>
    </row>
    <row r="558" spans="1:2" x14ac:dyDescent="0.25">
      <c r="A558" s="67">
        <v>43220</v>
      </c>
    </row>
    <row r="559" spans="1:2" x14ac:dyDescent="0.25">
      <c r="A559" s="67">
        <v>43220</v>
      </c>
    </row>
    <row r="560" spans="1:2" x14ac:dyDescent="0.25">
      <c r="A560" s="67">
        <v>43227</v>
      </c>
    </row>
    <row r="561" spans="1:2" x14ac:dyDescent="0.25">
      <c r="A561" s="67">
        <v>43227</v>
      </c>
    </row>
    <row r="562" spans="1:2" x14ac:dyDescent="0.25">
      <c r="A562" s="67">
        <v>43227</v>
      </c>
    </row>
    <row r="563" spans="1:2" x14ac:dyDescent="0.25">
      <c r="A563" s="67">
        <v>43227</v>
      </c>
    </row>
    <row r="564" spans="1:2" x14ac:dyDescent="0.25">
      <c r="A564" s="67">
        <v>43227</v>
      </c>
    </row>
    <row r="565" spans="1:2" x14ac:dyDescent="0.25">
      <c r="A565" s="67">
        <v>43227</v>
      </c>
    </row>
    <row r="566" spans="1:2" x14ac:dyDescent="0.25">
      <c r="A566" s="67">
        <v>43227</v>
      </c>
    </row>
    <row r="567" spans="1:2" x14ac:dyDescent="0.25">
      <c r="A567" s="67">
        <v>43227</v>
      </c>
      <c r="B567" t="s">
        <v>11</v>
      </c>
    </row>
    <row r="568" spans="1:2" x14ac:dyDescent="0.25">
      <c r="A568" s="67">
        <v>43227</v>
      </c>
    </row>
    <row r="569" spans="1:2" x14ac:dyDescent="0.25">
      <c r="A569" s="67">
        <v>43227</v>
      </c>
    </row>
    <row r="570" spans="1:2" x14ac:dyDescent="0.25">
      <c r="A570" s="67">
        <v>43227</v>
      </c>
    </row>
    <row r="571" spans="1:2" x14ac:dyDescent="0.25">
      <c r="A571" s="67">
        <v>43227</v>
      </c>
    </row>
    <row r="572" spans="1:2" x14ac:dyDescent="0.25">
      <c r="A572" s="67">
        <v>43227</v>
      </c>
    </row>
    <row r="573" spans="1:2" x14ac:dyDescent="0.25">
      <c r="A573" s="67">
        <v>43227</v>
      </c>
    </row>
    <row r="574" spans="1:2" x14ac:dyDescent="0.25">
      <c r="A574" s="67">
        <v>43227</v>
      </c>
      <c r="B574" t="s">
        <v>11</v>
      </c>
    </row>
    <row r="575" spans="1:2" x14ac:dyDescent="0.25">
      <c r="A575" s="67">
        <v>43227</v>
      </c>
      <c r="B575" t="s">
        <v>11</v>
      </c>
    </row>
    <row r="576" spans="1:2" x14ac:dyDescent="0.25">
      <c r="A576" s="67">
        <v>43227</v>
      </c>
    </row>
    <row r="577" spans="1:1" x14ac:dyDescent="0.25">
      <c r="A577" s="67">
        <v>43227</v>
      </c>
    </row>
    <row r="578" spans="1:1" x14ac:dyDescent="0.25">
      <c r="A578" s="67">
        <v>43227</v>
      </c>
    </row>
    <row r="579" spans="1:1" x14ac:dyDescent="0.25">
      <c r="A579" s="67">
        <v>43227</v>
      </c>
    </row>
    <row r="580" spans="1:1" x14ac:dyDescent="0.25">
      <c r="A580" s="67">
        <v>43227</v>
      </c>
    </row>
    <row r="581" spans="1:1" x14ac:dyDescent="0.25">
      <c r="A581" s="67">
        <v>43227</v>
      </c>
    </row>
    <row r="582" spans="1:1" x14ac:dyDescent="0.25">
      <c r="A582" s="67">
        <v>43227</v>
      </c>
    </row>
    <row r="583" spans="1:1" x14ac:dyDescent="0.25">
      <c r="A583" s="67">
        <v>43227</v>
      </c>
    </row>
    <row r="584" spans="1:1" x14ac:dyDescent="0.25">
      <c r="A584" s="67">
        <v>43227</v>
      </c>
    </row>
    <row r="585" spans="1:1" x14ac:dyDescent="0.25">
      <c r="A585" s="67">
        <v>43227</v>
      </c>
    </row>
    <row r="586" spans="1:1" x14ac:dyDescent="0.25">
      <c r="A586" s="67">
        <v>43227</v>
      </c>
    </row>
    <row r="587" spans="1:1" x14ac:dyDescent="0.25">
      <c r="A587" s="67">
        <v>43227</v>
      </c>
    </row>
    <row r="588" spans="1:1" x14ac:dyDescent="0.25">
      <c r="A588" s="67">
        <v>43227</v>
      </c>
    </row>
    <row r="589" spans="1:1" x14ac:dyDescent="0.25">
      <c r="A589" s="67">
        <v>43227</v>
      </c>
    </row>
    <row r="590" spans="1:1" x14ac:dyDescent="0.25">
      <c r="A590" s="67">
        <v>43227</v>
      </c>
    </row>
    <row r="591" spans="1:1" x14ac:dyDescent="0.25">
      <c r="A591" s="67">
        <v>43234</v>
      </c>
    </row>
    <row r="592" spans="1:1" x14ac:dyDescent="0.25">
      <c r="A592" s="67">
        <v>43234</v>
      </c>
    </row>
    <row r="593" spans="1:2" x14ac:dyDescent="0.25">
      <c r="A593" s="67">
        <v>43234</v>
      </c>
    </row>
    <row r="594" spans="1:2" x14ac:dyDescent="0.25">
      <c r="A594" s="67">
        <v>43234</v>
      </c>
    </row>
    <row r="595" spans="1:2" x14ac:dyDescent="0.25">
      <c r="A595" s="67">
        <v>43234</v>
      </c>
    </row>
    <row r="596" spans="1:2" x14ac:dyDescent="0.25">
      <c r="A596" s="67">
        <v>43234</v>
      </c>
    </row>
    <row r="597" spans="1:2" x14ac:dyDescent="0.25">
      <c r="A597" s="67">
        <v>43234</v>
      </c>
      <c r="B597" t="s">
        <v>11</v>
      </c>
    </row>
    <row r="598" spans="1:2" x14ac:dyDescent="0.25">
      <c r="A598" s="67">
        <v>43234</v>
      </c>
    </row>
    <row r="599" spans="1:2" x14ac:dyDescent="0.25">
      <c r="A599" s="67">
        <v>43234</v>
      </c>
    </row>
    <row r="600" spans="1:2" x14ac:dyDescent="0.25">
      <c r="A600" s="67">
        <v>43234</v>
      </c>
    </row>
    <row r="601" spans="1:2" x14ac:dyDescent="0.25">
      <c r="A601" s="67">
        <v>43234</v>
      </c>
    </row>
    <row r="602" spans="1:2" x14ac:dyDescent="0.25">
      <c r="A602" s="67">
        <v>43234</v>
      </c>
    </row>
    <row r="603" spans="1:2" x14ac:dyDescent="0.25">
      <c r="A603" s="67">
        <v>43234</v>
      </c>
    </row>
    <row r="604" spans="1:2" x14ac:dyDescent="0.25">
      <c r="A604" s="67">
        <v>43234</v>
      </c>
    </row>
    <row r="605" spans="1:2" x14ac:dyDescent="0.25">
      <c r="A605" s="67">
        <v>43234</v>
      </c>
    </row>
    <row r="606" spans="1:2" x14ac:dyDescent="0.25">
      <c r="A606" s="67">
        <v>43234</v>
      </c>
    </row>
    <row r="607" spans="1:2" x14ac:dyDescent="0.25">
      <c r="A607" s="67">
        <v>43234</v>
      </c>
    </row>
    <row r="608" spans="1:2" x14ac:dyDescent="0.25">
      <c r="A608" s="67">
        <v>43234</v>
      </c>
    </row>
    <row r="609" spans="1:2" x14ac:dyDescent="0.25">
      <c r="A609" s="67">
        <v>43234</v>
      </c>
    </row>
    <row r="610" spans="1:2" x14ac:dyDescent="0.25">
      <c r="A610" s="67">
        <v>43234</v>
      </c>
    </row>
    <row r="611" spans="1:2" x14ac:dyDescent="0.25">
      <c r="A611" s="67">
        <v>43234</v>
      </c>
    </row>
    <row r="612" spans="1:2" x14ac:dyDescent="0.25">
      <c r="A612" s="67">
        <v>43234</v>
      </c>
      <c r="B612" t="s">
        <v>11</v>
      </c>
    </row>
    <row r="613" spans="1:2" x14ac:dyDescent="0.25">
      <c r="A613" s="67">
        <v>43234</v>
      </c>
    </row>
    <row r="614" spans="1:2" x14ac:dyDescent="0.25">
      <c r="A614" s="67">
        <v>43234</v>
      </c>
    </row>
    <row r="615" spans="1:2" x14ac:dyDescent="0.25">
      <c r="A615" s="67">
        <v>43234</v>
      </c>
    </row>
    <row r="616" spans="1:2" x14ac:dyDescent="0.25">
      <c r="A616" s="67">
        <v>43234</v>
      </c>
    </row>
    <row r="617" spans="1:2" x14ac:dyDescent="0.25">
      <c r="A617" s="67">
        <v>43234</v>
      </c>
    </row>
    <row r="618" spans="1:2" x14ac:dyDescent="0.25">
      <c r="A618" s="67">
        <v>43234</v>
      </c>
    </row>
    <row r="619" spans="1:2" x14ac:dyDescent="0.25">
      <c r="A619" s="67">
        <v>43234</v>
      </c>
    </row>
    <row r="620" spans="1:2" x14ac:dyDescent="0.25">
      <c r="A620" s="67">
        <v>43234</v>
      </c>
    </row>
    <row r="621" spans="1:2" x14ac:dyDescent="0.25">
      <c r="A621" s="67">
        <v>43234</v>
      </c>
    </row>
    <row r="622" spans="1:2" x14ac:dyDescent="0.25">
      <c r="A622" s="67">
        <v>43241</v>
      </c>
    </row>
    <row r="623" spans="1:2" x14ac:dyDescent="0.25">
      <c r="A623" s="67">
        <v>43241</v>
      </c>
    </row>
    <row r="624" spans="1:2" x14ac:dyDescent="0.25">
      <c r="A624" s="67">
        <v>43241</v>
      </c>
    </row>
    <row r="625" spans="1:2" x14ac:dyDescent="0.25">
      <c r="A625" s="67">
        <v>43241</v>
      </c>
    </row>
    <row r="626" spans="1:2" x14ac:dyDescent="0.25">
      <c r="A626" s="67">
        <v>43241</v>
      </c>
    </row>
    <row r="627" spans="1:2" x14ac:dyDescent="0.25">
      <c r="A627" s="67">
        <v>43241</v>
      </c>
    </row>
    <row r="628" spans="1:2" x14ac:dyDescent="0.25">
      <c r="A628" s="67">
        <v>43241</v>
      </c>
    </row>
    <row r="629" spans="1:2" x14ac:dyDescent="0.25">
      <c r="A629" s="67">
        <v>43241</v>
      </c>
    </row>
    <row r="630" spans="1:2" x14ac:dyDescent="0.25">
      <c r="A630" s="67">
        <v>43241</v>
      </c>
    </row>
    <row r="631" spans="1:2" x14ac:dyDescent="0.25">
      <c r="A631" s="67">
        <v>43241</v>
      </c>
      <c r="B631" t="s">
        <v>11</v>
      </c>
    </row>
    <row r="632" spans="1:2" x14ac:dyDescent="0.25">
      <c r="A632" s="67">
        <v>43241</v>
      </c>
    </row>
    <row r="633" spans="1:2" x14ac:dyDescent="0.25">
      <c r="A633" s="67">
        <v>43241</v>
      </c>
    </row>
    <row r="634" spans="1:2" x14ac:dyDescent="0.25">
      <c r="A634" s="67">
        <v>43241</v>
      </c>
      <c r="B634" t="s">
        <v>11</v>
      </c>
    </row>
    <row r="635" spans="1:2" x14ac:dyDescent="0.25">
      <c r="A635" s="67">
        <v>43241</v>
      </c>
    </row>
    <row r="636" spans="1:2" x14ac:dyDescent="0.25">
      <c r="A636" s="67">
        <v>43241</v>
      </c>
    </row>
    <row r="637" spans="1:2" x14ac:dyDescent="0.25">
      <c r="A637" s="67">
        <v>43241</v>
      </c>
    </row>
    <row r="638" spans="1:2" x14ac:dyDescent="0.25">
      <c r="A638" s="67">
        <v>43241</v>
      </c>
    </row>
    <row r="639" spans="1:2" x14ac:dyDescent="0.25">
      <c r="A639" s="67">
        <v>43241</v>
      </c>
      <c r="B639" t="s">
        <v>11</v>
      </c>
    </row>
    <row r="640" spans="1:2" x14ac:dyDescent="0.25">
      <c r="A640" s="67">
        <v>43241</v>
      </c>
    </row>
    <row r="641" spans="1:1" x14ac:dyDescent="0.25">
      <c r="A641" s="67">
        <v>43241</v>
      </c>
    </row>
    <row r="642" spans="1:1" x14ac:dyDescent="0.25">
      <c r="A642" s="67">
        <v>43241</v>
      </c>
    </row>
    <row r="643" spans="1:1" x14ac:dyDescent="0.25">
      <c r="A643" s="67">
        <v>43241</v>
      </c>
    </row>
    <row r="644" spans="1:1" x14ac:dyDescent="0.25">
      <c r="A644" s="67">
        <v>43241</v>
      </c>
    </row>
    <row r="645" spans="1:1" x14ac:dyDescent="0.25">
      <c r="A645" s="67">
        <v>43241</v>
      </c>
    </row>
    <row r="646" spans="1:1" x14ac:dyDescent="0.25">
      <c r="A646" s="67">
        <v>43241</v>
      </c>
    </row>
    <row r="647" spans="1:1" x14ac:dyDescent="0.25">
      <c r="A647" s="67">
        <v>43241</v>
      </c>
    </row>
    <row r="648" spans="1:1" x14ac:dyDescent="0.25">
      <c r="A648" s="67">
        <v>43241</v>
      </c>
    </row>
    <row r="649" spans="1:1" x14ac:dyDescent="0.25">
      <c r="A649" s="67">
        <v>43241</v>
      </c>
    </row>
    <row r="650" spans="1:1" x14ac:dyDescent="0.25">
      <c r="A650" s="67">
        <v>43241</v>
      </c>
    </row>
    <row r="651" spans="1:1" x14ac:dyDescent="0.25">
      <c r="A651" s="67">
        <v>43241</v>
      </c>
    </row>
    <row r="652" spans="1:1" x14ac:dyDescent="0.25">
      <c r="A652" s="67">
        <v>43241</v>
      </c>
    </row>
    <row r="653" spans="1:1" x14ac:dyDescent="0.25">
      <c r="A653" s="67">
        <v>43248</v>
      </c>
    </row>
    <row r="654" spans="1:1" x14ac:dyDescent="0.25">
      <c r="A654" s="67">
        <v>43248</v>
      </c>
    </row>
    <row r="655" spans="1:1" x14ac:dyDescent="0.25">
      <c r="A655" s="67">
        <v>43248</v>
      </c>
    </row>
    <row r="656" spans="1:1" x14ac:dyDescent="0.25">
      <c r="A656" s="67">
        <v>43248</v>
      </c>
    </row>
    <row r="657" spans="1:2" x14ac:dyDescent="0.25">
      <c r="A657" s="67">
        <v>43248</v>
      </c>
    </row>
    <row r="658" spans="1:2" x14ac:dyDescent="0.25">
      <c r="A658" s="67">
        <v>43248</v>
      </c>
      <c r="B658" t="s">
        <v>11</v>
      </c>
    </row>
    <row r="659" spans="1:2" x14ac:dyDescent="0.25">
      <c r="A659" s="67">
        <v>43248</v>
      </c>
    </row>
    <row r="660" spans="1:2" x14ac:dyDescent="0.25">
      <c r="A660" s="67">
        <v>43248</v>
      </c>
    </row>
    <row r="661" spans="1:2" x14ac:dyDescent="0.25">
      <c r="A661" s="67">
        <v>43248</v>
      </c>
      <c r="B661" t="s">
        <v>11</v>
      </c>
    </row>
    <row r="662" spans="1:2" x14ac:dyDescent="0.25">
      <c r="A662" s="67">
        <v>43248</v>
      </c>
      <c r="B662" t="s">
        <v>11</v>
      </c>
    </row>
    <row r="663" spans="1:2" x14ac:dyDescent="0.25">
      <c r="A663" s="67">
        <v>43248</v>
      </c>
    </row>
    <row r="664" spans="1:2" x14ac:dyDescent="0.25">
      <c r="A664" s="67">
        <v>43248</v>
      </c>
    </row>
    <row r="665" spans="1:2" x14ac:dyDescent="0.25">
      <c r="A665" s="67">
        <v>43248</v>
      </c>
    </row>
    <row r="666" spans="1:2" x14ac:dyDescent="0.25">
      <c r="A666" s="67">
        <v>43248</v>
      </c>
    </row>
    <row r="667" spans="1:2" x14ac:dyDescent="0.25">
      <c r="A667" s="67">
        <v>43248</v>
      </c>
    </row>
    <row r="668" spans="1:2" x14ac:dyDescent="0.25">
      <c r="A668" s="67">
        <v>43248</v>
      </c>
    </row>
    <row r="669" spans="1:2" x14ac:dyDescent="0.25">
      <c r="A669" s="67">
        <v>43248</v>
      </c>
    </row>
    <row r="670" spans="1:2" x14ac:dyDescent="0.25">
      <c r="A670" s="67">
        <v>43248</v>
      </c>
      <c r="B670" t="s">
        <v>11</v>
      </c>
    </row>
    <row r="671" spans="1:2" x14ac:dyDescent="0.25">
      <c r="A671" s="67">
        <v>43248</v>
      </c>
    </row>
    <row r="672" spans="1:2" x14ac:dyDescent="0.25">
      <c r="A672" s="67">
        <v>43248</v>
      </c>
    </row>
    <row r="673" spans="1:2" x14ac:dyDescent="0.25">
      <c r="A673" s="67">
        <v>43248</v>
      </c>
    </row>
    <row r="674" spans="1:2" x14ac:dyDescent="0.25">
      <c r="A674" s="67">
        <v>43248</v>
      </c>
    </row>
    <row r="675" spans="1:2" x14ac:dyDescent="0.25">
      <c r="A675" s="67">
        <v>43248</v>
      </c>
    </row>
    <row r="676" spans="1:2" x14ac:dyDescent="0.25">
      <c r="A676" s="67">
        <v>43248</v>
      </c>
    </row>
    <row r="677" spans="1:2" x14ac:dyDescent="0.25">
      <c r="A677" s="67">
        <v>43248</v>
      </c>
    </row>
    <row r="678" spans="1:2" x14ac:dyDescent="0.25">
      <c r="A678" s="67">
        <v>43248</v>
      </c>
      <c r="B678" t="s">
        <v>11</v>
      </c>
    </row>
    <row r="679" spans="1:2" x14ac:dyDescent="0.25">
      <c r="A679" s="67">
        <v>43248</v>
      </c>
    </row>
    <row r="680" spans="1:2" x14ac:dyDescent="0.25">
      <c r="A680" s="67">
        <v>43248</v>
      </c>
    </row>
    <row r="681" spans="1:2" x14ac:dyDescent="0.25">
      <c r="A681" s="67">
        <v>43248</v>
      </c>
    </row>
    <row r="682" spans="1:2" x14ac:dyDescent="0.25">
      <c r="A682" s="67">
        <v>43248</v>
      </c>
    </row>
    <row r="683" spans="1:2" x14ac:dyDescent="0.25">
      <c r="A683" s="67">
        <v>43248</v>
      </c>
    </row>
    <row r="684" spans="1:2" x14ac:dyDescent="0.25">
      <c r="A684" s="67">
        <v>43255</v>
      </c>
    </row>
    <row r="685" spans="1:2" x14ac:dyDescent="0.25">
      <c r="A685" s="67">
        <v>43255</v>
      </c>
      <c r="B685" t="s">
        <v>11</v>
      </c>
    </row>
    <row r="686" spans="1:2" x14ac:dyDescent="0.25">
      <c r="A686" s="67">
        <v>43255</v>
      </c>
    </row>
    <row r="687" spans="1:2" x14ac:dyDescent="0.25">
      <c r="A687" s="67">
        <v>43255</v>
      </c>
    </row>
    <row r="688" spans="1:2" x14ac:dyDescent="0.25">
      <c r="A688" s="67">
        <v>43255</v>
      </c>
    </row>
    <row r="689" spans="1:2" x14ac:dyDescent="0.25">
      <c r="A689" s="67">
        <v>43255</v>
      </c>
    </row>
    <row r="690" spans="1:2" x14ac:dyDescent="0.25">
      <c r="A690" s="67">
        <v>43255</v>
      </c>
    </row>
    <row r="691" spans="1:2" x14ac:dyDescent="0.25">
      <c r="A691" s="67">
        <v>43255</v>
      </c>
    </row>
    <row r="692" spans="1:2" x14ac:dyDescent="0.25">
      <c r="A692" s="67">
        <v>43255</v>
      </c>
      <c r="B692" t="s">
        <v>11</v>
      </c>
    </row>
    <row r="693" spans="1:2" x14ac:dyDescent="0.25">
      <c r="A693" s="67">
        <v>43255</v>
      </c>
    </row>
    <row r="694" spans="1:2" x14ac:dyDescent="0.25">
      <c r="A694" s="67">
        <v>43255</v>
      </c>
    </row>
    <row r="695" spans="1:2" x14ac:dyDescent="0.25">
      <c r="A695" s="67">
        <v>43255</v>
      </c>
    </row>
    <row r="696" spans="1:2" x14ac:dyDescent="0.25">
      <c r="A696" s="67">
        <v>43255</v>
      </c>
    </row>
    <row r="697" spans="1:2" x14ac:dyDescent="0.25">
      <c r="A697" s="67">
        <v>43255</v>
      </c>
    </row>
    <row r="698" spans="1:2" x14ac:dyDescent="0.25">
      <c r="A698" s="67">
        <v>43255</v>
      </c>
    </row>
    <row r="699" spans="1:2" x14ac:dyDescent="0.25">
      <c r="A699" s="67">
        <v>43255</v>
      </c>
    </row>
    <row r="700" spans="1:2" x14ac:dyDescent="0.25">
      <c r="A700" s="67">
        <v>43255</v>
      </c>
    </row>
    <row r="701" spans="1:2" x14ac:dyDescent="0.25">
      <c r="A701" s="67">
        <v>43255</v>
      </c>
      <c r="B701" t="s">
        <v>11</v>
      </c>
    </row>
    <row r="702" spans="1:2" x14ac:dyDescent="0.25">
      <c r="A702" s="67">
        <v>43255</v>
      </c>
    </row>
    <row r="703" spans="1:2" x14ac:dyDescent="0.25">
      <c r="A703" s="67">
        <v>43255</v>
      </c>
    </row>
    <row r="704" spans="1:2" x14ac:dyDescent="0.25">
      <c r="A704" s="67">
        <v>43255</v>
      </c>
    </row>
    <row r="705" spans="1:2" x14ac:dyDescent="0.25">
      <c r="A705" s="67">
        <v>43255</v>
      </c>
    </row>
    <row r="706" spans="1:2" x14ac:dyDescent="0.25">
      <c r="A706" s="67">
        <v>43255</v>
      </c>
    </row>
    <row r="707" spans="1:2" x14ac:dyDescent="0.25">
      <c r="A707" s="67">
        <v>43255</v>
      </c>
    </row>
    <row r="708" spans="1:2" x14ac:dyDescent="0.25">
      <c r="A708" s="67">
        <v>43255</v>
      </c>
    </row>
    <row r="709" spans="1:2" x14ac:dyDescent="0.25">
      <c r="A709" s="67">
        <v>43255</v>
      </c>
    </row>
    <row r="710" spans="1:2" x14ac:dyDescent="0.25">
      <c r="A710" s="67">
        <v>43255</v>
      </c>
    </row>
    <row r="711" spans="1:2" x14ac:dyDescent="0.25">
      <c r="A711" s="67">
        <v>43255</v>
      </c>
    </row>
    <row r="712" spans="1:2" x14ac:dyDescent="0.25">
      <c r="A712" s="67">
        <v>43255</v>
      </c>
    </row>
    <row r="713" spans="1:2" x14ac:dyDescent="0.25">
      <c r="A713" s="67">
        <v>43255</v>
      </c>
    </row>
    <row r="714" spans="1:2" x14ac:dyDescent="0.25">
      <c r="A714" s="67">
        <v>43255</v>
      </c>
    </row>
    <row r="715" spans="1:2" x14ac:dyDescent="0.25">
      <c r="A715" s="67">
        <v>43262</v>
      </c>
    </row>
    <row r="716" spans="1:2" x14ac:dyDescent="0.25">
      <c r="A716" s="67">
        <v>43262</v>
      </c>
    </row>
    <row r="717" spans="1:2" x14ac:dyDescent="0.25">
      <c r="A717" s="67">
        <v>43262</v>
      </c>
      <c r="B717" t="s">
        <v>11</v>
      </c>
    </row>
    <row r="718" spans="1:2" x14ac:dyDescent="0.25">
      <c r="A718" s="67">
        <v>43262</v>
      </c>
    </row>
    <row r="719" spans="1:2" x14ac:dyDescent="0.25">
      <c r="A719" s="67">
        <v>43262</v>
      </c>
    </row>
    <row r="720" spans="1:2" x14ac:dyDescent="0.25">
      <c r="A720" s="67">
        <v>43262</v>
      </c>
    </row>
    <row r="721" spans="1:2" x14ac:dyDescent="0.25">
      <c r="A721" s="67">
        <v>43262</v>
      </c>
    </row>
    <row r="722" spans="1:2" x14ac:dyDescent="0.25">
      <c r="A722" s="67">
        <v>43262</v>
      </c>
    </row>
    <row r="723" spans="1:2" x14ac:dyDescent="0.25">
      <c r="A723" s="67">
        <v>43262</v>
      </c>
      <c r="B723" t="s">
        <v>11</v>
      </c>
    </row>
    <row r="724" spans="1:2" x14ac:dyDescent="0.25">
      <c r="A724" s="67">
        <v>43262</v>
      </c>
    </row>
    <row r="725" spans="1:2" x14ac:dyDescent="0.25">
      <c r="A725" s="67">
        <v>43262</v>
      </c>
    </row>
    <row r="726" spans="1:2" x14ac:dyDescent="0.25">
      <c r="A726" s="67">
        <v>43262</v>
      </c>
    </row>
    <row r="727" spans="1:2" x14ac:dyDescent="0.25">
      <c r="A727" s="67">
        <v>43262</v>
      </c>
    </row>
    <row r="728" spans="1:2" x14ac:dyDescent="0.25">
      <c r="A728" s="67">
        <v>43262</v>
      </c>
    </row>
    <row r="729" spans="1:2" x14ac:dyDescent="0.25">
      <c r="A729" s="67">
        <v>43262</v>
      </c>
    </row>
    <row r="730" spans="1:2" x14ac:dyDescent="0.25">
      <c r="A730" s="67">
        <v>43262</v>
      </c>
    </row>
    <row r="731" spans="1:2" x14ac:dyDescent="0.25">
      <c r="A731" s="67">
        <v>43262</v>
      </c>
    </row>
    <row r="732" spans="1:2" x14ac:dyDescent="0.25">
      <c r="A732" s="67">
        <v>43262</v>
      </c>
      <c r="B732" t="s">
        <v>11</v>
      </c>
    </row>
    <row r="733" spans="1:2" x14ac:dyDescent="0.25">
      <c r="A733" s="67">
        <v>43262</v>
      </c>
    </row>
    <row r="734" spans="1:2" x14ac:dyDescent="0.25">
      <c r="A734" s="67">
        <v>43262</v>
      </c>
    </row>
    <row r="735" spans="1:2" x14ac:dyDescent="0.25">
      <c r="A735" s="67">
        <v>43262</v>
      </c>
    </row>
    <row r="736" spans="1:2" x14ac:dyDescent="0.25">
      <c r="A736" s="67">
        <v>43262</v>
      </c>
    </row>
    <row r="737" spans="1:2" x14ac:dyDescent="0.25">
      <c r="A737" s="67">
        <v>43262</v>
      </c>
    </row>
    <row r="738" spans="1:2" x14ac:dyDescent="0.25">
      <c r="A738" s="67">
        <v>43262</v>
      </c>
    </row>
    <row r="739" spans="1:2" x14ac:dyDescent="0.25">
      <c r="A739" s="67">
        <v>43262</v>
      </c>
    </row>
    <row r="740" spans="1:2" x14ac:dyDescent="0.25">
      <c r="A740" s="67">
        <v>43262</v>
      </c>
    </row>
    <row r="741" spans="1:2" x14ac:dyDescent="0.25">
      <c r="A741" s="67">
        <v>43262</v>
      </c>
    </row>
    <row r="742" spans="1:2" x14ac:dyDescent="0.25">
      <c r="A742" s="67">
        <v>43262</v>
      </c>
    </row>
    <row r="743" spans="1:2" x14ac:dyDescent="0.25">
      <c r="A743" s="67">
        <v>43262</v>
      </c>
    </row>
    <row r="744" spans="1:2" x14ac:dyDescent="0.25">
      <c r="A744" s="67">
        <v>43262</v>
      </c>
    </row>
    <row r="745" spans="1:2" x14ac:dyDescent="0.25">
      <c r="A745" s="67">
        <v>43262</v>
      </c>
    </row>
    <row r="746" spans="1:2" x14ac:dyDescent="0.25">
      <c r="A746" s="67">
        <v>43269</v>
      </c>
    </row>
    <row r="747" spans="1:2" x14ac:dyDescent="0.25">
      <c r="A747" s="67">
        <v>43269</v>
      </c>
    </row>
    <row r="748" spans="1:2" x14ac:dyDescent="0.25">
      <c r="A748" s="67">
        <v>43269</v>
      </c>
      <c r="B748" t="s">
        <v>11</v>
      </c>
    </row>
    <row r="749" spans="1:2" x14ac:dyDescent="0.25">
      <c r="A749" s="67">
        <v>43269</v>
      </c>
    </row>
    <row r="750" spans="1:2" x14ac:dyDescent="0.25">
      <c r="A750" s="67">
        <v>43269</v>
      </c>
    </row>
    <row r="751" spans="1:2" x14ac:dyDescent="0.25">
      <c r="A751" s="67">
        <v>43269</v>
      </c>
    </row>
    <row r="752" spans="1:2" x14ac:dyDescent="0.25">
      <c r="A752" s="67">
        <v>43269</v>
      </c>
    </row>
    <row r="753" spans="1:2" x14ac:dyDescent="0.25">
      <c r="A753" s="67">
        <v>43269</v>
      </c>
    </row>
    <row r="754" spans="1:2" x14ac:dyDescent="0.25">
      <c r="A754" s="67">
        <v>43269</v>
      </c>
      <c r="B754" t="s">
        <v>11</v>
      </c>
    </row>
    <row r="755" spans="1:2" x14ac:dyDescent="0.25">
      <c r="A755" s="67">
        <v>43269</v>
      </c>
    </row>
    <row r="756" spans="1:2" x14ac:dyDescent="0.25">
      <c r="A756" s="67">
        <v>43269</v>
      </c>
    </row>
    <row r="757" spans="1:2" x14ac:dyDescent="0.25">
      <c r="A757" s="67">
        <v>43269</v>
      </c>
      <c r="B757" t="s">
        <v>11</v>
      </c>
    </row>
    <row r="758" spans="1:2" x14ac:dyDescent="0.25">
      <c r="A758" s="67">
        <v>43269</v>
      </c>
      <c r="B758" t="s">
        <v>11</v>
      </c>
    </row>
    <row r="759" spans="1:2" x14ac:dyDescent="0.25">
      <c r="A759" s="67">
        <v>43269</v>
      </c>
    </row>
    <row r="760" spans="1:2" x14ac:dyDescent="0.25">
      <c r="A760" s="67">
        <v>43269</v>
      </c>
    </row>
    <row r="761" spans="1:2" x14ac:dyDescent="0.25">
      <c r="A761" s="67">
        <v>43269</v>
      </c>
    </row>
    <row r="762" spans="1:2" x14ac:dyDescent="0.25">
      <c r="A762" s="67">
        <v>43269</v>
      </c>
    </row>
    <row r="763" spans="1:2" x14ac:dyDescent="0.25">
      <c r="A763" s="67">
        <v>43269</v>
      </c>
    </row>
    <row r="764" spans="1:2" x14ac:dyDescent="0.25">
      <c r="A764" s="67">
        <v>43269</v>
      </c>
    </row>
    <row r="765" spans="1:2" x14ac:dyDescent="0.25">
      <c r="A765" s="67">
        <v>43269</v>
      </c>
    </row>
    <row r="766" spans="1:2" x14ac:dyDescent="0.25">
      <c r="A766" s="67">
        <v>43269</v>
      </c>
    </row>
    <row r="767" spans="1:2" x14ac:dyDescent="0.25">
      <c r="A767" s="67">
        <v>43269</v>
      </c>
    </row>
    <row r="768" spans="1:2" x14ac:dyDescent="0.25">
      <c r="A768" s="67">
        <v>43269</v>
      </c>
    </row>
    <row r="769" spans="1:2" x14ac:dyDescent="0.25">
      <c r="A769" s="67">
        <v>43269</v>
      </c>
    </row>
    <row r="770" spans="1:2" x14ac:dyDescent="0.25">
      <c r="A770" s="67">
        <v>43269</v>
      </c>
    </row>
    <row r="771" spans="1:2" x14ac:dyDescent="0.25">
      <c r="A771" s="67">
        <v>43269</v>
      </c>
    </row>
    <row r="772" spans="1:2" x14ac:dyDescent="0.25">
      <c r="A772" s="67">
        <v>43269</v>
      </c>
    </row>
    <row r="773" spans="1:2" x14ac:dyDescent="0.25">
      <c r="A773" s="67">
        <v>43269</v>
      </c>
    </row>
    <row r="774" spans="1:2" x14ac:dyDescent="0.25">
      <c r="A774" s="67">
        <v>43269</v>
      </c>
      <c r="B774" t="s">
        <v>11</v>
      </c>
    </row>
    <row r="775" spans="1:2" x14ac:dyDescent="0.25">
      <c r="A775" s="67">
        <v>43269</v>
      </c>
    </row>
    <row r="776" spans="1:2" x14ac:dyDescent="0.25">
      <c r="A776" s="67">
        <v>43269</v>
      </c>
    </row>
    <row r="777" spans="1:2" x14ac:dyDescent="0.25">
      <c r="A777" s="67">
        <v>43276</v>
      </c>
    </row>
    <row r="778" spans="1:2" x14ac:dyDescent="0.25">
      <c r="A778" s="67">
        <v>43276</v>
      </c>
      <c r="B778">
        <v>11</v>
      </c>
    </row>
    <row r="779" spans="1:2" x14ac:dyDescent="0.25">
      <c r="A779" s="67">
        <v>43276</v>
      </c>
      <c r="B779">
        <v>14</v>
      </c>
    </row>
    <row r="780" spans="1:2" x14ac:dyDescent="0.25">
      <c r="A780" s="67">
        <v>43276</v>
      </c>
      <c r="B780">
        <v>7</v>
      </c>
    </row>
    <row r="781" spans="1:2" x14ac:dyDescent="0.25">
      <c r="A781" s="67">
        <v>43276</v>
      </c>
      <c r="B781">
        <v>3</v>
      </c>
    </row>
    <row r="782" spans="1:2" x14ac:dyDescent="0.25">
      <c r="A782" s="67">
        <v>43276</v>
      </c>
      <c r="B782">
        <v>9</v>
      </c>
    </row>
    <row r="783" spans="1:2" x14ac:dyDescent="0.25">
      <c r="A783" s="67">
        <v>43276</v>
      </c>
      <c r="B783">
        <v>10</v>
      </c>
    </row>
    <row r="784" spans="1:2" x14ac:dyDescent="0.25">
      <c r="A784" s="67">
        <v>43276</v>
      </c>
      <c r="B784">
        <v>1</v>
      </c>
    </row>
    <row r="785" spans="1:2" x14ac:dyDescent="0.25">
      <c r="A785" s="67">
        <v>43276</v>
      </c>
      <c r="B785" t="s">
        <v>11</v>
      </c>
    </row>
    <row r="786" spans="1:2" x14ac:dyDescent="0.25">
      <c r="A786" s="67">
        <v>43276</v>
      </c>
      <c r="B786">
        <v>4</v>
      </c>
    </row>
    <row r="787" spans="1:2" x14ac:dyDescent="0.25">
      <c r="A787" s="67">
        <v>43276</v>
      </c>
      <c r="B787">
        <v>6</v>
      </c>
    </row>
    <row r="788" spans="1:2" x14ac:dyDescent="0.25">
      <c r="A788" s="67">
        <v>43276</v>
      </c>
      <c r="B788" t="s">
        <v>11</v>
      </c>
    </row>
    <row r="789" spans="1:2" x14ac:dyDescent="0.25">
      <c r="A789" s="67">
        <v>43276</v>
      </c>
      <c r="B789" t="s">
        <v>11</v>
      </c>
    </row>
    <row r="790" spans="1:2" x14ac:dyDescent="0.25">
      <c r="A790" s="67">
        <v>43276</v>
      </c>
      <c r="B790">
        <v>12</v>
      </c>
    </row>
    <row r="791" spans="1:2" x14ac:dyDescent="0.25">
      <c r="A791" s="67">
        <v>43276</v>
      </c>
      <c r="B791">
        <v>5</v>
      </c>
    </row>
    <row r="792" spans="1:2" x14ac:dyDescent="0.25">
      <c r="A792" s="67">
        <v>43276</v>
      </c>
      <c r="B792">
        <v>8</v>
      </c>
    </row>
    <row r="793" spans="1:2" x14ac:dyDescent="0.25">
      <c r="A793" s="67">
        <v>43276</v>
      </c>
      <c r="B793">
        <v>13</v>
      </c>
    </row>
    <row r="794" spans="1:2" x14ac:dyDescent="0.25">
      <c r="A794" s="67">
        <v>43276</v>
      </c>
      <c r="B794">
        <v>2</v>
      </c>
    </row>
    <row r="795" spans="1:2" x14ac:dyDescent="0.25">
      <c r="A795" s="67">
        <v>43276</v>
      </c>
      <c r="B795">
        <v>15</v>
      </c>
    </row>
    <row r="796" spans="1:2" x14ac:dyDescent="0.25">
      <c r="A796" s="67">
        <v>43276</v>
      </c>
      <c r="B796">
        <v>16</v>
      </c>
    </row>
    <row r="797" spans="1:2" x14ac:dyDescent="0.25">
      <c r="A797" s="67">
        <v>43276</v>
      </c>
      <c r="B797">
        <v>17</v>
      </c>
    </row>
    <row r="798" spans="1:2" x14ac:dyDescent="0.25">
      <c r="A798" s="67">
        <v>43276</v>
      </c>
      <c r="B798">
        <v>20</v>
      </c>
    </row>
    <row r="799" spans="1:2" x14ac:dyDescent="0.25">
      <c r="A799" s="67">
        <v>43276</v>
      </c>
      <c r="B799">
        <v>19</v>
      </c>
    </row>
    <row r="800" spans="1:2" x14ac:dyDescent="0.25">
      <c r="A800" s="67">
        <v>43276</v>
      </c>
      <c r="B800">
        <v>18</v>
      </c>
    </row>
    <row r="801" spans="1:2" x14ac:dyDescent="0.25">
      <c r="A801" s="67">
        <v>43276</v>
      </c>
      <c r="B801" t="s">
        <v>11</v>
      </c>
    </row>
    <row r="802" spans="1:2" x14ac:dyDescent="0.25">
      <c r="A802" s="67">
        <v>43276</v>
      </c>
      <c r="B802">
        <v>21</v>
      </c>
    </row>
    <row r="803" spans="1:2" x14ac:dyDescent="0.25">
      <c r="A803" s="67">
        <v>43276</v>
      </c>
      <c r="B803">
        <v>24</v>
      </c>
    </row>
    <row r="804" spans="1:2" x14ac:dyDescent="0.25">
      <c r="A804" s="67">
        <v>43276</v>
      </c>
      <c r="B804">
        <v>25</v>
      </c>
    </row>
    <row r="805" spans="1:2" x14ac:dyDescent="0.25">
      <c r="A805" s="67">
        <v>43276</v>
      </c>
      <c r="B805">
        <v>23</v>
      </c>
    </row>
    <row r="806" spans="1:2" x14ac:dyDescent="0.25">
      <c r="A806" s="67">
        <v>43276</v>
      </c>
      <c r="B806">
        <v>22</v>
      </c>
    </row>
    <row r="807" spans="1:2" x14ac:dyDescent="0.25">
      <c r="A807" s="67">
        <v>43276</v>
      </c>
      <c r="B807" t="s">
        <v>11</v>
      </c>
    </row>
    <row r="808" spans="1:2" x14ac:dyDescent="0.25">
      <c r="A808" s="67">
        <v>43283</v>
      </c>
    </row>
    <row r="809" spans="1:2" x14ac:dyDescent="0.25">
      <c r="A809" s="67">
        <v>43283</v>
      </c>
    </row>
    <row r="810" spans="1:2" x14ac:dyDescent="0.25">
      <c r="A810" s="67">
        <v>43283</v>
      </c>
    </row>
    <row r="811" spans="1:2" x14ac:dyDescent="0.25">
      <c r="A811" s="67">
        <v>43283</v>
      </c>
    </row>
    <row r="812" spans="1:2" x14ac:dyDescent="0.25">
      <c r="A812" s="67">
        <v>43283</v>
      </c>
    </row>
    <row r="813" spans="1:2" x14ac:dyDescent="0.25">
      <c r="A813" s="67">
        <v>43283</v>
      </c>
    </row>
    <row r="814" spans="1:2" x14ac:dyDescent="0.25">
      <c r="A814" s="67">
        <v>43283</v>
      </c>
    </row>
    <row r="815" spans="1:2" x14ac:dyDescent="0.25">
      <c r="A815" s="67">
        <v>43283</v>
      </c>
    </row>
    <row r="816" spans="1:2" x14ac:dyDescent="0.25">
      <c r="A816" s="67">
        <v>43283</v>
      </c>
    </row>
    <row r="817" spans="1:2" x14ac:dyDescent="0.25">
      <c r="A817" s="67">
        <v>43283</v>
      </c>
    </row>
    <row r="818" spans="1:2" x14ac:dyDescent="0.25">
      <c r="A818" s="67">
        <v>43283</v>
      </c>
    </row>
    <row r="819" spans="1:2" x14ac:dyDescent="0.25">
      <c r="A819" s="67">
        <v>43283</v>
      </c>
      <c r="B819" t="s">
        <v>11</v>
      </c>
    </row>
    <row r="820" spans="1:2" x14ac:dyDescent="0.25">
      <c r="A820" s="67">
        <v>43283</v>
      </c>
      <c r="B820" t="s">
        <v>11</v>
      </c>
    </row>
    <row r="821" spans="1:2" x14ac:dyDescent="0.25">
      <c r="A821" s="67">
        <v>43283</v>
      </c>
      <c r="B821" t="s">
        <v>11</v>
      </c>
    </row>
    <row r="822" spans="1:2" x14ac:dyDescent="0.25">
      <c r="A822" s="67">
        <v>43283</v>
      </c>
    </row>
    <row r="823" spans="1:2" x14ac:dyDescent="0.25">
      <c r="A823" s="67">
        <v>43283</v>
      </c>
    </row>
    <row r="824" spans="1:2" x14ac:dyDescent="0.25">
      <c r="A824" s="67">
        <v>43283</v>
      </c>
    </row>
    <row r="825" spans="1:2" x14ac:dyDescent="0.25">
      <c r="A825" s="67">
        <v>43283</v>
      </c>
    </row>
    <row r="826" spans="1:2" x14ac:dyDescent="0.25">
      <c r="A826" s="67">
        <v>43283</v>
      </c>
    </row>
    <row r="827" spans="1:2" x14ac:dyDescent="0.25">
      <c r="A827" s="67">
        <v>43283</v>
      </c>
    </row>
    <row r="828" spans="1:2" x14ac:dyDescent="0.25">
      <c r="A828" s="67">
        <v>43283</v>
      </c>
    </row>
    <row r="829" spans="1:2" x14ac:dyDescent="0.25">
      <c r="A829" s="67">
        <v>43283</v>
      </c>
    </row>
    <row r="830" spans="1:2" x14ac:dyDescent="0.25">
      <c r="A830" s="67">
        <v>43283</v>
      </c>
      <c r="B830" t="s">
        <v>11</v>
      </c>
    </row>
    <row r="831" spans="1:2" x14ac:dyDescent="0.25">
      <c r="A831" s="67">
        <v>43283</v>
      </c>
      <c r="B831" t="s">
        <v>11</v>
      </c>
    </row>
    <row r="832" spans="1:2" x14ac:dyDescent="0.25">
      <c r="A832" s="67">
        <v>43283</v>
      </c>
    </row>
    <row r="833" spans="1:2" x14ac:dyDescent="0.25">
      <c r="A833" s="67">
        <v>43283</v>
      </c>
    </row>
    <row r="834" spans="1:2" x14ac:dyDescent="0.25">
      <c r="A834" s="67">
        <v>43283</v>
      </c>
      <c r="B834" t="s">
        <v>13</v>
      </c>
    </row>
    <row r="835" spans="1:2" x14ac:dyDescent="0.25">
      <c r="A835" s="67">
        <v>43283</v>
      </c>
      <c r="B835" t="s">
        <v>11</v>
      </c>
    </row>
    <row r="836" spans="1:2" x14ac:dyDescent="0.25">
      <c r="A836" s="67">
        <v>43283</v>
      </c>
    </row>
    <row r="837" spans="1:2" x14ac:dyDescent="0.25">
      <c r="A837" s="67">
        <v>43283</v>
      </c>
    </row>
    <row r="838" spans="1:2" x14ac:dyDescent="0.25">
      <c r="A838" s="67">
        <v>43283</v>
      </c>
    </row>
    <row r="839" spans="1:2" x14ac:dyDescent="0.25">
      <c r="A839" s="67">
        <v>43290</v>
      </c>
    </row>
    <row r="840" spans="1:2" x14ac:dyDescent="0.25">
      <c r="A840" s="67">
        <v>43290</v>
      </c>
      <c r="B840" t="s">
        <v>11</v>
      </c>
    </row>
    <row r="841" spans="1:2" x14ac:dyDescent="0.25">
      <c r="A841" s="67">
        <v>43290</v>
      </c>
    </row>
    <row r="842" spans="1:2" x14ac:dyDescent="0.25">
      <c r="A842" s="67">
        <v>43290</v>
      </c>
    </row>
    <row r="843" spans="1:2" x14ac:dyDescent="0.25">
      <c r="A843" s="67">
        <v>43290</v>
      </c>
    </row>
    <row r="844" spans="1:2" x14ac:dyDescent="0.25">
      <c r="A844" s="67">
        <v>43290</v>
      </c>
      <c r="B844" t="s">
        <v>11</v>
      </c>
    </row>
    <row r="845" spans="1:2" x14ac:dyDescent="0.25">
      <c r="A845" s="67">
        <v>43290</v>
      </c>
    </row>
    <row r="846" spans="1:2" x14ac:dyDescent="0.25">
      <c r="A846" s="67">
        <v>43290</v>
      </c>
    </row>
    <row r="847" spans="1:2" x14ac:dyDescent="0.25">
      <c r="A847" s="67">
        <v>43290</v>
      </c>
    </row>
    <row r="848" spans="1:2" x14ac:dyDescent="0.25">
      <c r="A848" s="67">
        <v>43290</v>
      </c>
    </row>
    <row r="849" spans="1:2" x14ac:dyDescent="0.25">
      <c r="A849" s="67">
        <v>43290</v>
      </c>
    </row>
    <row r="850" spans="1:2" x14ac:dyDescent="0.25">
      <c r="A850" s="67">
        <v>43290</v>
      </c>
    </row>
    <row r="851" spans="1:2" x14ac:dyDescent="0.25">
      <c r="A851" s="67">
        <v>43290</v>
      </c>
    </row>
    <row r="852" spans="1:2" x14ac:dyDescent="0.25">
      <c r="A852" s="67">
        <v>43290</v>
      </c>
      <c r="B852" t="s">
        <v>11</v>
      </c>
    </row>
    <row r="853" spans="1:2" x14ac:dyDescent="0.25">
      <c r="A853" s="67">
        <v>43290</v>
      </c>
    </row>
    <row r="854" spans="1:2" x14ac:dyDescent="0.25">
      <c r="A854" s="67">
        <v>43290</v>
      </c>
    </row>
    <row r="855" spans="1:2" x14ac:dyDescent="0.25">
      <c r="A855" s="67">
        <v>43290</v>
      </c>
    </row>
    <row r="856" spans="1:2" x14ac:dyDescent="0.25">
      <c r="A856" s="67">
        <v>43290</v>
      </c>
    </row>
    <row r="857" spans="1:2" x14ac:dyDescent="0.25">
      <c r="A857" s="67">
        <v>43290</v>
      </c>
    </row>
    <row r="858" spans="1:2" x14ac:dyDescent="0.25">
      <c r="A858" s="67">
        <v>43290</v>
      </c>
    </row>
    <row r="859" spans="1:2" x14ac:dyDescent="0.25">
      <c r="A859" s="67">
        <v>43290</v>
      </c>
    </row>
    <row r="860" spans="1:2" x14ac:dyDescent="0.25">
      <c r="A860" s="67">
        <v>43290</v>
      </c>
    </row>
    <row r="861" spans="1:2" x14ac:dyDescent="0.25">
      <c r="A861" s="67">
        <v>43290</v>
      </c>
      <c r="B861" t="s">
        <v>11</v>
      </c>
    </row>
    <row r="862" spans="1:2" x14ac:dyDescent="0.25">
      <c r="A862" s="67">
        <v>43290</v>
      </c>
      <c r="B862" t="s">
        <v>11</v>
      </c>
    </row>
    <row r="863" spans="1:2" x14ac:dyDescent="0.25">
      <c r="A863" s="67">
        <v>43290</v>
      </c>
    </row>
    <row r="864" spans="1:2" x14ac:dyDescent="0.25">
      <c r="A864" s="67">
        <v>43290</v>
      </c>
    </row>
    <row r="865" spans="1:2" x14ac:dyDescent="0.25">
      <c r="A865" s="67">
        <v>43290</v>
      </c>
      <c r="B865" t="s">
        <v>13</v>
      </c>
    </row>
    <row r="866" spans="1:2" x14ac:dyDescent="0.25">
      <c r="A866" s="67">
        <v>43290</v>
      </c>
      <c r="B866" t="s">
        <v>11</v>
      </c>
    </row>
    <row r="867" spans="1:2" x14ac:dyDescent="0.25">
      <c r="A867" s="67">
        <v>43290</v>
      </c>
    </row>
    <row r="868" spans="1:2" x14ac:dyDescent="0.25">
      <c r="A868" s="67">
        <v>43290</v>
      </c>
    </row>
    <row r="869" spans="1:2" x14ac:dyDescent="0.25">
      <c r="A869" s="67">
        <v>43290</v>
      </c>
    </row>
    <row r="870" spans="1:2" x14ac:dyDescent="0.25">
      <c r="A870" s="67">
        <v>43297</v>
      </c>
    </row>
    <row r="871" spans="1:2" x14ac:dyDescent="0.25">
      <c r="A871" s="67">
        <v>43297</v>
      </c>
    </row>
    <row r="872" spans="1:2" x14ac:dyDescent="0.25">
      <c r="A872" s="67">
        <v>43297</v>
      </c>
      <c r="B872" t="s">
        <v>11</v>
      </c>
    </row>
    <row r="873" spans="1:2" x14ac:dyDescent="0.25">
      <c r="A873" s="67">
        <v>43297</v>
      </c>
    </row>
    <row r="874" spans="1:2" x14ac:dyDescent="0.25">
      <c r="A874" s="67">
        <v>43297</v>
      </c>
    </row>
    <row r="875" spans="1:2" x14ac:dyDescent="0.25">
      <c r="A875" s="67">
        <v>43297</v>
      </c>
    </row>
    <row r="876" spans="1:2" x14ac:dyDescent="0.25">
      <c r="A876" s="67">
        <v>43297</v>
      </c>
    </row>
    <row r="877" spans="1:2" x14ac:dyDescent="0.25">
      <c r="A877" s="67">
        <v>43297</v>
      </c>
    </row>
    <row r="878" spans="1:2" x14ac:dyDescent="0.25">
      <c r="A878" s="67">
        <v>43297</v>
      </c>
    </row>
    <row r="879" spans="1:2" x14ac:dyDescent="0.25">
      <c r="A879" s="67">
        <v>43297</v>
      </c>
    </row>
    <row r="880" spans="1:2" x14ac:dyDescent="0.25">
      <c r="A880" s="67">
        <v>43297</v>
      </c>
      <c r="B880" t="s">
        <v>11</v>
      </c>
    </row>
    <row r="881" spans="1:2" x14ac:dyDescent="0.25">
      <c r="A881" s="67">
        <v>43297</v>
      </c>
    </row>
    <row r="882" spans="1:2" x14ac:dyDescent="0.25">
      <c r="A882" s="67">
        <v>43297</v>
      </c>
    </row>
    <row r="883" spans="1:2" x14ac:dyDescent="0.25">
      <c r="A883" s="67">
        <v>43297</v>
      </c>
      <c r="B883" t="s">
        <v>11</v>
      </c>
    </row>
    <row r="884" spans="1:2" x14ac:dyDescent="0.25">
      <c r="A884" s="67">
        <v>43297</v>
      </c>
    </row>
    <row r="885" spans="1:2" x14ac:dyDescent="0.25">
      <c r="A885" s="67">
        <v>43297</v>
      </c>
    </row>
    <row r="886" spans="1:2" x14ac:dyDescent="0.25">
      <c r="A886" s="67">
        <v>43297</v>
      </c>
    </row>
    <row r="887" spans="1:2" x14ac:dyDescent="0.25">
      <c r="A887" s="67">
        <v>43297</v>
      </c>
    </row>
    <row r="888" spans="1:2" x14ac:dyDescent="0.25">
      <c r="A888" s="67">
        <v>43297</v>
      </c>
    </row>
    <row r="889" spans="1:2" x14ac:dyDescent="0.25">
      <c r="A889" s="67">
        <v>43297</v>
      </c>
    </row>
    <row r="890" spans="1:2" x14ac:dyDescent="0.25">
      <c r="A890" s="67">
        <v>43297</v>
      </c>
    </row>
    <row r="891" spans="1:2" x14ac:dyDescent="0.25">
      <c r="A891" s="67">
        <v>43297</v>
      </c>
    </row>
    <row r="892" spans="1:2" x14ac:dyDescent="0.25">
      <c r="A892" s="67">
        <v>43297</v>
      </c>
      <c r="B892" t="s">
        <v>11</v>
      </c>
    </row>
    <row r="893" spans="1:2" x14ac:dyDescent="0.25">
      <c r="A893" s="67">
        <v>43297</v>
      </c>
    </row>
    <row r="894" spans="1:2" x14ac:dyDescent="0.25">
      <c r="A894" s="67">
        <v>43297</v>
      </c>
    </row>
    <row r="895" spans="1:2" x14ac:dyDescent="0.25">
      <c r="A895" s="67">
        <v>43297</v>
      </c>
    </row>
    <row r="896" spans="1:2" x14ac:dyDescent="0.25">
      <c r="A896" s="67">
        <v>43297</v>
      </c>
      <c r="B896" t="s">
        <v>11</v>
      </c>
    </row>
    <row r="897" spans="1:2" x14ac:dyDescent="0.25">
      <c r="A897" s="67">
        <v>43297</v>
      </c>
    </row>
    <row r="898" spans="1:2" x14ac:dyDescent="0.25">
      <c r="A898" s="67">
        <v>43297</v>
      </c>
    </row>
    <row r="899" spans="1:2" x14ac:dyDescent="0.25">
      <c r="A899" s="67">
        <v>43297</v>
      </c>
      <c r="B899" t="s">
        <v>11</v>
      </c>
    </row>
    <row r="900" spans="1:2" x14ac:dyDescent="0.25">
      <c r="A900" s="67">
        <v>43297</v>
      </c>
    </row>
    <row r="901" spans="1:2" x14ac:dyDescent="0.25">
      <c r="A901" s="67">
        <v>43304</v>
      </c>
    </row>
    <row r="902" spans="1:2" x14ac:dyDescent="0.25">
      <c r="A902" s="67">
        <v>43304</v>
      </c>
    </row>
    <row r="903" spans="1:2" x14ac:dyDescent="0.25">
      <c r="A903" s="67">
        <v>43304</v>
      </c>
      <c r="B903" t="s">
        <v>11</v>
      </c>
    </row>
    <row r="904" spans="1:2" x14ac:dyDescent="0.25">
      <c r="A904" s="67">
        <v>43304</v>
      </c>
    </row>
    <row r="905" spans="1:2" x14ac:dyDescent="0.25">
      <c r="A905" s="67">
        <v>43304</v>
      </c>
    </row>
    <row r="906" spans="1:2" x14ac:dyDescent="0.25">
      <c r="A906" s="67">
        <v>43304</v>
      </c>
    </row>
    <row r="907" spans="1:2" x14ac:dyDescent="0.25">
      <c r="A907" s="67">
        <v>43304</v>
      </c>
      <c r="B907" t="s">
        <v>11</v>
      </c>
    </row>
    <row r="908" spans="1:2" x14ac:dyDescent="0.25">
      <c r="A908" s="67">
        <v>43304</v>
      </c>
    </row>
    <row r="909" spans="1:2" x14ac:dyDescent="0.25">
      <c r="A909" s="67">
        <v>43304</v>
      </c>
    </row>
    <row r="910" spans="1:2" x14ac:dyDescent="0.25">
      <c r="A910" s="67">
        <v>43304</v>
      </c>
    </row>
    <row r="911" spans="1:2" x14ac:dyDescent="0.25">
      <c r="A911" s="67">
        <v>43304</v>
      </c>
      <c r="B911" t="s">
        <v>11</v>
      </c>
    </row>
    <row r="912" spans="1:2" x14ac:dyDescent="0.25">
      <c r="A912" s="67">
        <v>43304</v>
      </c>
    </row>
    <row r="913" spans="1:2" x14ac:dyDescent="0.25">
      <c r="A913" s="67">
        <v>43304</v>
      </c>
    </row>
    <row r="914" spans="1:2" x14ac:dyDescent="0.25">
      <c r="A914" s="67">
        <v>43304</v>
      </c>
    </row>
    <row r="915" spans="1:2" x14ac:dyDescent="0.25">
      <c r="A915" s="67">
        <v>43304</v>
      </c>
    </row>
    <row r="916" spans="1:2" x14ac:dyDescent="0.25">
      <c r="A916" s="67">
        <v>43304</v>
      </c>
    </row>
    <row r="917" spans="1:2" x14ac:dyDescent="0.25">
      <c r="A917" s="67">
        <v>43304</v>
      </c>
    </row>
    <row r="918" spans="1:2" x14ac:dyDescent="0.25">
      <c r="A918" s="67">
        <v>43304</v>
      </c>
    </row>
    <row r="919" spans="1:2" x14ac:dyDescent="0.25">
      <c r="A919" s="67">
        <v>43304</v>
      </c>
    </row>
    <row r="920" spans="1:2" x14ac:dyDescent="0.25">
      <c r="A920" s="67">
        <v>43304</v>
      </c>
    </row>
    <row r="921" spans="1:2" x14ac:dyDescent="0.25">
      <c r="A921" s="67">
        <v>43304</v>
      </c>
    </row>
    <row r="922" spans="1:2" x14ac:dyDescent="0.25">
      <c r="A922" s="67">
        <v>43304</v>
      </c>
    </row>
    <row r="923" spans="1:2" x14ac:dyDescent="0.25">
      <c r="A923" s="67">
        <v>43304</v>
      </c>
      <c r="B923" t="s">
        <v>11</v>
      </c>
    </row>
    <row r="924" spans="1:2" x14ac:dyDescent="0.25">
      <c r="A924" s="67">
        <v>43304</v>
      </c>
    </row>
    <row r="925" spans="1:2" x14ac:dyDescent="0.25">
      <c r="A925" s="67">
        <v>43304</v>
      </c>
    </row>
    <row r="926" spans="1:2" x14ac:dyDescent="0.25">
      <c r="A926" s="67">
        <v>43304</v>
      </c>
    </row>
    <row r="927" spans="1:2" x14ac:dyDescent="0.25">
      <c r="A927" s="67">
        <v>43304</v>
      </c>
      <c r="B927" t="s">
        <v>11</v>
      </c>
    </row>
    <row r="928" spans="1:2" x14ac:dyDescent="0.25">
      <c r="A928" s="67">
        <v>43304</v>
      </c>
    </row>
    <row r="929" spans="1:2" x14ac:dyDescent="0.25">
      <c r="A929" s="67">
        <v>43304</v>
      </c>
    </row>
    <row r="930" spans="1:2" x14ac:dyDescent="0.25">
      <c r="A930" s="67">
        <v>43304</v>
      </c>
      <c r="B930" t="s">
        <v>11</v>
      </c>
    </row>
    <row r="931" spans="1:2" x14ac:dyDescent="0.25">
      <c r="A931" s="67">
        <v>43304</v>
      </c>
    </row>
    <row r="932" spans="1:2" x14ac:dyDescent="0.25">
      <c r="A932" s="67">
        <v>43311</v>
      </c>
    </row>
    <row r="933" spans="1:2" x14ac:dyDescent="0.25">
      <c r="A933" s="67">
        <v>43311</v>
      </c>
    </row>
    <row r="934" spans="1:2" x14ac:dyDescent="0.25">
      <c r="A934" s="67">
        <v>43311</v>
      </c>
      <c r="B934" t="s">
        <v>11</v>
      </c>
    </row>
    <row r="935" spans="1:2" x14ac:dyDescent="0.25">
      <c r="A935" s="67">
        <v>43311</v>
      </c>
      <c r="B935" t="s">
        <v>11</v>
      </c>
    </row>
    <row r="936" spans="1:2" x14ac:dyDescent="0.25">
      <c r="A936" s="67">
        <v>43311</v>
      </c>
    </row>
    <row r="937" spans="1:2" x14ac:dyDescent="0.25">
      <c r="A937" s="67">
        <v>43311</v>
      </c>
    </row>
    <row r="938" spans="1:2" x14ac:dyDescent="0.25">
      <c r="A938" s="67">
        <v>43311</v>
      </c>
      <c r="B938" t="s">
        <v>11</v>
      </c>
    </row>
    <row r="939" spans="1:2" x14ac:dyDescent="0.25">
      <c r="A939" s="67">
        <v>43311</v>
      </c>
      <c r="B939" t="s">
        <v>11</v>
      </c>
    </row>
    <row r="940" spans="1:2" x14ac:dyDescent="0.25">
      <c r="A940" s="67">
        <v>43311</v>
      </c>
    </row>
    <row r="941" spans="1:2" x14ac:dyDescent="0.25">
      <c r="A941" s="67">
        <v>43311</v>
      </c>
    </row>
    <row r="942" spans="1:2" x14ac:dyDescent="0.25">
      <c r="A942" s="67">
        <v>43311</v>
      </c>
    </row>
    <row r="943" spans="1:2" x14ac:dyDescent="0.25">
      <c r="A943" s="67">
        <v>43311</v>
      </c>
    </row>
    <row r="944" spans="1:2" x14ac:dyDescent="0.25">
      <c r="A944" s="67">
        <v>43311</v>
      </c>
    </row>
    <row r="945" spans="1:2" x14ac:dyDescent="0.25">
      <c r="A945" s="67">
        <v>43311</v>
      </c>
    </row>
    <row r="946" spans="1:2" x14ac:dyDescent="0.25">
      <c r="A946" s="67">
        <v>43311</v>
      </c>
    </row>
    <row r="947" spans="1:2" x14ac:dyDescent="0.25">
      <c r="A947" s="67">
        <v>43311</v>
      </c>
    </row>
    <row r="948" spans="1:2" x14ac:dyDescent="0.25">
      <c r="A948" s="67">
        <v>43311</v>
      </c>
    </row>
    <row r="949" spans="1:2" x14ac:dyDescent="0.25">
      <c r="A949" s="67">
        <v>43311</v>
      </c>
    </row>
    <row r="950" spans="1:2" x14ac:dyDescent="0.25">
      <c r="A950" s="67">
        <v>43311</v>
      </c>
    </row>
    <row r="951" spans="1:2" x14ac:dyDescent="0.25">
      <c r="A951" s="67">
        <v>43311</v>
      </c>
    </row>
    <row r="952" spans="1:2" x14ac:dyDescent="0.25">
      <c r="A952" s="67">
        <v>43311</v>
      </c>
    </row>
    <row r="953" spans="1:2" x14ac:dyDescent="0.25">
      <c r="A953" s="67">
        <v>43311</v>
      </c>
    </row>
    <row r="954" spans="1:2" x14ac:dyDescent="0.25">
      <c r="A954" s="67">
        <v>43311</v>
      </c>
    </row>
    <row r="955" spans="1:2" x14ac:dyDescent="0.25">
      <c r="A955" s="67">
        <v>43311</v>
      </c>
    </row>
    <row r="956" spans="1:2" x14ac:dyDescent="0.25">
      <c r="A956" s="67">
        <v>43311</v>
      </c>
    </row>
    <row r="957" spans="1:2" x14ac:dyDescent="0.25">
      <c r="A957" s="67">
        <v>43311</v>
      </c>
    </row>
    <row r="958" spans="1:2" x14ac:dyDescent="0.25">
      <c r="A958" s="67">
        <v>43311</v>
      </c>
      <c r="B958" t="s">
        <v>11</v>
      </c>
    </row>
    <row r="959" spans="1:2" x14ac:dyDescent="0.25">
      <c r="A959" s="67">
        <v>43311</v>
      </c>
    </row>
    <row r="960" spans="1:2" x14ac:dyDescent="0.25">
      <c r="A960" s="67">
        <v>43311</v>
      </c>
    </row>
    <row r="961" spans="1:2" x14ac:dyDescent="0.25">
      <c r="A961" s="67">
        <v>43311</v>
      </c>
      <c r="B961" t="s">
        <v>11</v>
      </c>
    </row>
    <row r="962" spans="1:2" x14ac:dyDescent="0.25">
      <c r="A962" s="67">
        <v>43311</v>
      </c>
    </row>
    <row r="963" spans="1:2" x14ac:dyDescent="0.25">
      <c r="A963" s="67">
        <v>43318</v>
      </c>
    </row>
    <row r="964" spans="1:2" x14ac:dyDescent="0.25">
      <c r="A964" s="67">
        <v>43318</v>
      </c>
      <c r="B964" t="s">
        <v>11</v>
      </c>
    </row>
    <row r="965" spans="1:2" x14ac:dyDescent="0.25">
      <c r="A965" s="67">
        <v>43318</v>
      </c>
    </row>
    <row r="966" spans="1:2" x14ac:dyDescent="0.25">
      <c r="A966" s="67">
        <v>43318</v>
      </c>
      <c r="B966" t="s">
        <v>11</v>
      </c>
    </row>
    <row r="967" spans="1:2" x14ac:dyDescent="0.25">
      <c r="A967" s="67">
        <v>43318</v>
      </c>
    </row>
    <row r="968" spans="1:2" x14ac:dyDescent="0.25">
      <c r="A968" s="67">
        <v>43318</v>
      </c>
    </row>
    <row r="969" spans="1:2" x14ac:dyDescent="0.25">
      <c r="A969" s="67">
        <v>43318</v>
      </c>
    </row>
    <row r="970" spans="1:2" x14ac:dyDescent="0.25">
      <c r="A970" s="67">
        <v>43318</v>
      </c>
      <c r="B970" t="s">
        <v>11</v>
      </c>
    </row>
    <row r="971" spans="1:2" x14ac:dyDescent="0.25">
      <c r="A971" s="67">
        <v>43318</v>
      </c>
    </row>
    <row r="972" spans="1:2" x14ac:dyDescent="0.25">
      <c r="A972" s="67">
        <v>43318</v>
      </c>
      <c r="B972" t="s">
        <v>11</v>
      </c>
    </row>
    <row r="973" spans="1:2" x14ac:dyDescent="0.25">
      <c r="A973" s="67">
        <v>43318</v>
      </c>
    </row>
    <row r="974" spans="1:2" x14ac:dyDescent="0.25">
      <c r="A974" s="67">
        <v>43318</v>
      </c>
    </row>
    <row r="975" spans="1:2" x14ac:dyDescent="0.25">
      <c r="A975" s="67">
        <v>43318</v>
      </c>
    </row>
    <row r="976" spans="1:2" x14ac:dyDescent="0.25">
      <c r="A976" s="67">
        <v>43318</v>
      </c>
    </row>
    <row r="977" spans="1:2" x14ac:dyDescent="0.25">
      <c r="A977" s="67">
        <v>43318</v>
      </c>
      <c r="B977" t="s">
        <v>11</v>
      </c>
    </row>
    <row r="978" spans="1:2" x14ac:dyDescent="0.25">
      <c r="A978" s="67">
        <v>43318</v>
      </c>
    </row>
    <row r="979" spans="1:2" x14ac:dyDescent="0.25">
      <c r="A979" s="67">
        <v>43318</v>
      </c>
    </row>
    <row r="980" spans="1:2" x14ac:dyDescent="0.25">
      <c r="A980" s="67">
        <v>43318</v>
      </c>
    </row>
    <row r="981" spans="1:2" x14ac:dyDescent="0.25">
      <c r="A981" s="67">
        <v>43318</v>
      </c>
    </row>
    <row r="982" spans="1:2" x14ac:dyDescent="0.25">
      <c r="A982" s="67">
        <v>43318</v>
      </c>
    </row>
    <row r="983" spans="1:2" x14ac:dyDescent="0.25">
      <c r="A983" s="67">
        <v>43318</v>
      </c>
    </row>
    <row r="984" spans="1:2" x14ac:dyDescent="0.25">
      <c r="A984" s="67">
        <v>43318</v>
      </c>
      <c r="B984" t="s">
        <v>11</v>
      </c>
    </row>
    <row r="985" spans="1:2" x14ac:dyDescent="0.25">
      <c r="A985" s="67">
        <v>43318</v>
      </c>
    </row>
    <row r="986" spans="1:2" x14ac:dyDescent="0.25">
      <c r="A986" s="67">
        <v>43318</v>
      </c>
    </row>
    <row r="987" spans="1:2" x14ac:dyDescent="0.25">
      <c r="A987" s="67">
        <v>43318</v>
      </c>
    </row>
    <row r="988" spans="1:2" x14ac:dyDescent="0.25">
      <c r="A988" s="67">
        <v>43318</v>
      </c>
    </row>
    <row r="989" spans="1:2" x14ac:dyDescent="0.25">
      <c r="A989" s="67">
        <v>43318</v>
      </c>
    </row>
    <row r="990" spans="1:2" x14ac:dyDescent="0.25">
      <c r="A990" s="67">
        <v>43318</v>
      </c>
    </row>
    <row r="991" spans="1:2" x14ac:dyDescent="0.25">
      <c r="A991" s="67">
        <v>43318</v>
      </c>
    </row>
    <row r="992" spans="1:2" x14ac:dyDescent="0.25">
      <c r="A992" s="67">
        <v>43318</v>
      </c>
    </row>
    <row r="993" spans="1:2" x14ac:dyDescent="0.25">
      <c r="A993" s="67">
        <v>43318</v>
      </c>
    </row>
    <row r="994" spans="1:2" x14ac:dyDescent="0.25">
      <c r="A994" s="67">
        <v>43325</v>
      </c>
    </row>
    <row r="995" spans="1:2" x14ac:dyDescent="0.25">
      <c r="A995" s="67">
        <v>43325</v>
      </c>
    </row>
    <row r="996" spans="1:2" x14ac:dyDescent="0.25">
      <c r="A996" s="67">
        <v>43325</v>
      </c>
    </row>
    <row r="997" spans="1:2" x14ac:dyDescent="0.25">
      <c r="A997" s="67">
        <v>43325</v>
      </c>
      <c r="B997" t="s">
        <v>11</v>
      </c>
    </row>
    <row r="998" spans="1:2" x14ac:dyDescent="0.25">
      <c r="A998" s="67">
        <v>43325</v>
      </c>
    </row>
    <row r="999" spans="1:2" x14ac:dyDescent="0.25">
      <c r="A999" s="67">
        <v>43325</v>
      </c>
    </row>
    <row r="1000" spans="1:2" x14ac:dyDescent="0.25">
      <c r="A1000" s="67">
        <v>43325</v>
      </c>
    </row>
    <row r="1001" spans="1:2" x14ac:dyDescent="0.25">
      <c r="A1001" s="67">
        <v>43325</v>
      </c>
      <c r="B1001" t="s">
        <v>11</v>
      </c>
    </row>
    <row r="1002" spans="1:2" x14ac:dyDescent="0.25">
      <c r="A1002" s="67">
        <v>43325</v>
      </c>
    </row>
    <row r="1003" spans="1:2" x14ac:dyDescent="0.25">
      <c r="A1003" s="67">
        <v>43325</v>
      </c>
      <c r="B1003" t="s">
        <v>11</v>
      </c>
    </row>
    <row r="1004" spans="1:2" x14ac:dyDescent="0.25">
      <c r="A1004" s="67">
        <v>43325</v>
      </c>
    </row>
    <row r="1005" spans="1:2" x14ac:dyDescent="0.25">
      <c r="A1005" s="67">
        <v>43325</v>
      </c>
    </row>
    <row r="1006" spans="1:2" x14ac:dyDescent="0.25">
      <c r="A1006" s="67">
        <v>43325</v>
      </c>
    </row>
    <row r="1007" spans="1:2" x14ac:dyDescent="0.25">
      <c r="A1007" s="67">
        <v>43325</v>
      </c>
    </row>
    <row r="1008" spans="1:2" x14ac:dyDescent="0.25">
      <c r="A1008" s="67">
        <v>43325</v>
      </c>
      <c r="B1008" t="s">
        <v>11</v>
      </c>
    </row>
    <row r="1009" spans="1:2" x14ac:dyDescent="0.25">
      <c r="A1009" s="67">
        <v>43325</v>
      </c>
    </row>
    <row r="1010" spans="1:2" x14ac:dyDescent="0.25">
      <c r="A1010" s="67">
        <v>43325</v>
      </c>
    </row>
    <row r="1011" spans="1:2" x14ac:dyDescent="0.25">
      <c r="A1011" s="67">
        <v>43325</v>
      </c>
    </row>
    <row r="1012" spans="1:2" x14ac:dyDescent="0.25">
      <c r="A1012" s="67">
        <v>43325</v>
      </c>
    </row>
    <row r="1013" spans="1:2" x14ac:dyDescent="0.25">
      <c r="A1013" s="67">
        <v>43325</v>
      </c>
    </row>
    <row r="1014" spans="1:2" x14ac:dyDescent="0.25">
      <c r="A1014" s="67">
        <v>43325</v>
      </c>
    </row>
    <row r="1015" spans="1:2" x14ac:dyDescent="0.25">
      <c r="A1015" s="67">
        <v>43325</v>
      </c>
      <c r="B1015" t="s">
        <v>11</v>
      </c>
    </row>
    <row r="1016" spans="1:2" x14ac:dyDescent="0.25">
      <c r="A1016" s="67">
        <v>43325</v>
      </c>
    </row>
    <row r="1017" spans="1:2" x14ac:dyDescent="0.25">
      <c r="A1017" s="67">
        <v>43325</v>
      </c>
    </row>
    <row r="1018" spans="1:2" x14ac:dyDescent="0.25">
      <c r="A1018" s="67">
        <v>43325</v>
      </c>
    </row>
    <row r="1019" spans="1:2" x14ac:dyDescent="0.25">
      <c r="A1019" s="67">
        <v>43325</v>
      </c>
      <c r="B1019" t="s">
        <v>11</v>
      </c>
    </row>
    <row r="1020" spans="1:2" x14ac:dyDescent="0.25">
      <c r="A1020" s="67">
        <v>43325</v>
      </c>
    </row>
    <row r="1021" spans="1:2" x14ac:dyDescent="0.25">
      <c r="A1021" s="67">
        <v>43325</v>
      </c>
    </row>
    <row r="1022" spans="1:2" x14ac:dyDescent="0.25">
      <c r="A1022" s="67">
        <v>43325</v>
      </c>
    </row>
    <row r="1023" spans="1:2" x14ac:dyDescent="0.25">
      <c r="A1023" s="67">
        <v>43325</v>
      </c>
    </row>
    <row r="1024" spans="1:2" x14ac:dyDescent="0.25">
      <c r="A1024" s="67">
        <v>43325</v>
      </c>
    </row>
    <row r="1025" spans="1:2" x14ac:dyDescent="0.25">
      <c r="A1025" s="67">
        <v>43332</v>
      </c>
    </row>
    <row r="1026" spans="1:2" x14ac:dyDescent="0.25">
      <c r="A1026" s="67">
        <v>43332</v>
      </c>
    </row>
    <row r="1027" spans="1:2" x14ac:dyDescent="0.25">
      <c r="A1027" s="67">
        <v>43332</v>
      </c>
    </row>
    <row r="1028" spans="1:2" x14ac:dyDescent="0.25">
      <c r="A1028" s="67">
        <v>43332</v>
      </c>
    </row>
    <row r="1029" spans="1:2" x14ac:dyDescent="0.25">
      <c r="A1029" s="67">
        <v>43332</v>
      </c>
      <c r="B1029" t="s">
        <v>11</v>
      </c>
    </row>
    <row r="1030" spans="1:2" x14ac:dyDescent="0.25">
      <c r="A1030" s="67">
        <v>43332</v>
      </c>
    </row>
    <row r="1031" spans="1:2" x14ac:dyDescent="0.25">
      <c r="A1031" s="67">
        <v>43332</v>
      </c>
    </row>
    <row r="1032" spans="1:2" x14ac:dyDescent="0.25">
      <c r="A1032" s="67">
        <v>43332</v>
      </c>
    </row>
    <row r="1033" spans="1:2" x14ac:dyDescent="0.25">
      <c r="A1033" s="67">
        <v>43332</v>
      </c>
    </row>
    <row r="1034" spans="1:2" x14ac:dyDescent="0.25">
      <c r="A1034" s="67">
        <v>43332</v>
      </c>
      <c r="B1034" t="s">
        <v>11</v>
      </c>
    </row>
    <row r="1035" spans="1:2" x14ac:dyDescent="0.25">
      <c r="A1035" s="67">
        <v>43332</v>
      </c>
    </row>
    <row r="1036" spans="1:2" x14ac:dyDescent="0.25">
      <c r="A1036" s="67">
        <v>43332</v>
      </c>
    </row>
    <row r="1037" spans="1:2" x14ac:dyDescent="0.25">
      <c r="A1037" s="67">
        <v>43332</v>
      </c>
    </row>
    <row r="1038" spans="1:2" x14ac:dyDescent="0.25">
      <c r="A1038" s="67">
        <v>43332</v>
      </c>
    </row>
    <row r="1039" spans="1:2" x14ac:dyDescent="0.25">
      <c r="A1039" s="67">
        <v>43332</v>
      </c>
      <c r="B1039" t="s">
        <v>11</v>
      </c>
    </row>
    <row r="1040" spans="1:2" x14ac:dyDescent="0.25">
      <c r="A1040" s="67">
        <v>43332</v>
      </c>
      <c r="B1040" t="s">
        <v>11</v>
      </c>
    </row>
    <row r="1041" spans="1:2" x14ac:dyDescent="0.25">
      <c r="A1041" s="67">
        <v>43332</v>
      </c>
    </row>
    <row r="1042" spans="1:2" x14ac:dyDescent="0.25">
      <c r="A1042" s="67">
        <v>43332</v>
      </c>
    </row>
    <row r="1043" spans="1:2" x14ac:dyDescent="0.25">
      <c r="A1043" s="67">
        <v>43332</v>
      </c>
    </row>
    <row r="1044" spans="1:2" x14ac:dyDescent="0.25">
      <c r="A1044" s="67">
        <v>43332</v>
      </c>
    </row>
    <row r="1045" spans="1:2" x14ac:dyDescent="0.25">
      <c r="A1045" s="67">
        <v>43332</v>
      </c>
    </row>
    <row r="1046" spans="1:2" x14ac:dyDescent="0.25">
      <c r="A1046" s="67">
        <v>43332</v>
      </c>
      <c r="B1046" t="s">
        <v>11</v>
      </c>
    </row>
    <row r="1047" spans="1:2" x14ac:dyDescent="0.25">
      <c r="A1047" s="67">
        <v>43332</v>
      </c>
    </row>
    <row r="1048" spans="1:2" x14ac:dyDescent="0.25">
      <c r="A1048" s="67">
        <v>43332</v>
      </c>
    </row>
    <row r="1049" spans="1:2" x14ac:dyDescent="0.25">
      <c r="A1049" s="67">
        <v>43332</v>
      </c>
    </row>
    <row r="1050" spans="1:2" x14ac:dyDescent="0.25">
      <c r="A1050" s="67">
        <v>43332</v>
      </c>
      <c r="B1050" t="s">
        <v>11</v>
      </c>
    </row>
    <row r="1051" spans="1:2" x14ac:dyDescent="0.25">
      <c r="A1051" s="67">
        <v>43332</v>
      </c>
    </row>
    <row r="1052" spans="1:2" x14ac:dyDescent="0.25">
      <c r="A1052" s="67">
        <v>43332</v>
      </c>
    </row>
    <row r="1053" spans="1:2" x14ac:dyDescent="0.25">
      <c r="A1053" s="67">
        <v>43332</v>
      </c>
    </row>
    <row r="1054" spans="1:2" x14ac:dyDescent="0.25">
      <c r="A1054" s="67">
        <v>43332</v>
      </c>
    </row>
    <row r="1055" spans="1:2" x14ac:dyDescent="0.25">
      <c r="A1055" s="67">
        <v>43332</v>
      </c>
    </row>
    <row r="1056" spans="1:2" x14ac:dyDescent="0.25">
      <c r="A1056" s="67">
        <v>43339</v>
      </c>
    </row>
    <row r="1057" spans="1:2" x14ac:dyDescent="0.25">
      <c r="A1057" s="67">
        <v>43339</v>
      </c>
    </row>
    <row r="1058" spans="1:2" x14ac:dyDescent="0.25">
      <c r="A1058" s="67">
        <v>43339</v>
      </c>
    </row>
    <row r="1059" spans="1:2" x14ac:dyDescent="0.25">
      <c r="A1059" s="67">
        <v>43339</v>
      </c>
    </row>
    <row r="1060" spans="1:2" x14ac:dyDescent="0.25">
      <c r="A1060" s="67">
        <v>43339</v>
      </c>
      <c r="B1060" t="s">
        <v>11</v>
      </c>
    </row>
    <row r="1061" spans="1:2" x14ac:dyDescent="0.25">
      <c r="A1061" s="67">
        <v>43339</v>
      </c>
      <c r="B1061" t="s">
        <v>11</v>
      </c>
    </row>
    <row r="1062" spans="1:2" x14ac:dyDescent="0.25">
      <c r="A1062" s="67">
        <v>43339</v>
      </c>
    </row>
    <row r="1063" spans="1:2" x14ac:dyDescent="0.25">
      <c r="A1063" s="67">
        <v>43339</v>
      </c>
    </row>
    <row r="1064" spans="1:2" x14ac:dyDescent="0.25">
      <c r="A1064" s="67">
        <v>43339</v>
      </c>
    </row>
    <row r="1065" spans="1:2" x14ac:dyDescent="0.25">
      <c r="A1065" s="67">
        <v>43339</v>
      </c>
    </row>
    <row r="1066" spans="1:2" x14ac:dyDescent="0.25">
      <c r="A1066" s="67">
        <v>43339</v>
      </c>
    </row>
    <row r="1067" spans="1:2" x14ac:dyDescent="0.25">
      <c r="A1067" s="67">
        <v>43339</v>
      </c>
    </row>
    <row r="1068" spans="1:2" x14ac:dyDescent="0.25">
      <c r="A1068" s="67">
        <v>43339</v>
      </c>
      <c r="B1068" t="s">
        <v>11</v>
      </c>
    </row>
    <row r="1069" spans="1:2" x14ac:dyDescent="0.25">
      <c r="A1069" s="67">
        <v>43339</v>
      </c>
    </row>
    <row r="1070" spans="1:2" x14ac:dyDescent="0.25">
      <c r="A1070" s="67">
        <v>43339</v>
      </c>
      <c r="B1070" t="s">
        <v>11</v>
      </c>
    </row>
    <row r="1071" spans="1:2" x14ac:dyDescent="0.25">
      <c r="A1071" s="67">
        <v>43339</v>
      </c>
      <c r="B1071" t="s">
        <v>11</v>
      </c>
    </row>
    <row r="1072" spans="1:2" x14ac:dyDescent="0.25">
      <c r="A1072" s="67">
        <v>43339</v>
      </c>
    </row>
    <row r="1073" spans="1:2" x14ac:dyDescent="0.25">
      <c r="A1073" s="67">
        <v>43339</v>
      </c>
    </row>
    <row r="1074" spans="1:2" x14ac:dyDescent="0.25">
      <c r="A1074" s="67">
        <v>43339</v>
      </c>
    </row>
    <row r="1075" spans="1:2" x14ac:dyDescent="0.25">
      <c r="A1075" s="67">
        <v>43339</v>
      </c>
    </row>
    <row r="1076" spans="1:2" x14ac:dyDescent="0.25">
      <c r="A1076" s="67">
        <v>43339</v>
      </c>
    </row>
    <row r="1077" spans="1:2" x14ac:dyDescent="0.25">
      <c r="A1077" s="67">
        <v>43339</v>
      </c>
    </row>
    <row r="1078" spans="1:2" x14ac:dyDescent="0.25">
      <c r="A1078" s="67">
        <v>43339</v>
      </c>
    </row>
    <row r="1079" spans="1:2" x14ac:dyDescent="0.25">
      <c r="A1079" s="67">
        <v>43339</v>
      </c>
    </row>
    <row r="1080" spans="1:2" x14ac:dyDescent="0.25">
      <c r="A1080" s="67">
        <v>43339</v>
      </c>
      <c r="B1080" t="s">
        <v>11</v>
      </c>
    </row>
    <row r="1081" spans="1:2" x14ac:dyDescent="0.25">
      <c r="A1081" s="67">
        <v>43339</v>
      </c>
    </row>
    <row r="1082" spans="1:2" x14ac:dyDescent="0.25">
      <c r="A1082" s="67">
        <v>43339</v>
      </c>
    </row>
    <row r="1083" spans="1:2" x14ac:dyDescent="0.25">
      <c r="A1083" s="67">
        <v>43339</v>
      </c>
    </row>
    <row r="1084" spans="1:2" x14ac:dyDescent="0.25">
      <c r="A1084" s="67">
        <v>43339</v>
      </c>
    </row>
    <row r="1085" spans="1:2" x14ac:dyDescent="0.25">
      <c r="A1085" s="67">
        <v>43339</v>
      </c>
    </row>
    <row r="1086" spans="1:2" x14ac:dyDescent="0.25">
      <c r="A1086" s="67">
        <v>43339</v>
      </c>
    </row>
    <row r="1087" spans="1:2" x14ac:dyDescent="0.25">
      <c r="A1087" s="67">
        <v>43346</v>
      </c>
    </row>
    <row r="1088" spans="1:2" x14ac:dyDescent="0.25">
      <c r="A1088" s="67">
        <v>43346</v>
      </c>
    </row>
    <row r="1089" spans="1:2" x14ac:dyDescent="0.25">
      <c r="A1089" s="67">
        <v>43346</v>
      </c>
    </row>
    <row r="1090" spans="1:2" x14ac:dyDescent="0.25">
      <c r="A1090" s="67">
        <v>43346</v>
      </c>
    </row>
    <row r="1091" spans="1:2" x14ac:dyDescent="0.25">
      <c r="A1091" s="67">
        <v>43346</v>
      </c>
    </row>
    <row r="1092" spans="1:2" x14ac:dyDescent="0.25">
      <c r="A1092" s="67">
        <v>43346</v>
      </c>
      <c r="B1092" t="s">
        <v>11</v>
      </c>
    </row>
    <row r="1093" spans="1:2" x14ac:dyDescent="0.25">
      <c r="A1093" s="67">
        <v>43346</v>
      </c>
      <c r="B1093" t="s">
        <v>11</v>
      </c>
    </row>
    <row r="1094" spans="1:2" x14ac:dyDescent="0.25">
      <c r="A1094" s="67">
        <v>43346</v>
      </c>
    </row>
    <row r="1095" spans="1:2" x14ac:dyDescent="0.25">
      <c r="A1095" s="67">
        <v>43346</v>
      </c>
      <c r="B1095" t="s">
        <v>11</v>
      </c>
    </row>
    <row r="1096" spans="1:2" x14ac:dyDescent="0.25">
      <c r="A1096" s="67">
        <v>43346</v>
      </c>
    </row>
    <row r="1097" spans="1:2" x14ac:dyDescent="0.25">
      <c r="A1097" s="67">
        <v>43346</v>
      </c>
    </row>
    <row r="1098" spans="1:2" x14ac:dyDescent="0.25">
      <c r="A1098" s="67">
        <v>43346</v>
      </c>
      <c r="B1098" t="s">
        <v>11</v>
      </c>
    </row>
    <row r="1099" spans="1:2" x14ac:dyDescent="0.25">
      <c r="A1099" s="67">
        <v>43346</v>
      </c>
    </row>
    <row r="1100" spans="1:2" x14ac:dyDescent="0.25">
      <c r="A1100" s="67">
        <v>43346</v>
      </c>
    </row>
    <row r="1101" spans="1:2" x14ac:dyDescent="0.25">
      <c r="A1101" s="67">
        <v>43346</v>
      </c>
    </row>
    <row r="1102" spans="1:2" x14ac:dyDescent="0.25">
      <c r="A1102" s="67">
        <v>43346</v>
      </c>
    </row>
    <row r="1103" spans="1:2" x14ac:dyDescent="0.25">
      <c r="A1103" s="67">
        <v>43346</v>
      </c>
    </row>
    <row r="1104" spans="1:2" x14ac:dyDescent="0.25">
      <c r="A1104" s="67">
        <v>43346</v>
      </c>
    </row>
    <row r="1105" spans="1:2" x14ac:dyDescent="0.25">
      <c r="A1105" s="67">
        <v>43346</v>
      </c>
    </row>
    <row r="1106" spans="1:2" x14ac:dyDescent="0.25">
      <c r="A1106" s="67">
        <v>43346</v>
      </c>
    </row>
    <row r="1107" spans="1:2" x14ac:dyDescent="0.25">
      <c r="A1107" s="67">
        <v>43346</v>
      </c>
    </row>
    <row r="1108" spans="1:2" x14ac:dyDescent="0.25">
      <c r="A1108" s="67">
        <v>43346</v>
      </c>
    </row>
    <row r="1109" spans="1:2" x14ac:dyDescent="0.25">
      <c r="A1109" s="67">
        <v>43346</v>
      </c>
      <c r="B1109" t="s">
        <v>14</v>
      </c>
    </row>
    <row r="1110" spans="1:2" x14ac:dyDescent="0.25">
      <c r="A1110" s="67">
        <v>43346</v>
      </c>
    </row>
    <row r="1111" spans="1:2" x14ac:dyDescent="0.25">
      <c r="A1111" s="67">
        <v>43346</v>
      </c>
    </row>
    <row r="1112" spans="1:2" x14ac:dyDescent="0.25">
      <c r="A1112" s="67">
        <v>43346</v>
      </c>
    </row>
    <row r="1113" spans="1:2" x14ac:dyDescent="0.25">
      <c r="A1113" s="67">
        <v>43346</v>
      </c>
    </row>
    <row r="1114" spans="1:2" x14ac:dyDescent="0.25">
      <c r="A1114" s="67">
        <v>43346</v>
      </c>
    </row>
    <row r="1115" spans="1:2" x14ac:dyDescent="0.25">
      <c r="A1115" s="67">
        <v>43346</v>
      </c>
      <c r="B1115" t="s">
        <v>11</v>
      </c>
    </row>
    <row r="1116" spans="1:2" x14ac:dyDescent="0.25">
      <c r="A1116" s="67">
        <v>43346</v>
      </c>
    </row>
    <row r="1117" spans="1:2" x14ac:dyDescent="0.25">
      <c r="A1117" s="67">
        <v>43346</v>
      </c>
    </row>
    <row r="1118" spans="1:2" x14ac:dyDescent="0.25">
      <c r="A1118" s="67">
        <v>43353</v>
      </c>
    </row>
    <row r="1119" spans="1:2" x14ac:dyDescent="0.25">
      <c r="A1119" s="67">
        <v>43353</v>
      </c>
    </row>
    <row r="1120" spans="1:2" x14ac:dyDescent="0.25">
      <c r="A1120" s="67">
        <v>43353</v>
      </c>
    </row>
    <row r="1121" spans="1:2" x14ac:dyDescent="0.25">
      <c r="A1121" s="67">
        <v>43353</v>
      </c>
    </row>
    <row r="1122" spans="1:2" x14ac:dyDescent="0.25">
      <c r="A1122" s="67">
        <v>43353</v>
      </c>
    </row>
    <row r="1123" spans="1:2" x14ac:dyDescent="0.25">
      <c r="A1123" s="67">
        <v>43353</v>
      </c>
    </row>
    <row r="1124" spans="1:2" x14ac:dyDescent="0.25">
      <c r="A1124" s="67">
        <v>43353</v>
      </c>
    </row>
    <row r="1125" spans="1:2" x14ac:dyDescent="0.25">
      <c r="A1125" s="67">
        <v>43353</v>
      </c>
    </row>
    <row r="1126" spans="1:2" x14ac:dyDescent="0.25">
      <c r="A1126" s="67">
        <v>43353</v>
      </c>
      <c r="B1126" t="s">
        <v>11</v>
      </c>
    </row>
    <row r="1127" spans="1:2" x14ac:dyDescent="0.25">
      <c r="A1127" s="67">
        <v>43353</v>
      </c>
    </row>
    <row r="1128" spans="1:2" x14ac:dyDescent="0.25">
      <c r="A1128" s="67">
        <v>43353</v>
      </c>
    </row>
    <row r="1129" spans="1:2" x14ac:dyDescent="0.25">
      <c r="A1129" s="67">
        <v>43353</v>
      </c>
      <c r="B1129" t="s">
        <v>11</v>
      </c>
    </row>
    <row r="1130" spans="1:2" x14ac:dyDescent="0.25">
      <c r="A1130" s="67">
        <v>43353</v>
      </c>
    </row>
    <row r="1131" spans="1:2" x14ac:dyDescent="0.25">
      <c r="A1131" s="67">
        <v>43353</v>
      </c>
    </row>
    <row r="1132" spans="1:2" x14ac:dyDescent="0.25">
      <c r="A1132" s="67">
        <v>43353</v>
      </c>
    </row>
    <row r="1133" spans="1:2" x14ac:dyDescent="0.25">
      <c r="A1133" s="67">
        <v>43353</v>
      </c>
    </row>
    <row r="1134" spans="1:2" x14ac:dyDescent="0.25">
      <c r="A1134" s="67">
        <v>43353</v>
      </c>
    </row>
    <row r="1135" spans="1:2" x14ac:dyDescent="0.25">
      <c r="A1135" s="67">
        <v>43353</v>
      </c>
    </row>
    <row r="1136" spans="1:2" x14ac:dyDescent="0.25">
      <c r="A1136" s="67">
        <v>43353</v>
      </c>
    </row>
    <row r="1137" spans="1:2" x14ac:dyDescent="0.25">
      <c r="A1137" s="67">
        <v>43353</v>
      </c>
    </row>
    <row r="1138" spans="1:2" x14ac:dyDescent="0.25">
      <c r="A1138" s="67">
        <v>43353</v>
      </c>
    </row>
    <row r="1139" spans="1:2" x14ac:dyDescent="0.25">
      <c r="A1139" s="67">
        <v>43353</v>
      </c>
    </row>
    <row r="1140" spans="1:2" x14ac:dyDescent="0.25">
      <c r="A1140" s="67">
        <v>43353</v>
      </c>
      <c r="B1140" t="s">
        <v>14</v>
      </c>
    </row>
    <row r="1141" spans="1:2" x14ac:dyDescent="0.25">
      <c r="A1141" s="67">
        <v>43353</v>
      </c>
    </row>
    <row r="1142" spans="1:2" x14ac:dyDescent="0.25">
      <c r="A1142" s="67">
        <v>43353</v>
      </c>
    </row>
    <row r="1143" spans="1:2" x14ac:dyDescent="0.25">
      <c r="A1143" s="67">
        <v>43353</v>
      </c>
    </row>
    <row r="1144" spans="1:2" x14ac:dyDescent="0.25">
      <c r="A1144" s="67">
        <v>43353</v>
      </c>
    </row>
    <row r="1145" spans="1:2" x14ac:dyDescent="0.25">
      <c r="A1145" s="67">
        <v>43353</v>
      </c>
    </row>
    <row r="1146" spans="1:2" x14ac:dyDescent="0.25">
      <c r="A1146" s="67">
        <v>43353</v>
      </c>
      <c r="B1146" t="s">
        <v>11</v>
      </c>
    </row>
    <row r="1147" spans="1:2" x14ac:dyDescent="0.25">
      <c r="A1147" s="67">
        <v>43353</v>
      </c>
    </row>
    <row r="1148" spans="1:2" x14ac:dyDescent="0.25">
      <c r="A1148" s="67">
        <v>43353</v>
      </c>
    </row>
    <row r="1149" spans="1:2" x14ac:dyDescent="0.25">
      <c r="A1149" s="67">
        <v>43360</v>
      </c>
    </row>
    <row r="1150" spans="1:2" x14ac:dyDescent="0.25">
      <c r="A1150" s="67">
        <v>43360</v>
      </c>
    </row>
    <row r="1151" spans="1:2" x14ac:dyDescent="0.25">
      <c r="A1151" s="67">
        <v>43360</v>
      </c>
    </row>
    <row r="1152" spans="1:2" x14ac:dyDescent="0.25">
      <c r="A1152" s="67">
        <v>43360</v>
      </c>
    </row>
    <row r="1153" spans="1:2" x14ac:dyDescent="0.25">
      <c r="A1153" s="67">
        <v>43360</v>
      </c>
    </row>
    <row r="1154" spans="1:2" x14ac:dyDescent="0.25">
      <c r="A1154" s="67">
        <v>43360</v>
      </c>
    </row>
    <row r="1155" spans="1:2" x14ac:dyDescent="0.25">
      <c r="A1155" s="67">
        <v>43360</v>
      </c>
    </row>
    <row r="1156" spans="1:2" x14ac:dyDescent="0.25">
      <c r="A1156" s="67">
        <v>43360</v>
      </c>
    </row>
    <row r="1157" spans="1:2" x14ac:dyDescent="0.25">
      <c r="A1157" s="67">
        <v>43360</v>
      </c>
      <c r="B1157" t="s">
        <v>11</v>
      </c>
    </row>
    <row r="1158" spans="1:2" x14ac:dyDescent="0.25">
      <c r="A1158" s="67">
        <v>43360</v>
      </c>
    </row>
    <row r="1159" spans="1:2" x14ac:dyDescent="0.25">
      <c r="A1159" s="67">
        <v>43360</v>
      </c>
    </row>
    <row r="1160" spans="1:2" x14ac:dyDescent="0.25">
      <c r="A1160" s="67">
        <v>43360</v>
      </c>
      <c r="B1160" t="s">
        <v>11</v>
      </c>
    </row>
    <row r="1161" spans="1:2" x14ac:dyDescent="0.25">
      <c r="A1161" s="67">
        <v>43360</v>
      </c>
    </row>
    <row r="1162" spans="1:2" x14ac:dyDescent="0.25">
      <c r="A1162" s="67">
        <v>43360</v>
      </c>
    </row>
    <row r="1163" spans="1:2" x14ac:dyDescent="0.25">
      <c r="A1163" s="67">
        <v>43360</v>
      </c>
    </row>
    <row r="1164" spans="1:2" x14ac:dyDescent="0.25">
      <c r="A1164" s="67">
        <v>43360</v>
      </c>
    </row>
    <row r="1165" spans="1:2" x14ac:dyDescent="0.25">
      <c r="A1165" s="67">
        <v>43360</v>
      </c>
    </row>
    <row r="1166" spans="1:2" x14ac:dyDescent="0.25">
      <c r="A1166" s="67">
        <v>43360</v>
      </c>
    </row>
    <row r="1167" spans="1:2" x14ac:dyDescent="0.25">
      <c r="A1167" s="67">
        <v>43360</v>
      </c>
    </row>
    <row r="1168" spans="1:2" x14ac:dyDescent="0.25">
      <c r="A1168" s="67">
        <v>43360</v>
      </c>
    </row>
    <row r="1169" spans="1:2" x14ac:dyDescent="0.25">
      <c r="A1169" s="67">
        <v>43360</v>
      </c>
    </row>
    <row r="1170" spans="1:2" x14ac:dyDescent="0.25">
      <c r="A1170" s="67">
        <v>43360</v>
      </c>
    </row>
    <row r="1171" spans="1:2" x14ac:dyDescent="0.25">
      <c r="A1171" s="67">
        <v>43360</v>
      </c>
      <c r="B1171" t="s">
        <v>14</v>
      </c>
    </row>
    <row r="1172" spans="1:2" x14ac:dyDescent="0.25">
      <c r="A1172" s="67">
        <v>43360</v>
      </c>
    </row>
    <row r="1173" spans="1:2" x14ac:dyDescent="0.25">
      <c r="A1173" s="67">
        <v>43360</v>
      </c>
    </row>
    <row r="1174" spans="1:2" x14ac:dyDescent="0.25">
      <c r="A1174" s="67">
        <v>43360</v>
      </c>
      <c r="B1174" t="s">
        <v>11</v>
      </c>
    </row>
    <row r="1175" spans="1:2" x14ac:dyDescent="0.25">
      <c r="A1175" s="67">
        <v>43360</v>
      </c>
    </row>
    <row r="1176" spans="1:2" x14ac:dyDescent="0.25">
      <c r="A1176" s="67">
        <v>43360</v>
      </c>
    </row>
    <row r="1177" spans="1:2" x14ac:dyDescent="0.25">
      <c r="A1177" s="67">
        <v>43360</v>
      </c>
    </row>
    <row r="1178" spans="1:2" x14ac:dyDescent="0.25">
      <c r="A1178" s="67">
        <v>43360</v>
      </c>
    </row>
    <row r="1179" spans="1:2" x14ac:dyDescent="0.25">
      <c r="A1179" s="67">
        <v>43360</v>
      </c>
      <c r="B1179" t="s">
        <v>11</v>
      </c>
    </row>
    <row r="1180" spans="1:2" x14ac:dyDescent="0.25">
      <c r="A1180" s="67">
        <v>43367</v>
      </c>
    </row>
    <row r="1181" spans="1:2" x14ac:dyDescent="0.25">
      <c r="A1181" s="67">
        <v>43367</v>
      </c>
    </row>
    <row r="1182" spans="1:2" x14ac:dyDescent="0.25">
      <c r="A1182" s="67">
        <v>43367</v>
      </c>
    </row>
    <row r="1183" spans="1:2" x14ac:dyDescent="0.25">
      <c r="A1183" s="67">
        <v>43367</v>
      </c>
    </row>
    <row r="1184" spans="1:2" x14ac:dyDescent="0.25">
      <c r="A1184" s="67">
        <v>43367</v>
      </c>
    </row>
    <row r="1185" spans="1:2" x14ac:dyDescent="0.25">
      <c r="A1185" s="67">
        <v>43367</v>
      </c>
    </row>
    <row r="1186" spans="1:2" x14ac:dyDescent="0.25">
      <c r="A1186" s="67">
        <v>43367</v>
      </c>
    </row>
    <row r="1187" spans="1:2" x14ac:dyDescent="0.25">
      <c r="A1187" s="67">
        <v>43367</v>
      </c>
    </row>
    <row r="1188" spans="1:2" x14ac:dyDescent="0.25">
      <c r="A1188" s="67">
        <v>43367</v>
      </c>
      <c r="B1188" t="s">
        <v>11</v>
      </c>
    </row>
    <row r="1189" spans="1:2" x14ac:dyDescent="0.25">
      <c r="A1189" s="67">
        <v>43367</v>
      </c>
    </row>
    <row r="1190" spans="1:2" x14ac:dyDescent="0.25">
      <c r="A1190" s="67">
        <v>43367</v>
      </c>
    </row>
    <row r="1191" spans="1:2" x14ac:dyDescent="0.25">
      <c r="A1191" s="67">
        <v>43367</v>
      </c>
    </row>
    <row r="1192" spans="1:2" x14ac:dyDescent="0.25">
      <c r="A1192" s="67">
        <v>43367</v>
      </c>
    </row>
    <row r="1193" spans="1:2" x14ac:dyDescent="0.25">
      <c r="A1193" s="67">
        <v>43367</v>
      </c>
    </row>
    <row r="1194" spans="1:2" x14ac:dyDescent="0.25">
      <c r="A1194" s="67">
        <v>43367</v>
      </c>
    </row>
    <row r="1195" spans="1:2" x14ac:dyDescent="0.25">
      <c r="A1195" s="67">
        <v>43367</v>
      </c>
    </row>
    <row r="1196" spans="1:2" x14ac:dyDescent="0.25">
      <c r="A1196" s="67">
        <v>43367</v>
      </c>
    </row>
    <row r="1197" spans="1:2" x14ac:dyDescent="0.25">
      <c r="A1197" s="67">
        <v>43367</v>
      </c>
      <c r="B1197" t="s">
        <v>11</v>
      </c>
    </row>
    <row r="1198" spans="1:2" x14ac:dyDescent="0.25">
      <c r="A1198" s="67">
        <v>43367</v>
      </c>
    </row>
    <row r="1199" spans="1:2" x14ac:dyDescent="0.25">
      <c r="A1199" s="67">
        <v>43367</v>
      </c>
    </row>
    <row r="1200" spans="1:2" x14ac:dyDescent="0.25">
      <c r="A1200" s="67">
        <v>43367</v>
      </c>
    </row>
    <row r="1201" spans="1:2" x14ac:dyDescent="0.25">
      <c r="A1201" s="67">
        <v>43367</v>
      </c>
    </row>
    <row r="1202" spans="1:2" x14ac:dyDescent="0.25">
      <c r="A1202" s="67">
        <v>43367</v>
      </c>
      <c r="B1202" t="s">
        <v>14</v>
      </c>
    </row>
    <row r="1203" spans="1:2" x14ac:dyDescent="0.25">
      <c r="A1203" s="67">
        <v>43367</v>
      </c>
    </row>
    <row r="1204" spans="1:2" x14ac:dyDescent="0.25">
      <c r="A1204" s="67">
        <v>43367</v>
      </c>
    </row>
    <row r="1205" spans="1:2" x14ac:dyDescent="0.25">
      <c r="A1205" s="67">
        <v>43367</v>
      </c>
    </row>
    <row r="1206" spans="1:2" x14ac:dyDescent="0.25">
      <c r="A1206" s="67">
        <v>43367</v>
      </c>
    </row>
    <row r="1207" spans="1:2" x14ac:dyDescent="0.25">
      <c r="A1207" s="67">
        <v>43367</v>
      </c>
    </row>
    <row r="1208" spans="1:2" x14ac:dyDescent="0.25">
      <c r="A1208" s="67">
        <v>43367</v>
      </c>
    </row>
    <row r="1209" spans="1:2" x14ac:dyDescent="0.25">
      <c r="A1209" s="67">
        <v>43367</v>
      </c>
    </row>
    <row r="1210" spans="1:2" x14ac:dyDescent="0.25">
      <c r="A1210" s="67">
        <v>43367</v>
      </c>
      <c r="B1210" t="s">
        <v>11</v>
      </c>
    </row>
    <row r="1211" spans="1:2" x14ac:dyDescent="0.25">
      <c r="A1211" s="67">
        <v>43374</v>
      </c>
    </row>
    <row r="1212" spans="1:2" x14ac:dyDescent="0.25">
      <c r="A1212" s="67">
        <v>43374</v>
      </c>
    </row>
    <row r="1213" spans="1:2" x14ac:dyDescent="0.25">
      <c r="A1213" s="67">
        <v>43374</v>
      </c>
    </row>
    <row r="1214" spans="1:2" x14ac:dyDescent="0.25">
      <c r="A1214" s="67">
        <v>43374</v>
      </c>
    </row>
    <row r="1215" spans="1:2" x14ac:dyDescent="0.25">
      <c r="A1215" s="67">
        <v>43374</v>
      </c>
    </row>
    <row r="1216" spans="1:2" x14ac:dyDescent="0.25">
      <c r="A1216" s="67">
        <v>43374</v>
      </c>
    </row>
    <row r="1217" spans="1:2" x14ac:dyDescent="0.25">
      <c r="A1217" s="67">
        <v>43374</v>
      </c>
      <c r="B1217" t="s">
        <v>11</v>
      </c>
    </row>
    <row r="1218" spans="1:2" x14ac:dyDescent="0.25">
      <c r="A1218" s="67">
        <v>43374</v>
      </c>
    </row>
    <row r="1219" spans="1:2" x14ac:dyDescent="0.25">
      <c r="A1219" s="67">
        <v>43374</v>
      </c>
    </row>
    <row r="1220" spans="1:2" x14ac:dyDescent="0.25">
      <c r="A1220" s="67">
        <v>43374</v>
      </c>
    </row>
    <row r="1221" spans="1:2" x14ac:dyDescent="0.25">
      <c r="A1221" s="67">
        <v>43374</v>
      </c>
    </row>
    <row r="1222" spans="1:2" x14ac:dyDescent="0.25">
      <c r="A1222" s="67">
        <v>43374</v>
      </c>
    </row>
    <row r="1223" spans="1:2" x14ac:dyDescent="0.25">
      <c r="A1223" s="67">
        <v>43374</v>
      </c>
    </row>
    <row r="1224" spans="1:2" x14ac:dyDescent="0.25">
      <c r="A1224" s="67">
        <v>43374</v>
      </c>
    </row>
    <row r="1225" spans="1:2" x14ac:dyDescent="0.25">
      <c r="A1225" s="67">
        <v>43374</v>
      </c>
    </row>
    <row r="1226" spans="1:2" x14ac:dyDescent="0.25">
      <c r="A1226" s="67">
        <v>43374</v>
      </c>
    </row>
    <row r="1227" spans="1:2" x14ac:dyDescent="0.25">
      <c r="A1227" s="67">
        <v>43374</v>
      </c>
    </row>
    <row r="1228" spans="1:2" x14ac:dyDescent="0.25">
      <c r="A1228" s="67">
        <v>43374</v>
      </c>
    </row>
    <row r="1229" spans="1:2" x14ac:dyDescent="0.25">
      <c r="A1229" s="67">
        <v>43374</v>
      </c>
    </row>
    <row r="1230" spans="1:2" x14ac:dyDescent="0.25">
      <c r="A1230" s="67">
        <v>43374</v>
      </c>
    </row>
    <row r="1231" spans="1:2" x14ac:dyDescent="0.25">
      <c r="A1231" s="67">
        <v>43374</v>
      </c>
    </row>
    <row r="1232" spans="1:2" x14ac:dyDescent="0.25">
      <c r="A1232" s="67">
        <v>43374</v>
      </c>
      <c r="B1232">
        <v>24</v>
      </c>
    </row>
    <row r="1233" spans="1:2" x14ac:dyDescent="0.25">
      <c r="A1233" s="67">
        <v>43374</v>
      </c>
      <c r="B1233" t="s">
        <v>14</v>
      </c>
    </row>
    <row r="1234" spans="1:2" x14ac:dyDescent="0.25">
      <c r="A1234" s="67">
        <v>43374</v>
      </c>
      <c r="B1234">
        <v>23</v>
      </c>
    </row>
    <row r="1235" spans="1:2" x14ac:dyDescent="0.25">
      <c r="A1235" s="67">
        <v>43374</v>
      </c>
      <c r="B1235">
        <v>22</v>
      </c>
    </row>
    <row r="1236" spans="1:2" x14ac:dyDescent="0.25">
      <c r="A1236" s="67">
        <v>43374</v>
      </c>
      <c r="B1236">
        <v>21</v>
      </c>
    </row>
    <row r="1237" spans="1:2" x14ac:dyDescent="0.25">
      <c r="A1237" s="67">
        <v>43374</v>
      </c>
      <c r="B1237">
        <v>25</v>
      </c>
    </row>
    <row r="1238" spans="1:2" x14ac:dyDescent="0.25">
      <c r="A1238" s="67">
        <v>43374</v>
      </c>
      <c r="B1238">
        <v>20</v>
      </c>
    </row>
    <row r="1239" spans="1:2" x14ac:dyDescent="0.25">
      <c r="A1239" s="67">
        <v>43374</v>
      </c>
      <c r="B1239">
        <v>19</v>
      </c>
    </row>
    <row r="1240" spans="1:2" x14ac:dyDescent="0.25">
      <c r="A1240" s="67">
        <v>43374</v>
      </c>
      <c r="B1240">
        <v>18</v>
      </c>
    </row>
    <row r="1241" spans="1:2" x14ac:dyDescent="0.25">
      <c r="A1241" s="67">
        <v>43374</v>
      </c>
      <c r="B1241" t="s">
        <v>11</v>
      </c>
    </row>
    <row r="1242" spans="1:2" x14ac:dyDescent="0.25">
      <c r="A1242" s="67">
        <v>43381</v>
      </c>
    </row>
    <row r="1243" spans="1:2" x14ac:dyDescent="0.25">
      <c r="A1243" s="67">
        <v>43381</v>
      </c>
    </row>
    <row r="1244" spans="1:2" x14ac:dyDescent="0.25">
      <c r="A1244" s="67">
        <v>43381</v>
      </c>
    </row>
    <row r="1245" spans="1:2" x14ac:dyDescent="0.25">
      <c r="A1245" s="67">
        <v>43381</v>
      </c>
    </row>
    <row r="1246" spans="1:2" x14ac:dyDescent="0.25">
      <c r="A1246" s="67">
        <v>43381</v>
      </c>
      <c r="B1246" t="s">
        <v>11</v>
      </c>
    </row>
    <row r="1247" spans="1:2" x14ac:dyDescent="0.25">
      <c r="A1247" s="67">
        <v>43381</v>
      </c>
    </row>
    <row r="1248" spans="1:2" x14ac:dyDescent="0.25">
      <c r="A1248" s="67">
        <v>43381</v>
      </c>
    </row>
    <row r="1249" spans="1:2" x14ac:dyDescent="0.25">
      <c r="A1249" s="67">
        <v>43381</v>
      </c>
    </row>
    <row r="1250" spans="1:2" x14ac:dyDescent="0.25">
      <c r="A1250" s="67">
        <v>43381</v>
      </c>
    </row>
    <row r="1251" spans="1:2" x14ac:dyDescent="0.25">
      <c r="A1251" s="67">
        <v>43381</v>
      </c>
      <c r="B1251" t="s">
        <v>11</v>
      </c>
    </row>
    <row r="1252" spans="1:2" x14ac:dyDescent="0.25">
      <c r="A1252" s="67">
        <v>43381</v>
      </c>
      <c r="B1252" t="s">
        <v>11</v>
      </c>
    </row>
    <row r="1253" spans="1:2" x14ac:dyDescent="0.25">
      <c r="A1253" s="67">
        <v>43381</v>
      </c>
    </row>
    <row r="1254" spans="1:2" x14ac:dyDescent="0.25">
      <c r="A1254" s="67">
        <v>43381</v>
      </c>
    </row>
    <row r="1255" spans="1:2" x14ac:dyDescent="0.25">
      <c r="A1255" s="67">
        <v>43381</v>
      </c>
    </row>
    <row r="1256" spans="1:2" x14ac:dyDescent="0.25">
      <c r="A1256" s="67">
        <v>43381</v>
      </c>
    </row>
    <row r="1257" spans="1:2" x14ac:dyDescent="0.25">
      <c r="A1257" s="67">
        <v>43381</v>
      </c>
    </row>
    <row r="1258" spans="1:2" x14ac:dyDescent="0.25">
      <c r="A1258" s="67">
        <v>43381</v>
      </c>
    </row>
    <row r="1259" spans="1:2" x14ac:dyDescent="0.25">
      <c r="A1259" s="67">
        <v>43381</v>
      </c>
    </row>
    <row r="1260" spans="1:2" x14ac:dyDescent="0.25">
      <c r="A1260" s="67">
        <v>43381</v>
      </c>
    </row>
    <row r="1261" spans="1:2" x14ac:dyDescent="0.25">
      <c r="A1261" s="67">
        <v>43381</v>
      </c>
    </row>
    <row r="1262" spans="1:2" x14ac:dyDescent="0.25">
      <c r="A1262" s="67">
        <v>43381</v>
      </c>
    </row>
    <row r="1263" spans="1:2" x14ac:dyDescent="0.25">
      <c r="A1263" s="67">
        <v>43381</v>
      </c>
      <c r="B1263">
        <v>25</v>
      </c>
    </row>
    <row r="1264" spans="1:2" x14ac:dyDescent="0.25">
      <c r="A1264" s="67">
        <v>43381</v>
      </c>
      <c r="B1264" t="s">
        <v>14</v>
      </c>
    </row>
    <row r="1265" spans="1:2" x14ac:dyDescent="0.25">
      <c r="A1265" s="67">
        <v>43381</v>
      </c>
      <c r="B1265">
        <v>24</v>
      </c>
    </row>
    <row r="1266" spans="1:2" x14ac:dyDescent="0.25">
      <c r="A1266" s="67">
        <v>43381</v>
      </c>
      <c r="B1266">
        <v>23</v>
      </c>
    </row>
    <row r="1267" spans="1:2" x14ac:dyDescent="0.25">
      <c r="A1267" s="67">
        <v>43381</v>
      </c>
      <c r="B1267">
        <v>22</v>
      </c>
    </row>
    <row r="1268" spans="1:2" x14ac:dyDescent="0.25">
      <c r="A1268" s="67">
        <v>43381</v>
      </c>
      <c r="B1268">
        <v>18</v>
      </c>
    </row>
    <row r="1269" spans="1:2" x14ac:dyDescent="0.25">
      <c r="A1269" s="67">
        <v>43381</v>
      </c>
      <c r="B1269">
        <v>21</v>
      </c>
    </row>
    <row r="1270" spans="1:2" x14ac:dyDescent="0.25">
      <c r="A1270" s="67">
        <v>43381</v>
      </c>
      <c r="B1270" t="s">
        <v>11</v>
      </c>
    </row>
    <row r="1271" spans="1:2" x14ac:dyDescent="0.25">
      <c r="A1271" s="67">
        <v>43381</v>
      </c>
      <c r="B1271">
        <v>19</v>
      </c>
    </row>
    <row r="1272" spans="1:2" x14ac:dyDescent="0.25">
      <c r="A1272" s="67">
        <v>43381</v>
      </c>
      <c r="B1272">
        <v>20</v>
      </c>
    </row>
    <row r="1273" spans="1:2" x14ac:dyDescent="0.25">
      <c r="A1273" s="67">
        <v>43388</v>
      </c>
    </row>
    <row r="1274" spans="1:2" x14ac:dyDescent="0.25">
      <c r="A1274" s="67">
        <v>43388</v>
      </c>
      <c r="B1274">
        <v>11</v>
      </c>
    </row>
    <row r="1275" spans="1:2" x14ac:dyDescent="0.25">
      <c r="A1275" s="67">
        <v>43388</v>
      </c>
      <c r="B1275">
        <v>6</v>
      </c>
    </row>
    <row r="1276" spans="1:2" x14ac:dyDescent="0.25">
      <c r="A1276" s="67">
        <v>43388</v>
      </c>
      <c r="B1276" t="s">
        <v>11</v>
      </c>
    </row>
    <row r="1277" spans="1:2" x14ac:dyDescent="0.25">
      <c r="A1277" s="67">
        <v>43388</v>
      </c>
      <c r="B1277">
        <v>15</v>
      </c>
    </row>
    <row r="1278" spans="1:2" x14ac:dyDescent="0.25">
      <c r="A1278" s="67">
        <v>43388</v>
      </c>
      <c r="B1278">
        <v>17</v>
      </c>
    </row>
    <row r="1279" spans="1:2" x14ac:dyDescent="0.25">
      <c r="A1279" s="67">
        <v>43388</v>
      </c>
      <c r="B1279">
        <v>12</v>
      </c>
    </row>
    <row r="1280" spans="1:2" x14ac:dyDescent="0.25">
      <c r="A1280" s="67">
        <v>43388</v>
      </c>
      <c r="B1280">
        <v>4</v>
      </c>
    </row>
    <row r="1281" spans="1:2" x14ac:dyDescent="0.25">
      <c r="A1281" s="67">
        <v>43388</v>
      </c>
      <c r="B1281">
        <v>8</v>
      </c>
    </row>
    <row r="1282" spans="1:2" x14ac:dyDescent="0.25">
      <c r="A1282" s="67">
        <v>43388</v>
      </c>
      <c r="B1282">
        <v>3</v>
      </c>
    </row>
    <row r="1283" spans="1:2" x14ac:dyDescent="0.25">
      <c r="A1283" s="67">
        <v>43388</v>
      </c>
      <c r="B1283" t="s">
        <v>11</v>
      </c>
    </row>
    <row r="1284" spans="1:2" x14ac:dyDescent="0.25">
      <c r="A1284" s="67">
        <v>43388</v>
      </c>
      <c r="B1284">
        <v>9</v>
      </c>
    </row>
    <row r="1285" spans="1:2" x14ac:dyDescent="0.25">
      <c r="A1285" s="67">
        <v>43388</v>
      </c>
      <c r="B1285">
        <v>1</v>
      </c>
    </row>
    <row r="1286" spans="1:2" x14ac:dyDescent="0.25">
      <c r="A1286" s="67">
        <v>43388</v>
      </c>
      <c r="B1286">
        <v>14</v>
      </c>
    </row>
    <row r="1287" spans="1:2" x14ac:dyDescent="0.25">
      <c r="A1287" s="67">
        <v>43388</v>
      </c>
      <c r="B1287">
        <v>7</v>
      </c>
    </row>
    <row r="1288" spans="1:2" x14ac:dyDescent="0.25">
      <c r="A1288" s="67">
        <v>43388</v>
      </c>
      <c r="B1288">
        <v>16</v>
      </c>
    </row>
    <row r="1289" spans="1:2" x14ac:dyDescent="0.25">
      <c r="A1289" s="67">
        <v>43388</v>
      </c>
      <c r="B1289">
        <v>10</v>
      </c>
    </row>
    <row r="1290" spans="1:2" x14ac:dyDescent="0.25">
      <c r="A1290" s="67">
        <v>43388</v>
      </c>
      <c r="B1290">
        <v>2</v>
      </c>
    </row>
    <row r="1291" spans="1:2" x14ac:dyDescent="0.25">
      <c r="A1291" s="67">
        <v>43388</v>
      </c>
      <c r="B1291">
        <v>5</v>
      </c>
    </row>
    <row r="1292" spans="1:2" x14ac:dyDescent="0.25">
      <c r="A1292" s="67">
        <v>43388</v>
      </c>
      <c r="B1292" t="s">
        <v>15</v>
      </c>
    </row>
    <row r="1293" spans="1:2" x14ac:dyDescent="0.25">
      <c r="A1293" s="67">
        <v>43388</v>
      </c>
      <c r="B1293">
        <v>13</v>
      </c>
    </row>
    <row r="1294" spans="1:2" x14ac:dyDescent="0.25">
      <c r="A1294" s="67">
        <v>43388</v>
      </c>
      <c r="B1294">
        <v>18</v>
      </c>
    </row>
    <row r="1295" spans="1:2" x14ac:dyDescent="0.25">
      <c r="A1295" s="67">
        <v>43388</v>
      </c>
      <c r="B1295" t="s">
        <v>14</v>
      </c>
    </row>
    <row r="1296" spans="1:2" x14ac:dyDescent="0.25">
      <c r="A1296" s="67">
        <v>43388</v>
      </c>
      <c r="B1296">
        <v>25</v>
      </c>
    </row>
    <row r="1297" spans="1:2" x14ac:dyDescent="0.25">
      <c r="A1297" s="67">
        <v>43388</v>
      </c>
      <c r="B1297">
        <v>24</v>
      </c>
    </row>
    <row r="1298" spans="1:2" x14ac:dyDescent="0.25">
      <c r="A1298" s="67">
        <v>43388</v>
      </c>
      <c r="B1298">
        <v>23</v>
      </c>
    </row>
    <row r="1299" spans="1:2" x14ac:dyDescent="0.25">
      <c r="A1299" s="67">
        <v>43388</v>
      </c>
      <c r="B1299">
        <v>19</v>
      </c>
    </row>
    <row r="1300" spans="1:2" x14ac:dyDescent="0.25">
      <c r="A1300" s="67">
        <v>43388</v>
      </c>
      <c r="B1300">
        <v>22</v>
      </c>
    </row>
    <row r="1301" spans="1:2" x14ac:dyDescent="0.25">
      <c r="A1301" s="67">
        <v>43388</v>
      </c>
      <c r="B1301">
        <v>20</v>
      </c>
    </row>
    <row r="1302" spans="1:2" x14ac:dyDescent="0.25">
      <c r="A1302" s="67">
        <v>43388</v>
      </c>
      <c r="B1302">
        <v>26</v>
      </c>
    </row>
    <row r="1303" spans="1:2" x14ac:dyDescent="0.25">
      <c r="A1303" s="67">
        <v>43388</v>
      </c>
      <c r="B1303">
        <v>21</v>
      </c>
    </row>
    <row r="1304" spans="1:2" x14ac:dyDescent="0.25">
      <c r="A1304" s="67">
        <v>43395</v>
      </c>
    </row>
    <row r="1305" spans="1:2" x14ac:dyDescent="0.25">
      <c r="A1305" s="67">
        <v>43395</v>
      </c>
      <c r="B1305">
        <v>15</v>
      </c>
    </row>
    <row r="1306" spans="1:2" x14ac:dyDescent="0.25">
      <c r="A1306" s="67">
        <v>43395</v>
      </c>
      <c r="B1306">
        <v>7</v>
      </c>
    </row>
    <row r="1307" spans="1:2" x14ac:dyDescent="0.25">
      <c r="A1307" s="67">
        <v>43395</v>
      </c>
      <c r="B1307">
        <v>6</v>
      </c>
    </row>
    <row r="1308" spans="1:2" x14ac:dyDescent="0.25">
      <c r="A1308" s="67">
        <v>43395</v>
      </c>
      <c r="B1308">
        <v>13</v>
      </c>
    </row>
    <row r="1309" spans="1:2" x14ac:dyDescent="0.25">
      <c r="A1309" s="67">
        <v>43395</v>
      </c>
    </row>
    <row r="1310" spans="1:2" x14ac:dyDescent="0.25">
      <c r="A1310" s="67">
        <v>43395</v>
      </c>
      <c r="B1310">
        <v>16</v>
      </c>
    </row>
    <row r="1311" spans="1:2" x14ac:dyDescent="0.25">
      <c r="A1311" s="67">
        <v>43395</v>
      </c>
      <c r="B1311">
        <v>5</v>
      </c>
    </row>
    <row r="1312" spans="1:2" x14ac:dyDescent="0.25">
      <c r="A1312" s="67">
        <v>43395</v>
      </c>
      <c r="B1312">
        <v>9</v>
      </c>
    </row>
    <row r="1313" spans="1:2" x14ac:dyDescent="0.25">
      <c r="A1313" s="67">
        <v>43395</v>
      </c>
      <c r="B1313">
        <v>4</v>
      </c>
    </row>
    <row r="1314" spans="1:2" x14ac:dyDescent="0.25">
      <c r="A1314" s="67">
        <v>43395</v>
      </c>
      <c r="B1314">
        <v>11</v>
      </c>
    </row>
    <row r="1315" spans="1:2" x14ac:dyDescent="0.25">
      <c r="A1315" s="67">
        <v>43395</v>
      </c>
      <c r="B1315">
        <v>10</v>
      </c>
    </row>
    <row r="1316" spans="1:2" x14ac:dyDescent="0.25">
      <c r="A1316" s="67">
        <v>43395</v>
      </c>
      <c r="B1316">
        <v>2</v>
      </c>
    </row>
    <row r="1317" spans="1:2" x14ac:dyDescent="0.25">
      <c r="A1317" s="67">
        <v>43395</v>
      </c>
      <c r="B1317">
        <v>17</v>
      </c>
    </row>
    <row r="1318" spans="1:2" x14ac:dyDescent="0.25">
      <c r="A1318" s="67">
        <v>43395</v>
      </c>
      <c r="B1318">
        <v>8</v>
      </c>
    </row>
    <row r="1319" spans="1:2" x14ac:dyDescent="0.25">
      <c r="A1319" s="67">
        <v>43395</v>
      </c>
      <c r="B1319" t="s">
        <v>11</v>
      </c>
    </row>
    <row r="1320" spans="1:2" x14ac:dyDescent="0.25">
      <c r="A1320" s="67">
        <v>43395</v>
      </c>
      <c r="B1320">
        <v>12</v>
      </c>
    </row>
    <row r="1321" spans="1:2" x14ac:dyDescent="0.25">
      <c r="A1321" s="67">
        <v>43395</v>
      </c>
      <c r="B1321">
        <v>1</v>
      </c>
    </row>
    <row r="1322" spans="1:2" x14ac:dyDescent="0.25">
      <c r="A1322" s="67">
        <v>43395</v>
      </c>
      <c r="B1322">
        <v>3</v>
      </c>
    </row>
    <row r="1323" spans="1:2" x14ac:dyDescent="0.25">
      <c r="A1323" s="67">
        <v>43395</v>
      </c>
      <c r="B1323" t="s">
        <v>15</v>
      </c>
    </row>
    <row r="1324" spans="1:2" x14ac:dyDescent="0.25">
      <c r="A1324" s="67">
        <v>43395</v>
      </c>
      <c r="B1324">
        <v>14</v>
      </c>
    </row>
    <row r="1325" spans="1:2" x14ac:dyDescent="0.25">
      <c r="A1325" s="67">
        <v>43395</v>
      </c>
      <c r="B1325" t="s">
        <v>11</v>
      </c>
    </row>
    <row r="1326" spans="1:2" x14ac:dyDescent="0.25">
      <c r="A1326" s="67">
        <v>43395</v>
      </c>
      <c r="B1326" t="s">
        <v>14</v>
      </c>
    </row>
    <row r="1327" spans="1:2" x14ac:dyDescent="0.25">
      <c r="A1327" s="67">
        <v>43395</v>
      </c>
      <c r="B1327">
        <v>20</v>
      </c>
    </row>
    <row r="1328" spans="1:2" x14ac:dyDescent="0.25">
      <c r="A1328" s="67">
        <v>43395</v>
      </c>
      <c r="B1328">
        <v>25</v>
      </c>
    </row>
    <row r="1329" spans="1:2" x14ac:dyDescent="0.25">
      <c r="A1329" s="67">
        <v>43395</v>
      </c>
      <c r="B1329">
        <v>24</v>
      </c>
    </row>
    <row r="1330" spans="1:2" x14ac:dyDescent="0.25">
      <c r="A1330" s="67">
        <v>43395</v>
      </c>
      <c r="B1330" t="s">
        <v>11</v>
      </c>
    </row>
    <row r="1331" spans="1:2" x14ac:dyDescent="0.25">
      <c r="A1331" s="67">
        <v>43395</v>
      </c>
      <c r="B1331">
        <v>23</v>
      </c>
    </row>
    <row r="1332" spans="1:2" x14ac:dyDescent="0.25">
      <c r="A1332" s="67">
        <v>43395</v>
      </c>
      <c r="B1332">
        <v>21</v>
      </c>
    </row>
    <row r="1333" spans="1:2" x14ac:dyDescent="0.25">
      <c r="A1333" s="67">
        <v>43395</v>
      </c>
      <c r="B1333" t="s">
        <v>11</v>
      </c>
    </row>
    <row r="1334" spans="1:2" x14ac:dyDescent="0.25">
      <c r="A1334" s="67">
        <v>43395</v>
      </c>
      <c r="B1334">
        <v>22</v>
      </c>
    </row>
    <row r="1335" spans="1:2" x14ac:dyDescent="0.25">
      <c r="A1335" s="67">
        <v>43402</v>
      </c>
    </row>
    <row r="1336" spans="1:2" x14ac:dyDescent="0.25">
      <c r="A1336" s="67">
        <v>43402</v>
      </c>
      <c r="B1336">
        <v>15</v>
      </c>
    </row>
    <row r="1337" spans="1:2" x14ac:dyDescent="0.25">
      <c r="A1337" s="67">
        <v>43402</v>
      </c>
      <c r="B1337">
        <v>8</v>
      </c>
    </row>
    <row r="1338" spans="1:2" x14ac:dyDescent="0.25">
      <c r="A1338" s="67">
        <v>43402</v>
      </c>
      <c r="B1338">
        <v>7</v>
      </c>
    </row>
    <row r="1339" spans="1:2" x14ac:dyDescent="0.25">
      <c r="A1339" s="67">
        <v>43402</v>
      </c>
      <c r="B1339">
        <v>14</v>
      </c>
    </row>
    <row r="1340" spans="1:2" x14ac:dyDescent="0.25">
      <c r="A1340" s="67">
        <v>43402</v>
      </c>
      <c r="B1340" t="s">
        <v>11</v>
      </c>
    </row>
    <row r="1341" spans="1:2" x14ac:dyDescent="0.25">
      <c r="A1341" s="67">
        <v>43402</v>
      </c>
      <c r="B1341">
        <v>12</v>
      </c>
    </row>
    <row r="1342" spans="1:2" x14ac:dyDescent="0.25">
      <c r="A1342" s="67">
        <v>43402</v>
      </c>
      <c r="B1342" t="s">
        <v>11</v>
      </c>
    </row>
    <row r="1343" spans="1:2" x14ac:dyDescent="0.25">
      <c r="A1343" s="67">
        <v>43402</v>
      </c>
      <c r="B1343">
        <v>10</v>
      </c>
    </row>
    <row r="1344" spans="1:2" x14ac:dyDescent="0.25">
      <c r="A1344" s="67">
        <v>43402</v>
      </c>
      <c r="B1344">
        <v>5</v>
      </c>
    </row>
    <row r="1345" spans="1:2" x14ac:dyDescent="0.25">
      <c r="A1345" s="67">
        <v>43402</v>
      </c>
      <c r="B1345">
        <v>1</v>
      </c>
    </row>
    <row r="1346" spans="1:2" x14ac:dyDescent="0.25">
      <c r="A1346" s="67">
        <v>43402</v>
      </c>
      <c r="B1346">
        <v>11</v>
      </c>
    </row>
    <row r="1347" spans="1:2" x14ac:dyDescent="0.25">
      <c r="A1347" s="67">
        <v>43402</v>
      </c>
      <c r="B1347">
        <v>3</v>
      </c>
    </row>
    <row r="1348" spans="1:2" x14ac:dyDescent="0.25">
      <c r="A1348" s="67">
        <v>43402</v>
      </c>
      <c r="B1348">
        <v>16</v>
      </c>
    </row>
    <row r="1349" spans="1:2" x14ac:dyDescent="0.25">
      <c r="A1349" s="67">
        <v>43402</v>
      </c>
      <c r="B1349" t="s">
        <v>11</v>
      </c>
    </row>
    <row r="1350" spans="1:2" x14ac:dyDescent="0.25">
      <c r="A1350" s="67">
        <v>43402</v>
      </c>
      <c r="B1350">
        <v>9</v>
      </c>
    </row>
    <row r="1351" spans="1:2" x14ac:dyDescent="0.25">
      <c r="A1351" s="67">
        <v>43402</v>
      </c>
      <c r="B1351">
        <v>13</v>
      </c>
    </row>
    <row r="1352" spans="1:2" x14ac:dyDescent="0.25">
      <c r="A1352" s="67">
        <v>43402</v>
      </c>
      <c r="B1352">
        <v>2</v>
      </c>
    </row>
    <row r="1353" spans="1:2" x14ac:dyDescent="0.25">
      <c r="A1353" s="67">
        <v>43402</v>
      </c>
      <c r="B1353">
        <v>4</v>
      </c>
    </row>
    <row r="1354" spans="1:2" x14ac:dyDescent="0.25">
      <c r="A1354" s="67">
        <v>43402</v>
      </c>
      <c r="B1354" t="s">
        <v>15</v>
      </c>
    </row>
    <row r="1355" spans="1:2" x14ac:dyDescent="0.25">
      <c r="A1355" s="67">
        <v>43402</v>
      </c>
      <c r="B1355">
        <v>6</v>
      </c>
    </row>
    <row r="1356" spans="1:2" x14ac:dyDescent="0.25">
      <c r="A1356" s="67">
        <v>43402</v>
      </c>
      <c r="B1356">
        <v>18</v>
      </c>
    </row>
    <row r="1357" spans="1:2" x14ac:dyDescent="0.25">
      <c r="A1357" s="67">
        <v>43402</v>
      </c>
      <c r="B1357" t="s">
        <v>14</v>
      </c>
    </row>
    <row r="1358" spans="1:2" x14ac:dyDescent="0.25">
      <c r="A1358" s="67">
        <v>43402</v>
      </c>
      <c r="B1358">
        <v>21</v>
      </c>
    </row>
    <row r="1359" spans="1:2" x14ac:dyDescent="0.25">
      <c r="A1359" s="67">
        <v>43402</v>
      </c>
      <c r="B1359">
        <v>26</v>
      </c>
    </row>
    <row r="1360" spans="1:2" x14ac:dyDescent="0.25">
      <c r="A1360" s="67">
        <v>43402</v>
      </c>
      <c r="B1360">
        <v>25</v>
      </c>
    </row>
    <row r="1361" spans="1:2" x14ac:dyDescent="0.25">
      <c r="A1361" s="67">
        <v>43402</v>
      </c>
      <c r="B1361">
        <v>19</v>
      </c>
    </row>
    <row r="1362" spans="1:2" x14ac:dyDescent="0.25">
      <c r="A1362" s="67">
        <v>43402</v>
      </c>
      <c r="B1362">
        <v>24</v>
      </c>
    </row>
    <row r="1363" spans="1:2" x14ac:dyDescent="0.25">
      <c r="A1363" s="67">
        <v>43402</v>
      </c>
      <c r="B1363">
        <v>22</v>
      </c>
    </row>
    <row r="1364" spans="1:2" x14ac:dyDescent="0.25">
      <c r="A1364" s="67">
        <v>43402</v>
      </c>
      <c r="B1364">
        <v>20</v>
      </c>
    </row>
    <row r="1365" spans="1:2" x14ac:dyDescent="0.25">
      <c r="A1365" s="67">
        <v>43402</v>
      </c>
      <c r="B1365">
        <v>23</v>
      </c>
    </row>
    <row r="1366" spans="1:2" x14ac:dyDescent="0.25">
      <c r="A1366" s="67">
        <v>43409</v>
      </c>
    </row>
    <row r="1367" spans="1:2" x14ac:dyDescent="0.25">
      <c r="A1367" s="67">
        <v>43409</v>
      </c>
      <c r="B1367" t="s">
        <v>11</v>
      </c>
    </row>
    <row r="1368" spans="1:2" x14ac:dyDescent="0.25">
      <c r="A1368" s="67">
        <v>43409</v>
      </c>
      <c r="B1368">
        <v>9</v>
      </c>
    </row>
    <row r="1369" spans="1:2" x14ac:dyDescent="0.25">
      <c r="A1369" s="67">
        <v>43409</v>
      </c>
      <c r="B1369">
        <v>8</v>
      </c>
    </row>
    <row r="1370" spans="1:2" x14ac:dyDescent="0.25">
      <c r="A1370" s="67">
        <v>43409</v>
      </c>
      <c r="B1370">
        <v>15</v>
      </c>
    </row>
    <row r="1371" spans="1:2" x14ac:dyDescent="0.25">
      <c r="A1371" s="67">
        <v>43409</v>
      </c>
      <c r="B1371">
        <v>4</v>
      </c>
    </row>
    <row r="1372" spans="1:2" x14ac:dyDescent="0.25">
      <c r="A1372" s="67">
        <v>43409</v>
      </c>
      <c r="B1372">
        <v>13</v>
      </c>
    </row>
    <row r="1373" spans="1:2" x14ac:dyDescent="0.25">
      <c r="A1373" s="67">
        <v>43409</v>
      </c>
      <c r="B1373">
        <v>11</v>
      </c>
    </row>
    <row r="1374" spans="1:2" x14ac:dyDescent="0.25">
      <c r="A1374" s="67">
        <v>43409</v>
      </c>
      <c r="B1374" t="s">
        <v>11</v>
      </c>
    </row>
    <row r="1375" spans="1:2" x14ac:dyDescent="0.25">
      <c r="A1375" s="67">
        <v>43409</v>
      </c>
      <c r="B1375">
        <v>6</v>
      </c>
    </row>
    <row r="1376" spans="1:2" x14ac:dyDescent="0.25">
      <c r="A1376" s="67">
        <v>43409</v>
      </c>
      <c r="B1376">
        <v>2</v>
      </c>
    </row>
    <row r="1377" spans="1:2" x14ac:dyDescent="0.25">
      <c r="A1377" s="67">
        <v>43409</v>
      </c>
      <c r="B1377">
        <v>3</v>
      </c>
    </row>
    <row r="1378" spans="1:2" x14ac:dyDescent="0.25">
      <c r="A1378" s="67">
        <v>43409</v>
      </c>
      <c r="B1378" t="s">
        <v>11</v>
      </c>
    </row>
    <row r="1379" spans="1:2" x14ac:dyDescent="0.25">
      <c r="A1379" s="67">
        <v>43409</v>
      </c>
      <c r="B1379">
        <v>16</v>
      </c>
    </row>
    <row r="1380" spans="1:2" x14ac:dyDescent="0.25">
      <c r="A1380" s="67">
        <v>43409</v>
      </c>
      <c r="B1380">
        <v>12</v>
      </c>
    </row>
    <row r="1381" spans="1:2" x14ac:dyDescent="0.25">
      <c r="A1381" s="67">
        <v>43409</v>
      </c>
      <c r="B1381">
        <v>10</v>
      </c>
    </row>
    <row r="1382" spans="1:2" x14ac:dyDescent="0.25">
      <c r="A1382" s="67">
        <v>43409</v>
      </c>
      <c r="B1382">
        <v>14</v>
      </c>
    </row>
    <row r="1383" spans="1:2" x14ac:dyDescent="0.25">
      <c r="A1383" s="67">
        <v>43409</v>
      </c>
      <c r="B1383">
        <v>1</v>
      </c>
    </row>
    <row r="1384" spans="1:2" x14ac:dyDescent="0.25">
      <c r="A1384" s="67">
        <v>43409</v>
      </c>
      <c r="B1384">
        <v>5</v>
      </c>
    </row>
    <row r="1385" spans="1:2" x14ac:dyDescent="0.25">
      <c r="A1385" s="67">
        <v>43409</v>
      </c>
      <c r="B1385" t="s">
        <v>15</v>
      </c>
    </row>
    <row r="1386" spans="1:2" x14ac:dyDescent="0.25">
      <c r="A1386" s="67">
        <v>43409</v>
      </c>
      <c r="B1386">
        <v>7</v>
      </c>
    </row>
    <row r="1387" spans="1:2" x14ac:dyDescent="0.25">
      <c r="A1387" s="67">
        <v>43409</v>
      </c>
      <c r="B1387">
        <v>19</v>
      </c>
    </row>
    <row r="1388" spans="1:2" x14ac:dyDescent="0.25">
      <c r="A1388" s="67">
        <v>43409</v>
      </c>
      <c r="B1388" t="s">
        <v>14</v>
      </c>
    </row>
    <row r="1389" spans="1:2" x14ac:dyDescent="0.25">
      <c r="A1389" s="67">
        <v>43409</v>
      </c>
      <c r="B1389">
        <v>22</v>
      </c>
    </row>
    <row r="1390" spans="1:2" x14ac:dyDescent="0.25">
      <c r="A1390" s="67">
        <v>43409</v>
      </c>
      <c r="B1390">
        <v>18</v>
      </c>
    </row>
    <row r="1391" spans="1:2" x14ac:dyDescent="0.25">
      <c r="A1391" s="67">
        <v>43409</v>
      </c>
      <c r="B1391">
        <v>26</v>
      </c>
    </row>
    <row r="1392" spans="1:2" x14ac:dyDescent="0.25">
      <c r="A1392" s="67">
        <v>43409</v>
      </c>
      <c r="B1392">
        <v>20</v>
      </c>
    </row>
    <row r="1393" spans="1:2" x14ac:dyDescent="0.25">
      <c r="A1393" s="67">
        <v>43409</v>
      </c>
      <c r="B1393">
        <v>25</v>
      </c>
    </row>
    <row r="1394" spans="1:2" x14ac:dyDescent="0.25">
      <c r="A1394" s="67">
        <v>43409</v>
      </c>
      <c r="B1394">
        <v>23</v>
      </c>
    </row>
    <row r="1395" spans="1:2" x14ac:dyDescent="0.25">
      <c r="A1395" s="67">
        <v>43409</v>
      </c>
      <c r="B1395">
        <v>21</v>
      </c>
    </row>
    <row r="1396" spans="1:2" x14ac:dyDescent="0.25">
      <c r="A1396" s="67">
        <v>43409</v>
      </c>
      <c r="B1396">
        <v>24</v>
      </c>
    </row>
    <row r="1397" spans="1:2" x14ac:dyDescent="0.25">
      <c r="A1397" s="67">
        <v>43416</v>
      </c>
    </row>
    <row r="1398" spans="1:2" x14ac:dyDescent="0.25">
      <c r="A1398" s="67">
        <v>43416</v>
      </c>
      <c r="B1398">
        <v>15</v>
      </c>
    </row>
    <row r="1399" spans="1:2" x14ac:dyDescent="0.25">
      <c r="A1399" s="67">
        <v>43416</v>
      </c>
      <c r="B1399">
        <v>10</v>
      </c>
    </row>
    <row r="1400" spans="1:2" x14ac:dyDescent="0.25">
      <c r="A1400" s="67">
        <v>43416</v>
      </c>
      <c r="B1400">
        <v>9</v>
      </c>
    </row>
    <row r="1401" spans="1:2" x14ac:dyDescent="0.25">
      <c r="A1401" s="67">
        <v>43416</v>
      </c>
      <c r="B1401">
        <v>1</v>
      </c>
    </row>
    <row r="1402" spans="1:2" x14ac:dyDescent="0.25">
      <c r="A1402" s="67">
        <v>43416</v>
      </c>
      <c r="B1402">
        <v>5</v>
      </c>
    </row>
    <row r="1403" spans="1:2" x14ac:dyDescent="0.25">
      <c r="A1403" s="67">
        <v>43416</v>
      </c>
      <c r="B1403">
        <v>14</v>
      </c>
    </row>
    <row r="1404" spans="1:2" x14ac:dyDescent="0.25">
      <c r="A1404" s="67">
        <v>43416</v>
      </c>
      <c r="B1404">
        <v>8</v>
      </c>
    </row>
    <row r="1405" spans="1:2" x14ac:dyDescent="0.25">
      <c r="A1405" s="67">
        <v>43416</v>
      </c>
      <c r="B1405">
        <v>12</v>
      </c>
    </row>
    <row r="1406" spans="1:2" x14ac:dyDescent="0.25">
      <c r="A1406" s="67">
        <v>43416</v>
      </c>
      <c r="B1406">
        <v>7</v>
      </c>
    </row>
    <row r="1407" spans="1:2" x14ac:dyDescent="0.25">
      <c r="A1407" s="67">
        <v>43416</v>
      </c>
      <c r="B1407">
        <v>6</v>
      </c>
    </row>
    <row r="1408" spans="1:2" x14ac:dyDescent="0.25">
      <c r="A1408" s="67">
        <v>43416</v>
      </c>
      <c r="B1408">
        <v>4</v>
      </c>
    </row>
    <row r="1409" spans="1:2" x14ac:dyDescent="0.25">
      <c r="A1409" s="67">
        <v>43416</v>
      </c>
      <c r="B1409" t="s">
        <v>11</v>
      </c>
    </row>
    <row r="1410" spans="1:2" x14ac:dyDescent="0.25">
      <c r="A1410" s="67">
        <v>43416</v>
      </c>
      <c r="B1410">
        <v>3</v>
      </c>
    </row>
    <row r="1411" spans="1:2" x14ac:dyDescent="0.25">
      <c r="A1411" s="67">
        <v>43416</v>
      </c>
      <c r="B1411">
        <v>13</v>
      </c>
    </row>
    <row r="1412" spans="1:2" x14ac:dyDescent="0.25">
      <c r="A1412" s="67">
        <v>43416</v>
      </c>
      <c r="B1412">
        <v>11</v>
      </c>
    </row>
    <row r="1413" spans="1:2" x14ac:dyDescent="0.25">
      <c r="A1413" s="67">
        <v>43416</v>
      </c>
      <c r="B1413" t="s">
        <v>11</v>
      </c>
    </row>
    <row r="1414" spans="1:2" x14ac:dyDescent="0.25">
      <c r="A1414" s="67">
        <v>43416</v>
      </c>
      <c r="B1414">
        <v>2</v>
      </c>
    </row>
    <row r="1415" spans="1:2" x14ac:dyDescent="0.25">
      <c r="A1415" s="67">
        <v>43416</v>
      </c>
      <c r="B1415">
        <v>16</v>
      </c>
    </row>
    <row r="1416" spans="1:2" x14ac:dyDescent="0.25">
      <c r="A1416" s="67">
        <v>43416</v>
      </c>
      <c r="B1416" t="s">
        <v>15</v>
      </c>
    </row>
    <row r="1417" spans="1:2" x14ac:dyDescent="0.25">
      <c r="A1417" s="67">
        <v>43416</v>
      </c>
      <c r="B1417" t="s">
        <v>11</v>
      </c>
    </row>
    <row r="1418" spans="1:2" x14ac:dyDescent="0.25">
      <c r="A1418" s="67">
        <v>43416</v>
      </c>
      <c r="B1418">
        <v>20</v>
      </c>
    </row>
    <row r="1419" spans="1:2" x14ac:dyDescent="0.25">
      <c r="A1419" s="67">
        <v>43416</v>
      </c>
      <c r="B1419" t="s">
        <v>14</v>
      </c>
    </row>
    <row r="1420" spans="1:2" x14ac:dyDescent="0.25">
      <c r="A1420" s="67">
        <v>43416</v>
      </c>
      <c r="B1420">
        <v>23</v>
      </c>
    </row>
    <row r="1421" spans="1:2" x14ac:dyDescent="0.25">
      <c r="A1421" s="67">
        <v>43416</v>
      </c>
      <c r="B1421">
        <v>19</v>
      </c>
    </row>
    <row r="1422" spans="1:2" x14ac:dyDescent="0.25">
      <c r="A1422" s="67">
        <v>43416</v>
      </c>
      <c r="B1422">
        <v>18</v>
      </c>
    </row>
    <row r="1423" spans="1:2" x14ac:dyDescent="0.25">
      <c r="A1423" s="67">
        <v>43416</v>
      </c>
      <c r="B1423">
        <v>21</v>
      </c>
    </row>
    <row r="1424" spans="1:2" x14ac:dyDescent="0.25">
      <c r="A1424" s="67">
        <v>43416</v>
      </c>
      <c r="B1424">
        <v>26</v>
      </c>
    </row>
    <row r="1425" spans="1:2" x14ac:dyDescent="0.25">
      <c r="A1425" s="67">
        <v>43416</v>
      </c>
      <c r="B1425">
        <v>24</v>
      </c>
    </row>
    <row r="1426" spans="1:2" x14ac:dyDescent="0.25">
      <c r="A1426" s="67">
        <v>43416</v>
      </c>
      <c r="B1426">
        <v>22</v>
      </c>
    </row>
    <row r="1427" spans="1:2" x14ac:dyDescent="0.25">
      <c r="A1427" s="67">
        <v>43416</v>
      </c>
      <c r="B1427">
        <v>25</v>
      </c>
    </row>
    <row r="1428" spans="1:2" x14ac:dyDescent="0.25">
      <c r="A1428" s="67">
        <v>43423</v>
      </c>
    </row>
    <row r="1429" spans="1:2" x14ac:dyDescent="0.25">
      <c r="A1429" s="67">
        <v>43423</v>
      </c>
      <c r="B1429">
        <v>16</v>
      </c>
    </row>
    <row r="1430" spans="1:2" x14ac:dyDescent="0.25">
      <c r="A1430" s="67">
        <v>43423</v>
      </c>
      <c r="B1430">
        <v>11</v>
      </c>
    </row>
    <row r="1431" spans="1:2" x14ac:dyDescent="0.25">
      <c r="A1431" s="67">
        <v>43423</v>
      </c>
      <c r="B1431">
        <v>10</v>
      </c>
    </row>
    <row r="1432" spans="1:2" x14ac:dyDescent="0.25">
      <c r="A1432" s="67">
        <v>43423</v>
      </c>
      <c r="B1432">
        <v>2</v>
      </c>
    </row>
    <row r="1433" spans="1:2" x14ac:dyDescent="0.25">
      <c r="A1433" s="67">
        <v>43423</v>
      </c>
      <c r="B1433">
        <v>6</v>
      </c>
    </row>
    <row r="1434" spans="1:2" x14ac:dyDescent="0.25">
      <c r="A1434" s="67">
        <v>43423</v>
      </c>
      <c r="B1434">
        <v>15</v>
      </c>
    </row>
    <row r="1435" spans="1:2" x14ac:dyDescent="0.25">
      <c r="A1435" s="67">
        <v>43423</v>
      </c>
      <c r="B1435">
        <v>1</v>
      </c>
    </row>
    <row r="1436" spans="1:2" x14ac:dyDescent="0.25">
      <c r="A1436" s="67">
        <v>43423</v>
      </c>
      <c r="B1436">
        <v>13</v>
      </c>
    </row>
    <row r="1437" spans="1:2" x14ac:dyDescent="0.25">
      <c r="A1437" s="67">
        <v>43423</v>
      </c>
      <c r="B1437">
        <v>8</v>
      </c>
    </row>
    <row r="1438" spans="1:2" x14ac:dyDescent="0.25">
      <c r="A1438" s="67">
        <v>43423</v>
      </c>
      <c r="B1438">
        <v>7</v>
      </c>
    </row>
    <row r="1439" spans="1:2" x14ac:dyDescent="0.25">
      <c r="A1439" s="67">
        <v>43423</v>
      </c>
      <c r="B1439">
        <v>5</v>
      </c>
    </row>
    <row r="1440" spans="1:2" x14ac:dyDescent="0.25">
      <c r="A1440" s="67">
        <v>43423</v>
      </c>
      <c r="B1440" t="s">
        <v>11</v>
      </c>
    </row>
    <row r="1441" spans="1:2" x14ac:dyDescent="0.25">
      <c r="A1441" s="67">
        <v>43423</v>
      </c>
      <c r="B1441">
        <v>4</v>
      </c>
    </row>
    <row r="1442" spans="1:2" x14ac:dyDescent="0.25">
      <c r="A1442" s="67">
        <v>43423</v>
      </c>
      <c r="B1442">
        <v>14</v>
      </c>
    </row>
    <row r="1443" spans="1:2" x14ac:dyDescent="0.25">
      <c r="A1443" s="67">
        <v>43423</v>
      </c>
      <c r="B1443">
        <v>12</v>
      </c>
    </row>
    <row r="1444" spans="1:2" x14ac:dyDescent="0.25">
      <c r="A1444" s="67">
        <v>43423</v>
      </c>
      <c r="B1444">
        <v>3</v>
      </c>
    </row>
    <row r="1445" spans="1:2" x14ac:dyDescent="0.25">
      <c r="A1445" s="67">
        <v>43423</v>
      </c>
      <c r="B1445" t="s">
        <v>11</v>
      </c>
    </row>
    <row r="1446" spans="1:2" x14ac:dyDescent="0.25">
      <c r="A1446" s="67">
        <v>43423</v>
      </c>
      <c r="B1446" t="s">
        <v>11</v>
      </c>
    </row>
    <row r="1447" spans="1:2" x14ac:dyDescent="0.25">
      <c r="A1447" s="67">
        <v>43423</v>
      </c>
      <c r="B1447" t="s">
        <v>15</v>
      </c>
    </row>
    <row r="1448" spans="1:2" x14ac:dyDescent="0.25">
      <c r="A1448" s="67">
        <v>43423</v>
      </c>
      <c r="B1448">
        <v>9</v>
      </c>
    </row>
    <row r="1449" spans="1:2" x14ac:dyDescent="0.25">
      <c r="A1449" s="67">
        <v>43423</v>
      </c>
      <c r="B1449">
        <v>21</v>
      </c>
    </row>
    <row r="1450" spans="1:2" x14ac:dyDescent="0.25">
      <c r="A1450" s="67">
        <v>43423</v>
      </c>
      <c r="B1450" t="s">
        <v>14</v>
      </c>
    </row>
    <row r="1451" spans="1:2" x14ac:dyDescent="0.25">
      <c r="A1451" s="67">
        <v>43423</v>
      </c>
      <c r="B1451">
        <v>24</v>
      </c>
    </row>
    <row r="1452" spans="1:2" x14ac:dyDescent="0.25">
      <c r="A1452" s="67">
        <v>43423</v>
      </c>
      <c r="B1452">
        <v>20</v>
      </c>
    </row>
    <row r="1453" spans="1:2" x14ac:dyDescent="0.25">
      <c r="A1453" s="67">
        <v>43423</v>
      </c>
      <c r="B1453">
        <v>19</v>
      </c>
    </row>
    <row r="1454" spans="1:2" x14ac:dyDescent="0.25">
      <c r="A1454" s="67">
        <v>43423</v>
      </c>
      <c r="B1454">
        <v>22</v>
      </c>
    </row>
    <row r="1455" spans="1:2" x14ac:dyDescent="0.25">
      <c r="A1455" s="67">
        <v>43423</v>
      </c>
      <c r="B1455">
        <v>18</v>
      </c>
    </row>
    <row r="1456" spans="1:2" x14ac:dyDescent="0.25">
      <c r="A1456" s="67">
        <v>43423</v>
      </c>
      <c r="B1456">
        <v>25</v>
      </c>
    </row>
    <row r="1457" spans="1:2" x14ac:dyDescent="0.25">
      <c r="A1457" s="67">
        <v>43423</v>
      </c>
      <c r="B1457">
        <v>23</v>
      </c>
    </row>
    <row r="1458" spans="1:2" x14ac:dyDescent="0.25">
      <c r="A1458" s="67">
        <v>43423</v>
      </c>
      <c r="B1458">
        <v>26</v>
      </c>
    </row>
    <row r="1459" spans="1:2" x14ac:dyDescent="0.25">
      <c r="A1459" s="67">
        <v>43430</v>
      </c>
    </row>
    <row r="1460" spans="1:2" x14ac:dyDescent="0.25">
      <c r="A1460" s="67">
        <v>43430</v>
      </c>
      <c r="B1460">
        <v>11</v>
      </c>
    </row>
    <row r="1461" spans="1:2" x14ac:dyDescent="0.25">
      <c r="A1461" s="67">
        <v>43430</v>
      </c>
      <c r="B1461">
        <v>12</v>
      </c>
    </row>
    <row r="1462" spans="1:2" x14ac:dyDescent="0.25">
      <c r="A1462" s="67">
        <v>43430</v>
      </c>
      <c r="B1462" t="s">
        <v>11</v>
      </c>
    </row>
    <row r="1463" spans="1:2" x14ac:dyDescent="0.25">
      <c r="A1463" s="67">
        <v>43430</v>
      </c>
      <c r="B1463">
        <v>15</v>
      </c>
    </row>
    <row r="1464" spans="1:2" x14ac:dyDescent="0.25">
      <c r="A1464" s="67">
        <v>43430</v>
      </c>
      <c r="B1464">
        <v>7</v>
      </c>
    </row>
    <row r="1465" spans="1:2" x14ac:dyDescent="0.25">
      <c r="A1465" s="67">
        <v>43430</v>
      </c>
      <c r="B1465">
        <v>5</v>
      </c>
    </row>
    <row r="1466" spans="1:2" x14ac:dyDescent="0.25">
      <c r="A1466" s="67">
        <v>43430</v>
      </c>
      <c r="B1466">
        <v>2</v>
      </c>
    </row>
    <row r="1467" spans="1:2" x14ac:dyDescent="0.25">
      <c r="A1467" s="67">
        <v>43430</v>
      </c>
      <c r="B1467">
        <v>14</v>
      </c>
    </row>
    <row r="1468" spans="1:2" x14ac:dyDescent="0.25">
      <c r="A1468" s="67">
        <v>43430</v>
      </c>
      <c r="B1468">
        <v>9</v>
      </c>
    </row>
    <row r="1469" spans="1:2" x14ac:dyDescent="0.25">
      <c r="A1469" s="67">
        <v>43430</v>
      </c>
      <c r="B1469">
        <v>8</v>
      </c>
    </row>
    <row r="1470" spans="1:2" x14ac:dyDescent="0.25">
      <c r="A1470" s="67">
        <v>43430</v>
      </c>
      <c r="B1470">
        <v>6</v>
      </c>
    </row>
    <row r="1471" spans="1:2" x14ac:dyDescent="0.25">
      <c r="A1471" s="67">
        <v>43430</v>
      </c>
      <c r="B1471">
        <v>1</v>
      </c>
    </row>
    <row r="1472" spans="1:2" x14ac:dyDescent="0.25">
      <c r="A1472" s="67">
        <v>43430</v>
      </c>
      <c r="B1472" t="s">
        <v>11</v>
      </c>
    </row>
    <row r="1473" spans="1:2" x14ac:dyDescent="0.25">
      <c r="A1473" s="67">
        <v>43430</v>
      </c>
      <c r="B1473">
        <v>3</v>
      </c>
    </row>
    <row r="1474" spans="1:2" x14ac:dyDescent="0.25">
      <c r="A1474" s="67">
        <v>43430</v>
      </c>
      <c r="B1474">
        <v>13</v>
      </c>
    </row>
    <row r="1475" spans="1:2" x14ac:dyDescent="0.25">
      <c r="A1475" s="67">
        <v>43430</v>
      </c>
      <c r="B1475">
        <v>4</v>
      </c>
    </row>
    <row r="1476" spans="1:2" x14ac:dyDescent="0.25">
      <c r="A1476" s="67">
        <v>43430</v>
      </c>
      <c r="B1476" t="s">
        <v>11</v>
      </c>
    </row>
    <row r="1477" spans="1:2" x14ac:dyDescent="0.25">
      <c r="A1477" s="67">
        <v>43430</v>
      </c>
      <c r="B1477">
        <v>16</v>
      </c>
    </row>
    <row r="1478" spans="1:2" x14ac:dyDescent="0.25">
      <c r="A1478" s="67">
        <v>43430</v>
      </c>
      <c r="B1478" t="s">
        <v>15</v>
      </c>
    </row>
    <row r="1479" spans="1:2" x14ac:dyDescent="0.25">
      <c r="A1479" s="67">
        <v>43430</v>
      </c>
      <c r="B1479">
        <v>10</v>
      </c>
    </row>
    <row r="1480" spans="1:2" x14ac:dyDescent="0.25">
      <c r="A1480" s="67">
        <v>43430</v>
      </c>
      <c r="B1480">
        <v>22</v>
      </c>
    </row>
    <row r="1481" spans="1:2" x14ac:dyDescent="0.25">
      <c r="A1481" s="67">
        <v>43430</v>
      </c>
      <c r="B1481" t="s">
        <v>14</v>
      </c>
    </row>
    <row r="1482" spans="1:2" x14ac:dyDescent="0.25">
      <c r="A1482" s="67">
        <v>43430</v>
      </c>
      <c r="B1482">
        <v>25</v>
      </c>
    </row>
    <row r="1483" spans="1:2" x14ac:dyDescent="0.25">
      <c r="A1483" s="67">
        <v>43430</v>
      </c>
      <c r="B1483">
        <v>21</v>
      </c>
    </row>
    <row r="1484" spans="1:2" x14ac:dyDescent="0.25">
      <c r="A1484" s="67">
        <v>43430</v>
      </c>
      <c r="B1484">
        <v>20</v>
      </c>
    </row>
    <row r="1485" spans="1:2" x14ac:dyDescent="0.25">
      <c r="A1485" s="67">
        <v>43430</v>
      </c>
      <c r="B1485">
        <v>23</v>
      </c>
    </row>
    <row r="1486" spans="1:2" x14ac:dyDescent="0.25">
      <c r="A1486" s="67">
        <v>43430</v>
      </c>
      <c r="B1486">
        <v>19</v>
      </c>
    </row>
    <row r="1487" spans="1:2" x14ac:dyDescent="0.25">
      <c r="A1487" s="67">
        <v>43430</v>
      </c>
      <c r="B1487">
        <v>26</v>
      </c>
    </row>
    <row r="1488" spans="1:2" x14ac:dyDescent="0.25">
      <c r="A1488" s="67">
        <v>43430</v>
      </c>
      <c r="B1488">
        <v>24</v>
      </c>
    </row>
    <row r="1489" spans="1:2" x14ac:dyDescent="0.25">
      <c r="A1489" s="67">
        <v>43430</v>
      </c>
      <c r="B1489">
        <v>18</v>
      </c>
    </row>
    <row r="1490" spans="1:2" x14ac:dyDescent="0.25">
      <c r="A1490" s="67">
        <v>43437</v>
      </c>
    </row>
    <row r="1491" spans="1:2" x14ac:dyDescent="0.25">
      <c r="A1491" s="67">
        <v>43437</v>
      </c>
      <c r="B1491" t="s">
        <v>11</v>
      </c>
    </row>
    <row r="1492" spans="1:2" x14ac:dyDescent="0.25">
      <c r="A1492" s="67">
        <v>43437</v>
      </c>
      <c r="B1492">
        <v>13</v>
      </c>
    </row>
    <row r="1493" spans="1:2" x14ac:dyDescent="0.25">
      <c r="A1493" s="67">
        <v>43437</v>
      </c>
      <c r="B1493">
        <v>12</v>
      </c>
    </row>
    <row r="1494" spans="1:2" x14ac:dyDescent="0.25">
      <c r="A1494" s="67">
        <v>43437</v>
      </c>
      <c r="B1494" t="s">
        <v>11</v>
      </c>
    </row>
    <row r="1495" spans="1:2" x14ac:dyDescent="0.25">
      <c r="A1495" s="67">
        <v>43437</v>
      </c>
      <c r="B1495">
        <v>8</v>
      </c>
    </row>
    <row r="1496" spans="1:2" x14ac:dyDescent="0.25">
      <c r="A1496" s="67">
        <v>43437</v>
      </c>
      <c r="B1496">
        <v>6</v>
      </c>
    </row>
    <row r="1497" spans="1:2" x14ac:dyDescent="0.25">
      <c r="A1497" s="67">
        <v>43437</v>
      </c>
      <c r="B1497">
        <v>1</v>
      </c>
    </row>
    <row r="1498" spans="1:2" x14ac:dyDescent="0.25">
      <c r="A1498" s="67">
        <v>43437</v>
      </c>
      <c r="B1498">
        <v>3</v>
      </c>
    </row>
    <row r="1499" spans="1:2" x14ac:dyDescent="0.25">
      <c r="A1499" s="67">
        <v>43437</v>
      </c>
      <c r="B1499">
        <v>10</v>
      </c>
    </row>
    <row r="1500" spans="1:2" x14ac:dyDescent="0.25">
      <c r="A1500" s="67">
        <v>43437</v>
      </c>
      <c r="B1500">
        <v>9</v>
      </c>
    </row>
    <row r="1501" spans="1:2" x14ac:dyDescent="0.25">
      <c r="A1501" s="67">
        <v>43437</v>
      </c>
      <c r="B1501">
        <v>7</v>
      </c>
    </row>
    <row r="1502" spans="1:2" x14ac:dyDescent="0.25">
      <c r="A1502" s="67">
        <v>43437</v>
      </c>
      <c r="B1502">
        <v>2</v>
      </c>
    </row>
    <row r="1503" spans="1:2" x14ac:dyDescent="0.25">
      <c r="A1503" s="67">
        <v>43437</v>
      </c>
      <c r="B1503" t="s">
        <v>11</v>
      </c>
    </row>
    <row r="1504" spans="1:2" x14ac:dyDescent="0.25">
      <c r="A1504" s="67">
        <v>43437</v>
      </c>
      <c r="B1504">
        <v>4</v>
      </c>
    </row>
    <row r="1505" spans="1:2" x14ac:dyDescent="0.25">
      <c r="A1505" s="67">
        <v>43437</v>
      </c>
      <c r="B1505">
        <v>14</v>
      </c>
    </row>
    <row r="1506" spans="1:2" x14ac:dyDescent="0.25">
      <c r="A1506" s="67">
        <v>43437</v>
      </c>
      <c r="B1506">
        <v>5</v>
      </c>
    </row>
    <row r="1507" spans="1:2" x14ac:dyDescent="0.25">
      <c r="A1507" s="67">
        <v>43437</v>
      </c>
      <c r="B1507" t="s">
        <v>16</v>
      </c>
    </row>
    <row r="1508" spans="1:2" x14ac:dyDescent="0.25">
      <c r="A1508" s="67">
        <v>43437</v>
      </c>
      <c r="B1508">
        <v>15</v>
      </c>
    </row>
    <row r="1509" spans="1:2" x14ac:dyDescent="0.25">
      <c r="A1509" s="67">
        <v>43437</v>
      </c>
      <c r="B1509" t="s">
        <v>15</v>
      </c>
    </row>
    <row r="1510" spans="1:2" x14ac:dyDescent="0.25">
      <c r="A1510" s="67">
        <v>43437</v>
      </c>
      <c r="B1510">
        <v>11</v>
      </c>
    </row>
    <row r="1511" spans="1:2" x14ac:dyDescent="0.25">
      <c r="A1511" s="67">
        <v>43437</v>
      </c>
      <c r="B1511">
        <v>23</v>
      </c>
    </row>
    <row r="1512" spans="1:2" x14ac:dyDescent="0.25">
      <c r="A1512" s="67">
        <v>43437</v>
      </c>
      <c r="B1512" t="s">
        <v>14</v>
      </c>
    </row>
    <row r="1513" spans="1:2" x14ac:dyDescent="0.25">
      <c r="A1513" s="67">
        <v>43437</v>
      </c>
      <c r="B1513">
        <v>22</v>
      </c>
    </row>
    <row r="1514" spans="1:2" x14ac:dyDescent="0.25">
      <c r="A1514" s="67">
        <v>43437</v>
      </c>
      <c r="B1514" t="s">
        <v>11</v>
      </c>
    </row>
    <row r="1515" spans="1:2" x14ac:dyDescent="0.25">
      <c r="A1515" s="67">
        <v>43437</v>
      </c>
      <c r="B1515">
        <v>21</v>
      </c>
    </row>
    <row r="1516" spans="1:2" x14ac:dyDescent="0.25">
      <c r="A1516" s="67">
        <v>43437</v>
      </c>
      <c r="B1516">
        <v>19</v>
      </c>
    </row>
    <row r="1517" spans="1:2" x14ac:dyDescent="0.25">
      <c r="A1517" s="67">
        <v>43437</v>
      </c>
      <c r="B1517">
        <v>24</v>
      </c>
    </row>
    <row r="1518" spans="1:2" x14ac:dyDescent="0.25">
      <c r="A1518" s="67">
        <v>43437</v>
      </c>
      <c r="B1518">
        <v>18</v>
      </c>
    </row>
    <row r="1519" spans="1:2" x14ac:dyDescent="0.25">
      <c r="A1519" s="67">
        <v>43437</v>
      </c>
      <c r="B1519">
        <v>25</v>
      </c>
    </row>
    <row r="1520" spans="1:2" x14ac:dyDescent="0.25">
      <c r="A1520" s="67">
        <v>43437</v>
      </c>
      <c r="B1520">
        <v>20</v>
      </c>
    </row>
    <row r="1521" spans="1:2" x14ac:dyDescent="0.25">
      <c r="A1521" s="67">
        <v>43444</v>
      </c>
    </row>
    <row r="1522" spans="1:2" x14ac:dyDescent="0.25">
      <c r="A1522" s="67">
        <v>43444</v>
      </c>
      <c r="B1522">
        <v>17</v>
      </c>
    </row>
    <row r="1523" spans="1:2" x14ac:dyDescent="0.25">
      <c r="A1523" s="67">
        <v>43444</v>
      </c>
      <c r="B1523">
        <v>14</v>
      </c>
    </row>
    <row r="1524" spans="1:2" x14ac:dyDescent="0.25">
      <c r="A1524" s="67">
        <v>43444</v>
      </c>
      <c r="B1524">
        <v>13</v>
      </c>
    </row>
    <row r="1525" spans="1:2" x14ac:dyDescent="0.25">
      <c r="A1525" s="67">
        <v>43444</v>
      </c>
      <c r="B1525">
        <v>18</v>
      </c>
    </row>
    <row r="1526" spans="1:2" x14ac:dyDescent="0.25">
      <c r="A1526" s="67">
        <v>43444</v>
      </c>
      <c r="B1526">
        <v>16</v>
      </c>
    </row>
    <row r="1527" spans="1:2" x14ac:dyDescent="0.25">
      <c r="A1527" s="67">
        <v>43444</v>
      </c>
      <c r="B1527">
        <v>7</v>
      </c>
    </row>
    <row r="1528" spans="1:2" x14ac:dyDescent="0.25">
      <c r="A1528" s="67">
        <v>43444</v>
      </c>
      <c r="B1528">
        <v>2</v>
      </c>
    </row>
    <row r="1529" spans="1:2" x14ac:dyDescent="0.25">
      <c r="A1529" s="67">
        <v>43444</v>
      </c>
      <c r="B1529">
        <v>4</v>
      </c>
    </row>
    <row r="1530" spans="1:2" x14ac:dyDescent="0.25">
      <c r="A1530" s="67">
        <v>43444</v>
      </c>
      <c r="B1530">
        <v>11</v>
      </c>
    </row>
    <row r="1531" spans="1:2" x14ac:dyDescent="0.25">
      <c r="A1531" s="67">
        <v>43444</v>
      </c>
      <c r="B1531">
        <v>10</v>
      </c>
    </row>
    <row r="1532" spans="1:2" x14ac:dyDescent="0.25">
      <c r="A1532" s="67">
        <v>43444</v>
      </c>
      <c r="B1532">
        <v>8</v>
      </c>
    </row>
    <row r="1533" spans="1:2" x14ac:dyDescent="0.25">
      <c r="A1533" s="67">
        <v>43444</v>
      </c>
      <c r="B1533">
        <v>1</v>
      </c>
    </row>
    <row r="1534" spans="1:2" x14ac:dyDescent="0.25">
      <c r="A1534" s="67">
        <v>43444</v>
      </c>
      <c r="B1534" t="s">
        <v>11</v>
      </c>
    </row>
    <row r="1535" spans="1:2" x14ac:dyDescent="0.25">
      <c r="A1535" s="67">
        <v>43444</v>
      </c>
      <c r="B1535">
        <v>5</v>
      </c>
    </row>
    <row r="1536" spans="1:2" x14ac:dyDescent="0.25">
      <c r="A1536" s="67">
        <v>43444</v>
      </c>
      <c r="B1536">
        <v>3</v>
      </c>
    </row>
    <row r="1537" spans="1:2" x14ac:dyDescent="0.25">
      <c r="A1537" s="67">
        <v>43444</v>
      </c>
      <c r="B1537">
        <v>6</v>
      </c>
    </row>
    <row r="1538" spans="1:2" x14ac:dyDescent="0.25">
      <c r="A1538" s="67">
        <v>43444</v>
      </c>
      <c r="B1538">
        <v>15</v>
      </c>
    </row>
    <row r="1539" spans="1:2" x14ac:dyDescent="0.25">
      <c r="A1539" s="67">
        <v>43444</v>
      </c>
      <c r="B1539">
        <v>9</v>
      </c>
    </row>
    <row r="1540" spans="1:2" x14ac:dyDescent="0.25">
      <c r="A1540" s="67">
        <v>43444</v>
      </c>
      <c r="B1540" t="s">
        <v>15</v>
      </c>
    </row>
    <row r="1541" spans="1:2" x14ac:dyDescent="0.25">
      <c r="A1541" s="67">
        <v>43444</v>
      </c>
      <c r="B1541">
        <v>12</v>
      </c>
    </row>
    <row r="1542" spans="1:2" x14ac:dyDescent="0.25">
      <c r="A1542" s="67">
        <v>43444</v>
      </c>
      <c r="B1542">
        <v>24</v>
      </c>
    </row>
    <row r="1543" spans="1:2" x14ac:dyDescent="0.25">
      <c r="A1543" s="67">
        <v>43444</v>
      </c>
      <c r="B1543" t="s">
        <v>14</v>
      </c>
    </row>
    <row r="1544" spans="1:2" x14ac:dyDescent="0.25">
      <c r="A1544" s="67">
        <v>43444</v>
      </c>
      <c r="B1544" t="s">
        <v>11</v>
      </c>
    </row>
    <row r="1545" spans="1:2" x14ac:dyDescent="0.25">
      <c r="A1545" s="67">
        <v>43444</v>
      </c>
      <c r="B1545">
        <v>23</v>
      </c>
    </row>
    <row r="1546" spans="1:2" x14ac:dyDescent="0.25">
      <c r="A1546" s="67">
        <v>43444</v>
      </c>
      <c r="B1546">
        <v>22</v>
      </c>
    </row>
    <row r="1547" spans="1:2" x14ac:dyDescent="0.25">
      <c r="A1547" s="67">
        <v>43444</v>
      </c>
      <c r="B1547">
        <v>25</v>
      </c>
    </row>
    <row r="1548" spans="1:2" x14ac:dyDescent="0.25">
      <c r="A1548" s="67">
        <v>43444</v>
      </c>
      <c r="B1548" t="s">
        <v>11</v>
      </c>
    </row>
    <row r="1549" spans="1:2" x14ac:dyDescent="0.25">
      <c r="A1549" s="67">
        <v>43444</v>
      </c>
      <c r="B1549">
        <v>19</v>
      </c>
    </row>
    <row r="1550" spans="1:2" x14ac:dyDescent="0.25">
      <c r="A1550" s="67">
        <v>43444</v>
      </c>
      <c r="B1550">
        <v>20</v>
      </c>
    </row>
    <row r="1551" spans="1:2" x14ac:dyDescent="0.25">
      <c r="A1551" s="67">
        <v>43444</v>
      </c>
      <c r="B1551">
        <v>21</v>
      </c>
    </row>
    <row r="1552" spans="1:2" x14ac:dyDescent="0.25">
      <c r="A1552" s="67">
        <v>43451</v>
      </c>
    </row>
    <row r="1553" spans="1:2" x14ac:dyDescent="0.25">
      <c r="A1553" s="67">
        <v>43451</v>
      </c>
      <c r="B1553">
        <v>18</v>
      </c>
    </row>
    <row r="1554" spans="1:2" x14ac:dyDescent="0.25">
      <c r="A1554" s="67">
        <v>43451</v>
      </c>
      <c r="B1554">
        <v>15</v>
      </c>
    </row>
    <row r="1555" spans="1:2" x14ac:dyDescent="0.25">
      <c r="A1555" s="67">
        <v>43451</v>
      </c>
      <c r="B1555">
        <v>14</v>
      </c>
    </row>
    <row r="1556" spans="1:2" x14ac:dyDescent="0.25">
      <c r="A1556" s="67">
        <v>43451</v>
      </c>
      <c r="B1556">
        <v>19</v>
      </c>
    </row>
    <row r="1557" spans="1:2" x14ac:dyDescent="0.25">
      <c r="A1557" s="67">
        <v>43451</v>
      </c>
      <c r="B1557" t="s">
        <v>11</v>
      </c>
    </row>
    <row r="1558" spans="1:2" x14ac:dyDescent="0.25">
      <c r="A1558" s="67">
        <v>43451</v>
      </c>
      <c r="B1558">
        <v>8</v>
      </c>
    </row>
    <row r="1559" spans="1:2" x14ac:dyDescent="0.25">
      <c r="A1559" s="67">
        <v>43451</v>
      </c>
      <c r="B1559">
        <v>3</v>
      </c>
    </row>
    <row r="1560" spans="1:2" x14ac:dyDescent="0.25">
      <c r="A1560" s="67">
        <v>43451</v>
      </c>
      <c r="B1560">
        <v>12</v>
      </c>
    </row>
    <row r="1561" spans="1:2" x14ac:dyDescent="0.25">
      <c r="A1561" s="67">
        <v>43451</v>
      </c>
      <c r="B1561" t="s">
        <v>11</v>
      </c>
    </row>
    <row r="1562" spans="1:2" x14ac:dyDescent="0.25">
      <c r="A1562" s="67">
        <v>43451</v>
      </c>
      <c r="B1562">
        <v>11</v>
      </c>
    </row>
    <row r="1563" spans="1:2" x14ac:dyDescent="0.25">
      <c r="A1563" s="67">
        <v>43451</v>
      </c>
      <c r="B1563">
        <v>9</v>
      </c>
    </row>
    <row r="1564" spans="1:2" x14ac:dyDescent="0.25">
      <c r="A1564" s="67">
        <v>43451</v>
      </c>
      <c r="B1564">
        <v>2</v>
      </c>
    </row>
    <row r="1565" spans="1:2" x14ac:dyDescent="0.25">
      <c r="A1565" s="67">
        <v>43451</v>
      </c>
      <c r="B1565">
        <v>5</v>
      </c>
    </row>
    <row r="1566" spans="1:2" x14ac:dyDescent="0.25">
      <c r="A1566" s="67">
        <v>43451</v>
      </c>
      <c r="B1566">
        <v>6</v>
      </c>
    </row>
    <row r="1567" spans="1:2" x14ac:dyDescent="0.25">
      <c r="A1567" s="67">
        <v>43451</v>
      </c>
      <c r="B1567">
        <v>4</v>
      </c>
    </row>
    <row r="1568" spans="1:2" x14ac:dyDescent="0.25">
      <c r="A1568" s="67">
        <v>43451</v>
      </c>
      <c r="B1568">
        <v>7</v>
      </c>
    </row>
    <row r="1569" spans="1:2" x14ac:dyDescent="0.25">
      <c r="A1569" s="67">
        <v>43451</v>
      </c>
      <c r="B1569">
        <v>1</v>
      </c>
    </row>
    <row r="1570" spans="1:2" x14ac:dyDescent="0.25">
      <c r="A1570" s="67">
        <v>43451</v>
      </c>
      <c r="B1570">
        <v>10</v>
      </c>
    </row>
    <row r="1571" spans="1:2" x14ac:dyDescent="0.25">
      <c r="A1571" s="67">
        <v>43451</v>
      </c>
      <c r="B1571" t="s">
        <v>15</v>
      </c>
    </row>
    <row r="1572" spans="1:2" x14ac:dyDescent="0.25">
      <c r="A1572" s="67">
        <v>43451</v>
      </c>
      <c r="B1572">
        <v>13</v>
      </c>
    </row>
    <row r="1573" spans="1:2" x14ac:dyDescent="0.25">
      <c r="A1573" s="67">
        <v>43451</v>
      </c>
      <c r="B1573">
        <v>25</v>
      </c>
    </row>
    <row r="1574" spans="1:2" x14ac:dyDescent="0.25">
      <c r="A1574" s="67">
        <v>43451</v>
      </c>
      <c r="B1574" t="s">
        <v>14</v>
      </c>
    </row>
    <row r="1575" spans="1:2" x14ac:dyDescent="0.25">
      <c r="A1575" s="67">
        <v>43451</v>
      </c>
      <c r="B1575">
        <v>20</v>
      </c>
    </row>
    <row r="1576" spans="1:2" x14ac:dyDescent="0.25">
      <c r="A1576" s="67">
        <v>43451</v>
      </c>
      <c r="B1576">
        <v>24</v>
      </c>
    </row>
    <row r="1577" spans="1:2" x14ac:dyDescent="0.25">
      <c r="A1577" s="67">
        <v>43451</v>
      </c>
      <c r="B1577" t="s">
        <v>11</v>
      </c>
    </row>
    <row r="1578" spans="1:2" x14ac:dyDescent="0.25">
      <c r="A1578" s="67">
        <v>43451</v>
      </c>
      <c r="B1578">
        <v>23</v>
      </c>
    </row>
    <row r="1579" spans="1:2" x14ac:dyDescent="0.25">
      <c r="A1579" s="67">
        <v>43451</v>
      </c>
      <c r="B1579" t="s">
        <v>11</v>
      </c>
    </row>
    <row r="1580" spans="1:2" x14ac:dyDescent="0.25">
      <c r="A1580" s="67">
        <v>43451</v>
      </c>
      <c r="B1580" t="s">
        <v>11</v>
      </c>
    </row>
    <row r="1581" spans="1:2" x14ac:dyDescent="0.25">
      <c r="A1581" s="67">
        <v>43451</v>
      </c>
      <c r="B1581">
        <v>21</v>
      </c>
    </row>
    <row r="1582" spans="1:2" x14ac:dyDescent="0.25">
      <c r="A1582" s="67">
        <v>43451</v>
      </c>
      <c r="B1582">
        <v>22</v>
      </c>
    </row>
    <row r="1583" spans="1:2" x14ac:dyDescent="0.25">
      <c r="A1583" s="67">
        <v>43458</v>
      </c>
    </row>
    <row r="1584" spans="1:2" x14ac:dyDescent="0.25">
      <c r="A1584" s="67">
        <v>43458</v>
      </c>
      <c r="B1584">
        <v>17</v>
      </c>
    </row>
    <row r="1585" spans="1:2" x14ac:dyDescent="0.25">
      <c r="A1585" s="67">
        <v>43458</v>
      </c>
      <c r="B1585">
        <v>16</v>
      </c>
    </row>
    <row r="1586" spans="1:2" x14ac:dyDescent="0.25">
      <c r="A1586" s="67">
        <v>43458</v>
      </c>
      <c r="B1586">
        <v>15</v>
      </c>
    </row>
    <row r="1587" spans="1:2" x14ac:dyDescent="0.25">
      <c r="A1587" s="67">
        <v>43458</v>
      </c>
      <c r="B1587">
        <v>3</v>
      </c>
    </row>
    <row r="1588" spans="1:2" x14ac:dyDescent="0.25">
      <c r="A1588" s="67">
        <v>43458</v>
      </c>
      <c r="B1588">
        <v>13</v>
      </c>
    </row>
    <row r="1589" spans="1:2" x14ac:dyDescent="0.25">
      <c r="A1589" s="67">
        <v>43458</v>
      </c>
      <c r="B1589">
        <v>9</v>
      </c>
    </row>
    <row r="1590" spans="1:2" x14ac:dyDescent="0.25">
      <c r="A1590" s="67">
        <v>43458</v>
      </c>
      <c r="B1590">
        <v>4</v>
      </c>
    </row>
    <row r="1591" spans="1:2" x14ac:dyDescent="0.25">
      <c r="A1591" s="67">
        <v>43458</v>
      </c>
      <c r="B1591">
        <v>27</v>
      </c>
    </row>
    <row r="1592" spans="1:2" x14ac:dyDescent="0.25">
      <c r="A1592" s="67">
        <v>43458</v>
      </c>
      <c r="B1592">
        <v>28</v>
      </c>
    </row>
    <row r="1593" spans="1:2" x14ac:dyDescent="0.25">
      <c r="A1593" s="67">
        <v>43458</v>
      </c>
      <c r="B1593">
        <v>12</v>
      </c>
    </row>
    <row r="1594" spans="1:2" x14ac:dyDescent="0.25">
      <c r="A1594" s="67">
        <v>43458</v>
      </c>
      <c r="B1594">
        <v>10</v>
      </c>
    </row>
    <row r="1595" spans="1:2" x14ac:dyDescent="0.25">
      <c r="A1595" s="67">
        <v>43458</v>
      </c>
      <c r="B1595">
        <v>1</v>
      </c>
    </row>
    <row r="1596" spans="1:2" x14ac:dyDescent="0.25">
      <c r="A1596" s="67">
        <v>43458</v>
      </c>
      <c r="B1596">
        <v>6</v>
      </c>
    </row>
    <row r="1597" spans="1:2" x14ac:dyDescent="0.25">
      <c r="A1597" s="67">
        <v>43458</v>
      </c>
      <c r="B1597">
        <v>7</v>
      </c>
    </row>
    <row r="1598" spans="1:2" x14ac:dyDescent="0.25">
      <c r="A1598" s="67">
        <v>43458</v>
      </c>
      <c r="B1598">
        <v>5</v>
      </c>
    </row>
    <row r="1599" spans="1:2" x14ac:dyDescent="0.25">
      <c r="A1599" s="67">
        <v>43458</v>
      </c>
      <c r="B1599">
        <v>8</v>
      </c>
    </row>
    <row r="1600" spans="1:2" x14ac:dyDescent="0.25">
      <c r="A1600" s="67">
        <v>43458</v>
      </c>
      <c r="B1600">
        <v>2</v>
      </c>
    </row>
    <row r="1601" spans="1:2" x14ac:dyDescent="0.25">
      <c r="A1601" s="67">
        <v>43458</v>
      </c>
      <c r="B1601">
        <v>11</v>
      </c>
    </row>
    <row r="1602" spans="1:2" x14ac:dyDescent="0.25">
      <c r="A1602" s="67">
        <v>43458</v>
      </c>
      <c r="B1602" t="s">
        <v>15</v>
      </c>
    </row>
    <row r="1603" spans="1:2" x14ac:dyDescent="0.25">
      <c r="A1603" s="67">
        <v>43458</v>
      </c>
      <c r="B1603">
        <v>14</v>
      </c>
    </row>
    <row r="1604" spans="1:2" x14ac:dyDescent="0.25">
      <c r="A1604" s="67">
        <v>43458</v>
      </c>
      <c r="B1604">
        <v>26</v>
      </c>
    </row>
    <row r="1605" spans="1:2" x14ac:dyDescent="0.25">
      <c r="A1605" s="67">
        <v>43458</v>
      </c>
      <c r="B1605" t="s">
        <v>14</v>
      </c>
    </row>
    <row r="1606" spans="1:2" x14ac:dyDescent="0.25">
      <c r="A1606" s="67">
        <v>43458</v>
      </c>
      <c r="B1606">
        <v>21</v>
      </c>
    </row>
    <row r="1607" spans="1:2" x14ac:dyDescent="0.25">
      <c r="A1607" s="67">
        <v>43458</v>
      </c>
      <c r="B1607">
        <v>25</v>
      </c>
    </row>
    <row r="1608" spans="1:2" x14ac:dyDescent="0.25">
      <c r="A1608" s="67">
        <v>43458</v>
      </c>
      <c r="B1608">
        <v>19</v>
      </c>
    </row>
    <row r="1609" spans="1:2" x14ac:dyDescent="0.25">
      <c r="A1609" s="67">
        <v>43458</v>
      </c>
      <c r="B1609">
        <v>24</v>
      </c>
    </row>
    <row r="1610" spans="1:2" x14ac:dyDescent="0.25">
      <c r="A1610" s="67">
        <v>43458</v>
      </c>
      <c r="B1610">
        <v>18</v>
      </c>
    </row>
    <row r="1611" spans="1:2" x14ac:dyDescent="0.25">
      <c r="A1611" s="67">
        <v>43458</v>
      </c>
      <c r="B1611">
        <v>20</v>
      </c>
    </row>
    <row r="1612" spans="1:2" x14ac:dyDescent="0.25">
      <c r="A1612" s="67">
        <v>43458</v>
      </c>
      <c r="B1612">
        <v>22</v>
      </c>
    </row>
    <row r="1613" spans="1:2" x14ac:dyDescent="0.25">
      <c r="A1613" s="67">
        <v>43458</v>
      </c>
      <c r="B1613">
        <v>23</v>
      </c>
    </row>
    <row r="1614" spans="1:2" x14ac:dyDescent="0.25">
      <c r="A1614" s="67">
        <v>43465</v>
      </c>
      <c r="B1614">
        <v>1</v>
      </c>
    </row>
    <row r="1615" spans="1:2" x14ac:dyDescent="0.25">
      <c r="A1615" s="67">
        <v>43465</v>
      </c>
      <c r="B1615">
        <v>2</v>
      </c>
    </row>
    <row r="1616" spans="1:2" x14ac:dyDescent="0.25">
      <c r="A1616" s="67">
        <v>43465</v>
      </c>
      <c r="B1616">
        <v>3</v>
      </c>
    </row>
    <row r="1617" spans="1:2" x14ac:dyDescent="0.25">
      <c r="A1617" s="67">
        <v>43465</v>
      </c>
      <c r="B1617">
        <v>5</v>
      </c>
    </row>
    <row r="1618" spans="1:2" x14ac:dyDescent="0.25">
      <c r="A1618" s="67">
        <v>43465</v>
      </c>
      <c r="B1618">
        <v>4</v>
      </c>
    </row>
    <row r="1619" spans="1:2" x14ac:dyDescent="0.25">
      <c r="A1619" s="67">
        <v>43465</v>
      </c>
      <c r="B1619">
        <v>6</v>
      </c>
    </row>
    <row r="1620" spans="1:2" x14ac:dyDescent="0.25">
      <c r="A1620" s="67">
        <v>43465</v>
      </c>
      <c r="B1620">
        <v>7</v>
      </c>
    </row>
    <row r="1621" spans="1:2" x14ac:dyDescent="0.25">
      <c r="A1621" s="67">
        <v>43465</v>
      </c>
      <c r="B1621">
        <v>8</v>
      </c>
    </row>
    <row r="1622" spans="1:2" x14ac:dyDescent="0.25">
      <c r="A1622" s="67">
        <v>43465</v>
      </c>
      <c r="B1622">
        <v>9</v>
      </c>
    </row>
    <row r="1623" spans="1:2" x14ac:dyDescent="0.25">
      <c r="A1623" s="67">
        <v>43465</v>
      </c>
      <c r="B1623">
        <v>10</v>
      </c>
    </row>
    <row r="1624" spans="1:2" x14ac:dyDescent="0.25">
      <c r="A1624" s="67">
        <v>43465</v>
      </c>
    </row>
    <row r="1625" spans="1:2" x14ac:dyDescent="0.25">
      <c r="A1625" s="67">
        <v>43465</v>
      </c>
    </row>
    <row r="1626" spans="1:2" x14ac:dyDescent="0.25">
      <c r="A1626" s="67">
        <v>43465</v>
      </c>
    </row>
    <row r="1627" spans="1:2" x14ac:dyDescent="0.25">
      <c r="A1627" s="67">
        <v>43465</v>
      </c>
    </row>
    <row r="1628" spans="1:2" x14ac:dyDescent="0.25">
      <c r="A1628" s="67">
        <v>43465</v>
      </c>
    </row>
    <row r="1629" spans="1:2" x14ac:dyDescent="0.25">
      <c r="A1629" s="67">
        <v>43465</v>
      </c>
    </row>
    <row r="1630" spans="1:2" x14ac:dyDescent="0.25">
      <c r="A1630" s="67">
        <v>43465</v>
      </c>
    </row>
    <row r="1631" spans="1:2" x14ac:dyDescent="0.25">
      <c r="A1631" s="67">
        <v>43465</v>
      </c>
    </row>
    <row r="1632" spans="1:2" x14ac:dyDescent="0.25">
      <c r="A1632" s="67">
        <v>43465</v>
      </c>
    </row>
    <row r="1633" spans="1:2" x14ac:dyDescent="0.25">
      <c r="A1633" s="67">
        <v>43465</v>
      </c>
    </row>
    <row r="1634" spans="1:2" x14ac:dyDescent="0.25">
      <c r="A1634" s="67">
        <v>43465</v>
      </c>
    </row>
    <row r="1635" spans="1:2" x14ac:dyDescent="0.25">
      <c r="A1635" s="67">
        <v>43465</v>
      </c>
    </row>
    <row r="1636" spans="1:2" x14ac:dyDescent="0.25">
      <c r="A1636" s="67">
        <v>43465</v>
      </c>
    </row>
    <row r="1637" spans="1:2" x14ac:dyDescent="0.25">
      <c r="A1637" s="67">
        <v>43465</v>
      </c>
    </row>
    <row r="1638" spans="1:2" x14ac:dyDescent="0.25">
      <c r="A1638" s="67">
        <v>43465</v>
      </c>
    </row>
    <row r="1639" spans="1:2" x14ac:dyDescent="0.25">
      <c r="A1639" s="67">
        <v>43465</v>
      </c>
    </row>
    <row r="1640" spans="1:2" x14ac:dyDescent="0.25">
      <c r="A1640" s="67">
        <v>43465</v>
      </c>
    </row>
    <row r="1641" spans="1:2" x14ac:dyDescent="0.25">
      <c r="A1641" s="67">
        <v>43465</v>
      </c>
    </row>
    <row r="1642" spans="1:2" x14ac:dyDescent="0.25">
      <c r="A1642" s="67">
        <v>43465</v>
      </c>
    </row>
    <row r="1643" spans="1:2" x14ac:dyDescent="0.25">
      <c r="A1643" s="67">
        <v>43465</v>
      </c>
    </row>
    <row r="1644" spans="1:2" x14ac:dyDescent="0.25">
      <c r="A1644" s="67">
        <v>43465</v>
      </c>
    </row>
    <row r="1645" spans="1:2" x14ac:dyDescent="0.25">
      <c r="A1645" s="67">
        <v>43472</v>
      </c>
    </row>
    <row r="1646" spans="1:2" x14ac:dyDescent="0.25">
      <c r="A1646" s="67">
        <v>43472</v>
      </c>
      <c r="B1646">
        <v>14</v>
      </c>
    </row>
    <row r="1647" spans="1:2" x14ac:dyDescent="0.25">
      <c r="A1647" s="67">
        <v>43472</v>
      </c>
      <c r="B1647">
        <v>2</v>
      </c>
    </row>
    <row r="1648" spans="1:2" x14ac:dyDescent="0.25">
      <c r="A1648" s="67">
        <v>43472</v>
      </c>
      <c r="B1648">
        <v>3</v>
      </c>
    </row>
    <row r="1649" spans="1:2" x14ac:dyDescent="0.25">
      <c r="A1649" s="67">
        <v>43472</v>
      </c>
      <c r="B1649">
        <v>4</v>
      </c>
    </row>
    <row r="1650" spans="1:2" x14ac:dyDescent="0.25">
      <c r="A1650" s="67">
        <v>43472</v>
      </c>
      <c r="B1650">
        <v>5</v>
      </c>
    </row>
    <row r="1651" spans="1:2" x14ac:dyDescent="0.25">
      <c r="A1651" s="67">
        <v>43472</v>
      </c>
      <c r="B1651">
        <v>6</v>
      </c>
    </row>
    <row r="1652" spans="1:2" x14ac:dyDescent="0.25">
      <c r="A1652" s="67">
        <v>43472</v>
      </c>
      <c r="B1652">
        <v>7</v>
      </c>
    </row>
    <row r="1653" spans="1:2" x14ac:dyDescent="0.25">
      <c r="A1653" s="67">
        <v>43472</v>
      </c>
      <c r="B1653">
        <v>8</v>
      </c>
    </row>
    <row r="1654" spans="1:2" x14ac:dyDescent="0.25">
      <c r="A1654" s="67">
        <v>43472</v>
      </c>
      <c r="B1654">
        <v>9</v>
      </c>
    </row>
    <row r="1655" spans="1:2" x14ac:dyDescent="0.25">
      <c r="A1655" s="67">
        <v>43472</v>
      </c>
      <c r="B1655">
        <v>10</v>
      </c>
    </row>
    <row r="1656" spans="1:2" x14ac:dyDescent="0.25">
      <c r="A1656" s="67">
        <v>43472</v>
      </c>
      <c r="B1656">
        <v>11</v>
      </c>
    </row>
    <row r="1657" spans="1:2" x14ac:dyDescent="0.25">
      <c r="A1657" s="67">
        <v>43472</v>
      </c>
      <c r="B1657">
        <v>12</v>
      </c>
    </row>
    <row r="1658" spans="1:2" x14ac:dyDescent="0.25">
      <c r="A1658" s="67">
        <v>43472</v>
      </c>
      <c r="B1658">
        <v>13</v>
      </c>
    </row>
    <row r="1659" spans="1:2" x14ac:dyDescent="0.25">
      <c r="A1659" s="67">
        <v>43472</v>
      </c>
      <c r="B1659">
        <v>1</v>
      </c>
    </row>
    <row r="1660" spans="1:2" x14ac:dyDescent="0.25">
      <c r="A1660" s="67">
        <v>43472</v>
      </c>
    </row>
    <row r="1661" spans="1:2" x14ac:dyDescent="0.25">
      <c r="A1661" s="67">
        <v>43472</v>
      </c>
    </row>
    <row r="1662" spans="1:2" x14ac:dyDescent="0.25">
      <c r="A1662" s="67">
        <v>43472</v>
      </c>
    </row>
    <row r="1663" spans="1:2" x14ac:dyDescent="0.25">
      <c r="A1663" s="67">
        <v>43472</v>
      </c>
    </row>
    <row r="1664" spans="1:2" x14ac:dyDescent="0.25">
      <c r="A1664" s="67">
        <v>43472</v>
      </c>
    </row>
    <row r="1665" spans="1:1" x14ac:dyDescent="0.25">
      <c r="A1665" s="67">
        <v>43472</v>
      </c>
    </row>
    <row r="1666" spans="1:1" x14ac:dyDescent="0.25">
      <c r="A1666" s="67">
        <v>43472</v>
      </c>
    </row>
    <row r="1667" spans="1:1" x14ac:dyDescent="0.25">
      <c r="A1667" s="67">
        <v>43472</v>
      </c>
    </row>
    <row r="1668" spans="1:1" x14ac:dyDescent="0.25">
      <c r="A1668" s="67">
        <v>43472</v>
      </c>
    </row>
    <row r="1669" spans="1:1" x14ac:dyDescent="0.25">
      <c r="A1669" s="67">
        <v>43472</v>
      </c>
    </row>
    <row r="1670" spans="1:1" x14ac:dyDescent="0.25">
      <c r="A1670" s="67">
        <v>43472</v>
      </c>
    </row>
    <row r="1671" spans="1:1" x14ac:dyDescent="0.25">
      <c r="A1671" s="67">
        <v>43472</v>
      </c>
    </row>
    <row r="1672" spans="1:1" x14ac:dyDescent="0.25">
      <c r="A1672" s="67">
        <v>43472</v>
      </c>
    </row>
    <row r="1673" spans="1:1" x14ac:dyDescent="0.25">
      <c r="A1673" s="67">
        <v>43472</v>
      </c>
    </row>
    <row r="1674" spans="1:1" x14ac:dyDescent="0.25">
      <c r="A1674" s="67">
        <v>43472</v>
      </c>
    </row>
    <row r="1675" spans="1:1" x14ac:dyDescent="0.25">
      <c r="A1675" s="67">
        <v>43472</v>
      </c>
    </row>
    <row r="1676" spans="1:1" x14ac:dyDescent="0.25">
      <c r="A1676" s="67">
        <v>43479</v>
      </c>
    </row>
    <row r="1677" spans="1:1" x14ac:dyDescent="0.25">
      <c r="A1677" s="67">
        <v>43479</v>
      </c>
    </row>
    <row r="1678" spans="1:1" x14ac:dyDescent="0.25">
      <c r="A1678" s="67">
        <v>43479</v>
      </c>
    </row>
    <row r="1679" spans="1:1" x14ac:dyDescent="0.25">
      <c r="A1679" s="67">
        <v>43479</v>
      </c>
    </row>
    <row r="1680" spans="1:1" x14ac:dyDescent="0.25">
      <c r="A1680" s="67">
        <v>43479</v>
      </c>
    </row>
    <row r="1681" spans="1:1" x14ac:dyDescent="0.25">
      <c r="A1681" s="67">
        <v>43479</v>
      </c>
    </row>
    <row r="1682" spans="1:1" x14ac:dyDescent="0.25">
      <c r="A1682" s="67">
        <v>43479</v>
      </c>
    </row>
    <row r="1683" spans="1:1" x14ac:dyDescent="0.25">
      <c r="A1683" s="67">
        <v>43479</v>
      </c>
    </row>
    <row r="1684" spans="1:1" x14ac:dyDescent="0.25">
      <c r="A1684" s="67">
        <v>43479</v>
      </c>
    </row>
    <row r="1685" spans="1:1" x14ac:dyDescent="0.25">
      <c r="A1685" s="67">
        <v>43479</v>
      </c>
    </row>
    <row r="1686" spans="1:1" x14ac:dyDescent="0.25">
      <c r="A1686" s="67">
        <v>43479</v>
      </c>
    </row>
    <row r="1687" spans="1:1" x14ac:dyDescent="0.25">
      <c r="A1687" s="67">
        <v>43479</v>
      </c>
    </row>
    <row r="1688" spans="1:1" x14ac:dyDescent="0.25">
      <c r="A1688" s="67">
        <v>43479</v>
      </c>
    </row>
    <row r="1689" spans="1:1" x14ac:dyDescent="0.25">
      <c r="A1689" s="67">
        <v>43479</v>
      </c>
    </row>
    <row r="1690" spans="1:1" x14ac:dyDescent="0.25">
      <c r="A1690" s="67">
        <v>43479</v>
      </c>
    </row>
    <row r="1691" spans="1:1" x14ac:dyDescent="0.25">
      <c r="A1691" s="67">
        <v>43479</v>
      </c>
    </row>
    <row r="1692" spans="1:1" x14ac:dyDescent="0.25">
      <c r="A1692" s="67">
        <v>43479</v>
      </c>
    </row>
    <row r="1693" spans="1:1" x14ac:dyDescent="0.25">
      <c r="A1693" s="67">
        <v>43479</v>
      </c>
    </row>
    <row r="1694" spans="1:1" x14ac:dyDescent="0.25">
      <c r="A1694" s="67">
        <v>43479</v>
      </c>
    </row>
    <row r="1695" spans="1:1" x14ac:dyDescent="0.25">
      <c r="A1695" s="67">
        <v>43479</v>
      </c>
    </row>
    <row r="1696" spans="1:1" x14ac:dyDescent="0.25">
      <c r="A1696" s="67">
        <v>43479</v>
      </c>
    </row>
    <row r="1697" spans="1:1" x14ac:dyDescent="0.25">
      <c r="A1697" s="67">
        <v>43479</v>
      </c>
    </row>
    <row r="1698" spans="1:1" x14ac:dyDescent="0.25">
      <c r="A1698" s="67">
        <v>43479</v>
      </c>
    </row>
    <row r="1699" spans="1:1" x14ac:dyDescent="0.25">
      <c r="A1699" s="67">
        <v>43479</v>
      </c>
    </row>
    <row r="1700" spans="1:1" x14ac:dyDescent="0.25">
      <c r="A1700" s="67">
        <v>43479</v>
      </c>
    </row>
    <row r="1701" spans="1:1" x14ac:dyDescent="0.25">
      <c r="A1701" s="67">
        <v>43479</v>
      </c>
    </row>
    <row r="1702" spans="1:1" x14ac:dyDescent="0.25">
      <c r="A1702" s="67">
        <v>43479</v>
      </c>
    </row>
    <row r="1703" spans="1:1" x14ac:dyDescent="0.25">
      <c r="A1703" s="67">
        <v>43479</v>
      </c>
    </row>
    <row r="1704" spans="1:1" x14ac:dyDescent="0.25">
      <c r="A1704" s="67">
        <v>43479</v>
      </c>
    </row>
    <row r="1705" spans="1:1" x14ac:dyDescent="0.25">
      <c r="A1705" s="67">
        <v>43479</v>
      </c>
    </row>
    <row r="1706" spans="1:1" x14ac:dyDescent="0.25">
      <c r="A1706" s="67">
        <v>43479</v>
      </c>
    </row>
    <row r="1707" spans="1:1" x14ac:dyDescent="0.25">
      <c r="A1707" s="67">
        <v>43486</v>
      </c>
    </row>
    <row r="1708" spans="1:1" x14ac:dyDescent="0.25">
      <c r="A1708" s="67">
        <v>43486</v>
      </c>
    </row>
    <row r="1709" spans="1:1" x14ac:dyDescent="0.25">
      <c r="A1709" s="67">
        <v>43486</v>
      </c>
    </row>
    <row r="1710" spans="1:1" x14ac:dyDescent="0.25">
      <c r="A1710" s="67">
        <v>43486</v>
      </c>
    </row>
    <row r="1711" spans="1:1" x14ac:dyDescent="0.25">
      <c r="A1711" s="67">
        <v>43486</v>
      </c>
    </row>
    <row r="1712" spans="1:1" x14ac:dyDescent="0.25">
      <c r="A1712" s="67">
        <v>43486</v>
      </c>
    </row>
    <row r="1713" spans="1:1" x14ac:dyDescent="0.25">
      <c r="A1713" s="67">
        <v>43486</v>
      </c>
    </row>
    <row r="1714" spans="1:1" x14ac:dyDescent="0.25">
      <c r="A1714" s="67">
        <v>43486</v>
      </c>
    </row>
    <row r="1715" spans="1:1" x14ac:dyDescent="0.25">
      <c r="A1715" s="67">
        <v>43486</v>
      </c>
    </row>
    <row r="1716" spans="1:1" x14ac:dyDescent="0.25">
      <c r="A1716" s="67">
        <v>43486</v>
      </c>
    </row>
    <row r="1717" spans="1:1" x14ac:dyDescent="0.25">
      <c r="A1717" s="67">
        <v>43486</v>
      </c>
    </row>
    <row r="1718" spans="1:1" x14ac:dyDescent="0.25">
      <c r="A1718" s="67">
        <v>43486</v>
      </c>
    </row>
    <row r="1719" spans="1:1" x14ac:dyDescent="0.25">
      <c r="A1719" s="67">
        <v>43486</v>
      </c>
    </row>
    <row r="1720" spans="1:1" x14ac:dyDescent="0.25">
      <c r="A1720" s="67">
        <v>43486</v>
      </c>
    </row>
    <row r="1721" spans="1:1" x14ac:dyDescent="0.25">
      <c r="A1721" s="67">
        <v>43486</v>
      </c>
    </row>
    <row r="1722" spans="1:1" x14ac:dyDescent="0.25">
      <c r="A1722" s="67">
        <v>43486</v>
      </c>
    </row>
    <row r="1723" spans="1:1" x14ac:dyDescent="0.25">
      <c r="A1723" s="67">
        <v>43486</v>
      </c>
    </row>
    <row r="1724" spans="1:1" x14ac:dyDescent="0.25">
      <c r="A1724" s="67">
        <v>43486</v>
      </c>
    </row>
    <row r="1725" spans="1:1" x14ac:dyDescent="0.25">
      <c r="A1725" s="67">
        <v>43486</v>
      </c>
    </row>
    <row r="1726" spans="1:1" x14ac:dyDescent="0.25">
      <c r="A1726" s="67">
        <v>43486</v>
      </c>
    </row>
    <row r="1727" spans="1:1" x14ac:dyDescent="0.25">
      <c r="A1727" s="67">
        <v>43486</v>
      </c>
    </row>
    <row r="1728" spans="1:1" x14ac:dyDescent="0.25">
      <c r="A1728" s="67">
        <v>43486</v>
      </c>
    </row>
    <row r="1729" spans="1:1" x14ac:dyDescent="0.25">
      <c r="A1729" s="67">
        <v>43486</v>
      </c>
    </row>
    <row r="1730" spans="1:1" x14ac:dyDescent="0.25">
      <c r="A1730" s="67">
        <v>43486</v>
      </c>
    </row>
    <row r="1731" spans="1:1" x14ac:dyDescent="0.25">
      <c r="A1731" s="67">
        <v>43486</v>
      </c>
    </row>
    <row r="1732" spans="1:1" x14ac:dyDescent="0.25">
      <c r="A1732" s="67">
        <v>43486</v>
      </c>
    </row>
    <row r="1733" spans="1:1" x14ac:dyDescent="0.25">
      <c r="A1733" s="67">
        <v>43486</v>
      </c>
    </row>
    <row r="1734" spans="1:1" x14ac:dyDescent="0.25">
      <c r="A1734" s="67">
        <v>43486</v>
      </c>
    </row>
    <row r="1735" spans="1:1" x14ac:dyDescent="0.25">
      <c r="A1735" s="67">
        <v>43486</v>
      </c>
    </row>
    <row r="1736" spans="1:1" x14ac:dyDescent="0.25">
      <c r="A1736" s="67">
        <v>43486</v>
      </c>
    </row>
    <row r="1737" spans="1:1" x14ac:dyDescent="0.25">
      <c r="A1737" s="67">
        <v>43486</v>
      </c>
    </row>
    <row r="1738" spans="1:1" x14ac:dyDescent="0.25">
      <c r="A1738" s="67">
        <v>43493</v>
      </c>
    </row>
    <row r="1739" spans="1:1" x14ac:dyDescent="0.25">
      <c r="A1739" s="67">
        <v>43493</v>
      </c>
    </row>
    <row r="1740" spans="1:1" x14ac:dyDescent="0.25">
      <c r="A1740" s="67">
        <v>43493</v>
      </c>
    </row>
    <row r="1741" spans="1:1" x14ac:dyDescent="0.25">
      <c r="A1741" s="67">
        <v>43493</v>
      </c>
    </row>
    <row r="1742" spans="1:1" x14ac:dyDescent="0.25">
      <c r="A1742" s="67">
        <v>43493</v>
      </c>
    </row>
    <row r="1743" spans="1:1" x14ac:dyDescent="0.25">
      <c r="A1743" s="67">
        <v>43493</v>
      </c>
    </row>
    <row r="1744" spans="1:1" x14ac:dyDescent="0.25">
      <c r="A1744" s="67">
        <v>43493</v>
      </c>
    </row>
    <row r="1745" spans="1:1" x14ac:dyDescent="0.25">
      <c r="A1745" s="67">
        <v>43493</v>
      </c>
    </row>
    <row r="1746" spans="1:1" x14ac:dyDescent="0.25">
      <c r="A1746" s="67">
        <v>43493</v>
      </c>
    </row>
    <row r="1747" spans="1:1" x14ac:dyDescent="0.25">
      <c r="A1747" s="67">
        <v>43493</v>
      </c>
    </row>
    <row r="1748" spans="1:1" x14ac:dyDescent="0.25">
      <c r="A1748" s="67">
        <v>43493</v>
      </c>
    </row>
    <row r="1749" spans="1:1" x14ac:dyDescent="0.25">
      <c r="A1749" s="67">
        <v>43493</v>
      </c>
    </row>
    <row r="1750" spans="1:1" x14ac:dyDescent="0.25">
      <c r="A1750" s="67">
        <v>43493</v>
      </c>
    </row>
    <row r="1751" spans="1:1" x14ac:dyDescent="0.25">
      <c r="A1751" s="67">
        <v>43493</v>
      </c>
    </row>
    <row r="1752" spans="1:1" x14ac:dyDescent="0.25">
      <c r="A1752" s="67">
        <v>43493</v>
      </c>
    </row>
    <row r="1753" spans="1:1" x14ac:dyDescent="0.25">
      <c r="A1753" s="67">
        <v>43493</v>
      </c>
    </row>
    <row r="1754" spans="1:1" x14ac:dyDescent="0.25">
      <c r="A1754" s="67">
        <v>43493</v>
      </c>
    </row>
    <row r="1755" spans="1:1" x14ac:dyDescent="0.25">
      <c r="A1755" s="67">
        <v>43493</v>
      </c>
    </row>
    <row r="1756" spans="1:1" x14ac:dyDescent="0.25">
      <c r="A1756" s="67">
        <v>43493</v>
      </c>
    </row>
    <row r="1757" spans="1:1" x14ac:dyDescent="0.25">
      <c r="A1757" s="67">
        <v>43493</v>
      </c>
    </row>
    <row r="1758" spans="1:1" x14ac:dyDescent="0.25">
      <c r="A1758" s="67">
        <v>43493</v>
      </c>
    </row>
    <row r="1759" spans="1:1" x14ac:dyDescent="0.25">
      <c r="A1759" s="67">
        <v>43493</v>
      </c>
    </row>
    <row r="1760" spans="1:1" x14ac:dyDescent="0.25">
      <c r="A1760" s="67">
        <v>43493</v>
      </c>
    </row>
    <row r="1761" spans="1:1" x14ac:dyDescent="0.25">
      <c r="A1761" s="67">
        <v>43493</v>
      </c>
    </row>
    <row r="1762" spans="1:1" x14ac:dyDescent="0.25">
      <c r="A1762" s="67">
        <v>43493</v>
      </c>
    </row>
    <row r="1763" spans="1:1" x14ac:dyDescent="0.25">
      <c r="A1763" s="67">
        <v>43493</v>
      </c>
    </row>
    <row r="1764" spans="1:1" x14ac:dyDescent="0.25">
      <c r="A1764" s="67">
        <v>43493</v>
      </c>
    </row>
    <row r="1765" spans="1:1" x14ac:dyDescent="0.25">
      <c r="A1765" s="67">
        <v>43493</v>
      </c>
    </row>
    <row r="1766" spans="1:1" x14ac:dyDescent="0.25">
      <c r="A1766" s="67">
        <v>43493</v>
      </c>
    </row>
    <row r="1767" spans="1:1" x14ac:dyDescent="0.25">
      <c r="A1767" s="67">
        <v>43493</v>
      </c>
    </row>
    <row r="1768" spans="1:1" x14ac:dyDescent="0.25">
      <c r="A1768" s="67">
        <v>43493</v>
      </c>
    </row>
    <row r="1769" spans="1:1" x14ac:dyDescent="0.25">
      <c r="A1769" s="67">
        <v>43500</v>
      </c>
    </row>
    <row r="1770" spans="1:1" x14ac:dyDescent="0.25">
      <c r="A1770" s="67">
        <v>43500</v>
      </c>
    </row>
    <row r="1771" spans="1:1" x14ac:dyDescent="0.25">
      <c r="A1771" s="67">
        <v>43500</v>
      </c>
    </row>
    <row r="1772" spans="1:1" x14ac:dyDescent="0.25">
      <c r="A1772" s="67">
        <v>43500</v>
      </c>
    </row>
    <row r="1773" spans="1:1" x14ac:dyDescent="0.25">
      <c r="A1773" s="67">
        <v>43500</v>
      </c>
    </row>
    <row r="1774" spans="1:1" x14ac:dyDescent="0.25">
      <c r="A1774" s="67">
        <v>43500</v>
      </c>
    </row>
    <row r="1775" spans="1:1" x14ac:dyDescent="0.25">
      <c r="A1775" s="67">
        <v>43500</v>
      </c>
    </row>
    <row r="1776" spans="1:1" x14ac:dyDescent="0.25">
      <c r="A1776" s="67">
        <v>43500</v>
      </c>
    </row>
    <row r="1777" spans="1:1" x14ac:dyDescent="0.25">
      <c r="A1777" s="67">
        <v>43500</v>
      </c>
    </row>
    <row r="1778" spans="1:1" x14ac:dyDescent="0.25">
      <c r="A1778" s="67">
        <v>43500</v>
      </c>
    </row>
    <row r="1779" spans="1:1" x14ac:dyDescent="0.25">
      <c r="A1779" s="67">
        <v>43500</v>
      </c>
    </row>
    <row r="1780" spans="1:1" x14ac:dyDescent="0.25">
      <c r="A1780" s="67">
        <v>43500</v>
      </c>
    </row>
    <row r="1781" spans="1:1" x14ac:dyDescent="0.25">
      <c r="A1781" s="67">
        <v>43500</v>
      </c>
    </row>
    <row r="1782" spans="1:1" x14ac:dyDescent="0.25">
      <c r="A1782" s="67">
        <v>43500</v>
      </c>
    </row>
    <row r="1783" spans="1:1" x14ac:dyDescent="0.25">
      <c r="A1783" s="67">
        <v>43500</v>
      </c>
    </row>
    <row r="1784" spans="1:1" x14ac:dyDescent="0.25">
      <c r="A1784" s="67">
        <v>43500</v>
      </c>
    </row>
    <row r="1785" spans="1:1" x14ac:dyDescent="0.25">
      <c r="A1785" s="67">
        <v>43500</v>
      </c>
    </row>
    <row r="1786" spans="1:1" x14ac:dyDescent="0.25">
      <c r="A1786" s="67">
        <v>43500</v>
      </c>
    </row>
    <row r="1787" spans="1:1" x14ac:dyDescent="0.25">
      <c r="A1787" s="67">
        <v>43500</v>
      </c>
    </row>
    <row r="1788" spans="1:1" x14ac:dyDescent="0.25">
      <c r="A1788" s="67">
        <v>43500</v>
      </c>
    </row>
    <row r="1789" spans="1:1" x14ac:dyDescent="0.25">
      <c r="A1789" s="67">
        <v>43500</v>
      </c>
    </row>
    <row r="1790" spans="1:1" x14ac:dyDescent="0.25">
      <c r="A1790" s="67">
        <v>43500</v>
      </c>
    </row>
    <row r="1791" spans="1:1" x14ac:dyDescent="0.25">
      <c r="A1791" s="67">
        <v>43500</v>
      </c>
    </row>
    <row r="1792" spans="1:1" x14ac:dyDescent="0.25">
      <c r="A1792" s="67">
        <v>43500</v>
      </c>
    </row>
    <row r="1793" spans="1:1" x14ac:dyDescent="0.25">
      <c r="A1793" s="67">
        <v>43500</v>
      </c>
    </row>
    <row r="1794" spans="1:1" x14ac:dyDescent="0.25">
      <c r="A1794" s="67">
        <v>43500</v>
      </c>
    </row>
    <row r="1795" spans="1:1" x14ac:dyDescent="0.25">
      <c r="A1795" s="67">
        <v>43500</v>
      </c>
    </row>
    <row r="1796" spans="1:1" x14ac:dyDescent="0.25">
      <c r="A1796" s="67">
        <v>43500</v>
      </c>
    </row>
    <row r="1797" spans="1:1" x14ac:dyDescent="0.25">
      <c r="A1797" s="67">
        <v>43500</v>
      </c>
    </row>
    <row r="1798" spans="1:1" x14ac:dyDescent="0.25">
      <c r="A1798" s="67">
        <v>43500</v>
      </c>
    </row>
    <row r="1799" spans="1:1" x14ac:dyDescent="0.25">
      <c r="A1799" s="67">
        <v>43500</v>
      </c>
    </row>
    <row r="1800" spans="1:1" x14ac:dyDescent="0.25">
      <c r="A1800" s="67">
        <v>43507</v>
      </c>
    </row>
    <row r="1801" spans="1:1" x14ac:dyDescent="0.25">
      <c r="A1801" s="67">
        <v>43507</v>
      </c>
    </row>
    <row r="1802" spans="1:1" x14ac:dyDescent="0.25">
      <c r="A1802" s="67">
        <v>43507</v>
      </c>
    </row>
    <row r="1803" spans="1:1" x14ac:dyDescent="0.25">
      <c r="A1803" s="67">
        <v>43507</v>
      </c>
    </row>
    <row r="1804" spans="1:1" x14ac:dyDescent="0.25">
      <c r="A1804" s="67">
        <v>43507</v>
      </c>
    </row>
    <row r="1805" spans="1:1" x14ac:dyDescent="0.25">
      <c r="A1805" s="67">
        <v>43507</v>
      </c>
    </row>
    <row r="1806" spans="1:1" x14ac:dyDescent="0.25">
      <c r="A1806" s="67">
        <v>43507</v>
      </c>
    </row>
    <row r="1807" spans="1:1" x14ac:dyDescent="0.25">
      <c r="A1807" s="67">
        <v>43507</v>
      </c>
    </row>
    <row r="1808" spans="1:1" x14ac:dyDescent="0.25">
      <c r="A1808" s="67">
        <v>43507</v>
      </c>
    </row>
    <row r="1809" spans="1:1" x14ac:dyDescent="0.25">
      <c r="A1809" s="67">
        <v>43507</v>
      </c>
    </row>
    <row r="1810" spans="1:1" x14ac:dyDescent="0.25">
      <c r="A1810" s="67">
        <v>43507</v>
      </c>
    </row>
    <row r="1811" spans="1:1" x14ac:dyDescent="0.25">
      <c r="A1811" s="67">
        <v>43507</v>
      </c>
    </row>
    <row r="1812" spans="1:1" x14ac:dyDescent="0.25">
      <c r="A1812" s="67">
        <v>43507</v>
      </c>
    </row>
    <row r="1813" spans="1:1" x14ac:dyDescent="0.25">
      <c r="A1813" s="67">
        <v>43507</v>
      </c>
    </row>
    <row r="1814" spans="1:1" x14ac:dyDescent="0.25">
      <c r="A1814" s="67">
        <v>43507</v>
      </c>
    </row>
    <row r="1815" spans="1:1" x14ac:dyDescent="0.25">
      <c r="A1815" s="67">
        <v>43507</v>
      </c>
    </row>
    <row r="1816" spans="1:1" x14ac:dyDescent="0.25">
      <c r="A1816" s="67">
        <v>43507</v>
      </c>
    </row>
    <row r="1817" spans="1:1" x14ac:dyDescent="0.25">
      <c r="A1817" s="67">
        <v>43507</v>
      </c>
    </row>
    <row r="1818" spans="1:1" x14ac:dyDescent="0.25">
      <c r="A1818" s="67">
        <v>43507</v>
      </c>
    </row>
    <row r="1819" spans="1:1" x14ac:dyDescent="0.25">
      <c r="A1819" s="67">
        <v>43507</v>
      </c>
    </row>
    <row r="1820" spans="1:1" x14ac:dyDescent="0.25">
      <c r="A1820" s="67">
        <v>43507</v>
      </c>
    </row>
    <row r="1821" spans="1:1" x14ac:dyDescent="0.25">
      <c r="A1821" s="67">
        <v>43507</v>
      </c>
    </row>
    <row r="1822" spans="1:1" x14ac:dyDescent="0.25">
      <c r="A1822" s="67">
        <v>43507</v>
      </c>
    </row>
    <row r="1823" spans="1:1" x14ac:dyDescent="0.25">
      <c r="A1823" s="67">
        <v>43507</v>
      </c>
    </row>
    <row r="1824" spans="1:1" x14ac:dyDescent="0.25">
      <c r="A1824" s="67">
        <v>43507</v>
      </c>
    </row>
    <row r="1825" spans="1:1" x14ac:dyDescent="0.25">
      <c r="A1825" s="67">
        <v>43507</v>
      </c>
    </row>
    <row r="1826" spans="1:1" x14ac:dyDescent="0.25">
      <c r="A1826" s="67">
        <v>43507</v>
      </c>
    </row>
    <row r="1827" spans="1:1" x14ac:dyDescent="0.25">
      <c r="A1827" s="67">
        <v>43507</v>
      </c>
    </row>
    <row r="1828" spans="1:1" x14ac:dyDescent="0.25">
      <c r="A1828" s="67">
        <v>43507</v>
      </c>
    </row>
    <row r="1829" spans="1:1" x14ac:dyDescent="0.25">
      <c r="A1829" s="67">
        <v>43507</v>
      </c>
    </row>
    <row r="1830" spans="1:1" x14ac:dyDescent="0.25">
      <c r="A1830" s="67">
        <v>43507</v>
      </c>
    </row>
    <row r="1831" spans="1:1" x14ac:dyDescent="0.25">
      <c r="A1831" s="67">
        <v>43514</v>
      </c>
    </row>
    <row r="1832" spans="1:1" x14ac:dyDescent="0.25">
      <c r="A1832" s="67">
        <v>43514</v>
      </c>
    </row>
    <row r="1833" spans="1:1" x14ac:dyDescent="0.25">
      <c r="A1833" s="67">
        <v>43514</v>
      </c>
    </row>
    <row r="1834" spans="1:1" x14ac:dyDescent="0.25">
      <c r="A1834" s="67">
        <v>43514</v>
      </c>
    </row>
    <row r="1835" spans="1:1" x14ac:dyDescent="0.25">
      <c r="A1835" s="67">
        <v>43514</v>
      </c>
    </row>
    <row r="1836" spans="1:1" x14ac:dyDescent="0.25">
      <c r="A1836" s="67">
        <v>43514</v>
      </c>
    </row>
    <row r="1837" spans="1:1" x14ac:dyDescent="0.25">
      <c r="A1837" s="67">
        <v>43514</v>
      </c>
    </row>
    <row r="1838" spans="1:1" x14ac:dyDescent="0.25">
      <c r="A1838" s="67">
        <v>43514</v>
      </c>
    </row>
    <row r="1839" spans="1:1" x14ac:dyDescent="0.25">
      <c r="A1839" s="67">
        <v>43514</v>
      </c>
    </row>
    <row r="1840" spans="1:1" x14ac:dyDescent="0.25">
      <c r="A1840" s="67">
        <v>43514</v>
      </c>
    </row>
    <row r="1841" spans="1:1" x14ac:dyDescent="0.25">
      <c r="A1841" s="67">
        <v>43514</v>
      </c>
    </row>
    <row r="1842" spans="1:1" x14ac:dyDescent="0.25">
      <c r="A1842" s="67">
        <v>43514</v>
      </c>
    </row>
    <row r="1843" spans="1:1" x14ac:dyDescent="0.25">
      <c r="A1843" s="67">
        <v>43514</v>
      </c>
    </row>
    <row r="1844" spans="1:1" x14ac:dyDescent="0.25">
      <c r="A1844" s="67">
        <v>43514</v>
      </c>
    </row>
    <row r="1845" spans="1:1" x14ac:dyDescent="0.25">
      <c r="A1845" s="67">
        <v>43514</v>
      </c>
    </row>
    <row r="1846" spans="1:1" x14ac:dyDescent="0.25">
      <c r="A1846" s="67">
        <v>43514</v>
      </c>
    </row>
    <row r="1847" spans="1:1" x14ac:dyDescent="0.25">
      <c r="A1847" s="67">
        <v>43514</v>
      </c>
    </row>
    <row r="1848" spans="1:1" x14ac:dyDescent="0.25">
      <c r="A1848" s="67">
        <v>43514</v>
      </c>
    </row>
    <row r="1849" spans="1:1" x14ac:dyDescent="0.25">
      <c r="A1849" s="67">
        <v>43514</v>
      </c>
    </row>
    <row r="1850" spans="1:1" x14ac:dyDescent="0.25">
      <c r="A1850" s="67">
        <v>43514</v>
      </c>
    </row>
    <row r="1851" spans="1:1" x14ac:dyDescent="0.25">
      <c r="A1851" s="67">
        <v>43514</v>
      </c>
    </row>
    <row r="1852" spans="1:1" x14ac:dyDescent="0.25">
      <c r="A1852" s="67">
        <v>43514</v>
      </c>
    </row>
    <row r="1853" spans="1:1" x14ac:dyDescent="0.25">
      <c r="A1853" s="67">
        <v>43514</v>
      </c>
    </row>
    <row r="1854" spans="1:1" x14ac:dyDescent="0.25">
      <c r="A1854" s="67">
        <v>43514</v>
      </c>
    </row>
    <row r="1855" spans="1:1" x14ac:dyDescent="0.25">
      <c r="A1855" s="67">
        <v>43514</v>
      </c>
    </row>
    <row r="1856" spans="1:1" x14ac:dyDescent="0.25">
      <c r="A1856" s="67">
        <v>43514</v>
      </c>
    </row>
    <row r="1857" spans="1:1" x14ac:dyDescent="0.25">
      <c r="A1857" s="67">
        <v>43514</v>
      </c>
    </row>
    <row r="1858" spans="1:1" x14ac:dyDescent="0.25">
      <c r="A1858" s="67">
        <v>43514</v>
      </c>
    </row>
    <row r="1859" spans="1:1" x14ac:dyDescent="0.25">
      <c r="A1859" s="67">
        <v>43514</v>
      </c>
    </row>
    <row r="1860" spans="1:1" x14ac:dyDescent="0.25">
      <c r="A1860" s="67">
        <v>43514</v>
      </c>
    </row>
    <row r="1861" spans="1:1" x14ac:dyDescent="0.25">
      <c r="A1861" s="67">
        <v>43514</v>
      </c>
    </row>
    <row r="1862" spans="1:1" x14ac:dyDescent="0.25">
      <c r="A1862" s="67">
        <v>43521</v>
      </c>
    </row>
    <row r="1863" spans="1:1" x14ac:dyDescent="0.25">
      <c r="A1863" s="67">
        <v>43521</v>
      </c>
    </row>
    <row r="1864" spans="1:1" x14ac:dyDescent="0.25">
      <c r="A1864" s="67">
        <v>43521</v>
      </c>
    </row>
    <row r="1865" spans="1:1" x14ac:dyDescent="0.25">
      <c r="A1865" s="67">
        <v>43521</v>
      </c>
    </row>
    <row r="1866" spans="1:1" x14ac:dyDescent="0.25">
      <c r="A1866" s="67">
        <v>43521</v>
      </c>
    </row>
    <row r="1867" spans="1:1" x14ac:dyDescent="0.25">
      <c r="A1867" s="67">
        <v>43521</v>
      </c>
    </row>
    <row r="1868" spans="1:1" x14ac:dyDescent="0.25">
      <c r="A1868" s="67">
        <v>43521</v>
      </c>
    </row>
    <row r="1869" spans="1:1" x14ac:dyDescent="0.25">
      <c r="A1869" s="67">
        <v>43521</v>
      </c>
    </row>
    <row r="1870" spans="1:1" x14ac:dyDescent="0.25">
      <c r="A1870" s="67">
        <v>43521</v>
      </c>
    </row>
    <row r="1871" spans="1:1" x14ac:dyDescent="0.25">
      <c r="A1871" s="67">
        <v>43521</v>
      </c>
    </row>
    <row r="1872" spans="1:1" x14ac:dyDescent="0.25">
      <c r="A1872" s="67">
        <v>43521</v>
      </c>
    </row>
    <row r="1873" spans="1:1" x14ac:dyDescent="0.25">
      <c r="A1873" s="67">
        <v>43521</v>
      </c>
    </row>
    <row r="1874" spans="1:1" x14ac:dyDescent="0.25">
      <c r="A1874" s="67">
        <v>43521</v>
      </c>
    </row>
    <row r="1875" spans="1:1" x14ac:dyDescent="0.25">
      <c r="A1875" s="67">
        <v>43521</v>
      </c>
    </row>
    <row r="1876" spans="1:1" x14ac:dyDescent="0.25">
      <c r="A1876" s="67">
        <v>43521</v>
      </c>
    </row>
    <row r="1877" spans="1:1" x14ac:dyDescent="0.25">
      <c r="A1877" s="67">
        <v>43521</v>
      </c>
    </row>
    <row r="1878" spans="1:1" x14ac:dyDescent="0.25">
      <c r="A1878" s="67">
        <v>43521</v>
      </c>
    </row>
    <row r="1879" spans="1:1" x14ac:dyDescent="0.25">
      <c r="A1879" s="67">
        <v>43521</v>
      </c>
    </row>
    <row r="1880" spans="1:1" x14ac:dyDescent="0.25">
      <c r="A1880" s="67">
        <v>43521</v>
      </c>
    </row>
    <row r="1881" spans="1:1" x14ac:dyDescent="0.25">
      <c r="A1881" s="67">
        <v>43521</v>
      </c>
    </row>
    <row r="1882" spans="1:1" x14ac:dyDescent="0.25">
      <c r="A1882" s="67">
        <v>43521</v>
      </c>
    </row>
    <row r="1883" spans="1:1" x14ac:dyDescent="0.25">
      <c r="A1883" s="67">
        <v>43521</v>
      </c>
    </row>
    <row r="1884" spans="1:1" x14ac:dyDescent="0.25">
      <c r="A1884" s="67">
        <v>43521</v>
      </c>
    </row>
    <row r="1885" spans="1:1" x14ac:dyDescent="0.25">
      <c r="A1885" s="67">
        <v>43521</v>
      </c>
    </row>
    <row r="1886" spans="1:1" x14ac:dyDescent="0.25">
      <c r="A1886" s="67">
        <v>43521</v>
      </c>
    </row>
    <row r="1887" spans="1:1" x14ac:dyDescent="0.25">
      <c r="A1887" s="67">
        <v>43521</v>
      </c>
    </row>
    <row r="1888" spans="1:1" x14ac:dyDescent="0.25">
      <c r="A1888" s="67">
        <v>43521</v>
      </c>
    </row>
    <row r="1889" spans="1:1" x14ac:dyDescent="0.25">
      <c r="A1889" s="67">
        <v>43521</v>
      </c>
    </row>
    <row r="1890" spans="1:1" x14ac:dyDescent="0.25">
      <c r="A1890" s="67">
        <v>43521</v>
      </c>
    </row>
    <row r="1891" spans="1:1" x14ac:dyDescent="0.25">
      <c r="A1891" s="67">
        <v>43521</v>
      </c>
    </row>
    <row r="1892" spans="1:1" x14ac:dyDescent="0.25">
      <c r="A1892" s="67">
        <v>43521</v>
      </c>
    </row>
    <row r="1893" spans="1:1" x14ac:dyDescent="0.25">
      <c r="A1893" s="67">
        <v>43528</v>
      </c>
    </row>
    <row r="1894" spans="1:1" x14ac:dyDescent="0.25">
      <c r="A1894" s="67">
        <v>43528</v>
      </c>
    </row>
    <row r="1895" spans="1:1" x14ac:dyDescent="0.25">
      <c r="A1895" s="67">
        <v>43528</v>
      </c>
    </row>
    <row r="1896" spans="1:1" x14ac:dyDescent="0.25">
      <c r="A1896" s="67">
        <v>43528</v>
      </c>
    </row>
    <row r="1897" spans="1:1" x14ac:dyDescent="0.25">
      <c r="A1897" s="67">
        <v>43528</v>
      </c>
    </row>
    <row r="1898" spans="1:1" x14ac:dyDescent="0.25">
      <c r="A1898" s="67">
        <v>43528</v>
      </c>
    </row>
    <row r="1899" spans="1:1" x14ac:dyDescent="0.25">
      <c r="A1899" s="67">
        <v>43528</v>
      </c>
    </row>
    <row r="1900" spans="1:1" x14ac:dyDescent="0.25">
      <c r="A1900" s="67">
        <v>43528</v>
      </c>
    </row>
    <row r="1901" spans="1:1" x14ac:dyDescent="0.25">
      <c r="A1901" s="67">
        <v>43528</v>
      </c>
    </row>
    <row r="1902" spans="1:1" x14ac:dyDescent="0.25">
      <c r="A1902" s="67">
        <v>43528</v>
      </c>
    </row>
    <row r="1903" spans="1:1" x14ac:dyDescent="0.25">
      <c r="A1903" s="67">
        <v>43528</v>
      </c>
    </row>
    <row r="1904" spans="1:1" x14ac:dyDescent="0.25">
      <c r="A1904" s="67">
        <v>43528</v>
      </c>
    </row>
    <row r="1905" spans="1:1" x14ac:dyDescent="0.25">
      <c r="A1905" s="67">
        <v>43528</v>
      </c>
    </row>
    <row r="1906" spans="1:1" x14ac:dyDescent="0.25">
      <c r="A1906" s="67">
        <v>43528</v>
      </c>
    </row>
    <row r="1907" spans="1:1" x14ac:dyDescent="0.25">
      <c r="A1907" s="67">
        <v>43528</v>
      </c>
    </row>
    <row r="1908" spans="1:1" x14ac:dyDescent="0.25">
      <c r="A1908" s="67">
        <v>43528</v>
      </c>
    </row>
    <row r="1909" spans="1:1" x14ac:dyDescent="0.25">
      <c r="A1909" s="67">
        <v>43528</v>
      </c>
    </row>
    <row r="1910" spans="1:1" x14ac:dyDescent="0.25">
      <c r="A1910" s="67">
        <v>43528</v>
      </c>
    </row>
    <row r="1911" spans="1:1" x14ac:dyDescent="0.25">
      <c r="A1911" s="67">
        <v>43528</v>
      </c>
    </row>
    <row r="1912" spans="1:1" x14ac:dyDescent="0.25">
      <c r="A1912" s="67">
        <v>43528</v>
      </c>
    </row>
    <row r="1913" spans="1:1" x14ac:dyDescent="0.25">
      <c r="A1913" s="67">
        <v>43528</v>
      </c>
    </row>
    <row r="1914" spans="1:1" x14ac:dyDescent="0.25">
      <c r="A1914" s="67">
        <v>43528</v>
      </c>
    </row>
    <row r="1915" spans="1:1" x14ac:dyDescent="0.25">
      <c r="A1915" s="67">
        <v>43528</v>
      </c>
    </row>
    <row r="1916" spans="1:1" x14ac:dyDescent="0.25">
      <c r="A1916" s="67">
        <v>43528</v>
      </c>
    </row>
    <row r="1917" spans="1:1" x14ac:dyDescent="0.25">
      <c r="A1917" s="67">
        <v>43528</v>
      </c>
    </row>
    <row r="1918" spans="1:1" x14ac:dyDescent="0.25">
      <c r="A1918" s="67">
        <v>43528</v>
      </c>
    </row>
    <row r="1919" spans="1:1" x14ac:dyDescent="0.25">
      <c r="A1919" s="67">
        <v>43528</v>
      </c>
    </row>
    <row r="1920" spans="1:1" x14ac:dyDescent="0.25">
      <c r="A1920" s="67">
        <v>43528</v>
      </c>
    </row>
    <row r="1921" spans="1:1" x14ac:dyDescent="0.25">
      <c r="A1921" s="67">
        <v>43528</v>
      </c>
    </row>
    <row r="1922" spans="1:1" x14ac:dyDescent="0.25">
      <c r="A1922" s="67">
        <v>43528</v>
      </c>
    </row>
    <row r="1923" spans="1:1" x14ac:dyDescent="0.25">
      <c r="A1923" s="67">
        <v>43528</v>
      </c>
    </row>
    <row r="1924" spans="1:1" x14ac:dyDescent="0.25">
      <c r="A1924" s="67">
        <v>43535</v>
      </c>
    </row>
    <row r="1925" spans="1:1" x14ac:dyDescent="0.25">
      <c r="A1925" s="67">
        <v>43535</v>
      </c>
    </row>
    <row r="1926" spans="1:1" x14ac:dyDescent="0.25">
      <c r="A1926" s="67">
        <v>43535</v>
      </c>
    </row>
    <row r="1927" spans="1:1" x14ac:dyDescent="0.25">
      <c r="A1927" s="67">
        <v>43535</v>
      </c>
    </row>
    <row r="1928" spans="1:1" x14ac:dyDescent="0.25">
      <c r="A1928" s="67">
        <v>43535</v>
      </c>
    </row>
    <row r="1929" spans="1:1" x14ac:dyDescent="0.25">
      <c r="A1929" s="67">
        <v>43535</v>
      </c>
    </row>
    <row r="1930" spans="1:1" x14ac:dyDescent="0.25">
      <c r="A1930" s="67">
        <v>43535</v>
      </c>
    </row>
    <row r="1931" spans="1:1" x14ac:dyDescent="0.25">
      <c r="A1931" s="67">
        <v>43535</v>
      </c>
    </row>
    <row r="1932" spans="1:1" x14ac:dyDescent="0.25">
      <c r="A1932" s="67">
        <v>43535</v>
      </c>
    </row>
    <row r="1933" spans="1:1" x14ac:dyDescent="0.25">
      <c r="A1933" s="67">
        <v>43535</v>
      </c>
    </row>
    <row r="1934" spans="1:1" x14ac:dyDescent="0.25">
      <c r="A1934" s="67">
        <v>43535</v>
      </c>
    </row>
    <row r="1935" spans="1:1" x14ac:dyDescent="0.25">
      <c r="A1935" s="67">
        <v>43535</v>
      </c>
    </row>
    <row r="1936" spans="1:1" x14ac:dyDescent="0.25">
      <c r="A1936" s="67">
        <v>43535</v>
      </c>
    </row>
    <row r="1937" spans="1:1" x14ac:dyDescent="0.25">
      <c r="A1937" s="67">
        <v>43535</v>
      </c>
    </row>
    <row r="1938" spans="1:1" x14ac:dyDescent="0.25">
      <c r="A1938" s="67">
        <v>43535</v>
      </c>
    </row>
    <row r="1939" spans="1:1" x14ac:dyDescent="0.25">
      <c r="A1939" s="67">
        <v>43535</v>
      </c>
    </row>
    <row r="1940" spans="1:1" x14ac:dyDescent="0.25">
      <c r="A1940" s="67">
        <v>43535</v>
      </c>
    </row>
    <row r="1941" spans="1:1" x14ac:dyDescent="0.25">
      <c r="A1941" s="67">
        <v>43535</v>
      </c>
    </row>
    <row r="1942" spans="1:1" x14ac:dyDescent="0.25">
      <c r="A1942" s="67">
        <v>43535</v>
      </c>
    </row>
    <row r="1943" spans="1:1" x14ac:dyDescent="0.25">
      <c r="A1943" s="67">
        <v>43535</v>
      </c>
    </row>
    <row r="1944" spans="1:1" x14ac:dyDescent="0.25">
      <c r="A1944" s="67">
        <v>43535</v>
      </c>
    </row>
    <row r="1945" spans="1:1" x14ac:dyDescent="0.25">
      <c r="A1945" s="67">
        <v>43535</v>
      </c>
    </row>
    <row r="1946" spans="1:1" x14ac:dyDescent="0.25">
      <c r="A1946" s="67">
        <v>43535</v>
      </c>
    </row>
    <row r="1947" spans="1:1" x14ac:dyDescent="0.25">
      <c r="A1947" s="67">
        <v>43535</v>
      </c>
    </row>
    <row r="1948" spans="1:1" x14ac:dyDescent="0.25">
      <c r="A1948" s="67">
        <v>43535</v>
      </c>
    </row>
    <row r="1949" spans="1:1" x14ac:dyDescent="0.25">
      <c r="A1949" s="67">
        <v>43535</v>
      </c>
    </row>
    <row r="1950" spans="1:1" x14ac:dyDescent="0.25">
      <c r="A1950" s="67">
        <v>43535</v>
      </c>
    </row>
    <row r="1951" spans="1:1" x14ac:dyDescent="0.25">
      <c r="A1951" s="67">
        <v>43535</v>
      </c>
    </row>
    <row r="1952" spans="1:1" x14ac:dyDescent="0.25">
      <c r="A1952" s="67">
        <v>43535</v>
      </c>
    </row>
    <row r="1953" spans="1:1" x14ac:dyDescent="0.25">
      <c r="A1953" s="67">
        <v>43535</v>
      </c>
    </row>
    <row r="1954" spans="1:1" x14ac:dyDescent="0.25">
      <c r="A1954" s="67">
        <v>43535</v>
      </c>
    </row>
    <row r="1955" spans="1:1" x14ac:dyDescent="0.25">
      <c r="A1955" s="67">
        <v>43542</v>
      </c>
    </row>
    <row r="1956" spans="1:1" x14ac:dyDescent="0.25">
      <c r="A1956" s="67">
        <v>43542</v>
      </c>
    </row>
    <row r="1957" spans="1:1" x14ac:dyDescent="0.25">
      <c r="A1957" s="67">
        <v>43542</v>
      </c>
    </row>
    <row r="1958" spans="1:1" x14ac:dyDescent="0.25">
      <c r="A1958" s="67">
        <v>43542</v>
      </c>
    </row>
    <row r="1959" spans="1:1" x14ac:dyDescent="0.25">
      <c r="A1959" s="67">
        <v>43542</v>
      </c>
    </row>
    <row r="1960" spans="1:1" x14ac:dyDescent="0.25">
      <c r="A1960" s="67">
        <v>43542</v>
      </c>
    </row>
    <row r="1961" spans="1:1" x14ac:dyDescent="0.25">
      <c r="A1961" s="67">
        <v>43542</v>
      </c>
    </row>
    <row r="1962" spans="1:1" x14ac:dyDescent="0.25">
      <c r="A1962" s="67">
        <v>43542</v>
      </c>
    </row>
    <row r="1963" spans="1:1" x14ac:dyDescent="0.25">
      <c r="A1963" s="67">
        <v>43542</v>
      </c>
    </row>
    <row r="1964" spans="1:1" x14ac:dyDescent="0.25">
      <c r="A1964" s="67">
        <v>43542</v>
      </c>
    </row>
    <row r="1965" spans="1:1" x14ac:dyDescent="0.25">
      <c r="A1965" s="67">
        <v>43542</v>
      </c>
    </row>
    <row r="1966" spans="1:1" x14ac:dyDescent="0.25">
      <c r="A1966" s="67">
        <v>43542</v>
      </c>
    </row>
    <row r="1967" spans="1:1" x14ac:dyDescent="0.25">
      <c r="A1967" s="67">
        <v>43542</v>
      </c>
    </row>
    <row r="1968" spans="1:1" x14ac:dyDescent="0.25">
      <c r="A1968" s="67">
        <v>43542</v>
      </c>
    </row>
    <row r="1969" spans="1:1" x14ac:dyDescent="0.25">
      <c r="A1969" s="67">
        <v>43542</v>
      </c>
    </row>
    <row r="1970" spans="1:1" x14ac:dyDescent="0.25">
      <c r="A1970" s="67">
        <v>43542</v>
      </c>
    </row>
    <row r="1971" spans="1:1" x14ac:dyDescent="0.25">
      <c r="A1971" s="67">
        <v>43542</v>
      </c>
    </row>
    <row r="1972" spans="1:1" x14ac:dyDescent="0.25">
      <c r="A1972" s="67">
        <v>43542</v>
      </c>
    </row>
    <row r="1973" spans="1:1" x14ac:dyDescent="0.25">
      <c r="A1973" s="67">
        <v>43542</v>
      </c>
    </row>
    <row r="1974" spans="1:1" x14ac:dyDescent="0.25">
      <c r="A1974" s="67">
        <v>43542</v>
      </c>
    </row>
    <row r="1975" spans="1:1" x14ac:dyDescent="0.25">
      <c r="A1975" s="67">
        <v>43542</v>
      </c>
    </row>
    <row r="1976" spans="1:1" x14ac:dyDescent="0.25">
      <c r="A1976" s="67">
        <v>43542</v>
      </c>
    </row>
    <row r="1977" spans="1:1" x14ac:dyDescent="0.25">
      <c r="A1977" s="67">
        <v>43542</v>
      </c>
    </row>
    <row r="1978" spans="1:1" x14ac:dyDescent="0.25">
      <c r="A1978" s="67">
        <v>43542</v>
      </c>
    </row>
    <row r="1979" spans="1:1" x14ac:dyDescent="0.25">
      <c r="A1979" s="67">
        <v>43542</v>
      </c>
    </row>
    <row r="1980" spans="1:1" x14ac:dyDescent="0.25">
      <c r="A1980" s="67">
        <v>43542</v>
      </c>
    </row>
    <row r="1981" spans="1:1" x14ac:dyDescent="0.25">
      <c r="A1981" s="67">
        <v>43542</v>
      </c>
    </row>
    <row r="1982" spans="1:1" x14ac:dyDescent="0.25">
      <c r="A1982" s="67">
        <v>43542</v>
      </c>
    </row>
    <row r="1983" spans="1:1" x14ac:dyDescent="0.25">
      <c r="A1983" s="67">
        <v>43542</v>
      </c>
    </row>
    <row r="1984" spans="1:1" x14ac:dyDescent="0.25">
      <c r="A1984" s="67">
        <v>43542</v>
      </c>
    </row>
    <row r="1985" spans="1:1" x14ac:dyDescent="0.25">
      <c r="A1985" s="67">
        <v>43542</v>
      </c>
    </row>
    <row r="1986" spans="1:1" x14ac:dyDescent="0.25">
      <c r="A1986" s="67">
        <v>43549</v>
      </c>
    </row>
    <row r="1987" spans="1:1" x14ac:dyDescent="0.25">
      <c r="A1987" s="67">
        <v>43549</v>
      </c>
    </row>
    <row r="1988" spans="1:1" x14ac:dyDescent="0.25">
      <c r="A1988" s="67">
        <v>43549</v>
      </c>
    </row>
    <row r="1989" spans="1:1" x14ac:dyDescent="0.25">
      <c r="A1989" s="67">
        <v>43549</v>
      </c>
    </row>
    <row r="1990" spans="1:1" x14ac:dyDescent="0.25">
      <c r="A1990" s="67">
        <v>43549</v>
      </c>
    </row>
    <row r="1991" spans="1:1" x14ac:dyDescent="0.25">
      <c r="A1991" s="67">
        <v>43549</v>
      </c>
    </row>
    <row r="1992" spans="1:1" x14ac:dyDescent="0.25">
      <c r="A1992" s="67">
        <v>43549</v>
      </c>
    </row>
    <row r="1993" spans="1:1" x14ac:dyDescent="0.25">
      <c r="A1993" s="67">
        <v>43549</v>
      </c>
    </row>
    <row r="1994" spans="1:1" x14ac:dyDescent="0.25">
      <c r="A1994" s="67">
        <v>43549</v>
      </c>
    </row>
    <row r="1995" spans="1:1" x14ac:dyDescent="0.25">
      <c r="A1995" s="67">
        <v>43549</v>
      </c>
    </row>
    <row r="1996" spans="1:1" x14ac:dyDescent="0.25">
      <c r="A1996" s="67">
        <v>43549</v>
      </c>
    </row>
    <row r="1997" spans="1:1" x14ac:dyDescent="0.25">
      <c r="A1997" s="67">
        <v>43549</v>
      </c>
    </row>
    <row r="1998" spans="1:1" x14ac:dyDescent="0.25">
      <c r="A1998" s="67">
        <v>43549</v>
      </c>
    </row>
    <row r="1999" spans="1:1" x14ac:dyDescent="0.25">
      <c r="A1999" s="67">
        <v>43549</v>
      </c>
    </row>
    <row r="2000" spans="1:1" x14ac:dyDescent="0.25">
      <c r="A2000" s="67">
        <v>43549</v>
      </c>
    </row>
    <row r="2001" spans="1:1" x14ac:dyDescent="0.25">
      <c r="A2001" s="67">
        <v>43549</v>
      </c>
    </row>
    <row r="2002" spans="1:1" x14ac:dyDescent="0.25">
      <c r="A2002" s="67">
        <v>43549</v>
      </c>
    </row>
    <row r="2003" spans="1:1" x14ac:dyDescent="0.25">
      <c r="A2003" s="67">
        <v>43549</v>
      </c>
    </row>
    <row r="2004" spans="1:1" x14ac:dyDescent="0.25">
      <c r="A2004" s="67">
        <v>43549</v>
      </c>
    </row>
    <row r="2005" spans="1:1" x14ac:dyDescent="0.25">
      <c r="A2005" s="67">
        <v>43549</v>
      </c>
    </row>
    <row r="2006" spans="1:1" x14ac:dyDescent="0.25">
      <c r="A2006" s="67">
        <v>43549</v>
      </c>
    </row>
    <row r="2007" spans="1:1" x14ac:dyDescent="0.25">
      <c r="A2007" s="67">
        <v>43549</v>
      </c>
    </row>
    <row r="2008" spans="1:1" x14ac:dyDescent="0.25">
      <c r="A2008" s="67">
        <v>43549</v>
      </c>
    </row>
    <row r="2009" spans="1:1" x14ac:dyDescent="0.25">
      <c r="A2009" s="67">
        <v>43549</v>
      </c>
    </row>
    <row r="2010" spans="1:1" x14ac:dyDescent="0.25">
      <c r="A2010" s="67">
        <v>43549</v>
      </c>
    </row>
    <row r="2011" spans="1:1" x14ac:dyDescent="0.25">
      <c r="A2011" s="67">
        <v>43549</v>
      </c>
    </row>
    <row r="2012" spans="1:1" x14ac:dyDescent="0.25">
      <c r="A2012" s="67">
        <v>43549</v>
      </c>
    </row>
    <row r="2013" spans="1:1" x14ac:dyDescent="0.25">
      <c r="A2013" s="67">
        <v>43549</v>
      </c>
    </row>
    <row r="2014" spans="1:1" x14ac:dyDescent="0.25">
      <c r="A2014" s="67">
        <v>43549</v>
      </c>
    </row>
    <row r="2015" spans="1:1" x14ac:dyDescent="0.25">
      <c r="A2015" s="67">
        <v>43549</v>
      </c>
    </row>
    <row r="2016" spans="1:1" x14ac:dyDescent="0.25">
      <c r="A2016" s="67">
        <v>43549</v>
      </c>
    </row>
    <row r="2017" spans="1:1" x14ac:dyDescent="0.25">
      <c r="A2017" s="67">
        <v>43556</v>
      </c>
    </row>
    <row r="2018" spans="1:1" x14ac:dyDescent="0.25">
      <c r="A2018" s="67">
        <v>43556</v>
      </c>
    </row>
    <row r="2019" spans="1:1" x14ac:dyDescent="0.25">
      <c r="A2019" s="67">
        <v>43556</v>
      </c>
    </row>
    <row r="2020" spans="1:1" x14ac:dyDescent="0.25">
      <c r="A2020" s="67">
        <v>43556</v>
      </c>
    </row>
    <row r="2021" spans="1:1" x14ac:dyDescent="0.25">
      <c r="A2021" s="67">
        <v>43556</v>
      </c>
    </row>
    <row r="2022" spans="1:1" x14ac:dyDescent="0.25">
      <c r="A2022" s="67">
        <v>43556</v>
      </c>
    </row>
    <row r="2023" spans="1:1" x14ac:dyDescent="0.25">
      <c r="A2023" s="67">
        <v>43556</v>
      </c>
    </row>
    <row r="2024" spans="1:1" x14ac:dyDescent="0.25">
      <c r="A2024" s="67">
        <v>43556</v>
      </c>
    </row>
    <row r="2025" spans="1:1" x14ac:dyDescent="0.25">
      <c r="A2025" s="67">
        <v>43556</v>
      </c>
    </row>
    <row r="2026" spans="1:1" x14ac:dyDescent="0.25">
      <c r="A2026" s="67">
        <v>43556</v>
      </c>
    </row>
    <row r="2027" spans="1:1" x14ac:dyDescent="0.25">
      <c r="A2027" s="67">
        <v>43556</v>
      </c>
    </row>
    <row r="2028" spans="1:1" x14ac:dyDescent="0.25">
      <c r="A2028" s="67">
        <v>43556</v>
      </c>
    </row>
    <row r="2029" spans="1:1" x14ac:dyDescent="0.25">
      <c r="A2029" s="67">
        <v>43556</v>
      </c>
    </row>
    <row r="2030" spans="1:1" x14ac:dyDescent="0.25">
      <c r="A2030" s="67">
        <v>43556</v>
      </c>
    </row>
    <row r="2031" spans="1:1" x14ac:dyDescent="0.25">
      <c r="A2031" s="67">
        <v>43556</v>
      </c>
    </row>
    <row r="2032" spans="1:1" x14ac:dyDescent="0.25">
      <c r="A2032" s="67">
        <v>43556</v>
      </c>
    </row>
    <row r="2033" spans="1:1" x14ac:dyDescent="0.25">
      <c r="A2033" s="67">
        <v>43556</v>
      </c>
    </row>
    <row r="2034" spans="1:1" x14ac:dyDescent="0.25">
      <c r="A2034" s="67">
        <v>43556</v>
      </c>
    </row>
    <row r="2035" spans="1:1" x14ac:dyDescent="0.25">
      <c r="A2035" s="67">
        <v>43556</v>
      </c>
    </row>
    <row r="2036" spans="1:1" x14ac:dyDescent="0.25">
      <c r="A2036" s="67">
        <v>43556</v>
      </c>
    </row>
    <row r="2037" spans="1:1" x14ac:dyDescent="0.25">
      <c r="A2037" s="67">
        <v>43556</v>
      </c>
    </row>
    <row r="2038" spans="1:1" x14ac:dyDescent="0.25">
      <c r="A2038" s="67">
        <v>43556</v>
      </c>
    </row>
    <row r="2039" spans="1:1" x14ac:dyDescent="0.25">
      <c r="A2039" s="67">
        <v>43556</v>
      </c>
    </row>
    <row r="2040" spans="1:1" x14ac:dyDescent="0.25">
      <c r="A2040" s="67">
        <v>43556</v>
      </c>
    </row>
    <row r="2041" spans="1:1" x14ac:dyDescent="0.25">
      <c r="A2041" s="67">
        <v>43556</v>
      </c>
    </row>
    <row r="2042" spans="1:1" x14ac:dyDescent="0.25">
      <c r="A2042" s="67">
        <v>43556</v>
      </c>
    </row>
    <row r="2043" spans="1:1" x14ac:dyDescent="0.25">
      <c r="A2043" s="67">
        <v>43556</v>
      </c>
    </row>
    <row r="2044" spans="1:1" x14ac:dyDescent="0.25">
      <c r="A2044" s="67">
        <v>43556</v>
      </c>
    </row>
    <row r="2045" spans="1:1" x14ac:dyDescent="0.25">
      <c r="A2045" s="67">
        <v>43556</v>
      </c>
    </row>
    <row r="2046" spans="1:1" x14ac:dyDescent="0.25">
      <c r="A2046" s="67">
        <v>43556</v>
      </c>
    </row>
    <row r="2047" spans="1:1" x14ac:dyDescent="0.25">
      <c r="A2047" s="67">
        <v>43556</v>
      </c>
    </row>
    <row r="2048" spans="1:1" x14ac:dyDescent="0.25">
      <c r="A2048" s="67">
        <v>43563</v>
      </c>
    </row>
    <row r="2049" spans="1:1" x14ac:dyDescent="0.25">
      <c r="A2049" s="67">
        <v>43563</v>
      </c>
    </row>
    <row r="2050" spans="1:1" x14ac:dyDescent="0.25">
      <c r="A2050" s="67">
        <v>43563</v>
      </c>
    </row>
    <row r="2051" spans="1:1" x14ac:dyDescent="0.25">
      <c r="A2051" s="67">
        <v>43563</v>
      </c>
    </row>
    <row r="2052" spans="1:1" x14ac:dyDescent="0.25">
      <c r="A2052" s="67">
        <v>43563</v>
      </c>
    </row>
    <row r="2053" spans="1:1" x14ac:dyDescent="0.25">
      <c r="A2053" s="67">
        <v>43563</v>
      </c>
    </row>
    <row r="2054" spans="1:1" x14ac:dyDescent="0.25">
      <c r="A2054" s="67">
        <v>43563</v>
      </c>
    </row>
    <row r="2055" spans="1:1" x14ac:dyDescent="0.25">
      <c r="A2055" s="67">
        <v>43563</v>
      </c>
    </row>
    <row r="2056" spans="1:1" x14ac:dyDescent="0.25">
      <c r="A2056" s="67">
        <v>43563</v>
      </c>
    </row>
    <row r="2057" spans="1:1" x14ac:dyDescent="0.25">
      <c r="A2057" s="67">
        <v>43563</v>
      </c>
    </row>
    <row r="2058" spans="1:1" x14ac:dyDescent="0.25">
      <c r="A2058" s="67">
        <v>43563</v>
      </c>
    </row>
    <row r="2059" spans="1:1" x14ac:dyDescent="0.25">
      <c r="A2059" s="67">
        <v>43563</v>
      </c>
    </row>
    <row r="2060" spans="1:1" x14ac:dyDescent="0.25">
      <c r="A2060" s="67">
        <v>43563</v>
      </c>
    </row>
    <row r="2061" spans="1:1" x14ac:dyDescent="0.25">
      <c r="A2061" s="67">
        <v>43563</v>
      </c>
    </row>
    <row r="2062" spans="1:1" x14ac:dyDescent="0.25">
      <c r="A2062" s="67">
        <v>43563</v>
      </c>
    </row>
    <row r="2063" spans="1:1" x14ac:dyDescent="0.25">
      <c r="A2063" s="67">
        <v>43563</v>
      </c>
    </row>
    <row r="2064" spans="1:1" x14ac:dyDescent="0.25">
      <c r="A2064" s="67">
        <v>43563</v>
      </c>
    </row>
    <row r="2065" spans="1:1" x14ac:dyDescent="0.25">
      <c r="A2065" s="67">
        <v>43563</v>
      </c>
    </row>
    <row r="2066" spans="1:1" x14ac:dyDescent="0.25">
      <c r="A2066" s="67">
        <v>43563</v>
      </c>
    </row>
    <row r="2067" spans="1:1" x14ac:dyDescent="0.25">
      <c r="A2067" s="67">
        <v>43563</v>
      </c>
    </row>
    <row r="2068" spans="1:1" x14ac:dyDescent="0.25">
      <c r="A2068" s="67">
        <v>43563</v>
      </c>
    </row>
    <row r="2069" spans="1:1" x14ac:dyDescent="0.25">
      <c r="A2069" s="67">
        <v>43563</v>
      </c>
    </row>
    <row r="2070" spans="1:1" x14ac:dyDescent="0.25">
      <c r="A2070" s="67">
        <v>43563</v>
      </c>
    </row>
    <row r="2071" spans="1:1" x14ac:dyDescent="0.25">
      <c r="A2071" s="67">
        <v>43563</v>
      </c>
    </row>
    <row r="2072" spans="1:1" x14ac:dyDescent="0.25">
      <c r="A2072" s="67">
        <v>43563</v>
      </c>
    </row>
    <row r="2073" spans="1:1" x14ac:dyDescent="0.25">
      <c r="A2073" s="67">
        <v>43563</v>
      </c>
    </row>
    <row r="2074" spans="1:1" x14ac:dyDescent="0.25">
      <c r="A2074" s="67">
        <v>43563</v>
      </c>
    </row>
    <row r="2075" spans="1:1" x14ac:dyDescent="0.25">
      <c r="A2075" s="67">
        <v>43563</v>
      </c>
    </row>
    <row r="2076" spans="1:1" x14ac:dyDescent="0.25">
      <c r="A2076" s="67">
        <v>43563</v>
      </c>
    </row>
    <row r="2077" spans="1:1" x14ac:dyDescent="0.25">
      <c r="A2077" s="67">
        <v>43563</v>
      </c>
    </row>
    <row r="2078" spans="1:1" x14ac:dyDescent="0.25">
      <c r="A2078" s="67">
        <v>43563</v>
      </c>
    </row>
    <row r="2079" spans="1:1" x14ac:dyDescent="0.25">
      <c r="A2079" s="67">
        <v>43570</v>
      </c>
    </row>
    <row r="2080" spans="1:1" x14ac:dyDescent="0.25">
      <c r="A2080" s="67">
        <v>43570</v>
      </c>
    </row>
    <row r="2081" spans="1:1" x14ac:dyDescent="0.25">
      <c r="A2081" s="67">
        <v>43570</v>
      </c>
    </row>
    <row r="2082" spans="1:1" x14ac:dyDescent="0.25">
      <c r="A2082" s="67">
        <v>43570</v>
      </c>
    </row>
    <row r="2083" spans="1:1" x14ac:dyDescent="0.25">
      <c r="A2083" s="67">
        <v>43570</v>
      </c>
    </row>
    <row r="2084" spans="1:1" x14ac:dyDescent="0.25">
      <c r="A2084" s="67">
        <v>43570</v>
      </c>
    </row>
    <row r="2085" spans="1:1" x14ac:dyDescent="0.25">
      <c r="A2085" s="67">
        <v>43570</v>
      </c>
    </row>
    <row r="2086" spans="1:1" x14ac:dyDescent="0.25">
      <c r="A2086" s="67">
        <v>43570</v>
      </c>
    </row>
    <row r="2087" spans="1:1" x14ac:dyDescent="0.25">
      <c r="A2087" s="67">
        <v>43570</v>
      </c>
    </row>
    <row r="2088" spans="1:1" x14ac:dyDescent="0.25">
      <c r="A2088" s="67">
        <v>43570</v>
      </c>
    </row>
    <row r="2089" spans="1:1" x14ac:dyDescent="0.25">
      <c r="A2089" s="67">
        <v>43570</v>
      </c>
    </row>
    <row r="2090" spans="1:1" x14ac:dyDescent="0.25">
      <c r="A2090" s="67">
        <v>43570</v>
      </c>
    </row>
    <row r="2091" spans="1:1" x14ac:dyDescent="0.25">
      <c r="A2091" s="67">
        <v>43570</v>
      </c>
    </row>
    <row r="2092" spans="1:1" x14ac:dyDescent="0.25">
      <c r="A2092" s="67">
        <v>43570</v>
      </c>
    </row>
    <row r="2093" spans="1:1" x14ac:dyDescent="0.25">
      <c r="A2093" s="67">
        <v>43570</v>
      </c>
    </row>
    <row r="2094" spans="1:1" x14ac:dyDescent="0.25">
      <c r="A2094" s="67">
        <v>43570</v>
      </c>
    </row>
    <row r="2095" spans="1:1" x14ac:dyDescent="0.25">
      <c r="A2095" s="67">
        <v>43570</v>
      </c>
    </row>
    <row r="2096" spans="1:1" x14ac:dyDescent="0.25">
      <c r="A2096" s="67">
        <v>43570</v>
      </c>
    </row>
    <row r="2097" spans="1:1" x14ac:dyDescent="0.25">
      <c r="A2097" s="67">
        <v>43570</v>
      </c>
    </row>
    <row r="2098" spans="1:1" x14ac:dyDescent="0.25">
      <c r="A2098" s="67">
        <v>43570</v>
      </c>
    </row>
    <row r="2099" spans="1:1" x14ac:dyDescent="0.25">
      <c r="A2099" s="67">
        <v>43570</v>
      </c>
    </row>
    <row r="2100" spans="1:1" x14ac:dyDescent="0.25">
      <c r="A2100" s="67">
        <v>43570</v>
      </c>
    </row>
    <row r="2101" spans="1:1" x14ac:dyDescent="0.25">
      <c r="A2101" s="67">
        <v>43570</v>
      </c>
    </row>
    <row r="2102" spans="1:1" x14ac:dyDescent="0.25">
      <c r="A2102" s="67">
        <v>43570</v>
      </c>
    </row>
    <row r="2103" spans="1:1" x14ac:dyDescent="0.25">
      <c r="A2103" s="67">
        <v>43570</v>
      </c>
    </row>
    <row r="2104" spans="1:1" x14ac:dyDescent="0.25">
      <c r="A2104" s="67">
        <v>43570</v>
      </c>
    </row>
    <row r="2105" spans="1:1" x14ac:dyDescent="0.25">
      <c r="A2105" s="67">
        <v>43570</v>
      </c>
    </row>
    <row r="2106" spans="1:1" x14ac:dyDescent="0.25">
      <c r="A2106" s="67">
        <v>43570</v>
      </c>
    </row>
    <row r="2107" spans="1:1" x14ac:dyDescent="0.25">
      <c r="A2107" s="67">
        <v>43570</v>
      </c>
    </row>
    <row r="2108" spans="1:1" x14ac:dyDescent="0.25">
      <c r="A2108" s="67">
        <v>43570</v>
      </c>
    </row>
    <row r="2109" spans="1:1" x14ac:dyDescent="0.25">
      <c r="A2109" s="67">
        <v>43570</v>
      </c>
    </row>
    <row r="2110" spans="1:1" x14ac:dyDescent="0.25">
      <c r="A2110" s="67">
        <v>43577</v>
      </c>
    </row>
    <row r="2111" spans="1:1" x14ac:dyDescent="0.25">
      <c r="A2111" s="67">
        <v>43577</v>
      </c>
    </row>
    <row r="2112" spans="1:1" x14ac:dyDescent="0.25">
      <c r="A2112" s="67">
        <v>43577</v>
      </c>
    </row>
    <row r="2113" spans="1:1" x14ac:dyDescent="0.25">
      <c r="A2113" s="67">
        <v>43577</v>
      </c>
    </row>
    <row r="2114" spans="1:1" x14ac:dyDescent="0.25">
      <c r="A2114" s="67">
        <v>43577</v>
      </c>
    </row>
    <row r="2115" spans="1:1" x14ac:dyDescent="0.25">
      <c r="A2115" s="67">
        <v>43577</v>
      </c>
    </row>
    <row r="2116" spans="1:1" x14ac:dyDescent="0.25">
      <c r="A2116" s="67">
        <v>43577</v>
      </c>
    </row>
    <row r="2117" spans="1:1" x14ac:dyDescent="0.25">
      <c r="A2117" s="67">
        <v>43577</v>
      </c>
    </row>
    <row r="2118" spans="1:1" x14ac:dyDescent="0.25">
      <c r="A2118" s="67">
        <v>43577</v>
      </c>
    </row>
    <row r="2119" spans="1:1" x14ac:dyDescent="0.25">
      <c r="A2119" s="67">
        <v>43577</v>
      </c>
    </row>
    <row r="2120" spans="1:1" x14ac:dyDescent="0.25">
      <c r="A2120" s="67">
        <v>43577</v>
      </c>
    </row>
    <row r="2121" spans="1:1" x14ac:dyDescent="0.25">
      <c r="A2121" s="67">
        <v>43577</v>
      </c>
    </row>
    <row r="2122" spans="1:1" x14ac:dyDescent="0.25">
      <c r="A2122" s="67">
        <v>43577</v>
      </c>
    </row>
    <row r="2123" spans="1:1" x14ac:dyDescent="0.25">
      <c r="A2123" s="67">
        <v>43577</v>
      </c>
    </row>
    <row r="2124" spans="1:1" x14ac:dyDescent="0.25">
      <c r="A2124" s="67">
        <v>43577</v>
      </c>
    </row>
    <row r="2125" spans="1:1" x14ac:dyDescent="0.25">
      <c r="A2125" s="67">
        <v>43577</v>
      </c>
    </row>
    <row r="2126" spans="1:1" x14ac:dyDescent="0.25">
      <c r="A2126" s="67">
        <v>43577</v>
      </c>
    </row>
    <row r="2127" spans="1:1" x14ac:dyDescent="0.25">
      <c r="A2127" s="67">
        <v>43577</v>
      </c>
    </row>
    <row r="2128" spans="1:1" x14ac:dyDescent="0.25">
      <c r="A2128" s="67">
        <v>43577</v>
      </c>
    </row>
    <row r="2129" spans="1:1" x14ac:dyDescent="0.25">
      <c r="A2129" s="67">
        <v>43577</v>
      </c>
    </row>
    <row r="2130" spans="1:1" x14ac:dyDescent="0.25">
      <c r="A2130" s="67">
        <v>43577</v>
      </c>
    </row>
    <row r="2131" spans="1:1" x14ac:dyDescent="0.25">
      <c r="A2131" s="67">
        <v>43577</v>
      </c>
    </row>
    <row r="2132" spans="1:1" x14ac:dyDescent="0.25">
      <c r="A2132" s="67">
        <v>43577</v>
      </c>
    </row>
    <row r="2133" spans="1:1" x14ac:dyDescent="0.25">
      <c r="A2133" s="67">
        <v>43577</v>
      </c>
    </row>
    <row r="2134" spans="1:1" x14ac:dyDescent="0.25">
      <c r="A2134" s="67">
        <v>43577</v>
      </c>
    </row>
    <row r="2135" spans="1:1" x14ac:dyDescent="0.25">
      <c r="A2135" s="67">
        <v>43577</v>
      </c>
    </row>
    <row r="2136" spans="1:1" x14ac:dyDescent="0.25">
      <c r="A2136" s="67">
        <v>43577</v>
      </c>
    </row>
    <row r="2137" spans="1:1" x14ac:dyDescent="0.25">
      <c r="A2137" s="67">
        <v>43577</v>
      </c>
    </row>
    <row r="2138" spans="1:1" x14ac:dyDescent="0.25">
      <c r="A2138" s="67">
        <v>43577</v>
      </c>
    </row>
    <row r="2139" spans="1:1" x14ac:dyDescent="0.25">
      <c r="A2139" s="67">
        <v>43577</v>
      </c>
    </row>
    <row r="2140" spans="1:1" x14ac:dyDescent="0.25">
      <c r="A2140" s="67">
        <v>43577</v>
      </c>
    </row>
    <row r="2141" spans="1:1" x14ac:dyDescent="0.25">
      <c r="A2141" s="67">
        <v>43584</v>
      </c>
    </row>
    <row r="2142" spans="1:1" x14ac:dyDescent="0.25">
      <c r="A2142" s="67">
        <v>43584</v>
      </c>
    </row>
    <row r="2143" spans="1:1" x14ac:dyDescent="0.25">
      <c r="A2143" s="67">
        <v>43584</v>
      </c>
    </row>
    <row r="2144" spans="1:1" x14ac:dyDescent="0.25">
      <c r="A2144" s="67">
        <v>43584</v>
      </c>
    </row>
    <row r="2145" spans="1:1" x14ac:dyDescent="0.25">
      <c r="A2145" s="67">
        <v>43584</v>
      </c>
    </row>
    <row r="2146" spans="1:1" x14ac:dyDescent="0.25">
      <c r="A2146" s="67">
        <v>43584</v>
      </c>
    </row>
    <row r="2147" spans="1:1" x14ac:dyDescent="0.25">
      <c r="A2147" s="67">
        <v>43584</v>
      </c>
    </row>
    <row r="2148" spans="1:1" x14ac:dyDescent="0.25">
      <c r="A2148" s="67">
        <v>43584</v>
      </c>
    </row>
    <row r="2149" spans="1:1" x14ac:dyDescent="0.25">
      <c r="A2149" s="67">
        <v>43584</v>
      </c>
    </row>
    <row r="2150" spans="1:1" x14ac:dyDescent="0.25">
      <c r="A2150" s="67">
        <v>43584</v>
      </c>
    </row>
    <row r="2151" spans="1:1" x14ac:dyDescent="0.25">
      <c r="A2151" s="67">
        <v>43584</v>
      </c>
    </row>
    <row r="2152" spans="1:1" x14ac:dyDescent="0.25">
      <c r="A2152" s="67">
        <v>43584</v>
      </c>
    </row>
    <row r="2153" spans="1:1" x14ac:dyDescent="0.25">
      <c r="A2153" s="67">
        <v>43584</v>
      </c>
    </row>
    <row r="2154" spans="1:1" x14ac:dyDescent="0.25">
      <c r="A2154" s="67">
        <v>43584</v>
      </c>
    </row>
    <row r="2155" spans="1:1" x14ac:dyDescent="0.25">
      <c r="A2155" s="67">
        <v>43584</v>
      </c>
    </row>
    <row r="2156" spans="1:1" x14ac:dyDescent="0.25">
      <c r="A2156" s="67">
        <v>43584</v>
      </c>
    </row>
    <row r="2157" spans="1:1" x14ac:dyDescent="0.25">
      <c r="A2157" s="67">
        <v>43584</v>
      </c>
    </row>
    <row r="2158" spans="1:1" x14ac:dyDescent="0.25">
      <c r="A2158" s="67">
        <v>43584</v>
      </c>
    </row>
    <row r="2159" spans="1:1" x14ac:dyDescent="0.25">
      <c r="A2159" s="67">
        <v>43584</v>
      </c>
    </row>
    <row r="2160" spans="1:1" x14ac:dyDescent="0.25">
      <c r="A2160" s="67">
        <v>43584</v>
      </c>
    </row>
    <row r="2161" spans="1:1" x14ac:dyDescent="0.25">
      <c r="A2161" s="67">
        <v>43584</v>
      </c>
    </row>
    <row r="2162" spans="1:1" x14ac:dyDescent="0.25">
      <c r="A2162" s="67">
        <v>43584</v>
      </c>
    </row>
    <row r="2163" spans="1:1" x14ac:dyDescent="0.25">
      <c r="A2163" s="67">
        <v>43584</v>
      </c>
    </row>
    <row r="2164" spans="1:1" x14ac:dyDescent="0.25">
      <c r="A2164" s="67">
        <v>43584</v>
      </c>
    </row>
    <row r="2165" spans="1:1" x14ac:dyDescent="0.25">
      <c r="A2165" s="67">
        <v>43584</v>
      </c>
    </row>
    <row r="2166" spans="1:1" x14ac:dyDescent="0.25">
      <c r="A2166" s="67">
        <v>43584</v>
      </c>
    </row>
    <row r="2167" spans="1:1" x14ac:dyDescent="0.25">
      <c r="A2167" s="67">
        <v>43584</v>
      </c>
    </row>
    <row r="2168" spans="1:1" x14ac:dyDescent="0.25">
      <c r="A2168" s="67">
        <v>43584</v>
      </c>
    </row>
    <row r="2169" spans="1:1" x14ac:dyDescent="0.25">
      <c r="A2169" s="67">
        <v>43584</v>
      </c>
    </row>
    <row r="2170" spans="1:1" x14ac:dyDescent="0.25">
      <c r="A2170" s="67">
        <v>43584</v>
      </c>
    </row>
    <row r="2171" spans="1:1" x14ac:dyDescent="0.25">
      <c r="A2171" s="67">
        <v>43584</v>
      </c>
    </row>
    <row r="2172" spans="1:1" x14ac:dyDescent="0.25">
      <c r="A2172" s="67">
        <v>43591</v>
      </c>
    </row>
    <row r="2173" spans="1:1" x14ac:dyDescent="0.25">
      <c r="A2173" s="67">
        <v>43591</v>
      </c>
    </row>
    <row r="2174" spans="1:1" x14ac:dyDescent="0.25">
      <c r="A2174" s="67">
        <v>43591</v>
      </c>
    </row>
    <row r="2175" spans="1:1" x14ac:dyDescent="0.25">
      <c r="A2175" s="67">
        <v>43591</v>
      </c>
    </row>
    <row r="2176" spans="1:1" x14ac:dyDescent="0.25">
      <c r="A2176" s="67">
        <v>43591</v>
      </c>
    </row>
    <row r="2177" spans="1:1" x14ac:dyDescent="0.25">
      <c r="A2177" s="67">
        <v>43591</v>
      </c>
    </row>
    <row r="2178" spans="1:1" x14ac:dyDescent="0.25">
      <c r="A2178" s="67">
        <v>43591</v>
      </c>
    </row>
    <row r="2179" spans="1:1" x14ac:dyDescent="0.25">
      <c r="A2179" s="67">
        <v>43591</v>
      </c>
    </row>
    <row r="2180" spans="1:1" x14ac:dyDescent="0.25">
      <c r="A2180" s="67">
        <v>43591</v>
      </c>
    </row>
    <row r="2181" spans="1:1" x14ac:dyDescent="0.25">
      <c r="A2181" s="67">
        <v>43591</v>
      </c>
    </row>
    <row r="2182" spans="1:1" x14ac:dyDescent="0.25">
      <c r="A2182" s="67">
        <v>43591</v>
      </c>
    </row>
    <row r="2183" spans="1:1" x14ac:dyDescent="0.25">
      <c r="A2183" s="67">
        <v>43591</v>
      </c>
    </row>
    <row r="2184" spans="1:1" x14ac:dyDescent="0.25">
      <c r="A2184" s="67">
        <v>43591</v>
      </c>
    </row>
    <row r="2185" spans="1:1" x14ac:dyDescent="0.25">
      <c r="A2185" s="67">
        <v>43591</v>
      </c>
    </row>
    <row r="2186" spans="1:1" x14ac:dyDescent="0.25">
      <c r="A2186" s="67">
        <v>43591</v>
      </c>
    </row>
    <row r="2187" spans="1:1" x14ac:dyDescent="0.25">
      <c r="A2187" s="67">
        <v>43591</v>
      </c>
    </row>
    <row r="2188" spans="1:1" x14ac:dyDescent="0.25">
      <c r="A2188" s="67">
        <v>43591</v>
      </c>
    </row>
    <row r="2189" spans="1:1" x14ac:dyDescent="0.25">
      <c r="A2189" s="67">
        <v>43591</v>
      </c>
    </row>
    <row r="2190" spans="1:1" x14ac:dyDescent="0.25">
      <c r="A2190" s="67">
        <v>43591</v>
      </c>
    </row>
    <row r="2191" spans="1:1" x14ac:dyDescent="0.25">
      <c r="A2191" s="67">
        <v>43591</v>
      </c>
    </row>
    <row r="2192" spans="1:1" x14ac:dyDescent="0.25">
      <c r="A2192" s="67">
        <v>43591</v>
      </c>
    </row>
    <row r="2193" spans="1:1" x14ac:dyDescent="0.25">
      <c r="A2193" s="67">
        <v>43591</v>
      </c>
    </row>
    <row r="2194" spans="1:1" x14ac:dyDescent="0.25">
      <c r="A2194" s="67">
        <v>43591</v>
      </c>
    </row>
    <row r="2195" spans="1:1" x14ac:dyDescent="0.25">
      <c r="A2195" s="67">
        <v>43591</v>
      </c>
    </row>
    <row r="2196" spans="1:1" x14ac:dyDescent="0.25">
      <c r="A2196" s="67">
        <v>43591</v>
      </c>
    </row>
    <row r="2197" spans="1:1" x14ac:dyDescent="0.25">
      <c r="A2197" s="67">
        <v>43591</v>
      </c>
    </row>
    <row r="2198" spans="1:1" x14ac:dyDescent="0.25">
      <c r="A2198" s="67">
        <v>43591</v>
      </c>
    </row>
    <row r="2199" spans="1:1" x14ac:dyDescent="0.25">
      <c r="A2199" s="67">
        <v>43591</v>
      </c>
    </row>
    <row r="2200" spans="1:1" x14ac:dyDescent="0.25">
      <c r="A2200" s="67">
        <v>43591</v>
      </c>
    </row>
    <row r="2201" spans="1:1" x14ac:dyDescent="0.25">
      <c r="A2201" s="67">
        <v>43591</v>
      </c>
    </row>
    <row r="2202" spans="1:1" x14ac:dyDescent="0.25">
      <c r="A2202" s="67">
        <v>43591</v>
      </c>
    </row>
    <row r="2203" spans="1:1" x14ac:dyDescent="0.25">
      <c r="A2203" s="67">
        <v>43598</v>
      </c>
    </row>
    <row r="2204" spans="1:1" x14ac:dyDescent="0.25">
      <c r="A2204" s="67">
        <v>43598</v>
      </c>
    </row>
    <row r="2205" spans="1:1" x14ac:dyDescent="0.25">
      <c r="A2205" s="67">
        <v>43598</v>
      </c>
    </row>
    <row r="2206" spans="1:1" x14ac:dyDescent="0.25">
      <c r="A2206" s="67">
        <v>43598</v>
      </c>
    </row>
    <row r="2207" spans="1:1" x14ac:dyDescent="0.25">
      <c r="A2207" s="67">
        <v>43598</v>
      </c>
    </row>
    <row r="2208" spans="1:1" x14ac:dyDescent="0.25">
      <c r="A2208" s="67">
        <v>43598</v>
      </c>
    </row>
    <row r="2209" spans="1:1" x14ac:dyDescent="0.25">
      <c r="A2209" s="67">
        <v>43598</v>
      </c>
    </row>
    <row r="2210" spans="1:1" x14ac:dyDescent="0.25">
      <c r="A2210" s="67">
        <v>43598</v>
      </c>
    </row>
    <row r="2211" spans="1:1" x14ac:dyDescent="0.25">
      <c r="A2211" s="67">
        <v>43598</v>
      </c>
    </row>
    <row r="2212" spans="1:1" x14ac:dyDescent="0.25">
      <c r="A2212" s="67">
        <v>43598</v>
      </c>
    </row>
    <row r="2213" spans="1:1" x14ac:dyDescent="0.25">
      <c r="A2213" s="67">
        <v>43598</v>
      </c>
    </row>
    <row r="2214" spans="1:1" x14ac:dyDescent="0.25">
      <c r="A2214" s="67">
        <v>43598</v>
      </c>
    </row>
    <row r="2215" spans="1:1" x14ac:dyDescent="0.25">
      <c r="A2215" s="67">
        <v>43598</v>
      </c>
    </row>
    <row r="2216" spans="1:1" x14ac:dyDescent="0.25">
      <c r="A2216" s="67">
        <v>43598</v>
      </c>
    </row>
    <row r="2217" spans="1:1" x14ac:dyDescent="0.25">
      <c r="A2217" s="67">
        <v>43598</v>
      </c>
    </row>
    <row r="2218" spans="1:1" x14ac:dyDescent="0.25">
      <c r="A2218" s="67">
        <v>43598</v>
      </c>
    </row>
    <row r="2219" spans="1:1" x14ac:dyDescent="0.25">
      <c r="A2219" s="67">
        <v>43598</v>
      </c>
    </row>
    <row r="2220" spans="1:1" x14ac:dyDescent="0.25">
      <c r="A2220" s="67">
        <v>43598</v>
      </c>
    </row>
    <row r="2221" spans="1:1" x14ac:dyDescent="0.25">
      <c r="A2221" s="67">
        <v>43598</v>
      </c>
    </row>
    <row r="2222" spans="1:1" x14ac:dyDescent="0.25">
      <c r="A2222" s="67">
        <v>43598</v>
      </c>
    </row>
    <row r="2223" spans="1:1" x14ac:dyDescent="0.25">
      <c r="A2223" s="67">
        <v>43598</v>
      </c>
    </row>
    <row r="2224" spans="1:1" x14ac:dyDescent="0.25">
      <c r="A2224" s="67">
        <v>43598</v>
      </c>
    </row>
    <row r="2225" spans="1:1" x14ac:dyDescent="0.25">
      <c r="A2225" s="67">
        <v>43598</v>
      </c>
    </row>
    <row r="2226" spans="1:1" x14ac:dyDescent="0.25">
      <c r="A2226" s="67">
        <v>43598</v>
      </c>
    </row>
    <row r="2227" spans="1:1" x14ac:dyDescent="0.25">
      <c r="A2227" s="67">
        <v>43598</v>
      </c>
    </row>
    <row r="2228" spans="1:1" x14ac:dyDescent="0.25">
      <c r="A2228" s="67">
        <v>43598</v>
      </c>
    </row>
    <row r="2229" spans="1:1" x14ac:dyDescent="0.25">
      <c r="A2229" s="67">
        <v>43598</v>
      </c>
    </row>
    <row r="2230" spans="1:1" x14ac:dyDescent="0.25">
      <c r="A2230" s="67">
        <v>43598</v>
      </c>
    </row>
    <row r="2231" spans="1:1" x14ac:dyDescent="0.25">
      <c r="A2231" s="67">
        <v>43598</v>
      </c>
    </row>
    <row r="2232" spans="1:1" x14ac:dyDescent="0.25">
      <c r="A2232" s="67">
        <v>43598</v>
      </c>
    </row>
    <row r="2233" spans="1:1" x14ac:dyDescent="0.25">
      <c r="A2233" s="67">
        <v>43598</v>
      </c>
    </row>
    <row r="2234" spans="1:1" x14ac:dyDescent="0.25">
      <c r="A2234" s="67">
        <v>43605</v>
      </c>
    </row>
    <row r="2235" spans="1:1" x14ac:dyDescent="0.25">
      <c r="A2235" s="67">
        <v>43605</v>
      </c>
    </row>
    <row r="2236" spans="1:1" x14ac:dyDescent="0.25">
      <c r="A2236" s="67">
        <v>43605</v>
      </c>
    </row>
    <row r="2237" spans="1:1" x14ac:dyDescent="0.25">
      <c r="A2237" s="67">
        <v>43605</v>
      </c>
    </row>
    <row r="2238" spans="1:1" x14ac:dyDescent="0.25">
      <c r="A2238" s="67">
        <v>43605</v>
      </c>
    </row>
    <row r="2239" spans="1:1" x14ac:dyDescent="0.25">
      <c r="A2239" s="67">
        <v>43605</v>
      </c>
    </row>
    <row r="2240" spans="1:1" x14ac:dyDescent="0.25">
      <c r="A2240" s="67">
        <v>43605</v>
      </c>
    </row>
    <row r="2241" spans="1:1" x14ac:dyDescent="0.25">
      <c r="A2241" s="67">
        <v>43605</v>
      </c>
    </row>
    <row r="2242" spans="1:1" x14ac:dyDescent="0.25">
      <c r="A2242" s="67">
        <v>43605</v>
      </c>
    </row>
    <row r="2243" spans="1:1" x14ac:dyDescent="0.25">
      <c r="A2243" s="67">
        <v>43605</v>
      </c>
    </row>
    <row r="2244" spans="1:1" x14ac:dyDescent="0.25">
      <c r="A2244" s="67">
        <v>43605</v>
      </c>
    </row>
    <row r="2245" spans="1:1" x14ac:dyDescent="0.25">
      <c r="A2245" s="67">
        <v>43605</v>
      </c>
    </row>
    <row r="2246" spans="1:1" x14ac:dyDescent="0.25">
      <c r="A2246" s="67">
        <v>43605</v>
      </c>
    </row>
    <row r="2247" spans="1:1" x14ac:dyDescent="0.25">
      <c r="A2247" s="67">
        <v>43605</v>
      </c>
    </row>
    <row r="2248" spans="1:1" x14ac:dyDescent="0.25">
      <c r="A2248" s="67">
        <v>43605</v>
      </c>
    </row>
    <row r="2249" spans="1:1" x14ac:dyDescent="0.25">
      <c r="A2249" s="67">
        <v>43605</v>
      </c>
    </row>
    <row r="2250" spans="1:1" x14ac:dyDescent="0.25">
      <c r="A2250" s="67">
        <v>43605</v>
      </c>
    </row>
    <row r="2251" spans="1:1" x14ac:dyDescent="0.25">
      <c r="A2251" s="67">
        <v>43605</v>
      </c>
    </row>
    <row r="2252" spans="1:1" x14ac:dyDescent="0.25">
      <c r="A2252" s="67">
        <v>43605</v>
      </c>
    </row>
    <row r="2253" spans="1:1" x14ac:dyDescent="0.25">
      <c r="A2253" s="67">
        <v>43605</v>
      </c>
    </row>
    <row r="2254" spans="1:1" x14ac:dyDescent="0.25">
      <c r="A2254" s="67">
        <v>43605</v>
      </c>
    </row>
    <row r="2255" spans="1:1" x14ac:dyDescent="0.25">
      <c r="A2255" s="67">
        <v>43605</v>
      </c>
    </row>
    <row r="2256" spans="1:1" x14ac:dyDescent="0.25">
      <c r="A2256" s="67">
        <v>43605</v>
      </c>
    </row>
    <row r="2257" spans="1:1" x14ac:dyDescent="0.25">
      <c r="A2257" s="67">
        <v>43605</v>
      </c>
    </row>
    <row r="2258" spans="1:1" x14ac:dyDescent="0.25">
      <c r="A2258" s="67">
        <v>43605</v>
      </c>
    </row>
    <row r="2259" spans="1:1" x14ac:dyDescent="0.25">
      <c r="A2259" s="67">
        <v>43605</v>
      </c>
    </row>
    <row r="2260" spans="1:1" x14ac:dyDescent="0.25">
      <c r="A2260" s="67">
        <v>43605</v>
      </c>
    </row>
    <row r="2261" spans="1:1" x14ac:dyDescent="0.25">
      <c r="A2261" s="67">
        <v>43605</v>
      </c>
    </row>
    <row r="2262" spans="1:1" x14ac:dyDescent="0.25">
      <c r="A2262" s="67">
        <v>43605</v>
      </c>
    </row>
    <row r="2263" spans="1:1" x14ac:dyDescent="0.25">
      <c r="A2263" s="67">
        <v>43605</v>
      </c>
    </row>
    <row r="2264" spans="1:1" x14ac:dyDescent="0.25">
      <c r="A2264" s="67">
        <v>43605</v>
      </c>
    </row>
    <row r="2265" spans="1:1" x14ac:dyDescent="0.25">
      <c r="A2265" s="67">
        <v>43612</v>
      </c>
    </row>
    <row r="2266" spans="1:1" x14ac:dyDescent="0.25">
      <c r="A2266" s="67">
        <v>43612</v>
      </c>
    </row>
    <row r="2267" spans="1:1" x14ac:dyDescent="0.25">
      <c r="A2267" s="67">
        <v>43612</v>
      </c>
    </row>
    <row r="2268" spans="1:1" x14ac:dyDescent="0.25">
      <c r="A2268" s="67">
        <v>43612</v>
      </c>
    </row>
    <row r="2269" spans="1:1" x14ac:dyDescent="0.25">
      <c r="A2269" s="67">
        <v>43612</v>
      </c>
    </row>
    <row r="2270" spans="1:1" x14ac:dyDescent="0.25">
      <c r="A2270" s="67">
        <v>43612</v>
      </c>
    </row>
    <row r="2271" spans="1:1" x14ac:dyDescent="0.25">
      <c r="A2271" s="67">
        <v>43612</v>
      </c>
    </row>
    <row r="2272" spans="1:1" x14ac:dyDescent="0.25">
      <c r="A2272" s="67">
        <v>43612</v>
      </c>
    </row>
    <row r="2273" spans="1:1" x14ac:dyDescent="0.25">
      <c r="A2273" s="67">
        <v>43612</v>
      </c>
    </row>
    <row r="2274" spans="1:1" x14ac:dyDescent="0.25">
      <c r="A2274" s="67">
        <v>43612</v>
      </c>
    </row>
    <row r="2275" spans="1:1" x14ac:dyDescent="0.25">
      <c r="A2275" s="67">
        <v>43612</v>
      </c>
    </row>
    <row r="2276" spans="1:1" x14ac:dyDescent="0.25">
      <c r="A2276" s="67">
        <v>43612</v>
      </c>
    </row>
    <row r="2277" spans="1:1" x14ac:dyDescent="0.25">
      <c r="A2277" s="67">
        <v>43612</v>
      </c>
    </row>
    <row r="2278" spans="1:1" x14ac:dyDescent="0.25">
      <c r="A2278" s="67">
        <v>43612</v>
      </c>
    </row>
    <row r="2279" spans="1:1" x14ac:dyDescent="0.25">
      <c r="A2279" s="67">
        <v>43612</v>
      </c>
    </row>
    <row r="2280" spans="1:1" x14ac:dyDescent="0.25">
      <c r="A2280" s="67">
        <v>43612</v>
      </c>
    </row>
    <row r="2281" spans="1:1" x14ac:dyDescent="0.25">
      <c r="A2281" s="67">
        <v>43612</v>
      </c>
    </row>
    <row r="2282" spans="1:1" x14ac:dyDescent="0.25">
      <c r="A2282" s="67">
        <v>43612</v>
      </c>
    </row>
    <row r="2283" spans="1:1" x14ac:dyDescent="0.25">
      <c r="A2283" s="67">
        <v>43612</v>
      </c>
    </row>
    <row r="2284" spans="1:1" x14ac:dyDescent="0.25">
      <c r="A2284" s="67">
        <v>43612</v>
      </c>
    </row>
    <row r="2285" spans="1:1" x14ac:dyDescent="0.25">
      <c r="A2285" s="67">
        <v>43612</v>
      </c>
    </row>
    <row r="2286" spans="1:1" x14ac:dyDescent="0.25">
      <c r="A2286" s="67">
        <v>43612</v>
      </c>
    </row>
    <row r="2287" spans="1:1" x14ac:dyDescent="0.25">
      <c r="A2287" s="67">
        <v>43612</v>
      </c>
    </row>
    <row r="2288" spans="1:1" x14ac:dyDescent="0.25">
      <c r="A2288" s="67">
        <v>43612</v>
      </c>
    </row>
    <row r="2289" spans="1:1" x14ac:dyDescent="0.25">
      <c r="A2289" s="67">
        <v>43612</v>
      </c>
    </row>
    <row r="2290" spans="1:1" x14ac:dyDescent="0.25">
      <c r="A2290" s="67">
        <v>43612</v>
      </c>
    </row>
    <row r="2291" spans="1:1" x14ac:dyDescent="0.25">
      <c r="A2291" s="67">
        <v>43612</v>
      </c>
    </row>
    <row r="2292" spans="1:1" x14ac:dyDescent="0.25">
      <c r="A2292" s="67">
        <v>43612</v>
      </c>
    </row>
    <row r="2293" spans="1:1" x14ac:dyDescent="0.25">
      <c r="A2293" s="67">
        <v>43612</v>
      </c>
    </row>
    <row r="2294" spans="1:1" x14ac:dyDescent="0.25">
      <c r="A2294" s="67">
        <v>43612</v>
      </c>
    </row>
    <row r="2295" spans="1:1" x14ac:dyDescent="0.25">
      <c r="A2295" s="67">
        <v>43612</v>
      </c>
    </row>
    <row r="2296" spans="1:1" x14ac:dyDescent="0.25">
      <c r="A2296" s="67">
        <v>43619</v>
      </c>
    </row>
    <row r="2297" spans="1:1" x14ac:dyDescent="0.25">
      <c r="A2297" s="67">
        <v>43619</v>
      </c>
    </row>
    <row r="2298" spans="1:1" x14ac:dyDescent="0.25">
      <c r="A2298" s="67">
        <v>43619</v>
      </c>
    </row>
    <row r="2299" spans="1:1" x14ac:dyDescent="0.25">
      <c r="A2299" s="67">
        <v>43619</v>
      </c>
    </row>
    <row r="2300" spans="1:1" x14ac:dyDescent="0.25">
      <c r="A2300" s="67">
        <v>43619</v>
      </c>
    </row>
    <row r="2301" spans="1:1" x14ac:dyDescent="0.25">
      <c r="A2301" s="67">
        <v>43619</v>
      </c>
    </row>
    <row r="2302" spans="1:1" x14ac:dyDescent="0.25">
      <c r="A2302" s="67">
        <v>43619</v>
      </c>
    </row>
    <row r="2303" spans="1:1" x14ac:dyDescent="0.25">
      <c r="A2303" s="67">
        <v>43619</v>
      </c>
    </row>
    <row r="2304" spans="1:1" x14ac:dyDescent="0.25">
      <c r="A2304" s="67">
        <v>43619</v>
      </c>
    </row>
    <row r="2305" spans="1:1" x14ac:dyDescent="0.25">
      <c r="A2305" s="67">
        <v>43619</v>
      </c>
    </row>
    <row r="2306" spans="1:1" x14ac:dyDescent="0.25">
      <c r="A2306" s="67">
        <v>43619</v>
      </c>
    </row>
    <row r="2307" spans="1:1" x14ac:dyDescent="0.25">
      <c r="A2307" s="67">
        <v>43619</v>
      </c>
    </row>
    <row r="2308" spans="1:1" x14ac:dyDescent="0.25">
      <c r="A2308" s="67">
        <v>43619</v>
      </c>
    </row>
    <row r="2309" spans="1:1" x14ac:dyDescent="0.25">
      <c r="A2309" s="67">
        <v>43619</v>
      </c>
    </row>
    <row r="2310" spans="1:1" x14ac:dyDescent="0.25">
      <c r="A2310" s="67">
        <v>43619</v>
      </c>
    </row>
    <row r="2311" spans="1:1" x14ac:dyDescent="0.25">
      <c r="A2311" s="67">
        <v>43619</v>
      </c>
    </row>
    <row r="2312" spans="1:1" x14ac:dyDescent="0.25">
      <c r="A2312" s="67">
        <v>43619</v>
      </c>
    </row>
    <row r="2313" spans="1:1" x14ac:dyDescent="0.25">
      <c r="A2313" s="67">
        <v>43619</v>
      </c>
    </row>
    <row r="2314" spans="1:1" x14ac:dyDescent="0.25">
      <c r="A2314" s="67">
        <v>43619</v>
      </c>
    </row>
    <row r="2315" spans="1:1" x14ac:dyDescent="0.25">
      <c r="A2315" s="67">
        <v>43619</v>
      </c>
    </row>
    <row r="2316" spans="1:1" x14ac:dyDescent="0.25">
      <c r="A2316" s="67">
        <v>43619</v>
      </c>
    </row>
    <row r="2317" spans="1:1" x14ac:dyDescent="0.25">
      <c r="A2317" s="67">
        <v>43619</v>
      </c>
    </row>
    <row r="2318" spans="1:1" x14ac:dyDescent="0.25">
      <c r="A2318" s="67">
        <v>43619</v>
      </c>
    </row>
    <row r="2319" spans="1:1" x14ac:dyDescent="0.25">
      <c r="A2319" s="67">
        <v>43619</v>
      </c>
    </row>
    <row r="2320" spans="1:1" x14ac:dyDescent="0.25">
      <c r="A2320" s="67">
        <v>43619</v>
      </c>
    </row>
    <row r="2321" spans="1:1" x14ac:dyDescent="0.25">
      <c r="A2321" s="67">
        <v>43619</v>
      </c>
    </row>
    <row r="2322" spans="1:1" x14ac:dyDescent="0.25">
      <c r="A2322" s="67">
        <v>43619</v>
      </c>
    </row>
    <row r="2323" spans="1:1" x14ac:dyDescent="0.25">
      <c r="A2323" s="67">
        <v>43619</v>
      </c>
    </row>
    <row r="2324" spans="1:1" x14ac:dyDescent="0.25">
      <c r="A2324" s="67">
        <v>43619</v>
      </c>
    </row>
    <row r="2325" spans="1:1" x14ac:dyDescent="0.25">
      <c r="A2325" s="67">
        <v>43619</v>
      </c>
    </row>
    <row r="2326" spans="1:1" x14ac:dyDescent="0.25">
      <c r="A2326" s="67">
        <v>43619</v>
      </c>
    </row>
    <row r="2327" spans="1:1" x14ac:dyDescent="0.25">
      <c r="A2327" s="67">
        <v>43626</v>
      </c>
    </row>
    <row r="2328" spans="1:1" x14ac:dyDescent="0.25">
      <c r="A2328" s="67">
        <v>43626</v>
      </c>
    </row>
    <row r="2329" spans="1:1" x14ac:dyDescent="0.25">
      <c r="A2329" s="67">
        <v>43626</v>
      </c>
    </row>
    <row r="2330" spans="1:1" x14ac:dyDescent="0.25">
      <c r="A2330" s="67">
        <v>43626</v>
      </c>
    </row>
    <row r="2331" spans="1:1" x14ac:dyDescent="0.25">
      <c r="A2331" s="67">
        <v>43626</v>
      </c>
    </row>
    <row r="2332" spans="1:1" x14ac:dyDescent="0.25">
      <c r="A2332" s="67">
        <v>43626</v>
      </c>
    </row>
    <row r="2333" spans="1:1" x14ac:dyDescent="0.25">
      <c r="A2333" s="67">
        <v>43626</v>
      </c>
    </row>
    <row r="2334" spans="1:1" x14ac:dyDescent="0.25">
      <c r="A2334" s="67">
        <v>43626</v>
      </c>
    </row>
    <row r="2335" spans="1:1" x14ac:dyDescent="0.25">
      <c r="A2335" s="67">
        <v>43626</v>
      </c>
    </row>
    <row r="2336" spans="1:1" x14ac:dyDescent="0.25">
      <c r="A2336" s="67">
        <v>43626</v>
      </c>
    </row>
    <row r="2337" spans="1:1" x14ac:dyDescent="0.25">
      <c r="A2337" s="67">
        <v>43626</v>
      </c>
    </row>
    <row r="2338" spans="1:1" x14ac:dyDescent="0.25">
      <c r="A2338" s="67">
        <v>43626</v>
      </c>
    </row>
    <row r="2339" spans="1:1" x14ac:dyDescent="0.25">
      <c r="A2339" s="67">
        <v>43626</v>
      </c>
    </row>
    <row r="2340" spans="1:1" x14ac:dyDescent="0.25">
      <c r="A2340" s="67">
        <v>43626</v>
      </c>
    </row>
    <row r="2341" spans="1:1" x14ac:dyDescent="0.25">
      <c r="A2341" s="67">
        <v>43626</v>
      </c>
    </row>
    <row r="2342" spans="1:1" x14ac:dyDescent="0.25">
      <c r="A2342" s="67">
        <v>43626</v>
      </c>
    </row>
    <row r="2343" spans="1:1" x14ac:dyDescent="0.25">
      <c r="A2343" s="67">
        <v>43626</v>
      </c>
    </row>
    <row r="2344" spans="1:1" x14ac:dyDescent="0.25">
      <c r="A2344" s="67">
        <v>43626</v>
      </c>
    </row>
    <row r="2345" spans="1:1" x14ac:dyDescent="0.25">
      <c r="A2345" s="67">
        <v>43626</v>
      </c>
    </row>
    <row r="2346" spans="1:1" x14ac:dyDescent="0.25">
      <c r="A2346" s="67">
        <v>43626</v>
      </c>
    </row>
    <row r="2347" spans="1:1" x14ac:dyDescent="0.25">
      <c r="A2347" s="67">
        <v>43626</v>
      </c>
    </row>
    <row r="2348" spans="1:1" x14ac:dyDescent="0.25">
      <c r="A2348" s="67">
        <v>43626</v>
      </c>
    </row>
    <row r="2349" spans="1:1" x14ac:dyDescent="0.25">
      <c r="A2349" s="67">
        <v>43626</v>
      </c>
    </row>
    <row r="2350" spans="1:1" x14ac:dyDescent="0.25">
      <c r="A2350" s="67">
        <v>43626</v>
      </c>
    </row>
    <row r="2351" spans="1:1" x14ac:dyDescent="0.25">
      <c r="A2351" s="67">
        <v>43626</v>
      </c>
    </row>
    <row r="2352" spans="1:1" x14ac:dyDescent="0.25">
      <c r="A2352" s="67">
        <v>43626</v>
      </c>
    </row>
    <row r="2353" spans="1:1" x14ac:dyDescent="0.25">
      <c r="A2353" s="67">
        <v>43626</v>
      </c>
    </row>
    <row r="2354" spans="1:1" x14ac:dyDescent="0.25">
      <c r="A2354" s="67">
        <v>43626</v>
      </c>
    </row>
    <row r="2355" spans="1:1" x14ac:dyDescent="0.25">
      <c r="A2355" s="67">
        <v>43626</v>
      </c>
    </row>
    <row r="2356" spans="1:1" x14ac:dyDescent="0.25">
      <c r="A2356" s="67">
        <v>43626</v>
      </c>
    </row>
    <row r="2357" spans="1:1" x14ac:dyDescent="0.25">
      <c r="A2357" s="67">
        <v>43626</v>
      </c>
    </row>
    <row r="2358" spans="1:1" x14ac:dyDescent="0.25">
      <c r="A2358" s="67">
        <v>43633</v>
      </c>
    </row>
    <row r="2359" spans="1:1" x14ac:dyDescent="0.25">
      <c r="A2359" s="67">
        <v>43633</v>
      </c>
    </row>
    <row r="2360" spans="1:1" x14ac:dyDescent="0.25">
      <c r="A2360" s="67">
        <v>43633</v>
      </c>
    </row>
    <row r="2361" spans="1:1" x14ac:dyDescent="0.25">
      <c r="A2361" s="67">
        <v>43633</v>
      </c>
    </row>
    <row r="2362" spans="1:1" x14ac:dyDescent="0.25">
      <c r="A2362" s="67">
        <v>43633</v>
      </c>
    </row>
    <row r="2363" spans="1:1" x14ac:dyDescent="0.25">
      <c r="A2363" s="67">
        <v>43633</v>
      </c>
    </row>
    <row r="2364" spans="1:1" x14ac:dyDescent="0.25">
      <c r="A2364" s="67">
        <v>43633</v>
      </c>
    </row>
    <row r="2365" spans="1:1" x14ac:dyDescent="0.25">
      <c r="A2365" s="67">
        <v>43633</v>
      </c>
    </row>
    <row r="2366" spans="1:1" x14ac:dyDescent="0.25">
      <c r="A2366" s="67">
        <v>43633</v>
      </c>
    </row>
    <row r="2367" spans="1:1" x14ac:dyDescent="0.25">
      <c r="A2367" s="67">
        <v>43633</v>
      </c>
    </row>
    <row r="2368" spans="1:1" x14ac:dyDescent="0.25">
      <c r="A2368" s="67">
        <v>43633</v>
      </c>
    </row>
    <row r="2369" spans="1:1" x14ac:dyDescent="0.25">
      <c r="A2369" s="67">
        <v>43633</v>
      </c>
    </row>
    <row r="2370" spans="1:1" x14ac:dyDescent="0.25">
      <c r="A2370" s="67">
        <v>43633</v>
      </c>
    </row>
    <row r="2371" spans="1:1" x14ac:dyDescent="0.25">
      <c r="A2371" s="67">
        <v>43633</v>
      </c>
    </row>
    <row r="2372" spans="1:1" x14ac:dyDescent="0.25">
      <c r="A2372" s="67">
        <v>43633</v>
      </c>
    </row>
    <row r="2373" spans="1:1" x14ac:dyDescent="0.25">
      <c r="A2373" s="67">
        <v>43633</v>
      </c>
    </row>
    <row r="2374" spans="1:1" x14ac:dyDescent="0.25">
      <c r="A2374" s="67">
        <v>43633</v>
      </c>
    </row>
    <row r="2375" spans="1:1" x14ac:dyDescent="0.25">
      <c r="A2375" s="67">
        <v>43633</v>
      </c>
    </row>
    <row r="2376" spans="1:1" x14ac:dyDescent="0.25">
      <c r="A2376" s="67">
        <v>43633</v>
      </c>
    </row>
    <row r="2377" spans="1:1" x14ac:dyDescent="0.25">
      <c r="A2377" s="67">
        <v>43633</v>
      </c>
    </row>
    <row r="2378" spans="1:1" x14ac:dyDescent="0.25">
      <c r="A2378" s="67">
        <v>43633</v>
      </c>
    </row>
    <row r="2379" spans="1:1" x14ac:dyDescent="0.25">
      <c r="A2379" s="67">
        <v>43633</v>
      </c>
    </row>
    <row r="2380" spans="1:1" x14ac:dyDescent="0.25">
      <c r="A2380" s="67">
        <v>43633</v>
      </c>
    </row>
    <row r="2381" spans="1:1" x14ac:dyDescent="0.25">
      <c r="A2381" s="67">
        <v>43633</v>
      </c>
    </row>
    <row r="2382" spans="1:1" x14ac:dyDescent="0.25">
      <c r="A2382" s="67">
        <v>43633</v>
      </c>
    </row>
    <row r="2383" spans="1:1" x14ac:dyDescent="0.25">
      <c r="A2383" s="67">
        <v>43633</v>
      </c>
    </row>
    <row r="2384" spans="1:1" x14ac:dyDescent="0.25">
      <c r="A2384" s="67">
        <v>43633</v>
      </c>
    </row>
    <row r="2385" spans="1:1" x14ac:dyDescent="0.25">
      <c r="A2385" s="67">
        <v>43633</v>
      </c>
    </row>
    <row r="2386" spans="1:1" x14ac:dyDescent="0.25">
      <c r="A2386" s="67">
        <v>43633</v>
      </c>
    </row>
    <row r="2387" spans="1:1" x14ac:dyDescent="0.25">
      <c r="A2387" s="67">
        <v>43633</v>
      </c>
    </row>
    <row r="2388" spans="1:1" x14ac:dyDescent="0.25">
      <c r="A2388" s="67">
        <v>43633</v>
      </c>
    </row>
    <row r="2389" spans="1:1" x14ac:dyDescent="0.25">
      <c r="A2389" s="67">
        <v>43640</v>
      </c>
    </row>
    <row r="2390" spans="1:1" x14ac:dyDescent="0.25">
      <c r="A2390" s="67">
        <v>43640</v>
      </c>
    </row>
    <row r="2391" spans="1:1" x14ac:dyDescent="0.25">
      <c r="A2391" s="67">
        <v>43640</v>
      </c>
    </row>
    <row r="2392" spans="1:1" x14ac:dyDescent="0.25">
      <c r="A2392" s="67">
        <v>43640</v>
      </c>
    </row>
    <row r="2393" spans="1:1" x14ac:dyDescent="0.25">
      <c r="A2393" s="67">
        <v>43640</v>
      </c>
    </row>
    <row r="2394" spans="1:1" x14ac:dyDescent="0.25">
      <c r="A2394" s="67">
        <v>43640</v>
      </c>
    </row>
    <row r="2395" spans="1:1" x14ac:dyDescent="0.25">
      <c r="A2395" s="67">
        <v>43640</v>
      </c>
    </row>
    <row r="2396" spans="1:1" x14ac:dyDescent="0.25">
      <c r="A2396" s="67">
        <v>43640</v>
      </c>
    </row>
    <row r="2397" spans="1:1" x14ac:dyDescent="0.25">
      <c r="A2397" s="67">
        <v>43640</v>
      </c>
    </row>
    <row r="2398" spans="1:1" x14ac:dyDescent="0.25">
      <c r="A2398" s="67">
        <v>43640</v>
      </c>
    </row>
    <row r="2399" spans="1:1" x14ac:dyDescent="0.25">
      <c r="A2399" s="67">
        <v>43640</v>
      </c>
    </row>
    <row r="2400" spans="1:1" x14ac:dyDescent="0.25">
      <c r="A2400" s="67">
        <v>43640</v>
      </c>
    </row>
    <row r="2401" spans="1:1" x14ac:dyDescent="0.25">
      <c r="A2401" s="67">
        <v>43640</v>
      </c>
    </row>
    <row r="2402" spans="1:1" x14ac:dyDescent="0.25">
      <c r="A2402" s="67">
        <v>43640</v>
      </c>
    </row>
    <row r="2403" spans="1:1" x14ac:dyDescent="0.25">
      <c r="A2403" s="67">
        <v>43640</v>
      </c>
    </row>
    <row r="2404" spans="1:1" x14ac:dyDescent="0.25">
      <c r="A2404" s="67">
        <v>43640</v>
      </c>
    </row>
    <row r="2405" spans="1:1" x14ac:dyDescent="0.25">
      <c r="A2405" s="67">
        <v>43640</v>
      </c>
    </row>
    <row r="2406" spans="1:1" x14ac:dyDescent="0.25">
      <c r="A2406" s="67">
        <v>43640</v>
      </c>
    </row>
    <row r="2407" spans="1:1" x14ac:dyDescent="0.25">
      <c r="A2407" s="67">
        <v>43640</v>
      </c>
    </row>
    <row r="2408" spans="1:1" x14ac:dyDescent="0.25">
      <c r="A2408" s="67">
        <v>43640</v>
      </c>
    </row>
    <row r="2409" spans="1:1" x14ac:dyDescent="0.25">
      <c r="A2409" s="67">
        <v>43640</v>
      </c>
    </row>
    <row r="2410" spans="1:1" x14ac:dyDescent="0.25">
      <c r="A2410" s="67">
        <v>43640</v>
      </c>
    </row>
    <row r="2411" spans="1:1" x14ac:dyDescent="0.25">
      <c r="A2411" s="67">
        <v>43640</v>
      </c>
    </row>
    <row r="2412" spans="1:1" x14ac:dyDescent="0.25">
      <c r="A2412" s="67">
        <v>43640</v>
      </c>
    </row>
    <row r="2413" spans="1:1" x14ac:dyDescent="0.25">
      <c r="A2413" s="67">
        <v>43640</v>
      </c>
    </row>
    <row r="2414" spans="1:1" x14ac:dyDescent="0.25">
      <c r="A2414" s="67">
        <v>43640</v>
      </c>
    </row>
    <row r="2415" spans="1:1" x14ac:dyDescent="0.25">
      <c r="A2415" s="67">
        <v>43640</v>
      </c>
    </row>
    <row r="2416" spans="1:1" x14ac:dyDescent="0.25">
      <c r="A2416" s="67">
        <v>43640</v>
      </c>
    </row>
    <row r="2417" spans="1:1" x14ac:dyDescent="0.25">
      <c r="A2417" s="67">
        <v>43640</v>
      </c>
    </row>
    <row r="2418" spans="1:1" x14ac:dyDescent="0.25">
      <c r="A2418" s="67">
        <v>43640</v>
      </c>
    </row>
    <row r="2419" spans="1:1" x14ac:dyDescent="0.25">
      <c r="A2419" s="67">
        <v>43640</v>
      </c>
    </row>
    <row r="2420" spans="1:1" x14ac:dyDescent="0.25">
      <c r="A2420" s="67">
        <v>43647</v>
      </c>
    </row>
    <row r="2421" spans="1:1" x14ac:dyDescent="0.25">
      <c r="A2421" s="67">
        <v>43647</v>
      </c>
    </row>
    <row r="2422" spans="1:1" x14ac:dyDescent="0.25">
      <c r="A2422" s="67">
        <v>43647</v>
      </c>
    </row>
    <row r="2423" spans="1:1" x14ac:dyDescent="0.25">
      <c r="A2423" s="67">
        <v>43647</v>
      </c>
    </row>
    <row r="2424" spans="1:1" x14ac:dyDescent="0.25">
      <c r="A2424" s="67">
        <v>43647</v>
      </c>
    </row>
    <row r="2425" spans="1:1" x14ac:dyDescent="0.25">
      <c r="A2425" s="67">
        <v>43647</v>
      </c>
    </row>
    <row r="2426" spans="1:1" x14ac:dyDescent="0.25">
      <c r="A2426" s="67">
        <v>43647</v>
      </c>
    </row>
    <row r="2427" spans="1:1" x14ac:dyDescent="0.25">
      <c r="A2427" s="67">
        <v>43647</v>
      </c>
    </row>
    <row r="2428" spans="1:1" x14ac:dyDescent="0.25">
      <c r="A2428" s="67">
        <v>43647</v>
      </c>
    </row>
    <row r="2429" spans="1:1" x14ac:dyDescent="0.25">
      <c r="A2429" s="67">
        <v>43647</v>
      </c>
    </row>
    <row r="2430" spans="1:1" x14ac:dyDescent="0.25">
      <c r="A2430" s="67">
        <v>43647</v>
      </c>
    </row>
    <row r="2431" spans="1:1" x14ac:dyDescent="0.25">
      <c r="A2431" s="67">
        <v>43647</v>
      </c>
    </row>
    <row r="2432" spans="1:1" x14ac:dyDescent="0.25">
      <c r="A2432" s="67">
        <v>43647</v>
      </c>
    </row>
    <row r="2433" spans="1:1" x14ac:dyDescent="0.25">
      <c r="A2433" s="67">
        <v>43647</v>
      </c>
    </row>
    <row r="2434" spans="1:1" x14ac:dyDescent="0.25">
      <c r="A2434" s="67">
        <v>43647</v>
      </c>
    </row>
    <row r="2435" spans="1:1" x14ac:dyDescent="0.25">
      <c r="A2435" s="67">
        <v>43647</v>
      </c>
    </row>
    <row r="2436" spans="1:1" x14ac:dyDescent="0.25">
      <c r="A2436" s="67">
        <v>43647</v>
      </c>
    </row>
    <row r="2437" spans="1:1" x14ac:dyDescent="0.25">
      <c r="A2437" s="67">
        <v>43647</v>
      </c>
    </row>
    <row r="2438" spans="1:1" x14ac:dyDescent="0.25">
      <c r="A2438" s="67">
        <v>43647</v>
      </c>
    </row>
    <row r="2439" spans="1:1" x14ac:dyDescent="0.25">
      <c r="A2439" s="67">
        <v>43647</v>
      </c>
    </row>
    <row r="2440" spans="1:1" x14ac:dyDescent="0.25">
      <c r="A2440" s="67">
        <v>43647</v>
      </c>
    </row>
    <row r="2441" spans="1:1" x14ac:dyDescent="0.25">
      <c r="A2441" s="67">
        <v>43647</v>
      </c>
    </row>
    <row r="2442" spans="1:1" x14ac:dyDescent="0.25">
      <c r="A2442" s="67">
        <v>43647</v>
      </c>
    </row>
    <row r="2443" spans="1:1" x14ac:dyDescent="0.25">
      <c r="A2443" s="67">
        <v>43647</v>
      </c>
    </row>
    <row r="2444" spans="1:1" x14ac:dyDescent="0.25">
      <c r="A2444" s="67">
        <v>43647</v>
      </c>
    </row>
    <row r="2445" spans="1:1" x14ac:dyDescent="0.25">
      <c r="A2445" s="67">
        <v>43647</v>
      </c>
    </row>
    <row r="2446" spans="1:1" x14ac:dyDescent="0.25">
      <c r="A2446" s="67">
        <v>43647</v>
      </c>
    </row>
    <row r="2447" spans="1:1" x14ac:dyDescent="0.25">
      <c r="A2447" s="67">
        <v>43647</v>
      </c>
    </row>
    <row r="2448" spans="1:1" x14ac:dyDescent="0.25">
      <c r="A2448" s="67">
        <v>43647</v>
      </c>
    </row>
    <row r="2449" spans="1:1" x14ac:dyDescent="0.25">
      <c r="A2449" s="67">
        <v>43647</v>
      </c>
    </row>
    <row r="2450" spans="1:1" x14ac:dyDescent="0.25">
      <c r="A2450" s="67">
        <v>43647</v>
      </c>
    </row>
    <row r="2451" spans="1:1" x14ac:dyDescent="0.25">
      <c r="A2451" s="67">
        <v>43654</v>
      </c>
    </row>
    <row r="2452" spans="1:1" x14ac:dyDescent="0.25">
      <c r="A2452" s="67">
        <v>43654</v>
      </c>
    </row>
    <row r="2453" spans="1:1" x14ac:dyDescent="0.25">
      <c r="A2453" s="67">
        <v>43654</v>
      </c>
    </row>
    <row r="2454" spans="1:1" x14ac:dyDescent="0.25">
      <c r="A2454" s="67">
        <v>43654</v>
      </c>
    </row>
    <row r="2455" spans="1:1" x14ac:dyDescent="0.25">
      <c r="A2455" s="67">
        <v>43654</v>
      </c>
    </row>
    <row r="2456" spans="1:1" x14ac:dyDescent="0.25">
      <c r="A2456" s="67">
        <v>43654</v>
      </c>
    </row>
    <row r="2457" spans="1:1" x14ac:dyDescent="0.25">
      <c r="A2457" s="67">
        <v>43654</v>
      </c>
    </row>
    <row r="2458" spans="1:1" x14ac:dyDescent="0.25">
      <c r="A2458" s="67">
        <v>43654</v>
      </c>
    </row>
    <row r="2459" spans="1:1" x14ac:dyDescent="0.25">
      <c r="A2459" s="67">
        <v>43654</v>
      </c>
    </row>
    <row r="2460" spans="1:1" x14ac:dyDescent="0.25">
      <c r="A2460" s="67">
        <v>43654</v>
      </c>
    </row>
    <row r="2461" spans="1:1" x14ac:dyDescent="0.25">
      <c r="A2461" s="67">
        <v>43654</v>
      </c>
    </row>
    <row r="2462" spans="1:1" x14ac:dyDescent="0.25">
      <c r="A2462" s="67">
        <v>43654</v>
      </c>
    </row>
    <row r="2463" spans="1:1" x14ac:dyDescent="0.25">
      <c r="A2463" s="67">
        <v>43654</v>
      </c>
    </row>
    <row r="2464" spans="1:1" x14ac:dyDescent="0.25">
      <c r="A2464" s="67">
        <v>43654</v>
      </c>
    </row>
    <row r="2465" spans="1:1" x14ac:dyDescent="0.25">
      <c r="A2465" s="67">
        <v>43654</v>
      </c>
    </row>
    <row r="2466" spans="1:1" x14ac:dyDescent="0.25">
      <c r="A2466" s="67">
        <v>43654</v>
      </c>
    </row>
    <row r="2467" spans="1:1" x14ac:dyDescent="0.25">
      <c r="A2467" s="67">
        <v>43654</v>
      </c>
    </row>
    <row r="2468" spans="1:1" x14ac:dyDescent="0.25">
      <c r="A2468" s="67">
        <v>43654</v>
      </c>
    </row>
    <row r="2469" spans="1:1" x14ac:dyDescent="0.25">
      <c r="A2469" s="67">
        <v>43654</v>
      </c>
    </row>
    <row r="2470" spans="1:1" x14ac:dyDescent="0.25">
      <c r="A2470" s="67">
        <v>43654</v>
      </c>
    </row>
    <row r="2471" spans="1:1" x14ac:dyDescent="0.25">
      <c r="A2471" s="67">
        <v>43654</v>
      </c>
    </row>
    <row r="2472" spans="1:1" x14ac:dyDescent="0.25">
      <c r="A2472" s="67">
        <v>43654</v>
      </c>
    </row>
    <row r="2473" spans="1:1" x14ac:dyDescent="0.25">
      <c r="A2473" s="67">
        <v>43654</v>
      </c>
    </row>
    <row r="2474" spans="1:1" x14ac:dyDescent="0.25">
      <c r="A2474" s="67">
        <v>43654</v>
      </c>
    </row>
    <row r="2475" spans="1:1" x14ac:dyDescent="0.25">
      <c r="A2475" s="67">
        <v>43654</v>
      </c>
    </row>
    <row r="2476" spans="1:1" x14ac:dyDescent="0.25">
      <c r="A2476" s="67">
        <v>43654</v>
      </c>
    </row>
    <row r="2477" spans="1:1" x14ac:dyDescent="0.25">
      <c r="A2477" s="67">
        <v>43654</v>
      </c>
    </row>
    <row r="2478" spans="1:1" x14ac:dyDescent="0.25">
      <c r="A2478" s="67">
        <v>43654</v>
      </c>
    </row>
    <row r="2479" spans="1:1" x14ac:dyDescent="0.25">
      <c r="A2479" s="67">
        <v>43654</v>
      </c>
    </row>
    <row r="2480" spans="1:1" x14ac:dyDescent="0.25">
      <c r="A2480" s="67">
        <v>43654</v>
      </c>
    </row>
    <row r="2481" spans="1:1" x14ac:dyDescent="0.25">
      <c r="A2481" s="67">
        <v>43654</v>
      </c>
    </row>
    <row r="2482" spans="1:1" x14ac:dyDescent="0.25">
      <c r="A2482" s="67">
        <v>43661</v>
      </c>
    </row>
    <row r="2483" spans="1:1" x14ac:dyDescent="0.25">
      <c r="A2483" s="67">
        <v>43661</v>
      </c>
    </row>
    <row r="2484" spans="1:1" x14ac:dyDescent="0.25">
      <c r="A2484" s="67">
        <v>43661</v>
      </c>
    </row>
    <row r="2485" spans="1:1" x14ac:dyDescent="0.25">
      <c r="A2485" s="67">
        <v>43661</v>
      </c>
    </row>
    <row r="2486" spans="1:1" x14ac:dyDescent="0.25">
      <c r="A2486" s="67">
        <v>43661</v>
      </c>
    </row>
    <row r="2487" spans="1:1" x14ac:dyDescent="0.25">
      <c r="A2487" s="67">
        <v>43661</v>
      </c>
    </row>
    <row r="2488" spans="1:1" x14ac:dyDescent="0.25">
      <c r="A2488" s="67">
        <v>43661</v>
      </c>
    </row>
    <row r="2489" spans="1:1" x14ac:dyDescent="0.25">
      <c r="A2489" s="67">
        <v>43661</v>
      </c>
    </row>
    <row r="2490" spans="1:1" x14ac:dyDescent="0.25">
      <c r="A2490" s="67">
        <v>43661</v>
      </c>
    </row>
    <row r="2491" spans="1:1" x14ac:dyDescent="0.25">
      <c r="A2491" s="67">
        <v>43661</v>
      </c>
    </row>
    <row r="2492" spans="1:1" x14ac:dyDescent="0.25">
      <c r="A2492" s="67">
        <v>43661</v>
      </c>
    </row>
    <row r="2493" spans="1:1" x14ac:dyDescent="0.25">
      <c r="A2493" s="67">
        <v>43661</v>
      </c>
    </row>
    <row r="2494" spans="1:1" x14ac:dyDescent="0.25">
      <c r="A2494" s="67">
        <v>43661</v>
      </c>
    </row>
    <row r="2495" spans="1:1" x14ac:dyDescent="0.25">
      <c r="A2495" s="67">
        <v>43661</v>
      </c>
    </row>
    <row r="2496" spans="1:1" x14ac:dyDescent="0.25">
      <c r="A2496" s="67">
        <v>43661</v>
      </c>
    </row>
    <row r="2497" spans="1:1" x14ac:dyDescent="0.25">
      <c r="A2497" s="67">
        <v>43661</v>
      </c>
    </row>
    <row r="2498" spans="1:1" x14ac:dyDescent="0.25">
      <c r="A2498" s="67">
        <v>43661</v>
      </c>
    </row>
    <row r="2499" spans="1:1" x14ac:dyDescent="0.25">
      <c r="A2499" s="67">
        <v>43661</v>
      </c>
    </row>
    <row r="2500" spans="1:1" x14ac:dyDescent="0.25">
      <c r="A2500" s="67">
        <v>43661</v>
      </c>
    </row>
    <row r="2501" spans="1:1" x14ac:dyDescent="0.25">
      <c r="A2501" s="67">
        <v>43661</v>
      </c>
    </row>
    <row r="2502" spans="1:1" x14ac:dyDescent="0.25">
      <c r="A2502" s="67">
        <v>43661</v>
      </c>
    </row>
    <row r="2503" spans="1:1" x14ac:dyDescent="0.25">
      <c r="A2503" s="67">
        <v>43661</v>
      </c>
    </row>
    <row r="2504" spans="1:1" x14ac:dyDescent="0.25">
      <c r="A2504" s="67">
        <v>43661</v>
      </c>
    </row>
    <row r="2505" spans="1:1" x14ac:dyDescent="0.25">
      <c r="A2505" s="67">
        <v>43661</v>
      </c>
    </row>
    <row r="2506" spans="1:1" x14ac:dyDescent="0.25">
      <c r="A2506" s="67">
        <v>43661</v>
      </c>
    </row>
    <row r="2507" spans="1:1" x14ac:dyDescent="0.25">
      <c r="A2507" s="67">
        <v>43661</v>
      </c>
    </row>
    <row r="2508" spans="1:1" x14ac:dyDescent="0.25">
      <c r="A2508" s="67">
        <v>43661</v>
      </c>
    </row>
    <row r="2509" spans="1:1" x14ac:dyDescent="0.25">
      <c r="A2509" s="67">
        <v>43661</v>
      </c>
    </row>
    <row r="2510" spans="1:1" x14ac:dyDescent="0.25">
      <c r="A2510" s="67">
        <v>43661</v>
      </c>
    </row>
    <row r="2511" spans="1:1" x14ac:dyDescent="0.25">
      <c r="A2511" s="67">
        <v>43661</v>
      </c>
    </row>
    <row r="2512" spans="1:1" x14ac:dyDescent="0.25">
      <c r="A2512" s="67">
        <v>43661</v>
      </c>
    </row>
    <row r="2513" spans="1:1" x14ac:dyDescent="0.25">
      <c r="A2513" s="67">
        <v>43668</v>
      </c>
    </row>
    <row r="2514" spans="1:1" x14ac:dyDescent="0.25">
      <c r="A2514" s="67">
        <v>43668</v>
      </c>
    </row>
    <row r="2515" spans="1:1" x14ac:dyDescent="0.25">
      <c r="A2515" s="67">
        <v>43668</v>
      </c>
    </row>
    <row r="2516" spans="1:1" x14ac:dyDescent="0.25">
      <c r="A2516" s="67">
        <v>43668</v>
      </c>
    </row>
    <row r="2517" spans="1:1" x14ac:dyDescent="0.25">
      <c r="A2517" s="67">
        <v>43668</v>
      </c>
    </row>
    <row r="2518" spans="1:1" x14ac:dyDescent="0.25">
      <c r="A2518" s="67">
        <v>43668</v>
      </c>
    </row>
    <row r="2519" spans="1:1" x14ac:dyDescent="0.25">
      <c r="A2519" s="67">
        <v>43668</v>
      </c>
    </row>
    <row r="2520" spans="1:1" x14ac:dyDescent="0.25">
      <c r="A2520" s="67">
        <v>43668</v>
      </c>
    </row>
    <row r="2521" spans="1:1" x14ac:dyDescent="0.25">
      <c r="A2521" s="67">
        <v>43668</v>
      </c>
    </row>
    <row r="2522" spans="1:1" x14ac:dyDescent="0.25">
      <c r="A2522" s="67">
        <v>43668</v>
      </c>
    </row>
    <row r="2523" spans="1:1" x14ac:dyDescent="0.25">
      <c r="A2523" s="67">
        <v>43668</v>
      </c>
    </row>
    <row r="2524" spans="1:1" x14ac:dyDescent="0.25">
      <c r="A2524" s="67">
        <v>43668</v>
      </c>
    </row>
    <row r="2525" spans="1:1" x14ac:dyDescent="0.25">
      <c r="A2525" s="67">
        <v>43668</v>
      </c>
    </row>
    <row r="2526" spans="1:1" x14ac:dyDescent="0.25">
      <c r="A2526" s="67">
        <v>43668</v>
      </c>
    </row>
    <row r="2527" spans="1:1" x14ac:dyDescent="0.25">
      <c r="A2527" s="67">
        <v>43668</v>
      </c>
    </row>
    <row r="2528" spans="1:1" x14ac:dyDescent="0.25">
      <c r="A2528" s="67">
        <v>43668</v>
      </c>
    </row>
    <row r="2529" spans="1:1" x14ac:dyDescent="0.25">
      <c r="A2529" s="67">
        <v>43668</v>
      </c>
    </row>
    <row r="2530" spans="1:1" x14ac:dyDescent="0.25">
      <c r="A2530" s="67">
        <v>43668</v>
      </c>
    </row>
    <row r="2531" spans="1:1" x14ac:dyDescent="0.25">
      <c r="A2531" s="67">
        <v>43668</v>
      </c>
    </row>
    <row r="2532" spans="1:1" x14ac:dyDescent="0.25">
      <c r="A2532" s="67">
        <v>43668</v>
      </c>
    </row>
    <row r="2533" spans="1:1" x14ac:dyDescent="0.25">
      <c r="A2533" s="67">
        <v>43668</v>
      </c>
    </row>
    <row r="2534" spans="1:1" x14ac:dyDescent="0.25">
      <c r="A2534" s="67">
        <v>43668</v>
      </c>
    </row>
    <row r="2535" spans="1:1" x14ac:dyDescent="0.25">
      <c r="A2535" s="67">
        <v>43668</v>
      </c>
    </row>
    <row r="2536" spans="1:1" x14ac:dyDescent="0.25">
      <c r="A2536" s="67">
        <v>43668</v>
      </c>
    </row>
    <row r="2537" spans="1:1" x14ac:dyDescent="0.25">
      <c r="A2537" s="67">
        <v>43668</v>
      </c>
    </row>
    <row r="2538" spans="1:1" x14ac:dyDescent="0.25">
      <c r="A2538" s="67">
        <v>43668</v>
      </c>
    </row>
    <row r="2539" spans="1:1" x14ac:dyDescent="0.25">
      <c r="A2539" s="67">
        <v>43668</v>
      </c>
    </row>
    <row r="2540" spans="1:1" x14ac:dyDescent="0.25">
      <c r="A2540" s="67">
        <v>43668</v>
      </c>
    </row>
    <row r="2541" spans="1:1" x14ac:dyDescent="0.25">
      <c r="A2541" s="67">
        <v>43668</v>
      </c>
    </row>
    <row r="2542" spans="1:1" x14ac:dyDescent="0.25">
      <c r="A2542" s="67">
        <v>43668</v>
      </c>
    </row>
    <row r="2543" spans="1:1" x14ac:dyDescent="0.25">
      <c r="A2543" s="67">
        <v>43668</v>
      </c>
    </row>
    <row r="2544" spans="1:1" x14ac:dyDescent="0.25">
      <c r="A2544" s="67">
        <v>43675</v>
      </c>
    </row>
    <row r="2545" spans="1:1" x14ac:dyDescent="0.25">
      <c r="A2545" s="67">
        <v>43675</v>
      </c>
    </row>
    <row r="2546" spans="1:1" x14ac:dyDescent="0.25">
      <c r="A2546" s="67">
        <v>43675</v>
      </c>
    </row>
    <row r="2547" spans="1:1" x14ac:dyDescent="0.25">
      <c r="A2547" s="67">
        <v>43675</v>
      </c>
    </row>
    <row r="2548" spans="1:1" x14ac:dyDescent="0.25">
      <c r="A2548" s="67">
        <v>43675</v>
      </c>
    </row>
    <row r="2549" spans="1:1" x14ac:dyDescent="0.25">
      <c r="A2549" s="67">
        <v>43675</v>
      </c>
    </row>
    <row r="2550" spans="1:1" x14ac:dyDescent="0.25">
      <c r="A2550" s="67">
        <v>43675</v>
      </c>
    </row>
    <row r="2551" spans="1:1" x14ac:dyDescent="0.25">
      <c r="A2551" s="67">
        <v>43675</v>
      </c>
    </row>
    <row r="2552" spans="1:1" x14ac:dyDescent="0.25">
      <c r="A2552" s="67">
        <v>43675</v>
      </c>
    </row>
    <row r="2553" spans="1:1" x14ac:dyDescent="0.25">
      <c r="A2553" s="67">
        <v>43675</v>
      </c>
    </row>
    <row r="2554" spans="1:1" x14ac:dyDescent="0.25">
      <c r="A2554" s="67">
        <v>43675</v>
      </c>
    </row>
    <row r="2555" spans="1:1" x14ac:dyDescent="0.25">
      <c r="A2555" s="67">
        <v>43675</v>
      </c>
    </row>
    <row r="2556" spans="1:1" x14ac:dyDescent="0.25">
      <c r="A2556" s="67">
        <v>43675</v>
      </c>
    </row>
    <row r="2557" spans="1:1" x14ac:dyDescent="0.25">
      <c r="A2557" s="67">
        <v>43675</v>
      </c>
    </row>
    <row r="2558" spans="1:1" x14ac:dyDescent="0.25">
      <c r="A2558" s="67">
        <v>43675</v>
      </c>
    </row>
    <row r="2559" spans="1:1" x14ac:dyDescent="0.25">
      <c r="A2559" s="67">
        <v>43675</v>
      </c>
    </row>
    <row r="2560" spans="1:1" x14ac:dyDescent="0.25">
      <c r="A2560" s="67">
        <v>43675</v>
      </c>
    </row>
    <row r="2561" spans="1:1" x14ac:dyDescent="0.25">
      <c r="A2561" s="67">
        <v>43675</v>
      </c>
    </row>
    <row r="2562" spans="1:1" x14ac:dyDescent="0.25">
      <c r="A2562" s="67">
        <v>43675</v>
      </c>
    </row>
    <row r="2563" spans="1:1" x14ac:dyDescent="0.25">
      <c r="A2563" s="67">
        <v>43675</v>
      </c>
    </row>
    <row r="2564" spans="1:1" x14ac:dyDescent="0.25">
      <c r="A2564" s="67">
        <v>43675</v>
      </c>
    </row>
    <row r="2565" spans="1:1" x14ac:dyDescent="0.25">
      <c r="A2565" s="67">
        <v>43675</v>
      </c>
    </row>
    <row r="2566" spans="1:1" x14ac:dyDescent="0.25">
      <c r="A2566" s="67">
        <v>43675</v>
      </c>
    </row>
    <row r="2567" spans="1:1" x14ac:dyDescent="0.25">
      <c r="A2567" s="67">
        <v>43675</v>
      </c>
    </row>
    <row r="2568" spans="1:1" x14ac:dyDescent="0.25">
      <c r="A2568" s="67">
        <v>43675</v>
      </c>
    </row>
    <row r="2569" spans="1:1" x14ac:dyDescent="0.25">
      <c r="A2569" s="67">
        <v>43675</v>
      </c>
    </row>
    <row r="2570" spans="1:1" x14ac:dyDescent="0.25">
      <c r="A2570" s="67">
        <v>43675</v>
      </c>
    </row>
    <row r="2571" spans="1:1" x14ac:dyDescent="0.25">
      <c r="A2571" s="67">
        <v>43675</v>
      </c>
    </row>
    <row r="2572" spans="1:1" x14ac:dyDescent="0.25">
      <c r="A2572" s="67">
        <v>43675</v>
      </c>
    </row>
    <row r="2573" spans="1:1" x14ac:dyDescent="0.25">
      <c r="A2573" s="67">
        <v>43675</v>
      </c>
    </row>
    <row r="2574" spans="1:1" x14ac:dyDescent="0.25">
      <c r="A2574" s="67">
        <v>43675</v>
      </c>
    </row>
    <row r="2575" spans="1:1" x14ac:dyDescent="0.25">
      <c r="A2575" s="67">
        <v>43682</v>
      </c>
    </row>
    <row r="2576" spans="1:1" x14ac:dyDescent="0.25">
      <c r="A2576" s="67">
        <v>43682</v>
      </c>
    </row>
    <row r="2577" spans="1:1" x14ac:dyDescent="0.25">
      <c r="A2577" s="67">
        <v>43682</v>
      </c>
    </row>
    <row r="2578" spans="1:1" x14ac:dyDescent="0.25">
      <c r="A2578" s="67">
        <v>43682</v>
      </c>
    </row>
    <row r="2579" spans="1:1" x14ac:dyDescent="0.25">
      <c r="A2579" s="67">
        <v>43682</v>
      </c>
    </row>
    <row r="2580" spans="1:1" x14ac:dyDescent="0.25">
      <c r="A2580" s="67">
        <v>43682</v>
      </c>
    </row>
    <row r="2581" spans="1:1" x14ac:dyDescent="0.25">
      <c r="A2581" s="67">
        <v>43682</v>
      </c>
    </row>
    <row r="2582" spans="1:1" x14ac:dyDescent="0.25">
      <c r="A2582" s="67">
        <v>43682</v>
      </c>
    </row>
    <row r="2583" spans="1:1" x14ac:dyDescent="0.25">
      <c r="A2583" s="67">
        <v>43682</v>
      </c>
    </row>
    <row r="2584" spans="1:1" x14ac:dyDescent="0.25">
      <c r="A2584" s="67">
        <v>43682</v>
      </c>
    </row>
    <row r="2585" spans="1:1" x14ac:dyDescent="0.25">
      <c r="A2585" s="67">
        <v>43682</v>
      </c>
    </row>
    <row r="2586" spans="1:1" x14ac:dyDescent="0.25">
      <c r="A2586" s="67">
        <v>43682</v>
      </c>
    </row>
    <row r="2587" spans="1:1" x14ac:dyDescent="0.25">
      <c r="A2587" s="67">
        <v>43682</v>
      </c>
    </row>
    <row r="2588" spans="1:1" x14ac:dyDescent="0.25">
      <c r="A2588" s="67">
        <v>43682</v>
      </c>
    </row>
    <row r="2589" spans="1:1" x14ac:dyDescent="0.25">
      <c r="A2589" s="67">
        <v>43682</v>
      </c>
    </row>
    <row r="2590" spans="1:1" x14ac:dyDescent="0.25">
      <c r="A2590" s="67">
        <v>43682</v>
      </c>
    </row>
    <row r="2591" spans="1:1" x14ac:dyDescent="0.25">
      <c r="A2591" s="67">
        <v>43682</v>
      </c>
    </row>
    <row r="2592" spans="1:1" x14ac:dyDescent="0.25">
      <c r="A2592" s="67">
        <v>43682</v>
      </c>
    </row>
    <row r="2593" spans="1:1" x14ac:dyDescent="0.25">
      <c r="A2593" s="67">
        <v>43682</v>
      </c>
    </row>
    <row r="2594" spans="1:1" x14ac:dyDescent="0.25">
      <c r="A2594" s="67">
        <v>43682</v>
      </c>
    </row>
    <row r="2595" spans="1:1" x14ac:dyDescent="0.25">
      <c r="A2595" s="67">
        <v>43682</v>
      </c>
    </row>
    <row r="2596" spans="1:1" x14ac:dyDescent="0.25">
      <c r="A2596" s="67">
        <v>43682</v>
      </c>
    </row>
    <row r="2597" spans="1:1" x14ac:dyDescent="0.25">
      <c r="A2597" s="67">
        <v>43682</v>
      </c>
    </row>
    <row r="2598" spans="1:1" x14ac:dyDescent="0.25">
      <c r="A2598" s="67">
        <v>43682</v>
      </c>
    </row>
    <row r="2599" spans="1:1" x14ac:dyDescent="0.25">
      <c r="A2599" s="67">
        <v>43682</v>
      </c>
    </row>
    <row r="2600" spans="1:1" x14ac:dyDescent="0.25">
      <c r="A2600" s="67">
        <v>43682</v>
      </c>
    </row>
    <row r="2601" spans="1:1" x14ac:dyDescent="0.25">
      <c r="A2601" s="67">
        <v>43682</v>
      </c>
    </row>
    <row r="2602" spans="1:1" x14ac:dyDescent="0.25">
      <c r="A2602" s="67">
        <v>43682</v>
      </c>
    </row>
    <row r="2603" spans="1:1" x14ac:dyDescent="0.25">
      <c r="A2603" s="67">
        <v>43682</v>
      </c>
    </row>
    <row r="2604" spans="1:1" x14ac:dyDescent="0.25">
      <c r="A2604" s="67">
        <v>43682</v>
      </c>
    </row>
    <row r="2605" spans="1:1" x14ac:dyDescent="0.25">
      <c r="A2605" s="67">
        <v>43682</v>
      </c>
    </row>
    <row r="2606" spans="1:1" x14ac:dyDescent="0.25">
      <c r="A2606" s="67">
        <v>43689</v>
      </c>
    </row>
    <row r="2607" spans="1:1" x14ac:dyDescent="0.25">
      <c r="A2607" s="67">
        <v>43689</v>
      </c>
    </row>
    <row r="2608" spans="1:1" x14ac:dyDescent="0.25">
      <c r="A2608" s="67">
        <v>43689</v>
      </c>
    </row>
    <row r="2609" spans="1:1" x14ac:dyDescent="0.25">
      <c r="A2609" s="67">
        <v>43689</v>
      </c>
    </row>
    <row r="2610" spans="1:1" x14ac:dyDescent="0.25">
      <c r="A2610" s="67">
        <v>43689</v>
      </c>
    </row>
    <row r="2611" spans="1:1" x14ac:dyDescent="0.25">
      <c r="A2611" s="67">
        <v>43689</v>
      </c>
    </row>
    <row r="2612" spans="1:1" x14ac:dyDescent="0.25">
      <c r="A2612" s="67">
        <v>43689</v>
      </c>
    </row>
    <row r="2613" spans="1:1" x14ac:dyDescent="0.25">
      <c r="A2613" s="67">
        <v>43689</v>
      </c>
    </row>
    <row r="2614" spans="1:1" x14ac:dyDescent="0.25">
      <c r="A2614" s="67">
        <v>43689</v>
      </c>
    </row>
    <row r="2615" spans="1:1" x14ac:dyDescent="0.25">
      <c r="A2615" s="67">
        <v>43689</v>
      </c>
    </row>
    <row r="2616" spans="1:1" x14ac:dyDescent="0.25">
      <c r="A2616" s="67">
        <v>43689</v>
      </c>
    </row>
    <row r="2617" spans="1:1" x14ac:dyDescent="0.25">
      <c r="A2617" s="67">
        <v>43689</v>
      </c>
    </row>
    <row r="2618" spans="1:1" x14ac:dyDescent="0.25">
      <c r="A2618" s="67">
        <v>43689</v>
      </c>
    </row>
    <row r="2619" spans="1:1" x14ac:dyDescent="0.25">
      <c r="A2619" s="67">
        <v>43689</v>
      </c>
    </row>
    <row r="2620" spans="1:1" x14ac:dyDescent="0.25">
      <c r="A2620" s="67">
        <v>43689</v>
      </c>
    </row>
    <row r="2621" spans="1:1" x14ac:dyDescent="0.25">
      <c r="A2621" s="67">
        <v>43689</v>
      </c>
    </row>
    <row r="2622" spans="1:1" x14ac:dyDescent="0.25">
      <c r="A2622" s="67">
        <v>43689</v>
      </c>
    </row>
    <row r="2623" spans="1:1" x14ac:dyDescent="0.25">
      <c r="A2623" s="67">
        <v>43689</v>
      </c>
    </row>
    <row r="2624" spans="1:1" x14ac:dyDescent="0.25">
      <c r="A2624" s="67">
        <v>43689</v>
      </c>
    </row>
    <row r="2625" spans="1:1" x14ac:dyDescent="0.25">
      <c r="A2625" s="67">
        <v>43689</v>
      </c>
    </row>
    <row r="2626" spans="1:1" x14ac:dyDescent="0.25">
      <c r="A2626" s="67">
        <v>43689</v>
      </c>
    </row>
    <row r="2627" spans="1:1" x14ac:dyDescent="0.25">
      <c r="A2627" s="67">
        <v>43689</v>
      </c>
    </row>
    <row r="2628" spans="1:1" x14ac:dyDescent="0.25">
      <c r="A2628" s="67">
        <v>43689</v>
      </c>
    </row>
    <row r="2629" spans="1:1" x14ac:dyDescent="0.25">
      <c r="A2629" s="67">
        <v>43689</v>
      </c>
    </row>
    <row r="2630" spans="1:1" x14ac:dyDescent="0.25">
      <c r="A2630" s="67">
        <v>43689</v>
      </c>
    </row>
    <row r="2631" spans="1:1" x14ac:dyDescent="0.25">
      <c r="A2631" s="67">
        <v>43689</v>
      </c>
    </row>
    <row r="2632" spans="1:1" x14ac:dyDescent="0.25">
      <c r="A2632" s="67">
        <v>43689</v>
      </c>
    </row>
    <row r="2633" spans="1:1" x14ac:dyDescent="0.25">
      <c r="A2633" s="67">
        <v>43689</v>
      </c>
    </row>
    <row r="2634" spans="1:1" x14ac:dyDescent="0.25">
      <c r="A2634" s="67">
        <v>43689</v>
      </c>
    </row>
    <row r="2635" spans="1:1" x14ac:dyDescent="0.25">
      <c r="A2635" s="67">
        <v>43689</v>
      </c>
    </row>
    <row r="2636" spans="1:1" x14ac:dyDescent="0.25">
      <c r="A2636" s="67">
        <v>43689</v>
      </c>
    </row>
    <row r="2637" spans="1:1" x14ac:dyDescent="0.25">
      <c r="A2637" s="67">
        <v>43696</v>
      </c>
    </row>
    <row r="2638" spans="1:1" x14ac:dyDescent="0.25">
      <c r="A2638" s="67">
        <v>43696</v>
      </c>
    </row>
    <row r="2639" spans="1:1" x14ac:dyDescent="0.25">
      <c r="A2639" s="67">
        <v>43696</v>
      </c>
    </row>
    <row r="2640" spans="1:1" x14ac:dyDescent="0.25">
      <c r="A2640" s="67">
        <v>43696</v>
      </c>
    </row>
    <row r="2641" spans="1:1" x14ac:dyDescent="0.25">
      <c r="A2641" s="67">
        <v>43696</v>
      </c>
    </row>
    <row r="2642" spans="1:1" x14ac:dyDescent="0.25">
      <c r="A2642" s="67">
        <v>43696</v>
      </c>
    </row>
    <row r="2643" spans="1:1" x14ac:dyDescent="0.25">
      <c r="A2643" s="67">
        <v>43696</v>
      </c>
    </row>
    <row r="2644" spans="1:1" x14ac:dyDescent="0.25">
      <c r="A2644" s="67">
        <v>43696</v>
      </c>
    </row>
    <row r="2645" spans="1:1" x14ac:dyDescent="0.25">
      <c r="A2645" s="67">
        <v>43696</v>
      </c>
    </row>
    <row r="2646" spans="1:1" x14ac:dyDescent="0.25">
      <c r="A2646" s="67">
        <v>43696</v>
      </c>
    </row>
    <row r="2647" spans="1:1" x14ac:dyDescent="0.25">
      <c r="A2647" s="67">
        <v>43696</v>
      </c>
    </row>
    <row r="2648" spans="1:1" x14ac:dyDescent="0.25">
      <c r="A2648" s="67">
        <v>43696</v>
      </c>
    </row>
    <row r="2649" spans="1:1" x14ac:dyDescent="0.25">
      <c r="A2649" s="67">
        <v>43696</v>
      </c>
    </row>
    <row r="2650" spans="1:1" x14ac:dyDescent="0.25">
      <c r="A2650" s="67">
        <v>43696</v>
      </c>
    </row>
    <row r="2651" spans="1:1" x14ac:dyDescent="0.25">
      <c r="A2651" s="67">
        <v>43696</v>
      </c>
    </row>
    <row r="2652" spans="1:1" x14ac:dyDescent="0.25">
      <c r="A2652" s="67">
        <v>43696</v>
      </c>
    </row>
    <row r="2653" spans="1:1" x14ac:dyDescent="0.25">
      <c r="A2653" s="67">
        <v>43696</v>
      </c>
    </row>
    <row r="2654" spans="1:1" x14ac:dyDescent="0.25">
      <c r="A2654" s="67">
        <v>43696</v>
      </c>
    </row>
    <row r="2655" spans="1:1" x14ac:dyDescent="0.25">
      <c r="A2655" s="67">
        <v>43696</v>
      </c>
    </row>
    <row r="2656" spans="1:1" x14ac:dyDescent="0.25">
      <c r="A2656" s="67">
        <v>43696</v>
      </c>
    </row>
    <row r="2657" spans="1:1" x14ac:dyDescent="0.25">
      <c r="A2657" s="67">
        <v>43696</v>
      </c>
    </row>
    <row r="2658" spans="1:1" x14ac:dyDescent="0.25">
      <c r="A2658" s="67">
        <v>43696</v>
      </c>
    </row>
    <row r="2659" spans="1:1" x14ac:dyDescent="0.25">
      <c r="A2659" s="67">
        <v>43696</v>
      </c>
    </row>
    <row r="2660" spans="1:1" x14ac:dyDescent="0.25">
      <c r="A2660" s="67">
        <v>43696</v>
      </c>
    </row>
    <row r="2661" spans="1:1" x14ac:dyDescent="0.25">
      <c r="A2661" s="67">
        <v>43696</v>
      </c>
    </row>
    <row r="2662" spans="1:1" x14ac:dyDescent="0.25">
      <c r="A2662" s="67">
        <v>43696</v>
      </c>
    </row>
    <row r="2663" spans="1:1" x14ac:dyDescent="0.25">
      <c r="A2663" s="67">
        <v>43696</v>
      </c>
    </row>
    <row r="2664" spans="1:1" x14ac:dyDescent="0.25">
      <c r="A2664" s="67">
        <v>43696</v>
      </c>
    </row>
    <row r="2665" spans="1:1" x14ac:dyDescent="0.25">
      <c r="A2665" s="67">
        <v>43696</v>
      </c>
    </row>
    <row r="2666" spans="1:1" x14ac:dyDescent="0.25">
      <c r="A2666" s="67">
        <v>43696</v>
      </c>
    </row>
    <row r="2667" spans="1:1" x14ac:dyDescent="0.25">
      <c r="A2667" s="67">
        <v>43696</v>
      </c>
    </row>
    <row r="2668" spans="1:1" x14ac:dyDescent="0.25">
      <c r="A2668" s="67">
        <v>43703</v>
      </c>
    </row>
    <row r="2669" spans="1:1" x14ac:dyDescent="0.25">
      <c r="A2669" s="67">
        <v>43703</v>
      </c>
    </row>
    <row r="2670" spans="1:1" x14ac:dyDescent="0.25">
      <c r="A2670" s="67">
        <v>43703</v>
      </c>
    </row>
    <row r="2671" spans="1:1" x14ac:dyDescent="0.25">
      <c r="A2671" s="67">
        <v>43703</v>
      </c>
    </row>
    <row r="2672" spans="1:1" x14ac:dyDescent="0.25">
      <c r="A2672" s="67">
        <v>43703</v>
      </c>
    </row>
    <row r="2673" spans="1:1" x14ac:dyDescent="0.25">
      <c r="A2673" s="67">
        <v>43703</v>
      </c>
    </row>
    <row r="2674" spans="1:1" x14ac:dyDescent="0.25">
      <c r="A2674" s="67">
        <v>43703</v>
      </c>
    </row>
    <row r="2675" spans="1:1" x14ac:dyDescent="0.25">
      <c r="A2675" s="67">
        <v>43703</v>
      </c>
    </row>
    <row r="2676" spans="1:1" x14ac:dyDescent="0.25">
      <c r="A2676" s="67">
        <v>43703</v>
      </c>
    </row>
    <row r="2677" spans="1:1" x14ac:dyDescent="0.25">
      <c r="A2677" s="67">
        <v>43703</v>
      </c>
    </row>
    <row r="2678" spans="1:1" x14ac:dyDescent="0.25">
      <c r="A2678" s="67">
        <v>43703</v>
      </c>
    </row>
    <row r="2679" spans="1:1" x14ac:dyDescent="0.25">
      <c r="A2679" s="67">
        <v>43703</v>
      </c>
    </row>
    <row r="2680" spans="1:1" x14ac:dyDescent="0.25">
      <c r="A2680" s="67">
        <v>43703</v>
      </c>
    </row>
    <row r="2681" spans="1:1" x14ac:dyDescent="0.25">
      <c r="A2681" s="67">
        <v>43703</v>
      </c>
    </row>
    <row r="2682" spans="1:1" x14ac:dyDescent="0.25">
      <c r="A2682" s="67">
        <v>43703</v>
      </c>
    </row>
    <row r="2683" spans="1:1" x14ac:dyDescent="0.25">
      <c r="A2683" s="67">
        <v>43703</v>
      </c>
    </row>
    <row r="2684" spans="1:1" x14ac:dyDescent="0.25">
      <c r="A2684" s="67">
        <v>43703</v>
      </c>
    </row>
    <row r="2685" spans="1:1" x14ac:dyDescent="0.25">
      <c r="A2685" s="67">
        <v>43703</v>
      </c>
    </row>
    <row r="2686" spans="1:1" x14ac:dyDescent="0.25">
      <c r="A2686" s="67">
        <v>43703</v>
      </c>
    </row>
    <row r="2687" spans="1:1" x14ac:dyDescent="0.25">
      <c r="A2687" s="67">
        <v>43703</v>
      </c>
    </row>
    <row r="2688" spans="1:1" x14ac:dyDescent="0.25">
      <c r="A2688" s="67">
        <v>43703</v>
      </c>
    </row>
    <row r="2689" spans="1:1" x14ac:dyDescent="0.25">
      <c r="A2689" s="67">
        <v>43703</v>
      </c>
    </row>
    <row r="2690" spans="1:1" x14ac:dyDescent="0.25">
      <c r="A2690" s="67">
        <v>43703</v>
      </c>
    </row>
    <row r="2691" spans="1:1" x14ac:dyDescent="0.25">
      <c r="A2691" s="67">
        <v>43703</v>
      </c>
    </row>
    <row r="2692" spans="1:1" x14ac:dyDescent="0.25">
      <c r="A2692" s="67">
        <v>43703</v>
      </c>
    </row>
    <row r="2693" spans="1:1" x14ac:dyDescent="0.25">
      <c r="A2693" s="67">
        <v>43703</v>
      </c>
    </row>
    <row r="2694" spans="1:1" x14ac:dyDescent="0.25">
      <c r="A2694" s="67">
        <v>43703</v>
      </c>
    </row>
    <row r="2695" spans="1:1" x14ac:dyDescent="0.25">
      <c r="A2695" s="67">
        <v>43703</v>
      </c>
    </row>
    <row r="2696" spans="1:1" x14ac:dyDescent="0.25">
      <c r="A2696" s="67">
        <v>43703</v>
      </c>
    </row>
    <row r="2697" spans="1:1" x14ac:dyDescent="0.25">
      <c r="A2697" s="67">
        <v>43703</v>
      </c>
    </row>
    <row r="2698" spans="1:1" x14ac:dyDescent="0.25">
      <c r="A2698" s="67">
        <v>43703</v>
      </c>
    </row>
    <row r="2699" spans="1:1" x14ac:dyDescent="0.25">
      <c r="A2699" s="67">
        <v>43710</v>
      </c>
    </row>
    <row r="2700" spans="1:1" x14ac:dyDescent="0.25">
      <c r="A2700" s="67">
        <v>43710</v>
      </c>
    </row>
    <row r="2701" spans="1:1" x14ac:dyDescent="0.25">
      <c r="A2701" s="67">
        <v>43710</v>
      </c>
    </row>
    <row r="2702" spans="1:1" x14ac:dyDescent="0.25">
      <c r="A2702" s="67">
        <v>43710</v>
      </c>
    </row>
    <row r="2703" spans="1:1" x14ac:dyDescent="0.25">
      <c r="A2703" s="67">
        <v>43710</v>
      </c>
    </row>
    <row r="2704" spans="1:1" x14ac:dyDescent="0.25">
      <c r="A2704" s="67">
        <v>43710</v>
      </c>
    </row>
    <row r="2705" spans="1:1" x14ac:dyDescent="0.25">
      <c r="A2705" s="67">
        <v>43710</v>
      </c>
    </row>
    <row r="2706" spans="1:1" x14ac:dyDescent="0.25">
      <c r="A2706" s="67">
        <v>43710</v>
      </c>
    </row>
    <row r="2707" spans="1:1" x14ac:dyDescent="0.25">
      <c r="A2707" s="67">
        <v>43710</v>
      </c>
    </row>
    <row r="2708" spans="1:1" x14ac:dyDescent="0.25">
      <c r="A2708" s="67">
        <v>43710</v>
      </c>
    </row>
    <row r="2709" spans="1:1" x14ac:dyDescent="0.25">
      <c r="A2709" s="67">
        <v>43710</v>
      </c>
    </row>
    <row r="2710" spans="1:1" x14ac:dyDescent="0.25">
      <c r="A2710" s="67">
        <v>43710</v>
      </c>
    </row>
    <row r="2711" spans="1:1" x14ac:dyDescent="0.25">
      <c r="A2711" s="67">
        <v>43710</v>
      </c>
    </row>
    <row r="2712" spans="1:1" x14ac:dyDescent="0.25">
      <c r="A2712" s="67">
        <v>43710</v>
      </c>
    </row>
    <row r="2713" spans="1:1" x14ac:dyDescent="0.25">
      <c r="A2713" s="67">
        <v>43710</v>
      </c>
    </row>
    <row r="2714" spans="1:1" x14ac:dyDescent="0.25">
      <c r="A2714" s="67">
        <v>43710</v>
      </c>
    </row>
    <row r="2715" spans="1:1" x14ac:dyDescent="0.25">
      <c r="A2715" s="67">
        <v>43710</v>
      </c>
    </row>
    <row r="2716" spans="1:1" x14ac:dyDescent="0.25">
      <c r="A2716" s="67">
        <v>43710</v>
      </c>
    </row>
    <row r="2717" spans="1:1" x14ac:dyDescent="0.25">
      <c r="A2717" s="67">
        <v>43710</v>
      </c>
    </row>
    <row r="2718" spans="1:1" x14ac:dyDescent="0.25">
      <c r="A2718" s="67">
        <v>43710</v>
      </c>
    </row>
    <row r="2719" spans="1:1" x14ac:dyDescent="0.25">
      <c r="A2719" s="67">
        <v>43710</v>
      </c>
    </row>
    <row r="2720" spans="1:1" x14ac:dyDescent="0.25">
      <c r="A2720" s="67">
        <v>43710</v>
      </c>
    </row>
    <row r="2721" spans="1:1" x14ac:dyDescent="0.25">
      <c r="A2721" s="67">
        <v>43710</v>
      </c>
    </row>
    <row r="2722" spans="1:1" x14ac:dyDescent="0.25">
      <c r="A2722" s="67">
        <v>43710</v>
      </c>
    </row>
    <row r="2723" spans="1:1" x14ac:dyDescent="0.25">
      <c r="A2723" s="67">
        <v>43710</v>
      </c>
    </row>
    <row r="2724" spans="1:1" x14ac:dyDescent="0.25">
      <c r="A2724" s="67">
        <v>43710</v>
      </c>
    </row>
    <row r="2725" spans="1:1" x14ac:dyDescent="0.25">
      <c r="A2725" s="67">
        <v>43710</v>
      </c>
    </row>
    <row r="2726" spans="1:1" x14ac:dyDescent="0.25">
      <c r="A2726" s="67">
        <v>43710</v>
      </c>
    </row>
    <row r="2727" spans="1:1" x14ac:dyDescent="0.25">
      <c r="A2727" s="67">
        <v>43710</v>
      </c>
    </row>
    <row r="2728" spans="1:1" x14ac:dyDescent="0.25">
      <c r="A2728" s="67">
        <v>43710</v>
      </c>
    </row>
    <row r="2729" spans="1:1" x14ac:dyDescent="0.25">
      <c r="A2729" s="67">
        <v>43710</v>
      </c>
    </row>
    <row r="2730" spans="1:1" x14ac:dyDescent="0.25">
      <c r="A2730" s="67">
        <v>43717</v>
      </c>
    </row>
    <row r="2731" spans="1:1" x14ac:dyDescent="0.25">
      <c r="A2731" s="67">
        <v>43717</v>
      </c>
    </row>
    <row r="2732" spans="1:1" x14ac:dyDescent="0.25">
      <c r="A2732" s="67">
        <v>43717</v>
      </c>
    </row>
    <row r="2733" spans="1:1" x14ac:dyDescent="0.25">
      <c r="A2733" s="67">
        <v>43717</v>
      </c>
    </row>
    <row r="2734" spans="1:1" x14ac:dyDescent="0.25">
      <c r="A2734" s="67">
        <v>43717</v>
      </c>
    </row>
    <row r="2735" spans="1:1" x14ac:dyDescent="0.25">
      <c r="A2735" s="67">
        <v>43717</v>
      </c>
    </row>
    <row r="2736" spans="1:1" x14ac:dyDescent="0.25">
      <c r="A2736" s="67">
        <v>43717</v>
      </c>
    </row>
    <row r="2737" spans="1:1" x14ac:dyDescent="0.25">
      <c r="A2737" s="67">
        <v>43717</v>
      </c>
    </row>
    <row r="2738" spans="1:1" x14ac:dyDescent="0.25">
      <c r="A2738" s="67">
        <v>43717</v>
      </c>
    </row>
    <row r="2739" spans="1:1" x14ac:dyDescent="0.25">
      <c r="A2739" s="67">
        <v>43717</v>
      </c>
    </row>
    <row r="2740" spans="1:1" x14ac:dyDescent="0.25">
      <c r="A2740" s="67">
        <v>43717</v>
      </c>
    </row>
    <row r="2741" spans="1:1" x14ac:dyDescent="0.25">
      <c r="A2741" s="67">
        <v>43717</v>
      </c>
    </row>
    <row r="2742" spans="1:1" x14ac:dyDescent="0.25">
      <c r="A2742" s="67">
        <v>43717</v>
      </c>
    </row>
    <row r="2743" spans="1:1" x14ac:dyDescent="0.25">
      <c r="A2743" s="67">
        <v>43717</v>
      </c>
    </row>
    <row r="2744" spans="1:1" x14ac:dyDescent="0.25">
      <c r="A2744" s="67">
        <v>43717</v>
      </c>
    </row>
    <row r="2745" spans="1:1" x14ac:dyDescent="0.25">
      <c r="A2745" s="67">
        <v>43717</v>
      </c>
    </row>
    <row r="2746" spans="1:1" x14ac:dyDescent="0.25">
      <c r="A2746" s="67">
        <v>43717</v>
      </c>
    </row>
    <row r="2747" spans="1:1" x14ac:dyDescent="0.25">
      <c r="A2747" s="67">
        <v>43717</v>
      </c>
    </row>
    <row r="2748" spans="1:1" x14ac:dyDescent="0.25">
      <c r="A2748" s="67">
        <v>43717</v>
      </c>
    </row>
    <row r="2749" spans="1:1" x14ac:dyDescent="0.25">
      <c r="A2749" s="67">
        <v>43717</v>
      </c>
    </row>
    <row r="2750" spans="1:1" x14ac:dyDescent="0.25">
      <c r="A2750" s="67">
        <v>43717</v>
      </c>
    </row>
    <row r="2751" spans="1:1" x14ac:dyDescent="0.25">
      <c r="A2751" s="67">
        <v>43717</v>
      </c>
    </row>
    <row r="2752" spans="1:1" x14ac:dyDescent="0.25">
      <c r="A2752" s="67">
        <v>43717</v>
      </c>
    </row>
    <row r="2753" spans="1:1" x14ac:dyDescent="0.25">
      <c r="A2753" s="67">
        <v>43717</v>
      </c>
    </row>
    <row r="2754" spans="1:1" x14ac:dyDescent="0.25">
      <c r="A2754" s="67">
        <v>43717</v>
      </c>
    </row>
    <row r="2755" spans="1:1" x14ac:dyDescent="0.25">
      <c r="A2755" s="67">
        <v>43717</v>
      </c>
    </row>
    <row r="2756" spans="1:1" x14ac:dyDescent="0.25">
      <c r="A2756" s="67">
        <v>43717</v>
      </c>
    </row>
    <row r="2757" spans="1:1" x14ac:dyDescent="0.25">
      <c r="A2757" s="67">
        <v>43717</v>
      </c>
    </row>
    <row r="2758" spans="1:1" x14ac:dyDescent="0.25">
      <c r="A2758" s="67">
        <v>43717</v>
      </c>
    </row>
    <row r="2759" spans="1:1" x14ac:dyDescent="0.25">
      <c r="A2759" s="67">
        <v>43717</v>
      </c>
    </row>
    <row r="2760" spans="1:1" x14ac:dyDescent="0.25">
      <c r="A2760" s="67">
        <v>43717</v>
      </c>
    </row>
    <row r="2761" spans="1:1" x14ac:dyDescent="0.25">
      <c r="A2761" s="67">
        <v>43724</v>
      </c>
    </row>
    <row r="2762" spans="1:1" x14ac:dyDescent="0.25">
      <c r="A2762" s="67">
        <v>43724</v>
      </c>
    </row>
    <row r="2763" spans="1:1" x14ac:dyDescent="0.25">
      <c r="A2763" s="67">
        <v>43724</v>
      </c>
    </row>
    <row r="2764" spans="1:1" x14ac:dyDescent="0.25">
      <c r="A2764" s="67">
        <v>43724</v>
      </c>
    </row>
    <row r="2765" spans="1:1" x14ac:dyDescent="0.25">
      <c r="A2765" s="67">
        <v>43724</v>
      </c>
    </row>
    <row r="2766" spans="1:1" x14ac:dyDescent="0.25">
      <c r="A2766" s="67">
        <v>43724</v>
      </c>
    </row>
    <row r="2767" spans="1:1" x14ac:dyDescent="0.25">
      <c r="A2767" s="67">
        <v>43724</v>
      </c>
    </row>
    <row r="2768" spans="1:1" x14ac:dyDescent="0.25">
      <c r="A2768" s="67">
        <v>43724</v>
      </c>
    </row>
    <row r="2769" spans="1:1" x14ac:dyDescent="0.25">
      <c r="A2769" s="67">
        <v>43724</v>
      </c>
    </row>
    <row r="2770" spans="1:1" x14ac:dyDescent="0.25">
      <c r="A2770" s="67">
        <v>43724</v>
      </c>
    </row>
    <row r="2771" spans="1:1" x14ac:dyDescent="0.25">
      <c r="A2771" s="67">
        <v>43724</v>
      </c>
    </row>
    <row r="2772" spans="1:1" x14ac:dyDescent="0.25">
      <c r="A2772" s="67">
        <v>43724</v>
      </c>
    </row>
    <row r="2773" spans="1:1" x14ac:dyDescent="0.25">
      <c r="A2773" s="67">
        <v>43724</v>
      </c>
    </row>
    <row r="2774" spans="1:1" x14ac:dyDescent="0.25">
      <c r="A2774" s="67">
        <v>43724</v>
      </c>
    </row>
    <row r="2775" spans="1:1" x14ac:dyDescent="0.25">
      <c r="A2775" s="67">
        <v>43724</v>
      </c>
    </row>
    <row r="2776" spans="1:1" x14ac:dyDescent="0.25">
      <c r="A2776" s="67">
        <v>43724</v>
      </c>
    </row>
    <row r="2777" spans="1:1" x14ac:dyDescent="0.25">
      <c r="A2777" s="67">
        <v>43724</v>
      </c>
    </row>
    <row r="2778" spans="1:1" x14ac:dyDescent="0.25">
      <c r="A2778" s="67">
        <v>43724</v>
      </c>
    </row>
    <row r="2779" spans="1:1" x14ac:dyDescent="0.25">
      <c r="A2779" s="67">
        <v>43724</v>
      </c>
    </row>
    <row r="2780" spans="1:1" x14ac:dyDescent="0.25">
      <c r="A2780" s="67">
        <v>43724</v>
      </c>
    </row>
    <row r="2781" spans="1:1" x14ac:dyDescent="0.25">
      <c r="A2781" s="67">
        <v>43724</v>
      </c>
    </row>
    <row r="2782" spans="1:1" x14ac:dyDescent="0.25">
      <c r="A2782" s="67">
        <v>43724</v>
      </c>
    </row>
    <row r="2783" spans="1:1" x14ac:dyDescent="0.25">
      <c r="A2783" s="67">
        <v>43724</v>
      </c>
    </row>
    <row r="2784" spans="1:1" x14ac:dyDescent="0.25">
      <c r="A2784" s="67">
        <v>43724</v>
      </c>
    </row>
    <row r="2785" spans="1:1" x14ac:dyDescent="0.25">
      <c r="A2785" s="67">
        <v>43724</v>
      </c>
    </row>
    <row r="2786" spans="1:1" x14ac:dyDescent="0.25">
      <c r="A2786" s="67">
        <v>43724</v>
      </c>
    </row>
    <row r="2787" spans="1:1" x14ac:dyDescent="0.25">
      <c r="A2787" s="67">
        <v>43724</v>
      </c>
    </row>
    <row r="2788" spans="1:1" x14ac:dyDescent="0.25">
      <c r="A2788" s="67">
        <v>43724</v>
      </c>
    </row>
    <row r="2789" spans="1:1" x14ac:dyDescent="0.25">
      <c r="A2789" s="67">
        <v>43724</v>
      </c>
    </row>
    <row r="2790" spans="1:1" x14ac:dyDescent="0.25">
      <c r="A2790" s="67">
        <v>43724</v>
      </c>
    </row>
    <row r="2791" spans="1:1" x14ac:dyDescent="0.25">
      <c r="A2791" s="67">
        <v>43724</v>
      </c>
    </row>
    <row r="2792" spans="1:1" x14ac:dyDescent="0.25">
      <c r="A2792" s="67">
        <v>43731</v>
      </c>
    </row>
    <row r="2793" spans="1:1" x14ac:dyDescent="0.25">
      <c r="A2793" s="67">
        <v>43731</v>
      </c>
    </row>
    <row r="2794" spans="1:1" x14ac:dyDescent="0.25">
      <c r="A2794" s="67">
        <v>43731</v>
      </c>
    </row>
    <row r="2795" spans="1:1" x14ac:dyDescent="0.25">
      <c r="A2795" s="67">
        <v>43731</v>
      </c>
    </row>
    <row r="2796" spans="1:1" x14ac:dyDescent="0.25">
      <c r="A2796" s="67">
        <v>43731</v>
      </c>
    </row>
    <row r="2797" spans="1:1" x14ac:dyDescent="0.25">
      <c r="A2797" s="67">
        <v>43731</v>
      </c>
    </row>
    <row r="2798" spans="1:1" x14ac:dyDescent="0.25">
      <c r="A2798" s="67">
        <v>43731</v>
      </c>
    </row>
    <row r="2799" spans="1:1" x14ac:dyDescent="0.25">
      <c r="A2799" s="67">
        <v>43731</v>
      </c>
    </row>
    <row r="2800" spans="1:1" x14ac:dyDescent="0.25">
      <c r="A2800" s="67">
        <v>43731</v>
      </c>
    </row>
    <row r="2801" spans="1:1" x14ac:dyDescent="0.25">
      <c r="A2801" s="67">
        <v>43731</v>
      </c>
    </row>
    <row r="2802" spans="1:1" x14ac:dyDescent="0.25">
      <c r="A2802" s="67">
        <v>43731</v>
      </c>
    </row>
    <row r="2803" spans="1:1" x14ac:dyDescent="0.25">
      <c r="A2803" s="67">
        <v>43731</v>
      </c>
    </row>
    <row r="2804" spans="1:1" x14ac:dyDescent="0.25">
      <c r="A2804" s="67">
        <v>43731</v>
      </c>
    </row>
    <row r="2805" spans="1:1" x14ac:dyDescent="0.25">
      <c r="A2805" s="67">
        <v>43731</v>
      </c>
    </row>
    <row r="2806" spans="1:1" x14ac:dyDescent="0.25">
      <c r="A2806" s="67">
        <v>43731</v>
      </c>
    </row>
    <row r="2807" spans="1:1" x14ac:dyDescent="0.25">
      <c r="A2807" s="67">
        <v>43731</v>
      </c>
    </row>
    <row r="2808" spans="1:1" x14ac:dyDescent="0.25">
      <c r="A2808" s="67">
        <v>43731</v>
      </c>
    </row>
    <row r="2809" spans="1:1" x14ac:dyDescent="0.25">
      <c r="A2809" s="67">
        <v>43731</v>
      </c>
    </row>
    <row r="2810" spans="1:1" x14ac:dyDescent="0.25">
      <c r="A2810" s="67">
        <v>43731</v>
      </c>
    </row>
    <row r="2811" spans="1:1" x14ac:dyDescent="0.25">
      <c r="A2811" s="67">
        <v>43731</v>
      </c>
    </row>
    <row r="2812" spans="1:1" x14ac:dyDescent="0.25">
      <c r="A2812" s="67">
        <v>43731</v>
      </c>
    </row>
    <row r="2813" spans="1:1" x14ac:dyDescent="0.25">
      <c r="A2813" s="67">
        <v>43731</v>
      </c>
    </row>
    <row r="2814" spans="1:1" x14ac:dyDescent="0.25">
      <c r="A2814" s="67">
        <v>43731</v>
      </c>
    </row>
    <row r="2815" spans="1:1" x14ac:dyDescent="0.25">
      <c r="A2815" s="67">
        <v>43731</v>
      </c>
    </row>
    <row r="2816" spans="1:1" x14ac:dyDescent="0.25">
      <c r="A2816" s="67">
        <v>43731</v>
      </c>
    </row>
    <row r="2817" spans="1:1" x14ac:dyDescent="0.25">
      <c r="A2817" s="67">
        <v>43731</v>
      </c>
    </row>
    <row r="2818" spans="1:1" x14ac:dyDescent="0.25">
      <c r="A2818" s="67">
        <v>43731</v>
      </c>
    </row>
    <row r="2819" spans="1:1" x14ac:dyDescent="0.25">
      <c r="A2819" s="67">
        <v>43731</v>
      </c>
    </row>
    <row r="2820" spans="1:1" x14ac:dyDescent="0.25">
      <c r="A2820" s="67">
        <v>43731</v>
      </c>
    </row>
    <row r="2821" spans="1:1" x14ac:dyDescent="0.25">
      <c r="A2821" s="67">
        <v>43731</v>
      </c>
    </row>
    <row r="2822" spans="1:1" x14ac:dyDescent="0.25">
      <c r="A2822" s="67">
        <v>43731</v>
      </c>
    </row>
    <row r="2823" spans="1:1" x14ac:dyDescent="0.25">
      <c r="A2823" s="67">
        <v>43738</v>
      </c>
    </row>
    <row r="2824" spans="1:1" x14ac:dyDescent="0.25">
      <c r="A2824" s="67">
        <v>43738</v>
      </c>
    </row>
    <row r="2825" spans="1:1" x14ac:dyDescent="0.25">
      <c r="A2825" s="67">
        <v>43738</v>
      </c>
    </row>
    <row r="2826" spans="1:1" x14ac:dyDescent="0.25">
      <c r="A2826" s="67">
        <v>43738</v>
      </c>
    </row>
    <row r="2827" spans="1:1" x14ac:dyDescent="0.25">
      <c r="A2827" s="67">
        <v>43738</v>
      </c>
    </row>
    <row r="2828" spans="1:1" x14ac:dyDescent="0.25">
      <c r="A2828" s="67">
        <v>43738</v>
      </c>
    </row>
    <row r="2829" spans="1:1" x14ac:dyDescent="0.25">
      <c r="A2829" s="67">
        <v>43738</v>
      </c>
    </row>
    <row r="2830" spans="1:1" x14ac:dyDescent="0.25">
      <c r="A2830" s="67">
        <v>43738</v>
      </c>
    </row>
    <row r="2831" spans="1:1" x14ac:dyDescent="0.25">
      <c r="A2831" s="67">
        <v>43738</v>
      </c>
    </row>
    <row r="2832" spans="1:1" x14ac:dyDescent="0.25">
      <c r="A2832" s="67">
        <v>43738</v>
      </c>
    </row>
    <row r="2833" spans="1:1" x14ac:dyDescent="0.25">
      <c r="A2833" s="67">
        <v>43738</v>
      </c>
    </row>
    <row r="2834" spans="1:1" x14ac:dyDescent="0.25">
      <c r="A2834" s="67">
        <v>43738</v>
      </c>
    </row>
    <row r="2835" spans="1:1" x14ac:dyDescent="0.25">
      <c r="A2835" s="67">
        <v>43738</v>
      </c>
    </row>
    <row r="2836" spans="1:1" x14ac:dyDescent="0.25">
      <c r="A2836" s="67">
        <v>43738</v>
      </c>
    </row>
    <row r="2837" spans="1:1" x14ac:dyDescent="0.25">
      <c r="A2837" s="67">
        <v>43738</v>
      </c>
    </row>
    <row r="2838" spans="1:1" x14ac:dyDescent="0.25">
      <c r="A2838" s="67">
        <v>43738</v>
      </c>
    </row>
    <row r="2839" spans="1:1" x14ac:dyDescent="0.25">
      <c r="A2839" s="67">
        <v>43738</v>
      </c>
    </row>
    <row r="2840" spans="1:1" x14ac:dyDescent="0.25">
      <c r="A2840" s="67">
        <v>43738</v>
      </c>
    </row>
    <row r="2841" spans="1:1" x14ac:dyDescent="0.25">
      <c r="A2841" s="67">
        <v>43738</v>
      </c>
    </row>
    <row r="2842" spans="1:1" x14ac:dyDescent="0.25">
      <c r="A2842" s="67">
        <v>43738</v>
      </c>
    </row>
    <row r="2843" spans="1:1" x14ac:dyDescent="0.25">
      <c r="A2843" s="67">
        <v>43738</v>
      </c>
    </row>
    <row r="2844" spans="1:1" x14ac:dyDescent="0.25">
      <c r="A2844" s="67">
        <v>43738</v>
      </c>
    </row>
    <row r="2845" spans="1:1" x14ac:dyDescent="0.25">
      <c r="A2845" s="67">
        <v>43738</v>
      </c>
    </row>
    <row r="2846" spans="1:1" x14ac:dyDescent="0.25">
      <c r="A2846" s="67">
        <v>43738</v>
      </c>
    </row>
    <row r="2847" spans="1:1" x14ac:dyDescent="0.25">
      <c r="A2847" s="67">
        <v>43738</v>
      </c>
    </row>
    <row r="2848" spans="1:1" x14ac:dyDescent="0.25">
      <c r="A2848" s="67">
        <v>43738</v>
      </c>
    </row>
    <row r="2849" spans="1:1" x14ac:dyDescent="0.25">
      <c r="A2849" s="67">
        <v>43738</v>
      </c>
    </row>
    <row r="2850" spans="1:1" x14ac:dyDescent="0.25">
      <c r="A2850" s="67">
        <v>43738</v>
      </c>
    </row>
    <row r="2851" spans="1:1" x14ac:dyDescent="0.25">
      <c r="A2851" s="67">
        <v>43738</v>
      </c>
    </row>
    <row r="2852" spans="1:1" x14ac:dyDescent="0.25">
      <c r="A2852" s="67">
        <v>43738</v>
      </c>
    </row>
    <row r="2853" spans="1:1" x14ac:dyDescent="0.25">
      <c r="A2853" s="67">
        <v>43738</v>
      </c>
    </row>
    <row r="2854" spans="1:1" x14ac:dyDescent="0.25">
      <c r="A2854" s="67">
        <v>43745</v>
      </c>
    </row>
    <row r="2855" spans="1:1" x14ac:dyDescent="0.25">
      <c r="A2855" s="67">
        <v>43745</v>
      </c>
    </row>
    <row r="2856" spans="1:1" x14ac:dyDescent="0.25">
      <c r="A2856" s="67">
        <v>43745</v>
      </c>
    </row>
    <row r="2857" spans="1:1" x14ac:dyDescent="0.25">
      <c r="A2857" s="67">
        <v>43745</v>
      </c>
    </row>
    <row r="2858" spans="1:1" x14ac:dyDescent="0.25">
      <c r="A2858" s="67">
        <v>43745</v>
      </c>
    </row>
    <row r="2859" spans="1:1" x14ac:dyDescent="0.25">
      <c r="A2859" s="67">
        <v>43745</v>
      </c>
    </row>
    <row r="2860" spans="1:1" x14ac:dyDescent="0.25">
      <c r="A2860" s="67">
        <v>43745</v>
      </c>
    </row>
    <row r="2861" spans="1:1" x14ac:dyDescent="0.25">
      <c r="A2861" s="67">
        <v>43745</v>
      </c>
    </row>
    <row r="2862" spans="1:1" x14ac:dyDescent="0.25">
      <c r="A2862" s="67">
        <v>43745</v>
      </c>
    </row>
    <row r="2863" spans="1:1" x14ac:dyDescent="0.25">
      <c r="A2863" s="67">
        <v>43745</v>
      </c>
    </row>
    <row r="2864" spans="1:1" x14ac:dyDescent="0.25">
      <c r="A2864" s="67">
        <v>43745</v>
      </c>
    </row>
    <row r="2865" spans="1:1" x14ac:dyDescent="0.25">
      <c r="A2865" s="67">
        <v>43745</v>
      </c>
    </row>
    <row r="2866" spans="1:1" x14ac:dyDescent="0.25">
      <c r="A2866" s="67">
        <v>43745</v>
      </c>
    </row>
    <row r="2867" spans="1:1" x14ac:dyDescent="0.25">
      <c r="A2867" s="67">
        <v>43745</v>
      </c>
    </row>
    <row r="2868" spans="1:1" x14ac:dyDescent="0.25">
      <c r="A2868" s="67">
        <v>43745</v>
      </c>
    </row>
    <row r="2869" spans="1:1" x14ac:dyDescent="0.25">
      <c r="A2869" s="67">
        <v>43745</v>
      </c>
    </row>
    <row r="2870" spans="1:1" x14ac:dyDescent="0.25">
      <c r="A2870" s="67">
        <v>43745</v>
      </c>
    </row>
    <row r="2871" spans="1:1" x14ac:dyDescent="0.25">
      <c r="A2871" s="67">
        <v>43745</v>
      </c>
    </row>
    <row r="2872" spans="1:1" x14ac:dyDescent="0.25">
      <c r="A2872" s="67">
        <v>43745</v>
      </c>
    </row>
    <row r="2873" spans="1:1" x14ac:dyDescent="0.25">
      <c r="A2873" s="67">
        <v>43745</v>
      </c>
    </row>
    <row r="2874" spans="1:1" x14ac:dyDescent="0.25">
      <c r="A2874" s="67">
        <v>43745</v>
      </c>
    </row>
    <row r="2875" spans="1:1" x14ac:dyDescent="0.25">
      <c r="A2875" s="67">
        <v>43745</v>
      </c>
    </row>
    <row r="2876" spans="1:1" x14ac:dyDescent="0.25">
      <c r="A2876" s="67">
        <v>43745</v>
      </c>
    </row>
    <row r="2877" spans="1:1" x14ac:dyDescent="0.25">
      <c r="A2877" s="67">
        <v>43745</v>
      </c>
    </row>
    <row r="2878" spans="1:1" x14ac:dyDescent="0.25">
      <c r="A2878" s="67">
        <v>43745</v>
      </c>
    </row>
    <row r="2879" spans="1:1" x14ac:dyDescent="0.25">
      <c r="A2879" s="67">
        <v>43745</v>
      </c>
    </row>
    <row r="2880" spans="1:1" x14ac:dyDescent="0.25">
      <c r="A2880" s="67">
        <v>43745</v>
      </c>
    </row>
    <row r="2881" spans="1:1" x14ac:dyDescent="0.25">
      <c r="A2881" s="67">
        <v>43745</v>
      </c>
    </row>
    <row r="2882" spans="1:1" x14ac:dyDescent="0.25">
      <c r="A2882" s="67">
        <v>43745</v>
      </c>
    </row>
    <row r="2883" spans="1:1" x14ac:dyDescent="0.25">
      <c r="A2883" s="67">
        <v>43745</v>
      </c>
    </row>
    <row r="2884" spans="1:1" x14ac:dyDescent="0.25">
      <c r="A2884" s="67">
        <v>43745</v>
      </c>
    </row>
    <row r="2885" spans="1:1" x14ac:dyDescent="0.25">
      <c r="A2885" s="67">
        <v>43752</v>
      </c>
    </row>
    <row r="2886" spans="1:1" x14ac:dyDescent="0.25">
      <c r="A2886" s="67">
        <v>43752</v>
      </c>
    </row>
    <row r="2887" spans="1:1" x14ac:dyDescent="0.25">
      <c r="A2887" s="67">
        <v>43752</v>
      </c>
    </row>
    <row r="2888" spans="1:1" x14ac:dyDescent="0.25">
      <c r="A2888" s="67">
        <v>43752</v>
      </c>
    </row>
    <row r="2889" spans="1:1" x14ac:dyDescent="0.25">
      <c r="A2889" s="67">
        <v>43752</v>
      </c>
    </row>
    <row r="2890" spans="1:1" x14ac:dyDescent="0.25">
      <c r="A2890" s="67">
        <v>43752</v>
      </c>
    </row>
    <row r="2891" spans="1:1" x14ac:dyDescent="0.25">
      <c r="A2891" s="67">
        <v>43752</v>
      </c>
    </row>
    <row r="2892" spans="1:1" x14ac:dyDescent="0.25">
      <c r="A2892" s="67">
        <v>43752</v>
      </c>
    </row>
    <row r="2893" spans="1:1" x14ac:dyDescent="0.25">
      <c r="A2893" s="67">
        <v>43752</v>
      </c>
    </row>
    <row r="2894" spans="1:1" x14ac:dyDescent="0.25">
      <c r="A2894" s="67">
        <v>43752</v>
      </c>
    </row>
    <row r="2895" spans="1:1" x14ac:dyDescent="0.25">
      <c r="A2895" s="67">
        <v>43752</v>
      </c>
    </row>
    <row r="2896" spans="1:1" x14ac:dyDescent="0.25">
      <c r="A2896" s="67">
        <v>43752</v>
      </c>
    </row>
    <row r="2897" spans="1:1" x14ac:dyDescent="0.25">
      <c r="A2897" s="67">
        <v>43752</v>
      </c>
    </row>
    <row r="2898" spans="1:1" x14ac:dyDescent="0.25">
      <c r="A2898" s="67">
        <v>43752</v>
      </c>
    </row>
    <row r="2899" spans="1:1" x14ac:dyDescent="0.25">
      <c r="A2899" s="67">
        <v>43752</v>
      </c>
    </row>
    <row r="2900" spans="1:1" x14ac:dyDescent="0.25">
      <c r="A2900" s="67">
        <v>43752</v>
      </c>
    </row>
    <row r="2901" spans="1:1" x14ac:dyDescent="0.25">
      <c r="A2901" s="67">
        <v>43752</v>
      </c>
    </row>
    <row r="2902" spans="1:1" x14ac:dyDescent="0.25">
      <c r="A2902" s="67">
        <v>43752</v>
      </c>
    </row>
    <row r="2903" spans="1:1" x14ac:dyDescent="0.25">
      <c r="A2903" s="67">
        <v>43752</v>
      </c>
    </row>
    <row r="2904" spans="1:1" x14ac:dyDescent="0.25">
      <c r="A2904" s="67">
        <v>43752</v>
      </c>
    </row>
    <row r="2905" spans="1:1" x14ac:dyDescent="0.25">
      <c r="A2905" s="67">
        <v>43752</v>
      </c>
    </row>
    <row r="2906" spans="1:1" x14ac:dyDescent="0.25">
      <c r="A2906" s="67">
        <v>43752</v>
      </c>
    </row>
    <row r="2907" spans="1:1" x14ac:dyDescent="0.25">
      <c r="A2907" s="67">
        <v>43752</v>
      </c>
    </row>
    <row r="2908" spans="1:1" x14ac:dyDescent="0.25">
      <c r="A2908" s="67">
        <v>43752</v>
      </c>
    </row>
    <row r="2909" spans="1:1" x14ac:dyDescent="0.25">
      <c r="A2909" s="67">
        <v>43752</v>
      </c>
    </row>
    <row r="2910" spans="1:1" x14ac:dyDescent="0.25">
      <c r="A2910" s="67">
        <v>43752</v>
      </c>
    </row>
    <row r="2911" spans="1:1" x14ac:dyDescent="0.25">
      <c r="A2911" s="67">
        <v>43752</v>
      </c>
    </row>
    <row r="2912" spans="1:1" x14ac:dyDescent="0.25">
      <c r="A2912" s="67">
        <v>43752</v>
      </c>
    </row>
    <row r="2913" spans="1:1" x14ac:dyDescent="0.25">
      <c r="A2913" s="67">
        <v>43752</v>
      </c>
    </row>
    <row r="2914" spans="1:1" x14ac:dyDescent="0.25">
      <c r="A2914" s="67">
        <v>43752</v>
      </c>
    </row>
    <row r="2915" spans="1:1" x14ac:dyDescent="0.25">
      <c r="A2915" s="67">
        <v>43752</v>
      </c>
    </row>
    <row r="2916" spans="1:1" x14ac:dyDescent="0.25">
      <c r="A2916" s="67">
        <v>43759</v>
      </c>
    </row>
    <row r="2917" spans="1:1" x14ac:dyDescent="0.25">
      <c r="A2917" s="67">
        <v>43759</v>
      </c>
    </row>
    <row r="2918" spans="1:1" x14ac:dyDescent="0.25">
      <c r="A2918" s="67">
        <v>43759</v>
      </c>
    </row>
    <row r="2919" spans="1:1" x14ac:dyDescent="0.25">
      <c r="A2919" s="67">
        <v>43759</v>
      </c>
    </row>
    <row r="2920" spans="1:1" x14ac:dyDescent="0.25">
      <c r="A2920" s="67">
        <v>43759</v>
      </c>
    </row>
    <row r="2921" spans="1:1" x14ac:dyDescent="0.25">
      <c r="A2921" s="67">
        <v>43759</v>
      </c>
    </row>
    <row r="2922" spans="1:1" x14ac:dyDescent="0.25">
      <c r="A2922" s="67">
        <v>43759</v>
      </c>
    </row>
    <row r="2923" spans="1:1" x14ac:dyDescent="0.25">
      <c r="A2923" s="67">
        <v>43759</v>
      </c>
    </row>
    <row r="2924" spans="1:1" x14ac:dyDescent="0.25">
      <c r="A2924" s="67">
        <v>43759</v>
      </c>
    </row>
    <row r="2925" spans="1:1" x14ac:dyDescent="0.25">
      <c r="A2925" s="67">
        <v>43759</v>
      </c>
    </row>
    <row r="2926" spans="1:1" x14ac:dyDescent="0.25">
      <c r="A2926" s="67">
        <v>43759</v>
      </c>
    </row>
    <row r="2927" spans="1:1" x14ac:dyDescent="0.25">
      <c r="A2927" s="67">
        <v>43759</v>
      </c>
    </row>
    <row r="2928" spans="1:1" x14ac:dyDescent="0.25">
      <c r="A2928" s="67">
        <v>43759</v>
      </c>
    </row>
    <row r="2929" spans="1:1" x14ac:dyDescent="0.25">
      <c r="A2929" s="67">
        <v>43759</v>
      </c>
    </row>
    <row r="2930" spans="1:1" x14ac:dyDescent="0.25">
      <c r="A2930" s="67">
        <v>43759</v>
      </c>
    </row>
    <row r="2931" spans="1:1" x14ac:dyDescent="0.25">
      <c r="A2931" s="67">
        <v>43759</v>
      </c>
    </row>
    <row r="2932" spans="1:1" x14ac:dyDescent="0.25">
      <c r="A2932" s="67">
        <v>43759</v>
      </c>
    </row>
    <row r="2933" spans="1:1" x14ac:dyDescent="0.25">
      <c r="A2933" s="67">
        <v>43759</v>
      </c>
    </row>
    <row r="2934" spans="1:1" x14ac:dyDescent="0.25">
      <c r="A2934" s="67">
        <v>43759</v>
      </c>
    </row>
    <row r="2935" spans="1:1" x14ac:dyDescent="0.25">
      <c r="A2935" s="67">
        <v>43759</v>
      </c>
    </row>
    <row r="2936" spans="1:1" x14ac:dyDescent="0.25">
      <c r="A2936" s="67">
        <v>43759</v>
      </c>
    </row>
    <row r="2937" spans="1:1" x14ac:dyDescent="0.25">
      <c r="A2937" s="67">
        <v>43759</v>
      </c>
    </row>
    <row r="2938" spans="1:1" x14ac:dyDescent="0.25">
      <c r="A2938" s="67">
        <v>43759</v>
      </c>
    </row>
    <row r="2939" spans="1:1" x14ac:dyDescent="0.25">
      <c r="A2939" s="67">
        <v>43759</v>
      </c>
    </row>
    <row r="2940" spans="1:1" x14ac:dyDescent="0.25">
      <c r="A2940" s="67">
        <v>43759</v>
      </c>
    </row>
    <row r="2941" spans="1:1" x14ac:dyDescent="0.25">
      <c r="A2941" s="67">
        <v>43759</v>
      </c>
    </row>
    <row r="2942" spans="1:1" x14ac:dyDescent="0.25">
      <c r="A2942" s="67">
        <v>43759</v>
      </c>
    </row>
    <row r="2943" spans="1:1" x14ac:dyDescent="0.25">
      <c r="A2943" s="67">
        <v>43759</v>
      </c>
    </row>
    <row r="2944" spans="1:1" x14ac:dyDescent="0.25">
      <c r="A2944" s="67">
        <v>43759</v>
      </c>
    </row>
    <row r="2945" spans="1:1" x14ac:dyDescent="0.25">
      <c r="A2945" s="67">
        <v>43759</v>
      </c>
    </row>
    <row r="2946" spans="1:1" x14ac:dyDescent="0.25">
      <c r="A2946" s="67">
        <v>43759</v>
      </c>
    </row>
    <row r="2947" spans="1:1" x14ac:dyDescent="0.25">
      <c r="A2947" s="67">
        <v>43766</v>
      </c>
    </row>
    <row r="2948" spans="1:1" x14ac:dyDescent="0.25">
      <c r="A2948" s="67">
        <v>43766</v>
      </c>
    </row>
    <row r="2949" spans="1:1" x14ac:dyDescent="0.25">
      <c r="A2949" s="67">
        <v>43766</v>
      </c>
    </row>
    <row r="2950" spans="1:1" x14ac:dyDescent="0.25">
      <c r="A2950" s="67">
        <v>43766</v>
      </c>
    </row>
    <row r="2951" spans="1:1" x14ac:dyDescent="0.25">
      <c r="A2951" s="67">
        <v>43766</v>
      </c>
    </row>
    <row r="2952" spans="1:1" x14ac:dyDescent="0.25">
      <c r="A2952" s="67">
        <v>43766</v>
      </c>
    </row>
    <row r="2953" spans="1:1" x14ac:dyDescent="0.25">
      <c r="A2953" s="67">
        <v>43766</v>
      </c>
    </row>
    <row r="2954" spans="1:1" x14ac:dyDescent="0.25">
      <c r="A2954" s="67">
        <v>43766</v>
      </c>
    </row>
    <row r="2955" spans="1:1" x14ac:dyDescent="0.25">
      <c r="A2955" s="67">
        <v>43766</v>
      </c>
    </row>
    <row r="2956" spans="1:1" x14ac:dyDescent="0.25">
      <c r="A2956" s="67">
        <v>43766</v>
      </c>
    </row>
    <row r="2957" spans="1:1" x14ac:dyDescent="0.25">
      <c r="A2957" s="67">
        <v>43766</v>
      </c>
    </row>
    <row r="2958" spans="1:1" x14ac:dyDescent="0.25">
      <c r="A2958" s="67">
        <v>43766</v>
      </c>
    </row>
    <row r="2959" spans="1:1" x14ac:dyDescent="0.25">
      <c r="A2959" s="67">
        <v>43766</v>
      </c>
    </row>
    <row r="2960" spans="1:1" x14ac:dyDescent="0.25">
      <c r="A2960" s="67">
        <v>43766</v>
      </c>
    </row>
    <row r="2961" spans="1:1" x14ac:dyDescent="0.25">
      <c r="A2961" s="67">
        <v>43766</v>
      </c>
    </row>
    <row r="2962" spans="1:1" x14ac:dyDescent="0.25">
      <c r="A2962" s="67">
        <v>43766</v>
      </c>
    </row>
    <row r="2963" spans="1:1" x14ac:dyDescent="0.25">
      <c r="A2963" s="67">
        <v>43766</v>
      </c>
    </row>
    <row r="2964" spans="1:1" x14ac:dyDescent="0.25">
      <c r="A2964" s="67">
        <v>43766</v>
      </c>
    </row>
    <row r="2965" spans="1:1" x14ac:dyDescent="0.25">
      <c r="A2965" s="67">
        <v>43766</v>
      </c>
    </row>
    <row r="2966" spans="1:1" x14ac:dyDescent="0.25">
      <c r="A2966" s="67">
        <v>43766</v>
      </c>
    </row>
    <row r="2967" spans="1:1" x14ac:dyDescent="0.25">
      <c r="A2967" s="67">
        <v>43766</v>
      </c>
    </row>
    <row r="2968" spans="1:1" x14ac:dyDescent="0.25">
      <c r="A2968" s="67">
        <v>43766</v>
      </c>
    </row>
    <row r="2969" spans="1:1" x14ac:dyDescent="0.25">
      <c r="A2969" s="67">
        <v>43766</v>
      </c>
    </row>
    <row r="2970" spans="1:1" x14ac:dyDescent="0.25">
      <c r="A2970" s="67">
        <v>43766</v>
      </c>
    </row>
    <row r="2971" spans="1:1" x14ac:dyDescent="0.25">
      <c r="A2971" s="67">
        <v>43766</v>
      </c>
    </row>
    <row r="2972" spans="1:1" x14ac:dyDescent="0.25">
      <c r="A2972" s="67">
        <v>43766</v>
      </c>
    </row>
    <row r="2973" spans="1:1" x14ac:dyDescent="0.25">
      <c r="A2973" s="67">
        <v>43766</v>
      </c>
    </row>
    <row r="2974" spans="1:1" x14ac:dyDescent="0.25">
      <c r="A2974" s="67">
        <v>43766</v>
      </c>
    </row>
    <row r="2975" spans="1:1" x14ac:dyDescent="0.25">
      <c r="A2975" s="67">
        <v>43766</v>
      </c>
    </row>
    <row r="2976" spans="1:1" x14ac:dyDescent="0.25">
      <c r="A2976" s="67">
        <v>43766</v>
      </c>
    </row>
    <row r="2977" spans="1:1" x14ac:dyDescent="0.25">
      <c r="A2977" s="67">
        <v>43766</v>
      </c>
    </row>
    <row r="2978" spans="1:1" x14ac:dyDescent="0.25">
      <c r="A2978" s="67">
        <v>43773</v>
      </c>
    </row>
    <row r="2979" spans="1:1" x14ac:dyDescent="0.25">
      <c r="A2979" s="67">
        <v>43773</v>
      </c>
    </row>
    <row r="2980" spans="1:1" x14ac:dyDescent="0.25">
      <c r="A2980" s="67">
        <v>43773</v>
      </c>
    </row>
    <row r="2981" spans="1:1" x14ac:dyDescent="0.25">
      <c r="A2981" s="67">
        <v>43773</v>
      </c>
    </row>
    <row r="2982" spans="1:1" x14ac:dyDescent="0.25">
      <c r="A2982" s="67">
        <v>43773</v>
      </c>
    </row>
    <row r="2983" spans="1:1" x14ac:dyDescent="0.25">
      <c r="A2983" s="67">
        <v>43773</v>
      </c>
    </row>
    <row r="2984" spans="1:1" x14ac:dyDescent="0.25">
      <c r="A2984" s="67">
        <v>43773</v>
      </c>
    </row>
    <row r="2985" spans="1:1" x14ac:dyDescent="0.25">
      <c r="A2985" s="67">
        <v>43773</v>
      </c>
    </row>
    <row r="2986" spans="1:1" x14ac:dyDescent="0.25">
      <c r="A2986" s="67">
        <v>43773</v>
      </c>
    </row>
    <row r="2987" spans="1:1" x14ac:dyDescent="0.25">
      <c r="A2987" s="67">
        <v>43773</v>
      </c>
    </row>
    <row r="2988" spans="1:1" x14ac:dyDescent="0.25">
      <c r="A2988" s="67">
        <v>43773</v>
      </c>
    </row>
    <row r="2989" spans="1:1" x14ac:dyDescent="0.25">
      <c r="A2989" s="67">
        <v>43773</v>
      </c>
    </row>
    <row r="2990" spans="1:1" x14ac:dyDescent="0.25">
      <c r="A2990" s="67">
        <v>43773</v>
      </c>
    </row>
    <row r="2991" spans="1:1" x14ac:dyDescent="0.25">
      <c r="A2991" s="67">
        <v>43773</v>
      </c>
    </row>
    <row r="2992" spans="1:1" x14ac:dyDescent="0.25">
      <c r="A2992" s="67">
        <v>43773</v>
      </c>
    </row>
    <row r="2993" spans="1:1" x14ac:dyDescent="0.25">
      <c r="A2993" s="67">
        <v>43773</v>
      </c>
    </row>
    <row r="2994" spans="1:1" x14ac:dyDescent="0.25">
      <c r="A2994" s="67">
        <v>43773</v>
      </c>
    </row>
    <row r="2995" spans="1:1" x14ac:dyDescent="0.25">
      <c r="A2995" s="67">
        <v>43773</v>
      </c>
    </row>
    <row r="2996" spans="1:1" x14ac:dyDescent="0.25">
      <c r="A2996" s="67">
        <v>43773</v>
      </c>
    </row>
    <row r="2997" spans="1:1" x14ac:dyDescent="0.25">
      <c r="A2997" s="67">
        <v>43773</v>
      </c>
    </row>
    <row r="2998" spans="1:1" x14ac:dyDescent="0.25">
      <c r="A2998" s="67">
        <v>43773</v>
      </c>
    </row>
    <row r="2999" spans="1:1" x14ac:dyDescent="0.25">
      <c r="A2999" s="67">
        <v>43773</v>
      </c>
    </row>
    <row r="3000" spans="1:1" x14ac:dyDescent="0.25">
      <c r="A3000" s="67">
        <v>43773</v>
      </c>
    </row>
    <row r="3001" spans="1:1" x14ac:dyDescent="0.25">
      <c r="A3001" s="67">
        <v>43773</v>
      </c>
    </row>
    <row r="3002" spans="1:1" x14ac:dyDescent="0.25">
      <c r="A3002" s="67">
        <v>43773</v>
      </c>
    </row>
    <row r="3003" spans="1:1" x14ac:dyDescent="0.25">
      <c r="A3003" s="67">
        <v>43773</v>
      </c>
    </row>
    <row r="3004" spans="1:1" x14ac:dyDescent="0.25">
      <c r="A3004" s="67">
        <v>43773</v>
      </c>
    </row>
    <row r="3005" spans="1:1" x14ac:dyDescent="0.25">
      <c r="A3005" s="67">
        <v>43773</v>
      </c>
    </row>
    <row r="3006" spans="1:1" x14ac:dyDescent="0.25">
      <c r="A3006" s="67">
        <v>43773</v>
      </c>
    </row>
    <row r="3007" spans="1:1" x14ac:dyDescent="0.25">
      <c r="A3007" s="67">
        <v>43773</v>
      </c>
    </row>
    <row r="3008" spans="1:1" x14ac:dyDescent="0.25">
      <c r="A3008" s="67">
        <v>43773</v>
      </c>
    </row>
    <row r="3009" spans="1:1" x14ac:dyDescent="0.25">
      <c r="A3009" s="67">
        <v>43780</v>
      </c>
    </row>
    <row r="3010" spans="1:1" x14ac:dyDescent="0.25">
      <c r="A3010" s="67">
        <v>43780</v>
      </c>
    </row>
    <row r="3011" spans="1:1" x14ac:dyDescent="0.25">
      <c r="A3011" s="67">
        <v>43780</v>
      </c>
    </row>
    <row r="3012" spans="1:1" x14ac:dyDescent="0.25">
      <c r="A3012" s="67">
        <v>43780</v>
      </c>
    </row>
    <row r="3013" spans="1:1" x14ac:dyDescent="0.25">
      <c r="A3013" s="67">
        <v>43780</v>
      </c>
    </row>
    <row r="3014" spans="1:1" x14ac:dyDescent="0.25">
      <c r="A3014" s="67">
        <v>43780</v>
      </c>
    </row>
    <row r="3015" spans="1:1" x14ac:dyDescent="0.25">
      <c r="A3015" s="67">
        <v>43780</v>
      </c>
    </row>
    <row r="3016" spans="1:1" x14ac:dyDescent="0.25">
      <c r="A3016" s="67">
        <v>43780</v>
      </c>
    </row>
    <row r="3017" spans="1:1" x14ac:dyDescent="0.25">
      <c r="A3017" s="67">
        <v>43780</v>
      </c>
    </row>
    <row r="3018" spans="1:1" x14ac:dyDescent="0.25">
      <c r="A3018" s="67">
        <v>43780</v>
      </c>
    </row>
    <row r="3019" spans="1:1" x14ac:dyDescent="0.25">
      <c r="A3019" s="67">
        <v>43780</v>
      </c>
    </row>
    <row r="3020" spans="1:1" x14ac:dyDescent="0.25">
      <c r="A3020" s="67">
        <v>43780</v>
      </c>
    </row>
    <row r="3021" spans="1:1" x14ac:dyDescent="0.25">
      <c r="A3021" s="67">
        <v>43780</v>
      </c>
    </row>
    <row r="3022" spans="1:1" x14ac:dyDescent="0.25">
      <c r="A3022" s="67">
        <v>43780</v>
      </c>
    </row>
    <row r="3023" spans="1:1" x14ac:dyDescent="0.25">
      <c r="A3023" s="67">
        <v>43780</v>
      </c>
    </row>
    <row r="3024" spans="1:1" x14ac:dyDescent="0.25">
      <c r="A3024" s="67">
        <v>43780</v>
      </c>
    </row>
    <row r="3025" spans="1:1" x14ac:dyDescent="0.25">
      <c r="A3025" s="67">
        <v>43780</v>
      </c>
    </row>
    <row r="3026" spans="1:1" x14ac:dyDescent="0.25">
      <c r="A3026" s="67">
        <v>43780</v>
      </c>
    </row>
    <row r="3027" spans="1:1" x14ac:dyDescent="0.25">
      <c r="A3027" s="67">
        <v>43780</v>
      </c>
    </row>
    <row r="3028" spans="1:1" x14ac:dyDescent="0.25">
      <c r="A3028" s="67">
        <v>43780</v>
      </c>
    </row>
    <row r="3029" spans="1:1" x14ac:dyDescent="0.25">
      <c r="A3029" s="67">
        <v>43780</v>
      </c>
    </row>
    <row r="3030" spans="1:1" x14ac:dyDescent="0.25">
      <c r="A3030" s="67">
        <v>43780</v>
      </c>
    </row>
    <row r="3031" spans="1:1" x14ac:dyDescent="0.25">
      <c r="A3031" s="67">
        <v>43780</v>
      </c>
    </row>
    <row r="3032" spans="1:1" x14ac:dyDescent="0.25">
      <c r="A3032" s="67">
        <v>43780</v>
      </c>
    </row>
    <row r="3033" spans="1:1" x14ac:dyDescent="0.25">
      <c r="A3033" s="67">
        <v>43780</v>
      </c>
    </row>
    <row r="3034" spans="1:1" x14ac:dyDescent="0.25">
      <c r="A3034" s="67">
        <v>43780</v>
      </c>
    </row>
    <row r="3035" spans="1:1" x14ac:dyDescent="0.25">
      <c r="A3035" s="67">
        <v>43780</v>
      </c>
    </row>
    <row r="3036" spans="1:1" x14ac:dyDescent="0.25">
      <c r="A3036" s="67">
        <v>43780</v>
      </c>
    </row>
    <row r="3037" spans="1:1" x14ac:dyDescent="0.25">
      <c r="A3037" s="67">
        <v>43780</v>
      </c>
    </row>
    <row r="3038" spans="1:1" x14ac:dyDescent="0.25">
      <c r="A3038" s="67">
        <v>43780</v>
      </c>
    </row>
    <row r="3039" spans="1:1" x14ac:dyDescent="0.25">
      <c r="A3039" s="67">
        <v>43780</v>
      </c>
    </row>
    <row r="3040" spans="1:1" x14ac:dyDescent="0.25">
      <c r="A3040" s="67">
        <v>43787</v>
      </c>
    </row>
    <row r="3041" spans="1:1" x14ac:dyDescent="0.25">
      <c r="A3041" s="67">
        <v>43787</v>
      </c>
    </row>
    <row r="3042" spans="1:1" x14ac:dyDescent="0.25">
      <c r="A3042" s="67">
        <v>43787</v>
      </c>
    </row>
    <row r="3043" spans="1:1" x14ac:dyDescent="0.25">
      <c r="A3043" s="67">
        <v>43787</v>
      </c>
    </row>
    <row r="3044" spans="1:1" x14ac:dyDescent="0.25">
      <c r="A3044" s="67">
        <v>43787</v>
      </c>
    </row>
    <row r="3045" spans="1:1" x14ac:dyDescent="0.25">
      <c r="A3045" s="67">
        <v>43787</v>
      </c>
    </row>
    <row r="3046" spans="1:1" x14ac:dyDescent="0.25">
      <c r="A3046" s="67">
        <v>43787</v>
      </c>
    </row>
    <row r="3047" spans="1:1" x14ac:dyDescent="0.25">
      <c r="A3047" s="67">
        <v>43787</v>
      </c>
    </row>
    <row r="3048" spans="1:1" x14ac:dyDescent="0.25">
      <c r="A3048" s="67">
        <v>43787</v>
      </c>
    </row>
    <row r="3049" spans="1:1" x14ac:dyDescent="0.25">
      <c r="A3049" s="67">
        <v>43787</v>
      </c>
    </row>
    <row r="3050" spans="1:1" x14ac:dyDescent="0.25">
      <c r="A3050" s="67">
        <v>43787</v>
      </c>
    </row>
    <row r="3051" spans="1:1" x14ac:dyDescent="0.25">
      <c r="A3051" s="67">
        <v>43787</v>
      </c>
    </row>
    <row r="3052" spans="1:1" x14ac:dyDescent="0.25">
      <c r="A3052" s="67">
        <v>43787</v>
      </c>
    </row>
    <row r="3053" spans="1:1" x14ac:dyDescent="0.25">
      <c r="A3053" s="67">
        <v>43787</v>
      </c>
    </row>
    <row r="3054" spans="1:1" x14ac:dyDescent="0.25">
      <c r="A3054" s="67">
        <v>43787</v>
      </c>
    </row>
    <row r="3055" spans="1:1" x14ac:dyDescent="0.25">
      <c r="A3055" s="67">
        <v>43787</v>
      </c>
    </row>
    <row r="3056" spans="1:1" x14ac:dyDescent="0.25">
      <c r="A3056" s="67">
        <v>43787</v>
      </c>
    </row>
    <row r="3057" spans="1:1" x14ac:dyDescent="0.25">
      <c r="A3057" s="67">
        <v>43787</v>
      </c>
    </row>
    <row r="3058" spans="1:1" x14ac:dyDescent="0.25">
      <c r="A3058" s="67">
        <v>43787</v>
      </c>
    </row>
    <row r="3059" spans="1:1" x14ac:dyDescent="0.25">
      <c r="A3059" s="67">
        <v>43787</v>
      </c>
    </row>
    <row r="3060" spans="1:1" x14ac:dyDescent="0.25">
      <c r="A3060" s="67">
        <v>43787</v>
      </c>
    </row>
    <row r="3061" spans="1:1" x14ac:dyDescent="0.25">
      <c r="A3061" s="67">
        <v>43787</v>
      </c>
    </row>
    <row r="3062" spans="1:1" x14ac:dyDescent="0.25">
      <c r="A3062" s="67">
        <v>43787</v>
      </c>
    </row>
    <row r="3063" spans="1:1" x14ac:dyDescent="0.25">
      <c r="A3063" s="67">
        <v>43787</v>
      </c>
    </row>
    <row r="3064" spans="1:1" x14ac:dyDescent="0.25">
      <c r="A3064" s="67">
        <v>43787</v>
      </c>
    </row>
    <row r="3065" spans="1:1" x14ac:dyDescent="0.25">
      <c r="A3065" s="67">
        <v>43787</v>
      </c>
    </row>
    <row r="3066" spans="1:1" x14ac:dyDescent="0.25">
      <c r="A3066" s="67">
        <v>43787</v>
      </c>
    </row>
    <row r="3067" spans="1:1" x14ac:dyDescent="0.25">
      <c r="A3067" s="67">
        <v>43787</v>
      </c>
    </row>
    <row r="3068" spans="1:1" x14ac:dyDescent="0.25">
      <c r="A3068" s="67">
        <v>43787</v>
      </c>
    </row>
    <row r="3069" spans="1:1" x14ac:dyDescent="0.25">
      <c r="A3069" s="67">
        <v>43787</v>
      </c>
    </row>
    <row r="3070" spans="1:1" x14ac:dyDescent="0.25">
      <c r="A3070" s="67">
        <v>43787</v>
      </c>
    </row>
    <row r="3071" spans="1:1" x14ac:dyDescent="0.25">
      <c r="A3071" s="67">
        <v>43794</v>
      </c>
    </row>
    <row r="3072" spans="1:1" x14ac:dyDescent="0.25">
      <c r="A3072" s="67">
        <v>43794</v>
      </c>
    </row>
    <row r="3073" spans="1:1" x14ac:dyDescent="0.25">
      <c r="A3073" s="67">
        <v>43794</v>
      </c>
    </row>
    <row r="3074" spans="1:1" x14ac:dyDescent="0.25">
      <c r="A3074" s="67">
        <v>43794</v>
      </c>
    </row>
    <row r="3075" spans="1:1" x14ac:dyDescent="0.25">
      <c r="A3075" s="67">
        <v>43794</v>
      </c>
    </row>
    <row r="3076" spans="1:1" x14ac:dyDescent="0.25">
      <c r="A3076" s="67">
        <v>43794</v>
      </c>
    </row>
    <row r="3077" spans="1:1" x14ac:dyDescent="0.25">
      <c r="A3077" s="67">
        <v>43794</v>
      </c>
    </row>
    <row r="3078" spans="1:1" x14ac:dyDescent="0.25">
      <c r="A3078" s="67">
        <v>43794</v>
      </c>
    </row>
    <row r="3079" spans="1:1" x14ac:dyDescent="0.25">
      <c r="A3079" s="67">
        <v>43794</v>
      </c>
    </row>
    <row r="3080" spans="1:1" x14ac:dyDescent="0.25">
      <c r="A3080" s="67">
        <v>43794</v>
      </c>
    </row>
    <row r="3081" spans="1:1" x14ac:dyDescent="0.25">
      <c r="A3081" s="67">
        <v>43794</v>
      </c>
    </row>
    <row r="3082" spans="1:1" x14ac:dyDescent="0.25">
      <c r="A3082" s="67">
        <v>43794</v>
      </c>
    </row>
    <row r="3083" spans="1:1" x14ac:dyDescent="0.25">
      <c r="A3083" s="67">
        <v>43794</v>
      </c>
    </row>
    <row r="3084" spans="1:1" x14ac:dyDescent="0.25">
      <c r="A3084" s="67">
        <v>43794</v>
      </c>
    </row>
    <row r="3085" spans="1:1" x14ac:dyDescent="0.25">
      <c r="A3085" s="67">
        <v>43794</v>
      </c>
    </row>
    <row r="3086" spans="1:1" x14ac:dyDescent="0.25">
      <c r="A3086" s="67">
        <v>43794</v>
      </c>
    </row>
    <row r="3087" spans="1:1" x14ac:dyDescent="0.25">
      <c r="A3087" s="67">
        <v>43794</v>
      </c>
    </row>
    <row r="3088" spans="1:1" x14ac:dyDescent="0.25">
      <c r="A3088" s="67">
        <v>43794</v>
      </c>
    </row>
    <row r="3089" spans="1:1" x14ac:dyDescent="0.25">
      <c r="A3089" s="67">
        <v>43794</v>
      </c>
    </row>
    <row r="3090" spans="1:1" x14ac:dyDescent="0.25">
      <c r="A3090" s="67">
        <v>43794</v>
      </c>
    </row>
    <row r="3091" spans="1:1" x14ac:dyDescent="0.25">
      <c r="A3091" s="67">
        <v>43794</v>
      </c>
    </row>
    <row r="3092" spans="1:1" x14ac:dyDescent="0.25">
      <c r="A3092" s="67">
        <v>43794</v>
      </c>
    </row>
    <row r="3093" spans="1:1" x14ac:dyDescent="0.25">
      <c r="A3093" s="67">
        <v>43794</v>
      </c>
    </row>
    <row r="3094" spans="1:1" x14ac:dyDescent="0.25">
      <c r="A3094" s="67">
        <v>43794</v>
      </c>
    </row>
    <row r="3095" spans="1:1" x14ac:dyDescent="0.25">
      <c r="A3095" s="67">
        <v>43794</v>
      </c>
    </row>
    <row r="3096" spans="1:1" x14ac:dyDescent="0.25">
      <c r="A3096" s="67">
        <v>43794</v>
      </c>
    </row>
    <row r="3097" spans="1:1" x14ac:dyDescent="0.25">
      <c r="A3097" s="67">
        <v>43794</v>
      </c>
    </row>
    <row r="3098" spans="1:1" x14ac:dyDescent="0.25">
      <c r="A3098" s="67">
        <v>43794</v>
      </c>
    </row>
    <row r="3099" spans="1:1" x14ac:dyDescent="0.25">
      <c r="A3099" s="67">
        <v>43794</v>
      </c>
    </row>
    <row r="3100" spans="1:1" x14ac:dyDescent="0.25">
      <c r="A3100" s="67">
        <v>43794</v>
      </c>
    </row>
    <row r="3101" spans="1:1" x14ac:dyDescent="0.25">
      <c r="A3101" s="67">
        <v>43794</v>
      </c>
    </row>
    <row r="3102" spans="1:1" x14ac:dyDescent="0.25">
      <c r="A3102" s="67">
        <v>43801</v>
      </c>
    </row>
    <row r="3103" spans="1:1" x14ac:dyDescent="0.25">
      <c r="A3103" s="67">
        <v>43801</v>
      </c>
    </row>
    <row r="3104" spans="1:1" x14ac:dyDescent="0.25">
      <c r="A3104" s="67">
        <v>43801</v>
      </c>
    </row>
    <row r="3105" spans="1:1" x14ac:dyDescent="0.25">
      <c r="A3105" s="67">
        <v>43801</v>
      </c>
    </row>
    <row r="3106" spans="1:1" x14ac:dyDescent="0.25">
      <c r="A3106" s="67">
        <v>43801</v>
      </c>
    </row>
    <row r="3107" spans="1:1" x14ac:dyDescent="0.25">
      <c r="A3107" s="67">
        <v>43801</v>
      </c>
    </row>
    <row r="3108" spans="1:1" x14ac:dyDescent="0.25">
      <c r="A3108" s="67">
        <v>43801</v>
      </c>
    </row>
    <row r="3109" spans="1:1" x14ac:dyDescent="0.25">
      <c r="A3109" s="67">
        <v>43801</v>
      </c>
    </row>
    <row r="3110" spans="1:1" x14ac:dyDescent="0.25">
      <c r="A3110" s="67">
        <v>43801</v>
      </c>
    </row>
    <row r="3111" spans="1:1" x14ac:dyDescent="0.25">
      <c r="A3111" s="67">
        <v>43801</v>
      </c>
    </row>
    <row r="3112" spans="1:1" x14ac:dyDescent="0.25">
      <c r="A3112" s="67">
        <v>43801</v>
      </c>
    </row>
    <row r="3113" spans="1:1" x14ac:dyDescent="0.25">
      <c r="A3113" s="67">
        <v>43801</v>
      </c>
    </row>
    <row r="3114" spans="1:1" x14ac:dyDescent="0.25">
      <c r="A3114" s="67">
        <v>43801</v>
      </c>
    </row>
    <row r="3115" spans="1:1" x14ac:dyDescent="0.25">
      <c r="A3115" s="67">
        <v>43801</v>
      </c>
    </row>
    <row r="3116" spans="1:1" x14ac:dyDescent="0.25">
      <c r="A3116" s="67">
        <v>43801</v>
      </c>
    </row>
    <row r="3117" spans="1:1" x14ac:dyDescent="0.25">
      <c r="A3117" s="67">
        <v>43801</v>
      </c>
    </row>
    <row r="3118" spans="1:1" x14ac:dyDescent="0.25">
      <c r="A3118" s="67">
        <v>43801</v>
      </c>
    </row>
    <row r="3119" spans="1:1" x14ac:dyDescent="0.25">
      <c r="A3119" s="67">
        <v>43801</v>
      </c>
    </row>
    <row r="3120" spans="1:1" x14ac:dyDescent="0.25">
      <c r="A3120" s="67">
        <v>43801</v>
      </c>
    </row>
    <row r="3121" spans="1:1" x14ac:dyDescent="0.25">
      <c r="A3121" s="67">
        <v>43801</v>
      </c>
    </row>
    <row r="3122" spans="1:1" x14ac:dyDescent="0.25">
      <c r="A3122" s="67">
        <v>43801</v>
      </c>
    </row>
    <row r="3123" spans="1:1" x14ac:dyDescent="0.25">
      <c r="A3123" s="67">
        <v>43801</v>
      </c>
    </row>
    <row r="3124" spans="1:1" x14ac:dyDescent="0.25">
      <c r="A3124" s="67">
        <v>43801</v>
      </c>
    </row>
    <row r="3125" spans="1:1" x14ac:dyDescent="0.25">
      <c r="A3125" s="67">
        <v>43801</v>
      </c>
    </row>
    <row r="3126" spans="1:1" x14ac:dyDescent="0.25">
      <c r="A3126" s="67">
        <v>43801</v>
      </c>
    </row>
    <row r="3127" spans="1:1" x14ac:dyDescent="0.25">
      <c r="A3127" s="67">
        <v>43801</v>
      </c>
    </row>
    <row r="3128" spans="1:1" x14ac:dyDescent="0.25">
      <c r="A3128" s="67">
        <v>43801</v>
      </c>
    </row>
    <row r="3129" spans="1:1" x14ac:dyDescent="0.25">
      <c r="A3129" s="67">
        <v>43801</v>
      </c>
    </row>
    <row r="3130" spans="1:1" x14ac:dyDescent="0.25">
      <c r="A3130" s="67">
        <v>43801</v>
      </c>
    </row>
    <row r="3131" spans="1:1" x14ac:dyDescent="0.25">
      <c r="A3131" s="67">
        <v>43801</v>
      </c>
    </row>
    <row r="3132" spans="1:1" x14ac:dyDescent="0.25">
      <c r="A3132" s="67">
        <v>43801</v>
      </c>
    </row>
    <row r="3133" spans="1:1" x14ac:dyDescent="0.25">
      <c r="A3133" s="67">
        <v>43808</v>
      </c>
    </row>
    <row r="3134" spans="1:1" x14ac:dyDescent="0.25">
      <c r="A3134" s="67">
        <v>43808</v>
      </c>
    </row>
    <row r="3135" spans="1:1" x14ac:dyDescent="0.25">
      <c r="A3135" s="67">
        <v>43808</v>
      </c>
    </row>
    <row r="3136" spans="1:1" x14ac:dyDescent="0.25">
      <c r="A3136" s="67">
        <v>43808</v>
      </c>
    </row>
    <row r="3137" spans="1:1" x14ac:dyDescent="0.25">
      <c r="A3137" s="67">
        <v>43808</v>
      </c>
    </row>
    <row r="3138" spans="1:1" x14ac:dyDescent="0.25">
      <c r="A3138" s="67">
        <v>43808</v>
      </c>
    </row>
    <row r="3139" spans="1:1" x14ac:dyDescent="0.25">
      <c r="A3139" s="67">
        <v>43808</v>
      </c>
    </row>
    <row r="3140" spans="1:1" x14ac:dyDescent="0.25">
      <c r="A3140" s="67">
        <v>43808</v>
      </c>
    </row>
    <row r="3141" spans="1:1" x14ac:dyDescent="0.25">
      <c r="A3141" s="67">
        <v>43808</v>
      </c>
    </row>
    <row r="3142" spans="1:1" x14ac:dyDescent="0.25">
      <c r="A3142" s="67">
        <v>43808</v>
      </c>
    </row>
    <row r="3143" spans="1:1" x14ac:dyDescent="0.25">
      <c r="A3143" s="67">
        <v>43808</v>
      </c>
    </row>
    <row r="3144" spans="1:1" x14ac:dyDescent="0.25">
      <c r="A3144" s="67">
        <v>43808</v>
      </c>
    </row>
    <row r="3145" spans="1:1" x14ac:dyDescent="0.25">
      <c r="A3145" s="67">
        <v>43808</v>
      </c>
    </row>
    <row r="3146" spans="1:1" x14ac:dyDescent="0.25">
      <c r="A3146" s="67">
        <v>43808</v>
      </c>
    </row>
    <row r="3147" spans="1:1" x14ac:dyDescent="0.25">
      <c r="A3147" s="67">
        <v>43808</v>
      </c>
    </row>
    <row r="3148" spans="1:1" x14ac:dyDescent="0.25">
      <c r="A3148" s="67">
        <v>43808</v>
      </c>
    </row>
    <row r="3149" spans="1:1" x14ac:dyDescent="0.25">
      <c r="A3149" s="67">
        <v>43808</v>
      </c>
    </row>
    <row r="3150" spans="1:1" x14ac:dyDescent="0.25">
      <c r="A3150" s="67">
        <v>43808</v>
      </c>
    </row>
    <row r="3151" spans="1:1" x14ac:dyDescent="0.25">
      <c r="A3151" s="67">
        <v>43808</v>
      </c>
    </row>
    <row r="3152" spans="1:1" x14ac:dyDescent="0.25">
      <c r="A3152" s="67">
        <v>43808</v>
      </c>
    </row>
    <row r="3153" spans="1:1" x14ac:dyDescent="0.25">
      <c r="A3153" s="67">
        <v>43808</v>
      </c>
    </row>
    <row r="3154" spans="1:1" x14ac:dyDescent="0.25">
      <c r="A3154" s="67">
        <v>43808</v>
      </c>
    </row>
    <row r="3155" spans="1:1" x14ac:dyDescent="0.25">
      <c r="A3155" s="67">
        <v>43808</v>
      </c>
    </row>
    <row r="3156" spans="1:1" x14ac:dyDescent="0.25">
      <c r="A3156" s="67">
        <v>43808</v>
      </c>
    </row>
    <row r="3157" spans="1:1" x14ac:dyDescent="0.25">
      <c r="A3157" s="67">
        <v>43808</v>
      </c>
    </row>
    <row r="3158" spans="1:1" x14ac:dyDescent="0.25">
      <c r="A3158" s="67">
        <v>43808</v>
      </c>
    </row>
    <row r="3159" spans="1:1" x14ac:dyDescent="0.25">
      <c r="A3159" s="67">
        <v>43808</v>
      </c>
    </row>
    <row r="3160" spans="1:1" x14ac:dyDescent="0.25">
      <c r="A3160" s="67">
        <v>43808</v>
      </c>
    </row>
    <row r="3161" spans="1:1" x14ac:dyDescent="0.25">
      <c r="A3161" s="67">
        <v>43808</v>
      </c>
    </row>
    <row r="3162" spans="1:1" x14ac:dyDescent="0.25">
      <c r="A3162" s="67">
        <v>43808</v>
      </c>
    </row>
    <row r="3163" spans="1:1" x14ac:dyDescent="0.25">
      <c r="A3163" s="67">
        <v>43808</v>
      </c>
    </row>
    <row r="3164" spans="1:1" x14ac:dyDescent="0.25">
      <c r="A3164" s="67">
        <v>43815</v>
      </c>
    </row>
    <row r="3165" spans="1:1" x14ac:dyDescent="0.25">
      <c r="A3165" s="67">
        <v>43815</v>
      </c>
    </row>
    <row r="3166" spans="1:1" x14ac:dyDescent="0.25">
      <c r="A3166" s="67">
        <v>43815</v>
      </c>
    </row>
    <row r="3167" spans="1:1" x14ac:dyDescent="0.25">
      <c r="A3167" s="67">
        <v>43815</v>
      </c>
    </row>
    <row r="3168" spans="1:1" x14ac:dyDescent="0.25">
      <c r="A3168" s="67">
        <v>43815</v>
      </c>
    </row>
    <row r="3169" spans="1:1" x14ac:dyDescent="0.25">
      <c r="A3169" s="67">
        <v>43815</v>
      </c>
    </row>
    <row r="3170" spans="1:1" x14ac:dyDescent="0.25">
      <c r="A3170" s="67">
        <v>43815</v>
      </c>
    </row>
    <row r="3171" spans="1:1" x14ac:dyDescent="0.25">
      <c r="A3171" s="67">
        <v>43815</v>
      </c>
    </row>
    <row r="3172" spans="1:1" x14ac:dyDescent="0.25">
      <c r="A3172" s="67">
        <v>43815</v>
      </c>
    </row>
    <row r="3173" spans="1:1" x14ac:dyDescent="0.25">
      <c r="A3173" s="67">
        <v>43815</v>
      </c>
    </row>
    <row r="3174" spans="1:1" x14ac:dyDescent="0.25">
      <c r="A3174" s="67">
        <v>43815</v>
      </c>
    </row>
    <row r="3175" spans="1:1" x14ac:dyDescent="0.25">
      <c r="A3175" s="67">
        <v>43815</v>
      </c>
    </row>
    <row r="3176" spans="1:1" x14ac:dyDescent="0.25">
      <c r="A3176" s="67">
        <v>43815</v>
      </c>
    </row>
    <row r="3177" spans="1:1" x14ac:dyDescent="0.25">
      <c r="A3177" s="67">
        <v>43815</v>
      </c>
    </row>
    <row r="3178" spans="1:1" x14ac:dyDescent="0.25">
      <c r="A3178" s="67">
        <v>43815</v>
      </c>
    </row>
    <row r="3179" spans="1:1" x14ac:dyDescent="0.25">
      <c r="A3179" s="67">
        <v>43815</v>
      </c>
    </row>
    <row r="3180" spans="1:1" x14ac:dyDescent="0.25">
      <c r="A3180" s="67">
        <v>43815</v>
      </c>
    </row>
    <row r="3181" spans="1:1" x14ac:dyDescent="0.25">
      <c r="A3181" s="67">
        <v>43815</v>
      </c>
    </row>
    <row r="3182" spans="1:1" x14ac:dyDescent="0.25">
      <c r="A3182" s="67">
        <v>43815</v>
      </c>
    </row>
    <row r="3183" spans="1:1" x14ac:dyDescent="0.25">
      <c r="A3183" s="67">
        <v>43815</v>
      </c>
    </row>
    <row r="3184" spans="1:1" x14ac:dyDescent="0.25">
      <c r="A3184" s="67">
        <v>43815</v>
      </c>
    </row>
    <row r="3185" spans="1:1" x14ac:dyDescent="0.25">
      <c r="A3185" s="67">
        <v>43815</v>
      </c>
    </row>
    <row r="3186" spans="1:1" x14ac:dyDescent="0.25">
      <c r="A3186" s="67">
        <v>43815</v>
      </c>
    </row>
    <row r="3187" spans="1:1" x14ac:dyDescent="0.25">
      <c r="A3187" s="67">
        <v>43815</v>
      </c>
    </row>
    <row r="3188" spans="1:1" x14ac:dyDescent="0.25">
      <c r="A3188" s="67">
        <v>43815</v>
      </c>
    </row>
    <row r="3189" spans="1:1" x14ac:dyDescent="0.25">
      <c r="A3189" s="67">
        <v>43815</v>
      </c>
    </row>
    <row r="3190" spans="1:1" x14ac:dyDescent="0.25">
      <c r="A3190" s="67">
        <v>43815</v>
      </c>
    </row>
    <row r="3191" spans="1:1" x14ac:dyDescent="0.25">
      <c r="A3191" s="67">
        <v>43815</v>
      </c>
    </row>
    <row r="3192" spans="1:1" x14ac:dyDescent="0.25">
      <c r="A3192" s="67">
        <v>43815</v>
      </c>
    </row>
    <row r="3193" spans="1:1" x14ac:dyDescent="0.25">
      <c r="A3193" s="67">
        <v>43815</v>
      </c>
    </row>
    <row r="3194" spans="1:1" x14ac:dyDescent="0.25">
      <c r="A3194" s="67">
        <v>43815</v>
      </c>
    </row>
    <row r="3195" spans="1:1" x14ac:dyDescent="0.25">
      <c r="A3195" s="67">
        <v>43822</v>
      </c>
    </row>
    <row r="3196" spans="1:1" x14ac:dyDescent="0.25">
      <c r="A3196" s="67">
        <v>43822</v>
      </c>
    </row>
    <row r="3197" spans="1:1" x14ac:dyDescent="0.25">
      <c r="A3197" s="67">
        <v>43822</v>
      </c>
    </row>
    <row r="3198" spans="1:1" x14ac:dyDescent="0.25">
      <c r="A3198" s="67">
        <v>43822</v>
      </c>
    </row>
    <row r="3199" spans="1:1" x14ac:dyDescent="0.25">
      <c r="A3199" s="67">
        <v>43822</v>
      </c>
    </row>
    <row r="3200" spans="1:1" x14ac:dyDescent="0.25">
      <c r="A3200" s="67">
        <v>43822</v>
      </c>
    </row>
    <row r="3201" spans="1:1" x14ac:dyDescent="0.25">
      <c r="A3201" s="67">
        <v>43822</v>
      </c>
    </row>
    <row r="3202" spans="1:1" x14ac:dyDescent="0.25">
      <c r="A3202" s="67">
        <v>43822</v>
      </c>
    </row>
    <row r="3203" spans="1:1" x14ac:dyDescent="0.25">
      <c r="A3203" s="67">
        <v>43822</v>
      </c>
    </row>
    <row r="3204" spans="1:1" x14ac:dyDescent="0.25">
      <c r="A3204" s="67">
        <v>43822</v>
      </c>
    </row>
    <row r="3205" spans="1:1" x14ac:dyDescent="0.25">
      <c r="A3205" s="67">
        <v>43822</v>
      </c>
    </row>
    <row r="3206" spans="1:1" x14ac:dyDescent="0.25">
      <c r="A3206" s="67">
        <v>43822</v>
      </c>
    </row>
    <row r="3207" spans="1:1" x14ac:dyDescent="0.25">
      <c r="A3207" s="67">
        <v>43822</v>
      </c>
    </row>
    <row r="3208" spans="1:1" x14ac:dyDescent="0.25">
      <c r="A3208" s="67">
        <v>43822</v>
      </c>
    </row>
    <row r="3209" spans="1:1" x14ac:dyDescent="0.25">
      <c r="A3209" s="67">
        <v>43822</v>
      </c>
    </row>
    <row r="3210" spans="1:1" x14ac:dyDescent="0.25">
      <c r="A3210" s="67">
        <v>43822</v>
      </c>
    </row>
    <row r="3211" spans="1:1" x14ac:dyDescent="0.25">
      <c r="A3211" s="67">
        <v>43822</v>
      </c>
    </row>
    <row r="3212" spans="1:1" x14ac:dyDescent="0.25">
      <c r="A3212" s="67">
        <v>43822</v>
      </c>
    </row>
    <row r="3213" spans="1:1" x14ac:dyDescent="0.25">
      <c r="A3213" s="67">
        <v>43822</v>
      </c>
    </row>
    <row r="3214" spans="1:1" x14ac:dyDescent="0.25">
      <c r="A3214" s="67">
        <v>43822</v>
      </c>
    </row>
    <row r="3215" spans="1:1" x14ac:dyDescent="0.25">
      <c r="A3215" s="67">
        <v>43822</v>
      </c>
    </row>
    <row r="3216" spans="1:1" x14ac:dyDescent="0.25">
      <c r="A3216" s="67">
        <v>43822</v>
      </c>
    </row>
    <row r="3217" spans="1:1" x14ac:dyDescent="0.25">
      <c r="A3217" s="67">
        <v>43822</v>
      </c>
    </row>
    <row r="3218" spans="1:1" x14ac:dyDescent="0.25">
      <c r="A3218" s="67">
        <v>43822</v>
      </c>
    </row>
    <row r="3219" spans="1:1" x14ac:dyDescent="0.25">
      <c r="A3219" s="67">
        <v>43822</v>
      </c>
    </row>
    <row r="3220" spans="1:1" x14ac:dyDescent="0.25">
      <c r="A3220" s="67">
        <v>43822</v>
      </c>
    </row>
    <row r="3221" spans="1:1" x14ac:dyDescent="0.25">
      <c r="A3221" s="67">
        <v>43822</v>
      </c>
    </row>
    <row r="3222" spans="1:1" x14ac:dyDescent="0.25">
      <c r="A3222" s="67">
        <v>43822</v>
      </c>
    </row>
    <row r="3223" spans="1:1" x14ac:dyDescent="0.25">
      <c r="A3223" s="67">
        <v>43822</v>
      </c>
    </row>
    <row r="3224" spans="1:1" x14ac:dyDescent="0.25">
      <c r="A3224" s="67">
        <v>43822</v>
      </c>
    </row>
    <row r="3225" spans="1:1" x14ac:dyDescent="0.25">
      <c r="A3225" s="67">
        <v>43822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B7"/>
  <sheetViews>
    <sheetView workbookViewId="0"/>
  </sheetViews>
  <sheetFormatPr baseColWidth="10" defaultRowHeight="15" x14ac:dyDescent="0.25"/>
  <sheetData>
    <row r="1" spans="1:28" ht="37.5" x14ac:dyDescent="0.25">
      <c r="A1" s="57"/>
      <c r="B1" s="57"/>
      <c r="C1" s="58" t="s">
        <v>5</v>
      </c>
      <c r="D1" s="53" t="s">
        <v>8</v>
      </c>
      <c r="E1" s="58" t="s">
        <v>6</v>
      </c>
      <c r="F1" s="58" t="s">
        <v>7</v>
      </c>
      <c r="G1" s="53" t="s">
        <v>8</v>
      </c>
      <c r="H1" s="58" t="s">
        <v>6</v>
      </c>
      <c r="I1" s="58" t="s">
        <v>7</v>
      </c>
      <c r="J1" s="58" t="s">
        <v>7</v>
      </c>
      <c r="K1" s="58" t="s">
        <v>7</v>
      </c>
      <c r="L1" s="58" t="s">
        <v>4</v>
      </c>
      <c r="M1" s="58" t="s">
        <v>4</v>
      </c>
      <c r="N1" s="53" t="s">
        <v>18</v>
      </c>
      <c r="O1" s="58" t="s">
        <v>7</v>
      </c>
      <c r="P1" s="58" t="s">
        <v>7</v>
      </c>
      <c r="Q1" s="58" t="s">
        <v>9</v>
      </c>
      <c r="R1" s="58" t="s">
        <v>7</v>
      </c>
      <c r="S1" s="58" t="s">
        <v>4</v>
      </c>
      <c r="T1" s="53" t="s">
        <v>8</v>
      </c>
      <c r="U1" s="58" t="s">
        <v>9</v>
      </c>
      <c r="V1" s="53" t="s">
        <v>17</v>
      </c>
      <c r="W1" s="58" t="s">
        <v>7</v>
      </c>
      <c r="X1" s="58" t="s">
        <v>7</v>
      </c>
      <c r="Y1" s="58" t="s">
        <v>7</v>
      </c>
      <c r="Z1" s="53" t="s">
        <v>20</v>
      </c>
      <c r="AA1" s="53" t="s">
        <v>20</v>
      </c>
      <c r="AB1" s="53" t="s">
        <v>20</v>
      </c>
    </row>
    <row r="2" spans="1:28" ht="37.5" x14ac:dyDescent="0.25">
      <c r="A2" s="57"/>
      <c r="B2" s="59" t="s">
        <v>8</v>
      </c>
      <c r="C2" s="58" t="s">
        <v>7</v>
      </c>
      <c r="D2" s="58" t="s">
        <v>7</v>
      </c>
      <c r="E2" s="58" t="s">
        <v>6</v>
      </c>
      <c r="F2" s="53" t="s">
        <v>8</v>
      </c>
      <c r="G2" s="58" t="s">
        <v>7</v>
      </c>
      <c r="H2" s="58" t="s">
        <v>6</v>
      </c>
      <c r="I2" s="58" t="s">
        <v>7</v>
      </c>
      <c r="J2" s="58" t="s">
        <v>7</v>
      </c>
      <c r="K2" s="58" t="s">
        <v>7</v>
      </c>
      <c r="L2" s="58" t="s">
        <v>4</v>
      </c>
      <c r="M2" s="58" t="s">
        <v>4</v>
      </c>
      <c r="N2" s="53" t="s">
        <v>8</v>
      </c>
      <c r="O2" s="58" t="s">
        <v>5</v>
      </c>
      <c r="P2" s="58" t="s">
        <v>7</v>
      </c>
      <c r="Q2" s="58" t="s">
        <v>9</v>
      </c>
      <c r="R2" s="58" t="s">
        <v>7</v>
      </c>
      <c r="S2" s="53" t="s">
        <v>8</v>
      </c>
      <c r="T2" s="58" t="s">
        <v>7</v>
      </c>
      <c r="U2" s="58" t="s">
        <v>9</v>
      </c>
      <c r="V2" s="58" t="s">
        <v>4</v>
      </c>
      <c r="W2" s="53" t="s">
        <v>8</v>
      </c>
      <c r="X2" s="58" t="s">
        <v>7</v>
      </c>
      <c r="Y2" s="58" t="s">
        <v>7</v>
      </c>
      <c r="Z2" s="53" t="s">
        <v>20</v>
      </c>
      <c r="AA2" s="53" t="s">
        <v>20</v>
      </c>
      <c r="AB2" s="53" t="s">
        <v>20</v>
      </c>
    </row>
    <row r="3" spans="1:28" ht="37.5" x14ac:dyDescent="0.25">
      <c r="A3" s="57"/>
      <c r="B3" s="57"/>
      <c r="C3" s="58" t="s">
        <v>7</v>
      </c>
      <c r="D3" s="58" t="s">
        <v>7</v>
      </c>
      <c r="E3" s="58" t="s">
        <v>6</v>
      </c>
      <c r="F3" s="53" t="s">
        <v>8</v>
      </c>
      <c r="G3" s="58" t="s">
        <v>5</v>
      </c>
      <c r="H3" s="58" t="s">
        <v>6</v>
      </c>
      <c r="I3" s="58" t="s">
        <v>7</v>
      </c>
      <c r="J3" s="53" t="s">
        <v>8</v>
      </c>
      <c r="K3" s="58" t="s">
        <v>7</v>
      </c>
      <c r="L3" s="58" t="s">
        <v>4</v>
      </c>
      <c r="M3" s="53" t="s">
        <v>8</v>
      </c>
      <c r="N3" s="53" t="s">
        <v>18</v>
      </c>
      <c r="O3" s="58" t="s">
        <v>4</v>
      </c>
      <c r="P3" s="58" t="s">
        <v>7</v>
      </c>
      <c r="Q3" s="58" t="s">
        <v>9</v>
      </c>
      <c r="R3" s="58" t="s">
        <v>7</v>
      </c>
      <c r="S3" s="53" t="s">
        <v>8</v>
      </c>
      <c r="T3" s="58" t="s">
        <v>7</v>
      </c>
      <c r="U3" s="58" t="s">
        <v>9</v>
      </c>
      <c r="V3" s="58" t="s">
        <v>4</v>
      </c>
      <c r="W3" s="60" t="s">
        <v>19</v>
      </c>
      <c r="X3" s="58" t="s">
        <v>7</v>
      </c>
      <c r="Y3" s="58" t="s">
        <v>7</v>
      </c>
      <c r="Z3" s="53" t="s">
        <v>20</v>
      </c>
      <c r="AA3" s="53" t="s">
        <v>20</v>
      </c>
      <c r="AB3" s="53" t="s">
        <v>20</v>
      </c>
    </row>
    <row r="4" spans="1:28" ht="37.5" x14ac:dyDescent="0.25">
      <c r="A4" s="59" t="s">
        <v>8</v>
      </c>
      <c r="B4" s="57"/>
      <c r="C4" s="53" t="s">
        <v>8</v>
      </c>
      <c r="D4" s="58" t="s">
        <v>7</v>
      </c>
      <c r="E4" s="58" t="s">
        <v>6</v>
      </c>
      <c r="F4" s="58" t="s">
        <v>7</v>
      </c>
      <c r="G4" s="58" t="s">
        <v>7</v>
      </c>
      <c r="H4" s="58" t="s">
        <v>6</v>
      </c>
      <c r="I4" s="53" t="s">
        <v>8</v>
      </c>
      <c r="J4" s="58" t="s">
        <v>7</v>
      </c>
      <c r="K4" s="58" t="s">
        <v>7</v>
      </c>
      <c r="L4" s="58" t="s">
        <v>4</v>
      </c>
      <c r="M4" s="53" t="s">
        <v>17</v>
      </c>
      <c r="N4" s="58" t="s">
        <v>4</v>
      </c>
      <c r="O4" s="58" t="s">
        <v>5</v>
      </c>
      <c r="P4" s="58" t="s">
        <v>7</v>
      </c>
      <c r="Q4" s="58" t="s">
        <v>9</v>
      </c>
      <c r="R4" s="58" t="s">
        <v>7</v>
      </c>
      <c r="S4" s="58" t="s">
        <v>9</v>
      </c>
      <c r="T4" s="58" t="s">
        <v>7</v>
      </c>
      <c r="U4" s="58" t="s">
        <v>7</v>
      </c>
      <c r="V4" s="53" t="s">
        <v>8</v>
      </c>
      <c r="W4" s="60" t="s">
        <v>19</v>
      </c>
      <c r="X4" s="58" t="s">
        <v>4</v>
      </c>
      <c r="Y4" s="58" t="s">
        <v>7</v>
      </c>
      <c r="Z4" s="53" t="s">
        <v>20</v>
      </c>
      <c r="AA4" s="53" t="s">
        <v>20</v>
      </c>
      <c r="AB4" s="53" t="s">
        <v>20</v>
      </c>
    </row>
    <row r="5" spans="1:28" ht="37.5" x14ac:dyDescent="0.25">
      <c r="A5" s="57"/>
      <c r="B5" s="57"/>
      <c r="C5" s="53" t="s">
        <v>8</v>
      </c>
      <c r="D5" s="58" t="s">
        <v>7</v>
      </c>
      <c r="E5" s="58" t="s">
        <v>6</v>
      </c>
      <c r="F5" s="58" t="s">
        <v>7</v>
      </c>
      <c r="G5" s="58" t="s">
        <v>7</v>
      </c>
      <c r="H5" s="58" t="s">
        <v>6</v>
      </c>
      <c r="I5" s="53" t="s">
        <v>8</v>
      </c>
      <c r="J5" s="58" t="s">
        <v>7</v>
      </c>
      <c r="K5" s="58" t="s">
        <v>7</v>
      </c>
      <c r="L5" s="58" t="s">
        <v>4</v>
      </c>
      <c r="M5" s="58" t="s">
        <v>7</v>
      </c>
      <c r="N5" s="58" t="s">
        <v>4</v>
      </c>
      <c r="O5" s="58" t="s">
        <v>5</v>
      </c>
      <c r="P5" s="58" t="s">
        <v>7</v>
      </c>
      <c r="Q5" s="58" t="s">
        <v>9</v>
      </c>
      <c r="R5" s="58" t="s">
        <v>7</v>
      </c>
      <c r="S5" s="58" t="s">
        <v>9</v>
      </c>
      <c r="T5" s="58" t="s">
        <v>7</v>
      </c>
      <c r="U5" s="58" t="s">
        <v>7</v>
      </c>
      <c r="V5" s="53" t="s">
        <v>8</v>
      </c>
      <c r="W5" s="61" t="s">
        <v>8</v>
      </c>
      <c r="X5" s="58" t="s">
        <v>4</v>
      </c>
      <c r="Y5" s="58" t="s">
        <v>7</v>
      </c>
      <c r="Z5" s="53" t="s">
        <v>20</v>
      </c>
      <c r="AA5" s="53" t="s">
        <v>20</v>
      </c>
      <c r="AB5" s="53" t="s">
        <v>20</v>
      </c>
    </row>
    <row r="6" spans="1:28" ht="37.5" x14ac:dyDescent="0.25">
      <c r="A6" s="57"/>
      <c r="B6" s="59" t="s">
        <v>8</v>
      </c>
      <c r="C6" s="58" t="s">
        <v>9</v>
      </c>
      <c r="D6" s="58" t="s">
        <v>9</v>
      </c>
      <c r="E6" s="53" t="s">
        <v>8</v>
      </c>
      <c r="F6" s="58" t="s">
        <v>4</v>
      </c>
      <c r="G6" s="58" t="s">
        <v>7</v>
      </c>
      <c r="H6" s="53" t="s">
        <v>8</v>
      </c>
      <c r="I6" s="58" t="s">
        <v>6</v>
      </c>
      <c r="J6" s="53" t="s">
        <v>8</v>
      </c>
      <c r="K6" s="53" t="s">
        <v>8</v>
      </c>
      <c r="L6" s="53" t="s">
        <v>8</v>
      </c>
      <c r="M6" s="58" t="s">
        <v>4</v>
      </c>
      <c r="N6" s="53" t="s">
        <v>8</v>
      </c>
      <c r="O6" s="53" t="s">
        <v>8</v>
      </c>
      <c r="P6" s="53" t="s">
        <v>8</v>
      </c>
      <c r="Q6" s="53" t="s">
        <v>8</v>
      </c>
      <c r="R6" s="53" t="s">
        <v>8</v>
      </c>
      <c r="S6" s="58" t="s">
        <v>4</v>
      </c>
      <c r="T6" s="58" t="s">
        <v>7</v>
      </c>
      <c r="U6" s="53" t="s">
        <v>8</v>
      </c>
      <c r="V6" s="58" t="s">
        <v>9</v>
      </c>
      <c r="W6" s="58" t="s">
        <v>7</v>
      </c>
      <c r="X6" s="53" t="s">
        <v>8</v>
      </c>
      <c r="Y6" s="53" t="s">
        <v>8</v>
      </c>
      <c r="Z6" s="53" t="s">
        <v>8</v>
      </c>
      <c r="AA6" s="53" t="s">
        <v>8</v>
      </c>
      <c r="AB6" s="53" t="s">
        <v>8</v>
      </c>
    </row>
    <row r="7" spans="1:28" ht="37.5" x14ac:dyDescent="0.25">
      <c r="A7" s="57"/>
      <c r="B7" s="59" t="s">
        <v>8</v>
      </c>
      <c r="C7" s="58" t="s">
        <v>9</v>
      </c>
      <c r="D7" s="53" t="s">
        <v>8</v>
      </c>
      <c r="E7" s="53" t="s">
        <v>8</v>
      </c>
      <c r="F7" s="58" t="s">
        <v>4</v>
      </c>
      <c r="G7" s="53" t="s">
        <v>8</v>
      </c>
      <c r="H7" s="53" t="s">
        <v>8</v>
      </c>
      <c r="I7" s="58" t="s">
        <v>6</v>
      </c>
      <c r="J7" s="58" t="s">
        <v>7</v>
      </c>
      <c r="K7" s="53" t="s">
        <v>8</v>
      </c>
      <c r="L7" s="53" t="s">
        <v>8</v>
      </c>
      <c r="M7" s="58" t="s">
        <v>4</v>
      </c>
      <c r="N7" s="53" t="s">
        <v>8</v>
      </c>
      <c r="O7" s="53" t="s">
        <v>8</v>
      </c>
      <c r="P7" s="53" t="s">
        <v>8</v>
      </c>
      <c r="Q7" s="53" t="s">
        <v>8</v>
      </c>
      <c r="R7" s="53" t="s">
        <v>8</v>
      </c>
      <c r="S7" s="58" t="s">
        <v>4</v>
      </c>
      <c r="T7" s="53" t="s">
        <v>8</v>
      </c>
      <c r="U7" s="53" t="s">
        <v>8</v>
      </c>
      <c r="V7" s="58" t="s">
        <v>9</v>
      </c>
      <c r="W7" s="53" t="s">
        <v>8</v>
      </c>
      <c r="X7" s="53" t="s">
        <v>8</v>
      </c>
      <c r="Y7" s="53" t="s">
        <v>8</v>
      </c>
      <c r="Z7" s="53" t="s">
        <v>8</v>
      </c>
      <c r="AA7" s="53" t="s">
        <v>8</v>
      </c>
      <c r="AB7" s="53" t="s">
        <v>8</v>
      </c>
    </row>
  </sheetData>
  <conditionalFormatting sqref="C1:C7">
    <cfRule type="containsText" dxfId="34" priority="35" operator="containsText" text="Valli">
      <formula>NOT(ISERROR(SEARCH("Valli",C1)))</formula>
    </cfRule>
  </conditionalFormatting>
  <conditionalFormatting sqref="D6">
    <cfRule type="containsText" dxfId="33" priority="34" operator="containsText" text="Valli">
      <formula>NOT(ISERROR(SEARCH("Valli",D6)))</formula>
    </cfRule>
  </conditionalFormatting>
  <conditionalFormatting sqref="J2">
    <cfRule type="containsText" dxfId="32" priority="28" operator="containsText" text="Valli">
      <formula>NOT(ISERROR(SEARCH("Valli",J2)))</formula>
    </cfRule>
  </conditionalFormatting>
  <conditionalFormatting sqref="J7">
    <cfRule type="containsText" dxfId="31" priority="23" operator="containsText" text="Valli">
      <formula>NOT(ISERROR(SEARCH("Valli",J7)))</formula>
    </cfRule>
  </conditionalFormatting>
  <conditionalFormatting sqref="J4">
    <cfRule type="containsText" dxfId="30" priority="27" operator="containsText" text="Valli">
      <formula>NOT(ISERROR(SEARCH("Valli",J4)))</formula>
    </cfRule>
  </conditionalFormatting>
  <conditionalFormatting sqref="J5">
    <cfRule type="containsText" dxfId="29" priority="26" operator="containsText" text="Valli">
      <formula>NOT(ISERROR(SEARCH("Valli",J5)))</formula>
    </cfRule>
  </conditionalFormatting>
  <conditionalFormatting sqref="M4">
    <cfRule type="containsText" dxfId="28" priority="24" operator="containsText" text="Valli">
      <formula>NOT(ISERROR(SEARCH("Valli",M4)))</formula>
    </cfRule>
  </conditionalFormatting>
  <conditionalFormatting sqref="M5">
    <cfRule type="containsText" dxfId="27" priority="25" operator="containsText" text="Valli">
      <formula>NOT(ISERROR(SEARCH("Valli",M5)))</formula>
    </cfRule>
  </conditionalFormatting>
  <conditionalFormatting sqref="F4">
    <cfRule type="containsText" dxfId="26" priority="33" operator="containsText" text="Valli">
      <formula>NOT(ISERROR(SEARCH("Valli",F4)))</formula>
    </cfRule>
  </conditionalFormatting>
  <conditionalFormatting sqref="F5">
    <cfRule type="containsText" dxfId="25" priority="32" operator="containsText" text="Valli">
      <formula>NOT(ISERROR(SEARCH("Valli",F5)))</formula>
    </cfRule>
  </conditionalFormatting>
  <conditionalFormatting sqref="G5">
    <cfRule type="containsText" dxfId="24" priority="31" operator="containsText" text="Valli">
      <formula>NOT(ISERROR(SEARCH("Valli",G5)))</formula>
    </cfRule>
  </conditionalFormatting>
  <conditionalFormatting sqref="G4">
    <cfRule type="containsText" dxfId="23" priority="30" operator="containsText" text="Valli">
      <formula>NOT(ISERROR(SEARCH("Valli",G4)))</formula>
    </cfRule>
  </conditionalFormatting>
  <conditionalFormatting sqref="G6">
    <cfRule type="containsText" dxfId="22" priority="29" operator="containsText" text="Valli">
      <formula>NOT(ISERROR(SEARCH("Valli",G6)))</formula>
    </cfRule>
  </conditionalFormatting>
  <conditionalFormatting sqref="Q1:Q5">
    <cfRule type="containsText" dxfId="21" priority="22" operator="containsText" text="Valli">
      <formula>NOT(ISERROR(SEARCH("Valli",Q1)))</formula>
    </cfRule>
  </conditionalFormatting>
  <conditionalFormatting sqref="S4">
    <cfRule type="containsText" dxfId="20" priority="20" operator="containsText" text="Valli">
      <formula>NOT(ISERROR(SEARCH("Valli",S4)))</formula>
    </cfRule>
  </conditionalFormatting>
  <conditionalFormatting sqref="U1">
    <cfRule type="containsText" dxfId="19" priority="19" operator="containsText" text="Valli">
      <formula>NOT(ISERROR(SEARCH("Valli",U1)))</formula>
    </cfRule>
  </conditionalFormatting>
  <conditionalFormatting sqref="U2">
    <cfRule type="containsText" dxfId="18" priority="18" operator="containsText" text="Valli">
      <formula>NOT(ISERROR(SEARCH("Valli",U2)))</formula>
    </cfRule>
  </conditionalFormatting>
  <conditionalFormatting sqref="U3">
    <cfRule type="containsText" dxfId="17" priority="17" operator="containsText" text="Valli">
      <formula>NOT(ISERROR(SEARCH("Valli",U3)))</formula>
    </cfRule>
  </conditionalFormatting>
  <conditionalFormatting sqref="S5">
    <cfRule type="containsText" dxfId="16" priority="21" operator="containsText" text="Valli">
      <formula>NOT(ISERROR(SEARCH("Valli",S5)))</formula>
    </cfRule>
  </conditionalFormatting>
  <conditionalFormatting sqref="V6">
    <cfRule type="containsText" dxfId="15" priority="16" operator="containsText" text="Valli">
      <formula>NOT(ISERROR(SEARCH("Valli",V6)))</formula>
    </cfRule>
  </conditionalFormatting>
  <conditionalFormatting sqref="V7">
    <cfRule type="containsText" dxfId="14" priority="15" operator="containsText" text="Valli">
      <formula>NOT(ISERROR(SEARCH("Valli",V7)))</formula>
    </cfRule>
  </conditionalFormatting>
  <conditionalFormatting sqref="D4">
    <cfRule type="containsText" dxfId="13" priority="14" operator="containsText" text="Valli">
      <formula>NOT(ISERROR(SEARCH("Valli",D4)))</formula>
    </cfRule>
  </conditionalFormatting>
  <conditionalFormatting sqref="D3">
    <cfRule type="containsText" dxfId="12" priority="13" operator="containsText" text="Valli">
      <formula>NOT(ISERROR(SEARCH("Valli",D3)))</formula>
    </cfRule>
  </conditionalFormatting>
  <conditionalFormatting sqref="D2">
    <cfRule type="containsText" dxfId="11" priority="12" operator="containsText" text="Valli">
      <formula>NOT(ISERROR(SEARCH("Valli",D2)))</formula>
    </cfRule>
  </conditionalFormatting>
  <conditionalFormatting sqref="D5">
    <cfRule type="containsText" dxfId="10" priority="11" operator="containsText" text="Valli">
      <formula>NOT(ISERROR(SEARCH("Valli",D5)))</formula>
    </cfRule>
  </conditionalFormatting>
  <conditionalFormatting sqref="O1">
    <cfRule type="containsText" dxfId="9" priority="6" operator="containsText" text="Valli">
      <formula>NOT(ISERROR(SEARCH("Valli",O1)))</formula>
    </cfRule>
  </conditionalFormatting>
  <conditionalFormatting sqref="G3">
    <cfRule type="containsText" dxfId="8" priority="10" operator="containsText" text="Valli">
      <formula>NOT(ISERROR(SEARCH("Valli",G3)))</formula>
    </cfRule>
  </conditionalFormatting>
  <conditionalFormatting sqref="O2">
    <cfRule type="containsText" dxfId="7" priority="9" operator="containsText" text="Valli">
      <formula>NOT(ISERROR(SEARCH("Valli",O2)))</formula>
    </cfRule>
  </conditionalFormatting>
  <conditionalFormatting sqref="O4">
    <cfRule type="containsText" dxfId="6" priority="8" operator="containsText" text="Valli">
      <formula>NOT(ISERROR(SEARCH("Valli",O4)))</formula>
    </cfRule>
  </conditionalFormatting>
  <conditionalFormatting sqref="O5">
    <cfRule type="containsText" dxfId="5" priority="7" operator="containsText" text="Valli">
      <formula>NOT(ISERROR(SEARCH("Valli",O5)))</formula>
    </cfRule>
  </conditionalFormatting>
  <conditionalFormatting sqref="F1">
    <cfRule type="containsText" dxfId="4" priority="5" operator="containsText" text="Valli">
      <formula>NOT(ISERROR(SEARCH("Valli",F1)))</formula>
    </cfRule>
  </conditionalFormatting>
  <conditionalFormatting sqref="G2">
    <cfRule type="containsText" dxfId="3" priority="4" operator="containsText" text="Valli">
      <formula>NOT(ISERROR(SEARCH("Valli",G2)))</formula>
    </cfRule>
  </conditionalFormatting>
  <conditionalFormatting sqref="Y3">
    <cfRule type="containsText" dxfId="2" priority="3" operator="containsText" text="Valli">
      <formula>NOT(ISERROR(SEARCH("Valli",Y3)))</formula>
    </cfRule>
  </conditionalFormatting>
  <conditionalFormatting sqref="Y1">
    <cfRule type="containsText" dxfId="1" priority="2" operator="containsText" text="Valli">
      <formula>NOT(ISERROR(SEARCH("Valli",Y1)))</formula>
    </cfRule>
  </conditionalFormatting>
  <conditionalFormatting sqref="Y2">
    <cfRule type="containsText" dxfId="0" priority="1" operator="containsText" text="Valli">
      <formula>NOT(ISERROR(SEARCH("Valli",Y2)))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Competences</vt:lpstr>
      <vt:lpstr>RECAP</vt:lpstr>
      <vt:lpstr>Année</vt:lpstr>
      <vt:lpstr>Formulaire</vt:lpstr>
      <vt:lpstr>BDD Formulaire</vt:lpstr>
      <vt:lpstr>BDD Année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Amandine Guichard Lagoda</cp:lastModifiedBy>
  <cp:lastPrinted>2018-11-05T13:48:16Z</cp:lastPrinted>
  <dcterms:created xsi:type="dcterms:W3CDTF">2018-06-06T15:56:42Z</dcterms:created>
  <dcterms:modified xsi:type="dcterms:W3CDTF">2018-11-14T21:35:28Z</dcterms:modified>
</cp:coreProperties>
</file>