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20" yWindow="-120" windowWidth="19440" windowHeight="13740" activeTab="1"/>
  </bookViews>
  <sheets>
    <sheet name="Exemple" sheetId="1" r:id="rId1"/>
    <sheet name="Database" sheetId="2" r:id="rId2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13" i="2" l="1"/>
  <c r="C12" i="2"/>
  <c r="C11" i="2"/>
  <c r="C10" i="2"/>
  <c r="C9" i="2"/>
  <c r="C8" i="2"/>
  <c r="C7" i="2"/>
  <c r="C6" i="2"/>
  <c r="C5" i="2"/>
</calcChain>
</file>

<file path=xl/sharedStrings.xml><?xml version="1.0" encoding="utf-8"?>
<sst xmlns="http://schemas.openxmlformats.org/spreadsheetml/2006/main" count="123" uniqueCount="55">
  <si>
    <t>Ordre remplissage</t>
  </si>
  <si>
    <t>Système de remplissage</t>
  </si>
  <si>
    <t>Auto</t>
  </si>
  <si>
    <t>Liste déroulante</t>
  </si>
  <si>
    <t>Manuel et/ou liste</t>
  </si>
  <si>
    <t>Manuel</t>
  </si>
  <si>
    <t>Titre</t>
  </si>
  <si>
    <t>Statut ticket</t>
  </si>
  <si>
    <t>Analyse PB</t>
  </si>
  <si>
    <t>Réf. Problème</t>
  </si>
  <si>
    <t>Statut devis</t>
  </si>
  <si>
    <t xml:space="preserve">Machine réceptionnée ? </t>
  </si>
  <si>
    <t>Intervention effectuée</t>
  </si>
  <si>
    <t>SI</t>
  </si>
  <si>
    <t>Ouvert</t>
  </si>
  <si>
    <t>En cours</t>
  </si>
  <si>
    <t>En cours d'analyse</t>
  </si>
  <si>
    <t>Terminé</t>
  </si>
  <si>
    <t>DXXX</t>
  </si>
  <si>
    <t>Attente acc.</t>
  </si>
  <si>
    <t>Analyse terminée, attente devis</t>
  </si>
  <si>
    <t>Refusé</t>
  </si>
  <si>
    <t>Devis refusé</t>
  </si>
  <si>
    <t>Accepté</t>
  </si>
  <si>
    <t>Non</t>
  </si>
  <si>
    <t>Devis accepté, attente réception</t>
  </si>
  <si>
    <t>Oui</t>
  </si>
  <si>
    <t>Machine reçu, attente réparation</t>
  </si>
  <si>
    <t>Réparation terminée</t>
  </si>
  <si>
    <t>En dernier</t>
  </si>
  <si>
    <t>etc..</t>
  </si>
  <si>
    <t>abc</t>
  </si>
  <si>
    <t xml:space="preserve">Condition </t>
  </si>
  <si>
    <t>Etc..</t>
  </si>
  <si>
    <t>NA</t>
  </si>
  <si>
    <t>DXXX1</t>
  </si>
  <si>
    <t>DXXX2</t>
  </si>
  <si>
    <t>DXXX3</t>
  </si>
  <si>
    <t>DXXX4</t>
  </si>
  <si>
    <t>DXXX5</t>
  </si>
  <si>
    <t>DXXX6</t>
  </si>
  <si>
    <t>DXXX7</t>
  </si>
  <si>
    <t>DXXX8</t>
  </si>
  <si>
    <t>DXXX9</t>
  </si>
  <si>
    <t xml:space="preserve">Changement pcs n°1 </t>
  </si>
  <si>
    <t>Changement pcs n°2</t>
  </si>
  <si>
    <t>Changement pcs n°3</t>
  </si>
  <si>
    <t>Changement pcs n°4</t>
  </si>
  <si>
    <t>Changement pcs n°5</t>
  </si>
  <si>
    <t>Changement pcs n°6</t>
  </si>
  <si>
    <t>Changement pcs n°7</t>
  </si>
  <si>
    <t>Changement pcs n°8</t>
  </si>
  <si>
    <t>Sous Garantie</t>
  </si>
  <si>
    <t/>
  </si>
  <si>
    <t>Changement pcs n°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</si>
</sst>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quotePrefix="1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quotePrefix="1" applyAlignment="1">
      <alignment horizontal="center" vertical="center"/>
    </xf>
    <xf numFmtId="0" fontId="1" fillId="3" borderId="0" xfId="0" applyFont="1" applyFill="1" applyAlignment="1">
      <alignment horizontal="center" vertical="center" wrapText="1"/>
    </xf>
    <xf numFmtId="0" fontId="0" fillId="3" borderId="0" xfId="0" applyFill="1" applyAlignment="1">
      <alignment horizontal="center" vertical="center" wrapText="1"/>
    </xf>
    <xf numFmtId="0" fontId="1" fillId="5" borderId="0" xfId="0" applyFont="1" applyFill="1" applyAlignment="1">
      <alignment horizontal="center" vertical="center"/>
    </xf>
    <xf numFmtId="0" fontId="2" fillId="5" borderId="0" xfId="0" applyFont="1" applyFill="1" applyAlignment="1">
      <alignment horizontal="center" vertical="center"/>
    </xf>
    <xf numFmtId="0" fontId="1" fillId="6" borderId="0" xfId="0" applyFont="1" applyFill="1" applyAlignment="1">
      <alignment horizontal="center" vertical="center"/>
    </xf>
    <xf numFmtId="0" fontId="3" fillId="6" borderId="0" xfId="0" quotePrefix="1" applyFont="1" applyFill="1" applyAlignment="1">
      <alignment horizontal="center" vertical="center"/>
    </xf>
    <xf numFmtId="0" fontId="0" fillId="7" borderId="0" xfId="0" applyFill="1" applyAlignment="1">
      <alignment horizontal="center" vertical="center"/>
    </xf>
    <xf numFmtId="0" fontId="0" fillId="6" borderId="0" xfId="0" applyFill="1" applyAlignment="1">
      <alignment horizontal="center" vertical="center"/>
    </xf>
    <xf numFmtId="0" fontId="2" fillId="6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 quotePrefix="1" applyFill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1" fillId="2" borderId="0" xfId="0" applyFont="1" applyFill="1" applyAlignment="1">
      <alignment horizontal="center" vertical="center" wrapText="1"/>
    </xf>
    <xf numFmtId="0" fontId="1" fillId="4" borderId="0" xfId="0" applyFont="1" applyFill="1" applyAlignment="1">
      <alignment horizontal="center" vertical="center" wrapText="1"/>
    </xf>
    <xf numFmtId="0" fontId="0" fillId="4" borderId="0" xfId="0" applyFill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1"/>
  <sheetViews>
    <sheetView workbookViewId="0">
      <selection activeCell="H12" sqref="H12"/>
    </sheetView>
  </sheetViews>
  <sheetFormatPr baseColWidth="10" defaultRowHeight="15" x14ac:dyDescent="0.25"/>
  <cols>
    <col min="1" max="1" width="11.42578125" style="5"/>
    <col min="2" max="2" width="12" style="2" customWidth="1"/>
    <col min="3" max="3" width="32.7109375" style="5" customWidth="1"/>
    <col min="4" max="4" width="10.7109375" style="5" bestFit="1" customWidth="1"/>
    <col min="5" max="5" width="14" style="5" customWidth="1"/>
    <col min="6" max="6" width="11.42578125" style="5"/>
    <col min="7" max="7" width="23.28515625" style="5" bestFit="1" customWidth="1"/>
    <col min="8" max="8" width="21.140625" style="5" bestFit="1" customWidth="1"/>
    <col min="9" max="16384" width="11.42578125" style="5"/>
  </cols>
  <sheetData>
    <row r="1" spans="1:11" s="1" customFormat="1" ht="30" x14ac:dyDescent="0.25">
      <c r="A1" s="20" t="s">
        <v>32</v>
      </c>
      <c r="B1" s="7" t="s">
        <v>0</v>
      </c>
      <c r="C1" s="8" t="s">
        <v>29</v>
      </c>
      <c r="D1" s="8">
        <v>1</v>
      </c>
      <c r="E1" s="8">
        <v>2</v>
      </c>
      <c r="F1" s="8">
        <v>3</v>
      </c>
      <c r="G1" s="8">
        <v>4</v>
      </c>
      <c r="H1" s="8">
        <v>5</v>
      </c>
      <c r="I1" s="8">
        <v>6</v>
      </c>
      <c r="J1" s="8">
        <v>7</v>
      </c>
      <c r="K1" s="8">
        <v>8</v>
      </c>
    </row>
    <row r="2" spans="1:11" x14ac:dyDescent="0.25">
      <c r="A2" s="20"/>
      <c r="B2" s="21" t="s">
        <v>1</v>
      </c>
      <c r="C2" s="19" t="s">
        <v>2</v>
      </c>
      <c r="D2" s="22" t="s">
        <v>3</v>
      </c>
      <c r="E2" s="22" t="s">
        <v>4</v>
      </c>
      <c r="F2" s="19" t="s">
        <v>5</v>
      </c>
      <c r="G2" s="22" t="s">
        <v>3</v>
      </c>
      <c r="H2" s="19" t="s">
        <v>5</v>
      </c>
      <c r="I2" s="22" t="s">
        <v>3</v>
      </c>
      <c r="J2" s="22" t="s">
        <v>3</v>
      </c>
      <c r="K2" s="22" t="s">
        <v>3</v>
      </c>
    </row>
    <row r="3" spans="1:11" x14ac:dyDescent="0.25">
      <c r="A3" s="20"/>
      <c r="B3" s="21"/>
      <c r="C3" s="19"/>
      <c r="D3" s="22"/>
      <c r="E3" s="22"/>
      <c r="F3" s="19"/>
      <c r="G3" s="22"/>
      <c r="H3" s="19"/>
      <c r="I3" s="22"/>
      <c r="J3" s="22"/>
      <c r="K3" s="22"/>
    </row>
    <row r="4" spans="1:11" x14ac:dyDescent="0.25">
      <c r="A4" s="20"/>
      <c r="B4" s="9" t="s">
        <v>6</v>
      </c>
      <c r="C4" s="10" t="s">
        <v>7</v>
      </c>
      <c r="D4" s="10" t="s">
        <v>8</v>
      </c>
      <c r="E4" s="10" t="s">
        <v>9</v>
      </c>
      <c r="F4" s="10" t="s">
        <v>10</v>
      </c>
      <c r="G4" s="10" t="s">
        <v>11</v>
      </c>
      <c r="H4" s="10" t="s">
        <v>12</v>
      </c>
      <c r="I4" s="10" t="s">
        <v>30</v>
      </c>
      <c r="J4" s="10" t="s">
        <v>30</v>
      </c>
      <c r="K4" s="10" t="s">
        <v>30</v>
      </c>
    </row>
    <row r="5" spans="1:11" x14ac:dyDescent="0.25">
      <c r="A5" s="11" t="s">
        <v>13</v>
      </c>
      <c r="C5" s="13" t="s">
        <v>14</v>
      </c>
      <c r="D5" s="12" t="s">
        <v>53</v>
      </c>
      <c r="E5" s="12" t="s">
        <v>53</v>
      </c>
      <c r="F5" s="12" t="s">
        <v>53</v>
      </c>
      <c r="G5" s="12" t="s">
        <v>53</v>
      </c>
      <c r="H5" s="12" t="s">
        <v>53</v>
      </c>
      <c r="I5" s="12" t="s">
        <v>53</v>
      </c>
      <c r="J5" s="12" t="s">
        <v>53</v>
      </c>
      <c r="K5" s="12" t="s">
        <v>53</v>
      </c>
    </row>
    <row r="6" spans="1:11" x14ac:dyDescent="0.25">
      <c r="A6" s="11" t="s">
        <v>13</v>
      </c>
      <c r="C6" s="13" t="s">
        <v>16</v>
      </c>
      <c r="D6" s="14" t="s">
        <v>15</v>
      </c>
      <c r="E6" s="12" t="s">
        <v>53</v>
      </c>
      <c r="F6" s="12" t="s">
        <v>53</v>
      </c>
      <c r="G6" s="12" t="s">
        <v>53</v>
      </c>
      <c r="H6" s="12" t="s">
        <v>53</v>
      </c>
      <c r="I6" s="12" t="s">
        <v>53</v>
      </c>
      <c r="J6" s="12" t="s">
        <v>53</v>
      </c>
      <c r="K6" s="12" t="s">
        <v>53</v>
      </c>
    </row>
    <row r="7" spans="1:11" x14ac:dyDescent="0.25">
      <c r="A7" s="11" t="s">
        <v>13</v>
      </c>
      <c r="C7" s="13" t="s">
        <v>20</v>
      </c>
      <c r="D7" s="14" t="s">
        <v>17</v>
      </c>
      <c r="E7" s="14" t="s">
        <v>18</v>
      </c>
      <c r="F7" s="14" t="s">
        <v>19</v>
      </c>
      <c r="G7" s="12" t="s">
        <v>53</v>
      </c>
      <c r="H7" s="12" t="s">
        <v>53</v>
      </c>
      <c r="I7" s="12" t="s">
        <v>53</v>
      </c>
      <c r="J7" s="12" t="s">
        <v>53</v>
      </c>
      <c r="K7" s="12" t="s">
        <v>53</v>
      </c>
    </row>
    <row r="8" spans="1:11" x14ac:dyDescent="0.25">
      <c r="A8" s="15" t="s">
        <v>33</v>
      </c>
      <c r="C8" s="5" t="s">
        <v>22</v>
      </c>
      <c r="D8" s="5" t="s">
        <v>17</v>
      </c>
      <c r="E8" s="5" t="s">
        <v>18</v>
      </c>
      <c r="F8" s="5" t="s">
        <v>21</v>
      </c>
      <c r="G8" s="4" t="s">
        <v>53</v>
      </c>
      <c r="H8" s="4" t="s">
        <v>53</v>
      </c>
      <c r="I8" s="4" t="s">
        <v>53</v>
      </c>
      <c r="J8" s="4" t="s">
        <v>53</v>
      </c>
      <c r="K8" s="4" t="s">
        <v>53</v>
      </c>
    </row>
    <row r="9" spans="1:11" x14ac:dyDescent="0.25">
      <c r="A9" s="15" t="s">
        <v>33</v>
      </c>
      <c r="C9" s="5" t="s">
        <v>25</v>
      </c>
      <c r="D9" s="5" t="s">
        <v>17</v>
      </c>
      <c r="E9" s="5" t="s">
        <v>18</v>
      </c>
      <c r="F9" s="5" t="s">
        <v>23</v>
      </c>
      <c r="G9" s="6" t="s">
        <v>24</v>
      </c>
      <c r="H9" s="4" t="s">
        <v>53</v>
      </c>
      <c r="I9" s="4" t="s">
        <v>53</v>
      </c>
      <c r="J9" s="4" t="s">
        <v>53</v>
      </c>
      <c r="K9" s="4" t="s">
        <v>53</v>
      </c>
    </row>
    <row r="10" spans="1:11" x14ac:dyDescent="0.25">
      <c r="A10" s="15" t="s">
        <v>33</v>
      </c>
      <c r="C10" s="5" t="s">
        <v>27</v>
      </c>
      <c r="D10" s="5" t="s">
        <v>17</v>
      </c>
      <c r="E10" s="5" t="s">
        <v>18</v>
      </c>
      <c r="F10" s="5" t="s">
        <v>23</v>
      </c>
      <c r="G10" s="5" t="s">
        <v>26</v>
      </c>
      <c r="H10" s="4" t="s">
        <v>53</v>
      </c>
      <c r="I10" s="4" t="s">
        <v>53</v>
      </c>
      <c r="J10" s="4" t="s">
        <v>53</v>
      </c>
      <c r="K10" s="4" t="s">
        <v>53</v>
      </c>
    </row>
    <row r="11" spans="1:11" x14ac:dyDescent="0.25">
      <c r="A11" s="15" t="s">
        <v>33</v>
      </c>
      <c r="C11" s="5" t="s">
        <v>28</v>
      </c>
      <c r="D11" s="5" t="s">
        <v>17</v>
      </c>
      <c r="E11" s="5" t="s">
        <v>18</v>
      </c>
      <c r="F11" s="5" t="s">
        <v>23</v>
      </c>
      <c r="G11" s="5" t="s">
        <v>26</v>
      </c>
      <c r="H11" s="6" t="s">
        <v>54</v>
      </c>
      <c r="I11" s="5" t="s">
        <v>31</v>
      </c>
      <c r="J11" s="3"/>
      <c r="K11" s="3"/>
    </row>
  </sheetData>
  <mergeCells count="11">
    <mergeCell ref="G2:G3"/>
    <mergeCell ref="H2:H3"/>
    <mergeCell ref="I2:I3"/>
    <mergeCell ref="J2:J3"/>
    <mergeCell ref="K2:K3"/>
    <mergeCell ref="F2:F3"/>
    <mergeCell ref="A1:A4"/>
    <mergeCell ref="B2:B3"/>
    <mergeCell ref="C2:C3"/>
    <mergeCell ref="D2:D3"/>
    <mergeCell ref="E2:E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4:H15"/>
  <sheetViews>
    <sheetView tabSelected="1" workbookViewId="0">
      <selection activeCell="C5" sqref="C5"/>
    </sheetView>
  </sheetViews>
  <sheetFormatPr baseColWidth="10" defaultRowHeight="15" x14ac:dyDescent="0.25"/>
  <cols>
    <col min="3" max="3" width="32.7109375" customWidth="1"/>
    <col min="4" max="4" width="10.7109375" bestFit="1" customWidth="1"/>
    <col min="5" max="5" width="14" customWidth="1"/>
    <col min="6" max="6" width="13.140625" bestFit="1" customWidth="1"/>
    <col min="7" max="7" width="23.28515625" bestFit="1" customWidth="1"/>
    <col min="8" max="8" width="21.140625" bestFit="1" customWidth="1"/>
  </cols>
  <sheetData>
    <row r="4" spans="3:8" x14ac:dyDescent="0.25">
      <c r="C4" s="16" t="s">
        <v>7</v>
      </c>
      <c r="D4" s="16" t="s">
        <v>8</v>
      </c>
      <c r="E4" s="16" t="s">
        <v>9</v>
      </c>
      <c r="F4" s="16" t="s">
        <v>10</v>
      </c>
      <c r="G4" s="16" t="s">
        <v>11</v>
      </c>
      <c r="H4" s="16" t="s">
        <v>12</v>
      </c>
    </row>
    <row r="5" spans="3:8" x14ac:dyDescent="0.25">
      <c r="C5" s="17" t="str">
        <f>INDEX(Exemple!$C$1:$C$11,
SUMPRODUCT(MAX(((Exemple!$D$5:$D$11=D5)+(Exemple!$D$5:$D$11="")&gt;=1)*
((Exemple!$E$5:$E$11=LEFT(E5,4))+(Exemple!$E$5:$E$11="")&gt;=1)
*((Exemple!$F$5:$F$11=F5)+(Exemple!$F$5:$F$11="")&gt;=1)
*((Exemple!$G$5:$G$11=G5)+(Exemple!$G$5:$G$11="")&gt;=1)
*((Exemple!$H$5:$H$11=LEFT(H5,17))+(Exemple!$H$5:$H$11="")&gt;=1)
*ROW(Exemple!$A$5:$A$11))))</f>
        <v>En cours d'analyse</v>
      </c>
      <c r="D5" s="17" t="s">
        <v>15</v>
      </c>
      <c r="E5" s="17" t="s">
        <v>35</v>
      </c>
      <c r="F5" s="17" t="s">
        <v>19</v>
      </c>
      <c r="G5" s="17" t="s">
        <v>26</v>
      </c>
      <c r="H5" s="18" t="s">
        <v>44</v>
      </c>
    </row>
    <row r="6" spans="3:8" x14ac:dyDescent="0.25">
      <c r="C6" s="17" t="str">
        <f>INDEX(Exemple!$C$1:$C$11,
SUMPRODUCT(MAX(((Exemple!$D$5:$D$11=D6)+(Exemple!$D$5:$D$11="")&gt;=1)*
((Exemple!$E$5:$E$11=LEFT(E6,4))+(Exemple!$E$5:$E$11="")&gt;=1)
*((Exemple!$F$5:$F$11=F6)+(Exemple!$F$5:$F$11="")&gt;=1)
*((Exemple!$G$5:$G$11=G6)+(Exemple!$G$5:$G$11="")&gt;=1)
*((Exemple!$H$5:$H$11=LEFT(H6,17))+(Exemple!$H$5:$H$11="")&gt;=1)
*ROW(Exemple!$A$5:$A$11))))</f>
        <v>Devis refusé</v>
      </c>
      <c r="D6" s="17" t="s">
        <v>17</v>
      </c>
      <c r="E6" s="17" t="s">
        <v>36</v>
      </c>
      <c r="F6" s="17" t="s">
        <v>21</v>
      </c>
      <c r="G6" s="5" t="s">
        <v>24</v>
      </c>
      <c r="H6" s="18" t="s">
        <v>45</v>
      </c>
    </row>
    <row r="7" spans="3:8" x14ac:dyDescent="0.25">
      <c r="C7" s="17" t="str">
        <f>INDEX(Exemple!$C$1:$C$11,
SUMPRODUCT(MAX(((Exemple!$D$5:$D$11=D7)+(Exemple!$D$5:$D$11="")&gt;=1)*
((Exemple!$E$5:$E$11=LEFT(E7,4))+(Exemple!$E$5:$E$11="")&gt;=1)
*((Exemple!$F$5:$F$11=F7)+(Exemple!$F$5:$F$11="")&gt;=1)
*((Exemple!$G$5:$G$11=G7)+(Exemple!$G$5:$G$11="")&gt;=1)
*((Exemple!$H$5:$H$11=LEFT(H7,17))+(Exemple!$H$5:$H$11="")&gt;=1)
*ROW(Exemple!$A$5:$A$11))))</f>
        <v>Ouvert</v>
      </c>
      <c r="D7" s="17" t="s">
        <v>34</v>
      </c>
      <c r="E7" s="17" t="s">
        <v>37</v>
      </c>
      <c r="F7" s="17" t="s">
        <v>23</v>
      </c>
      <c r="H7" s="18" t="s">
        <v>46</v>
      </c>
    </row>
    <row r="8" spans="3:8" x14ac:dyDescent="0.25">
      <c r="C8" s="17" t="str">
        <f>INDEX(Exemple!$C$1:$C$11,
SUMPRODUCT(MAX(((Exemple!$D$5:$D$11=D8)+(Exemple!$D$5:$D$11="")&gt;=1)*
((Exemple!$E$5:$E$11=LEFT(E8,4))+(Exemple!$E$5:$E$11="")&gt;=1)
*((Exemple!$F$5:$F$11=F8)+(Exemple!$F$5:$F$11="")&gt;=1)
*((Exemple!$G$5:$G$11=G8)+(Exemple!$G$5:$G$11="")&gt;=1)
*((Exemple!$H$5:$H$11=LEFT(H8,17))+(Exemple!$H$5:$H$11="")&gt;=1)
*ROW(Exemple!$A$5:$A$11))))</f>
        <v>Ouvert</v>
      </c>
      <c r="D8" s="17"/>
      <c r="E8" s="17" t="s">
        <v>38</v>
      </c>
      <c r="F8" s="17" t="s">
        <v>52</v>
      </c>
      <c r="H8" s="18" t="s">
        <v>47</v>
      </c>
    </row>
    <row r="9" spans="3:8" x14ac:dyDescent="0.25">
      <c r="C9" s="17" t="str">
        <f>INDEX(Exemple!$C$1:$C$11,
SUMPRODUCT(MAX(((Exemple!$D$5:$D$11=D9)+(Exemple!$D$5:$D$11="")&gt;=1)*
((Exemple!$E$5:$E$11=LEFT(E9,4))+(Exemple!$E$5:$E$11="")&gt;=1)
*((Exemple!$F$5:$F$11=F9)+(Exemple!$F$5:$F$11="")&gt;=1)
*((Exemple!$G$5:$G$11=G9)+(Exemple!$G$5:$G$11="")&gt;=1)
*((Exemple!$H$5:$H$11=LEFT(H9,17))+(Exemple!$H$5:$H$11="")&gt;=1)
*ROW(Exemple!$A$5:$A$11))))</f>
        <v>Ouvert</v>
      </c>
      <c r="D9" s="17"/>
      <c r="E9" s="17" t="s">
        <v>39</v>
      </c>
      <c r="F9" s="17"/>
      <c r="H9" s="18" t="s">
        <v>48</v>
      </c>
    </row>
    <row r="10" spans="3:8" x14ac:dyDescent="0.25">
      <c r="C10" s="17" t="str">
        <f>INDEX(Exemple!$C$1:$C$11,
SUMPRODUCT(MAX(((Exemple!$D$5:$D$11=D10)+(Exemple!$D$5:$D$11="")&gt;=1)*
((Exemple!$E$5:$E$11=LEFT(E10,4))+(Exemple!$E$5:$E$11="")&gt;=1)
*((Exemple!$F$5:$F$11=F10)+(Exemple!$F$5:$F$11="")&gt;=1)
*((Exemple!$G$5:$G$11=G10)+(Exemple!$G$5:$G$11="")&gt;=1)
*((Exemple!$H$5:$H$11=LEFT(H10,17))+(Exemple!$H$5:$H$11="")&gt;=1)
*ROW(Exemple!$A$5:$A$11))))</f>
        <v>Ouvert</v>
      </c>
      <c r="D10" s="17"/>
      <c r="E10" s="17" t="s">
        <v>40</v>
      </c>
      <c r="F10" s="17"/>
      <c r="H10" s="18" t="s">
        <v>49</v>
      </c>
    </row>
    <row r="11" spans="3:8" x14ac:dyDescent="0.25">
      <c r="C11" s="17" t="str">
        <f>INDEX(Exemple!$C$1:$C$11,
SUMPRODUCT(MAX(((Exemple!$D$5:$D$11=D11)+(Exemple!$D$5:$D$11="")&gt;=1)*
((Exemple!$E$5:$E$11=LEFT(E11,4))+(Exemple!$E$5:$E$11="")&gt;=1)
*((Exemple!$F$5:$F$11=F11)+(Exemple!$F$5:$F$11="")&gt;=1)
*((Exemple!$G$5:$G$11=G11)+(Exemple!$G$5:$G$11="")&gt;=1)
*((Exemple!$H$5:$H$11=LEFT(H11,17))+(Exemple!$H$5:$H$11="")&gt;=1)
*ROW(Exemple!$A$5:$A$11))))</f>
        <v>Ouvert</v>
      </c>
      <c r="D11" s="17"/>
      <c r="E11" s="17" t="s">
        <v>41</v>
      </c>
      <c r="F11" s="17"/>
      <c r="H11" s="18" t="s">
        <v>50</v>
      </c>
    </row>
    <row r="12" spans="3:8" x14ac:dyDescent="0.25">
      <c r="C12" s="17" t="str">
        <f>INDEX(Exemple!$C$1:$C$11,
SUMPRODUCT(MAX(((Exemple!$D$5:$D$11=D12)+(Exemple!$D$5:$D$11="")&gt;=1)*
((Exemple!$E$5:$E$11=LEFT(E12,4))+(Exemple!$E$5:$E$11="")&gt;=1)
*((Exemple!$F$5:$F$11=F12)+(Exemple!$F$5:$F$11="")&gt;=1)
*((Exemple!$G$5:$G$11=G12)+(Exemple!$G$5:$G$11="")&gt;=1)
*((Exemple!$H$5:$H$11=LEFT(H12,17))+(Exemple!$H$5:$H$11="")&gt;=1)
*ROW(Exemple!$A$5:$A$11))))</f>
        <v>Ouvert</v>
      </c>
      <c r="D12" s="17"/>
      <c r="E12" s="17" t="s">
        <v>42</v>
      </c>
      <c r="F12" s="5"/>
      <c r="H12" s="18" t="s">
        <v>51</v>
      </c>
    </row>
    <row r="13" spans="3:8" x14ac:dyDescent="0.25">
      <c r="C13" s="17" t="str">
        <f>INDEX(Exemple!$C$1:$C$11,
SUMPRODUCT(MAX(((Exemple!$D$5:$D$11=D13)+(Exemple!$D$5:$D$11="")&gt;=1)*
((Exemple!$E$5:$E$11=LEFT(E13,4))+(Exemple!$E$5:$E$11="")&gt;=1)
*((Exemple!$F$5:$F$11=F13)+(Exemple!$F$5:$F$11="")&gt;=1)
*((Exemple!$G$5:$G$11=G13)+(Exemple!$G$5:$G$11="")&gt;=1)
*((Exemple!$H$5:$H$11=LEFT(H13,17))+(Exemple!$H$5:$H$11="")&gt;=1)
*ROW(Exemple!$A$5:$A$11))))</f>
        <v>Ouvert</v>
      </c>
      <c r="D13" s="17"/>
      <c r="E13" s="17" t="s">
        <v>43</v>
      </c>
    </row>
    <row r="14" spans="3:8" x14ac:dyDescent="0.25">
      <c r="D14" s="17"/>
      <c r="E14" s="5"/>
    </row>
    <row r="15" spans="3:8" x14ac:dyDescent="0.25">
      <c r="D15" s="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Exemple</vt:lpstr>
      <vt:lpstr>Database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OnPC 2</dc:creator>
  <cp:lastModifiedBy>Micot, Nicolas            UTC CCS</cp:lastModifiedBy>
  <dcterms:created xsi:type="dcterms:W3CDTF">2019-02-20T20:40:26Z</dcterms:created>
  <dcterms:modified xsi:type="dcterms:W3CDTF">2019-02-21T08:26:40Z</dcterms:modified>
</cp:coreProperties>
</file>