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0730" windowHeight="11160" activeTab="1"/>
  </bookViews>
  <sheets>
    <sheet name="CSV" sheetId="1" r:id="rId1"/>
    <sheet name="VNEI (EI)" sheetId="2" r:id="rId2"/>
  </sheets>
  <definedNames>
    <definedName name="Calibri">#REF!</definedName>
    <definedName name="DonnéesExternes_1" localSheetId="0">CSV!#REF!</definedName>
    <definedName name="DonnéesExternes_2" localSheetId="0">CSV!$A$1:$AY$88</definedName>
    <definedName name="DonnéesExternes_30" localSheetId="0">CSV!#REF!</definedName>
    <definedName name="DonnéesExternes_31" localSheetId="0">CSV!#REF!</definedName>
    <definedName name="DonnéesExternes_32" localSheetId="0">CSV!#REF!</definedName>
    <definedName name="DonnéesExternes_33" localSheetId="0">CSV!#REF!</definedName>
    <definedName name="DonnéesExternes_34" localSheetId="0">CSV!#REF!</definedName>
    <definedName name="DonnéesExternes_35" localSheetId="0">CSV!#REF!</definedName>
    <definedName name="DonnéesExternes_36" localSheetId="0">CSV!#REF!</definedName>
    <definedName name="DonnéesExternes_37" localSheetId="0">CSV!#REF!</definedName>
    <definedName name="DonnéesExternes_38" localSheetId="0">CSV!#REF!</definedName>
    <definedName name="DonnéesExternes_39" localSheetId="0">CSV!#REF!</definedName>
    <definedName name="DonnéesExternes_40" localSheetId="0">CSV!#REF!</definedName>
    <definedName name="DonnéesExternes_41" localSheetId="0">CSV!#REF!</definedName>
    <definedName name="DonnéesExternes_42" localSheetId="0">CSV!#REF!</definedName>
    <definedName name="DonnéesExternes_43" localSheetId="0">CSV!#REF!</definedName>
    <definedName name="DonnéesExternes_44" localSheetId="0">CSV!#REF!</definedName>
    <definedName name="DonnéesExternes_45" localSheetId="0">CSV!#REF!</definedName>
    <definedName name="DonnéesExternes_46" localSheetId="0">CSV!#REF!</definedName>
    <definedName name="DonnéesExternes_47" localSheetId="0">CSV!#REF!</definedName>
    <definedName name="DonnéesExternes_48" localSheetId="0">CSV!#REF!</definedName>
    <definedName name="DonnéesExternes_49" localSheetId="0">CSV!#REF!</definedName>
    <definedName name="DonnéesExternes_50" localSheetId="0">CSV!#REF!</definedName>
    <definedName name="DonnéesExternes_51" localSheetId="0">CSV!#REF!</definedName>
    <definedName name="DonnéesExternes_52" localSheetId="0">CSV!#REF!</definedName>
    <definedName name="DonnéesExternes_53" localSheetId="0">CSV!#REF!</definedName>
    <definedName name="DonnéesExternes_54" localSheetId="0">CSV!#REF!</definedName>
    <definedName name="DonnéesExternes_55" localSheetId="0">CSV!#REF!</definedName>
    <definedName name="DonnéesExternes_56" localSheetId="0">CSV!#REF!</definedName>
    <definedName name="DonnéesExternes_57" localSheetId="0">CSV!#REF!</definedName>
    <definedName name="DonnéesExternes_58" localSheetId="0">CSV!#REF!</definedName>
    <definedName name="DonnéesExternes_59" localSheetId="0">CSV!#REF!</definedName>
    <definedName name="DonnéesExternes_60" localSheetId="0">CSV!#REF!</definedName>
    <definedName name="DonnéesExternes_61" localSheetId="0">CSV!#REF!</definedName>
    <definedName name="DonnéesExternes_62" localSheetId="0">CSV!#REF!</definedName>
    <definedName name="DonnéesExternes_63" localSheetId="0">CSV!#REF!</definedName>
    <definedName name="DonnéesExternes_64" localSheetId="0">CSV!#REF!</definedName>
    <definedName name="DonnéesExternes_65" localSheetId="0">CSV!#REF!</definedName>
    <definedName name="DonnéesExternes_66" localSheetId="0">CSV!#REF!</definedName>
    <definedName name="DonnéesExternes_67" localSheetId="0">CSV!#REF!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G28" i="1" l="1"/>
  <c r="AG85" i="1"/>
</calcChain>
</file>

<file path=xl/connections.xml><?xml version="1.0" encoding="utf-8"?>
<connections xmlns="http://schemas.openxmlformats.org/spreadsheetml/2006/main">
  <connection id="1" name="BDD" type="6" refreshedVersion="4" background="1" saveData="1">
    <textPr prompt="0" codePage="65001" sourceFile="C:\Users\st_mini\Downloads\BDD.csv" decimal="," thousands=" " comma="1">
      <textFields>
        <textField/>
      </textFields>
    </textPr>
  </connection>
</connections>
</file>

<file path=xl/sharedStrings.xml><?xml version="1.0" encoding="utf-8"?>
<sst xmlns="http://schemas.openxmlformats.org/spreadsheetml/2006/main" count="1562" uniqueCount="332">
  <si>
    <t>ID</t>
  </si>
  <si>
    <t>CDEUNIS_1</t>
  </si>
  <si>
    <t>CDCORIN_1</t>
  </si>
  <si>
    <t>CDEUR_1</t>
  </si>
  <si>
    <t>LBEUNIS_1</t>
  </si>
  <si>
    <t>LBCORIN_1</t>
  </si>
  <si>
    <t>LBEUR_1</t>
  </si>
  <si>
    <t>ETATCONS_1</t>
  </si>
  <si>
    <t>TXRECOUV_1</t>
  </si>
  <si>
    <t>HABZH_1</t>
  </si>
  <si>
    <t>CDEUNIS_2</t>
  </si>
  <si>
    <t>CDCORIN_2</t>
  </si>
  <si>
    <t>CDEUR_2</t>
  </si>
  <si>
    <t>LBEUNIS_2</t>
  </si>
  <si>
    <t>LBCORIN_2</t>
  </si>
  <si>
    <t>LBEUR_2</t>
  </si>
  <si>
    <t>ETATCONS_2</t>
  </si>
  <si>
    <t>TXRECOUV_2</t>
  </si>
  <si>
    <t>HABZH_2</t>
  </si>
  <si>
    <t>CDEUNIS_3</t>
  </si>
  <si>
    <t>CDCORIN_3</t>
  </si>
  <si>
    <t>CDEUR_3</t>
  </si>
  <si>
    <t>LBEUNIS_3</t>
  </si>
  <si>
    <t>LBCORIN_3</t>
  </si>
  <si>
    <t>LBEUR_3</t>
  </si>
  <si>
    <t>ETATCONS_3</t>
  </si>
  <si>
    <t>TXRECOUV_3</t>
  </si>
  <si>
    <t>HABZH_3</t>
  </si>
  <si>
    <t>CDEUNIS</t>
  </si>
  <si>
    <t>CDCORIN</t>
  </si>
  <si>
    <t>CDEUR</t>
  </si>
  <si>
    <t>LIBEUNIS</t>
  </si>
  <si>
    <t>LBEUR</t>
  </si>
  <si>
    <t>LBPHYSIO</t>
  </si>
  <si>
    <t>ETATCONS</t>
  </si>
  <si>
    <t>HABZH</t>
  </si>
  <si>
    <t>ENJEU</t>
  </si>
  <si>
    <t>REFDIGIT</t>
  </si>
  <si>
    <t>ECHSAISIE</t>
  </si>
  <si>
    <t>DATEOBS</t>
  </si>
  <si>
    <t>DATECREAT</t>
  </si>
  <si>
    <t>DATEMODIF</t>
  </si>
  <si>
    <t>DATEREF</t>
  </si>
  <si>
    <t>OBSERV</t>
  </si>
  <si>
    <t>SURFHA</t>
  </si>
  <si>
    <t>COMMENTAIR</t>
  </si>
  <si>
    <t>IDETUDE</t>
  </si>
  <si>
    <t>id_2</t>
  </si>
  <si>
    <t>Num_impact</t>
  </si>
  <si>
    <t>Typ_impact</t>
  </si>
  <si>
    <t>Surf</t>
  </si>
  <si>
    <t>F5.113</t>
  </si>
  <si>
    <t>32.113</t>
  </si>
  <si>
    <t>-</t>
  </si>
  <si>
    <t>Matorrals calciphiles ouest-méditerranéens à Chêne vert</t>
  </si>
  <si>
    <t>Matorral calciphile à Quercus ilex, Q. coccifera</t>
  </si>
  <si>
    <t>Matorral de Chêne vert</t>
  </si>
  <si>
    <t>Favorable</t>
  </si>
  <si>
    <t>Faible</t>
  </si>
  <si>
    <t>0.025136572265625</t>
  </si>
  <si>
    <t>Destruction d'habitat</t>
  </si>
  <si>
    <t>0.03</t>
  </si>
  <si>
    <t>F6.15</t>
  </si>
  <si>
    <t>32.45</t>
  </si>
  <si>
    <t>Garrigues occidentales à [Juniperus oxycedrus]</t>
  </si>
  <si>
    <t>Garrigues à genévrier oxycèdre</t>
  </si>
  <si>
    <t>F6.17</t>
  </si>
  <si>
    <t>32.47</t>
  </si>
  <si>
    <t>Garrigues occidentales à [Teucrium] et autres labiées</t>
  </si>
  <si>
    <t>Garrigues à thym, sauge, germandrée et autres labiées</t>
  </si>
  <si>
    <t>F6.15 x F6.17</t>
  </si>
  <si>
    <t>32.45 x 32.47</t>
  </si>
  <si>
    <t>- x -</t>
  </si>
  <si>
    <t>Garrigues occidentales à [Juniperus oxycedrus] x Garrigues occidentales à [Teucrium] et autres labiées</t>
  </si>
  <si>
    <t>Mosaïque de garrigue à Genévrier Cade et de garrigue à Thym</t>
  </si>
  <si>
    <t>0.744196337890625</t>
  </si>
  <si>
    <t>0.74</t>
  </si>
  <si>
    <t>0.011731005859375</t>
  </si>
  <si>
    <t>Piétinement par les engins</t>
  </si>
  <si>
    <t>0.01</t>
  </si>
  <si>
    <t>Garrigue à Thym</t>
  </si>
  <si>
    <t>0.128931103515625</t>
  </si>
  <si>
    <t>0.13</t>
  </si>
  <si>
    <t>1.128139599609375</t>
  </si>
  <si>
    <t>1.13</t>
  </si>
  <si>
    <t>0.036943408203125</t>
  </si>
  <si>
    <t>0.04</t>
  </si>
  <si>
    <t>E1.52</t>
  </si>
  <si>
    <t>34.72</t>
  </si>
  <si>
    <t>Steppes supraméditerranéennes et prairies à [Aphyllanthes]</t>
  </si>
  <si>
    <t>Steppes supra-méditerranéennes et prairies à Aphyllanthes</t>
  </si>
  <si>
    <t>Pelouse à Aphyllanthes</t>
  </si>
  <si>
    <t>0.016567968750000</t>
  </si>
  <si>
    <t>0.02</t>
  </si>
  <si>
    <t>J4.2</t>
  </si>
  <si>
    <t>Réseaux routiers</t>
  </si>
  <si>
    <t>Piste</t>
  </si>
  <si>
    <t>Nul</t>
  </si>
  <si>
    <t>0.000702148437500</t>
  </si>
  <si>
    <t>0.00</t>
  </si>
  <si>
    <t>0.225504199218750</t>
  </si>
  <si>
    <t>0.23</t>
  </si>
  <si>
    <t>0.001148486328125</t>
  </si>
  <si>
    <t>0.080078906250000</t>
  </si>
  <si>
    <t>0.08</t>
  </si>
  <si>
    <t>FB.4</t>
  </si>
  <si>
    <t>83.21</t>
  </si>
  <si>
    <t>Vignobles</t>
  </si>
  <si>
    <t>Vignoble</t>
  </si>
  <si>
    <t>D�favorable mauvais</t>
  </si>
  <si>
    <t>Très faible</t>
  </si>
  <si>
    <t>0.000381591796875</t>
  </si>
  <si>
    <t>Garrigue à Genévrier Cade</t>
  </si>
  <si>
    <t>0.030348925781250</t>
  </si>
  <si>
    <t>0.137023535156250</t>
  </si>
  <si>
    <t>0.14</t>
  </si>
  <si>
    <t>1.376737695312500</t>
  </si>
  <si>
    <t>1.38</t>
  </si>
  <si>
    <t>0.523120117187500</t>
  </si>
  <si>
    <t>0.52</t>
  </si>
  <si>
    <t>0.058740820312500</t>
  </si>
  <si>
    <t>0.06</t>
  </si>
  <si>
    <t>0.000462988281250</t>
  </si>
  <si>
    <t>0.024807812500000</t>
  </si>
  <si>
    <t>0.179956396484375</t>
  </si>
  <si>
    <t>0.18</t>
  </si>
  <si>
    <t>0.045178125000000</t>
  </si>
  <si>
    <t>0.05</t>
  </si>
  <si>
    <t>0.000005224609375</t>
  </si>
  <si>
    <t>0.002588867187500</t>
  </si>
  <si>
    <t>E5.1</t>
  </si>
  <si>
    <t>Végétations herbacées anthropiques</t>
  </si>
  <si>
    <t>Zone rudérale</t>
  </si>
  <si>
    <t>0.096531640625000</t>
  </si>
  <si>
    <t>0.10</t>
  </si>
  <si>
    <t>0.012277441406250</t>
  </si>
  <si>
    <t>0.020436279296875</t>
  </si>
  <si>
    <t>G3.74</t>
  </si>
  <si>
    <t>42.84</t>
  </si>
  <si>
    <t>Pinèdes de [Pinus halepensis]</t>
  </si>
  <si>
    <t>Forêts de Pins d'Alep</t>
  </si>
  <si>
    <t>Pinèdes méditerranéennes de pins mésogéens endémiques</t>
  </si>
  <si>
    <t>F5.113 x G3.74</t>
  </si>
  <si>
    <t>32.113 x 42.84</t>
  </si>
  <si>
    <t>- x 9540</t>
  </si>
  <si>
    <t>Matorrals calciphiles ouest-méditerranéens à Chêne vert x Pinèdes de [Pinus halepensis]</t>
  </si>
  <si>
    <t>Matorral de Chêne vert et de Pin d'Alep</t>
  </si>
  <si>
    <t>0.056475000000000</t>
  </si>
  <si>
    <t>F5.13</t>
  </si>
  <si>
    <t>32.13</t>
  </si>
  <si>
    <t>5210 (2250* inclus)</t>
  </si>
  <si>
    <t>Matorrals à [Juniperus]</t>
  </si>
  <si>
    <t>Matorral à Genévriers</t>
  </si>
  <si>
    <t>Matorrals arborescents à Juniperus spp. (*Dunes littorales à Juniperus spp. inclus)</t>
  </si>
  <si>
    <t>0.056377539062500</t>
  </si>
  <si>
    <t>0.023713232421875</t>
  </si>
  <si>
    <t>Tr�s faible</t>
  </si>
  <si>
    <t>2.253833544921875</t>
  </si>
  <si>
    <t>2.25</t>
  </si>
  <si>
    <t>0.108140136718750</t>
  </si>
  <si>
    <t>0.11</t>
  </si>
  <si>
    <t>0.066572119140625</t>
  </si>
  <si>
    <t>0.07</t>
  </si>
  <si>
    <t>0.244265576171875</t>
  </si>
  <si>
    <t>0.24</t>
  </si>
  <si>
    <t>Matorrals calciphiles ouest-m�diterran�ens � Ch�ne vert</t>
  </si>
  <si>
    <t>Matorral calciphile � Quercus ilex, Q. coccifera</t>
  </si>
  <si>
    <t>Matorral de Ch�ne vert</t>
  </si>
  <si>
    <t>3.202094628906250</t>
  </si>
  <si>
    <t>3.20</t>
  </si>
  <si>
    <t>0.740921582031250</t>
  </si>
  <si>
    <t>0.370235888671875</t>
  </si>
  <si>
    <t>0.37</t>
  </si>
  <si>
    <t>FB.4 x</t>
  </si>
  <si>
    <t>0.342392480468750</t>
  </si>
  <si>
    <t>0.34</t>
  </si>
  <si>
    <t>Steppes supram�diterran�ennes et prairies � [Aphyllanthes]</t>
  </si>
  <si>
    <t>Steppes supra-m�diterran�ennes et prairies � Aphyllanthes</t>
  </si>
  <si>
    <t>Pelouse � Aphyllanthes</t>
  </si>
  <si>
    <t>0.248512988281250</t>
  </si>
  <si>
    <t>0.25</t>
  </si>
  <si>
    <t>F5.113 x</t>
  </si>
  <si>
    <t>0.892474218750000</t>
  </si>
  <si>
    <t>0.89</t>
  </si>
  <si>
    <t>1.081412451171875</t>
  </si>
  <si>
    <t>1.08</t>
  </si>
  <si>
    <t>0.210720849609375</t>
  </si>
  <si>
    <t>0.21</t>
  </si>
  <si>
    <t>0.000562011718750</t>
  </si>
  <si>
    <t>0.147463867187500</t>
  </si>
  <si>
    <t>0.15</t>
  </si>
  <si>
    <t>F3.131</t>
  </si>
  <si>
    <t>31.831</t>
  </si>
  <si>
    <t>Ronciers</t>
  </si>
  <si>
    <t>Roncier</t>
  </si>
  <si>
    <t>D�favorable inad�quat</t>
  </si>
  <si>
    <t>0.057408349609375</t>
  </si>
  <si>
    <t>0.104441992187500</t>
  </si>
  <si>
    <t>F5.4</t>
  </si>
  <si>
    <t>32.A</t>
  </si>
  <si>
    <t>Fourr�s � [Spartium junceum]</t>
  </si>
  <si>
    <t>Champs de Spartium junceum</t>
  </si>
  <si>
    <t>Fourr� � Spartium</t>
  </si>
  <si>
    <t>0.218414892578125</t>
  </si>
  <si>
    <t>0.22</t>
  </si>
  <si>
    <t>R�seaux routiers</t>
  </si>
  <si>
    <t>0.230139160156250</t>
  </si>
  <si>
    <t>0.036831982421875</t>
  </si>
  <si>
    <t>0.172864062500000</t>
  </si>
  <si>
    <t>0.17</t>
  </si>
  <si>
    <t>0.128774072265625</t>
  </si>
  <si>
    <t>Garrigues occidentales � [Juniperus oxycedrus]</t>
  </si>
  <si>
    <t>Garrigues � gen�vrier oxyc�dre</t>
  </si>
  <si>
    <t>Garrigues occidentales � [Teucrium] et autres labi�es</t>
  </si>
  <si>
    <t>Garrigues � thym, sauge, germandr�e et autres labi�es</t>
  </si>
  <si>
    <t>Garrigues occidentales � [Juniperus oxycedrus] x Garrigues occidentales � [Teucrium] et autres labi�es</t>
  </si>
  <si>
    <t>Mosa�que de garrigue � Gen�vrier Cade et de garrigue � Thym</t>
  </si>
  <si>
    <t>0.343592968750000</t>
  </si>
  <si>
    <t>F6.13</t>
  </si>
  <si>
    <t>32.43</t>
  </si>
  <si>
    <t>Garrigues occidentales � [Cistus]</t>
  </si>
  <si>
    <t>Garrigues � cistes</t>
  </si>
  <si>
    <t>Garrigue � Ciste blanc</t>
  </si>
  <si>
    <t>0.205423388671875</t>
  </si>
  <si>
    <t>G2.91</t>
  </si>
  <si>
    <t>83.11</t>
  </si>
  <si>
    <t>Oliveraies d�[Olea europaea]</t>
  </si>
  <si>
    <t>Oliveraies</t>
  </si>
  <si>
    <t>Oliveraie</t>
  </si>
  <si>
    <t>0.079497802734375</t>
  </si>
  <si>
    <t>Garrigue � Thym</t>
  </si>
  <si>
    <t>0.092393994140625</t>
  </si>
  <si>
    <t>0.09</t>
  </si>
  <si>
    <t>0.063336865234375</t>
  </si>
  <si>
    <t>0.130473437500000</t>
  </si>
  <si>
    <t>3.113229931640625</t>
  </si>
  <si>
    <t>3.11</t>
  </si>
  <si>
    <t>0.036814501953125</t>
  </si>
  <si>
    <t>0.007491406250000</t>
  </si>
  <si>
    <t>G2.8</t>
  </si>
  <si>
    <t>83.32</t>
  </si>
  <si>
    <t>Plantations foresti�res tr�s artificielles de feuillus sempervirents</t>
  </si>
  <si>
    <t>Plantations d'arbres feuillus</t>
  </si>
  <si>
    <t>p</t>
  </si>
  <si>
    <t>Plantation de Ch�ne li�ge</t>
  </si>
  <si>
    <t>0.067605224609375</t>
  </si>
  <si>
    <t>0.000002929687500</t>
  </si>
  <si>
    <t>0.017946777343750</t>
  </si>
  <si>
    <t>0.063682617187500</t>
  </si>
  <si>
    <t>0.233492871093750</t>
  </si>
  <si>
    <t>0.484916650390625</t>
  </si>
  <si>
    <t>0.48</t>
  </si>
  <si>
    <t>Garrigue � Gen�vrier Cade</t>
  </si>
  <si>
    <t>0.062531982421875</t>
  </si>
  <si>
    <t>0.021868505859375</t>
  </si>
  <si>
    <t>0.265978662109375</t>
  </si>
  <si>
    <t>0.27</t>
  </si>
  <si>
    <t>0.188001953125000</t>
  </si>
  <si>
    <t>0.19</t>
  </si>
  <si>
    <t>0.126552294921875</t>
  </si>
  <si>
    <t>1.714592919921875</t>
  </si>
  <si>
    <t>1.71</t>
  </si>
  <si>
    <t>0.028954980468750</t>
  </si>
  <si>
    <t>0.030644970703125</t>
  </si>
  <si>
    <t>0.146434814453125</t>
  </si>
  <si>
    <t>V�g�tations herbac�es anthropiques</t>
  </si>
  <si>
    <t>Zone rud�rale</t>
  </si>
  <si>
    <t>0.429137548828125</t>
  </si>
  <si>
    <t>0.43</t>
  </si>
  <si>
    <t>0.012154980468750</t>
  </si>
  <si>
    <t>I1.54</t>
  </si>
  <si>
    <t>Jach�res inond�es avec communaut�s rud�rales annuelles</t>
  </si>
  <si>
    <t>0.117358789062500</t>
  </si>
  <si>
    <t>0.12</t>
  </si>
  <si>
    <t>0.167710839843750</t>
  </si>
  <si>
    <t>G1.711</t>
  </si>
  <si>
    <t>41.711</t>
  </si>
  <si>
    <t>Ch�naies � [Quercus pubescens] occidentales</t>
  </si>
  <si>
    <t>Bois occidentaux de Quercus pubescens</t>
  </si>
  <si>
    <t>E1.2A</t>
  </si>
  <si>
    <t>34.36</t>
  </si>
  <si>
    <t>Pelouses � [Brachypodium phoenicoides]</t>
  </si>
  <si>
    <t>gazons � Brachypode de Ph�nicie</t>
  </si>
  <si>
    <t>F5.113 x G1.711 x E1.2A</t>
  </si>
  <si>
    <t>32.113 x 41.711 x 34.36</t>
  </si>
  <si>
    <t>Matorrals calciphiles ouest-m�diterran�ens � Ch�ne vert x Ch�naies � [Quercus pubescens] occidentales x Pelouses � [Brachypodium phoenicoides]</t>
  </si>
  <si>
    <t>M�lange de Ch�naie verte et Ch�naie pubescente et de pelouse � Brachypode de Ph�nicie</t>
  </si>
  <si>
    <t>0.410670556640625</t>
  </si>
  <si>
    <t>0.41</t>
  </si>
  <si>
    <t>0.801420605468750</t>
  </si>
  <si>
    <t>0.80</t>
  </si>
  <si>
    <t>F6.18</t>
  </si>
  <si>
    <t>32.48</t>
  </si>
  <si>
    <t>Garrigues occidentales � [Genista]</t>
  </si>
  <si>
    <t>Garrigues � Genista</t>
  </si>
  <si>
    <t>Matorrals � [Juniperus]</t>
  </si>
  <si>
    <t>Matorral � Gen�vriers</t>
  </si>
  <si>
    <t>Matorrals arborescents � Juniperus spp. (*Dunes littorales � Juniperus spp. inclus)</t>
  </si>
  <si>
    <t>F6.18 x F5.13</t>
  </si>
  <si>
    <t>32.48 x 32.13</t>
  </si>
  <si>
    <t>- x 5210 (2250* inclus)</t>
  </si>
  <si>
    <t>Garrigues occidentales � [Genista] x Matorrals � [Juniperus]</t>
  </si>
  <si>
    <t>- x Matorrals arborescents � Juniperus spp. (*Dunes littorales � Juniperus spp. inclus)</t>
  </si>
  <si>
    <t>Garrigue � Gen�t et garrigue � Gen�vrier Cade</t>
  </si>
  <si>
    <t>1.147057861328125</t>
  </si>
  <si>
    <t>1.15</t>
  </si>
  <si>
    <t>Pin�des de [Pinus halepensis]</t>
  </si>
  <si>
    <t>For�ts de Pins d'Alep</t>
  </si>
  <si>
    <t>Pin�des m�diterran�ennes de pins m�sog�ens end�miques</t>
  </si>
  <si>
    <t>Matorrals calciphiles ouest-m�diterran�ens � Ch�ne vert x Pin�des de [Pinus halepensis]</t>
  </si>
  <si>
    <t>Matorral de Ch�ne vert et de Pin d'Alep</t>
  </si>
  <si>
    <t>1.359514941406250</t>
  </si>
  <si>
    <t>1.36</t>
  </si>
  <si>
    <t>0.062320751953125</t>
  </si>
  <si>
    <t>C1.3</t>
  </si>
  <si>
    <t>22.13</t>
  </si>
  <si>
    <t>3130, 3150</t>
  </si>
  <si>
    <t>Lacs, �tangs et mares eutrophes permanents</t>
  </si>
  <si>
    <t>Eaux eutrophes</t>
  </si>
  <si>
    <t>Eaux stagnantes, oligotrophes � m�sotrophes avec v�g�tation des Littorelletea uniflorae et/ou des Isoeto-Nanojuncetea, Lacs eutrophes naturels avec v�g�tation du Magnopotamion ou de l'Hydrocharition</t>
  </si>
  <si>
    <t>Mare eutrophe</t>
  </si>
  <si>
    <t>0.036490625000000</t>
  </si>
  <si>
    <t>Illustration</t>
  </si>
  <si>
    <t>Habitat naturel</t>
  </si>
  <si>
    <t>Cortège végétal associé</t>
  </si>
  <si>
    <t>Surface</t>
  </si>
  <si>
    <t>Code CORINE Biotopes</t>
  </si>
  <si>
    <t>Code EUNIS</t>
  </si>
  <si>
    <t>EUR 28</t>
  </si>
  <si>
    <t>Autres statuts</t>
  </si>
  <si>
    <t>Etat de conservation</t>
  </si>
  <si>
    <t>Enjeu Zone d’étude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</si>
</sst>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8FABD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49" fontId="0" fillId="0" borderId="0" xfId="0" applyNumberFormat="1"/>
    <xf numFmtId="0" fontId="0" fillId="2" borderId="0" xfId="0" applyFill="1"/>
    <xf numFmtId="14" fontId="0" fillId="0" borderId="0" xfId="0" applyNumberFormat="1"/>
    <xf numFmtId="22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8FABD"/>
      <color rgb="FF660066"/>
      <color rgb="FF800080"/>
      <color rgb="FFFF5050"/>
      <color rgb="FFFF99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2" connectionId="1" autoFormatId="0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/>
  </sheetPr>
  <dimension ref="A1:AY88"/>
  <sheetViews>
    <sheetView workbookViewId="0">
      <selection activeCell="AE6" sqref="AE6"/>
    </sheetView>
  </sheetViews>
  <sheetFormatPr baseColWidth="10" defaultColWidth="8.140625" defaultRowHeight="15" x14ac:dyDescent="0.25"/>
  <cols>
    <col min="1" max="1" width="3" bestFit="1" customWidth="1"/>
    <col min="2" max="2" width="10.7109375" bestFit="1" customWidth="1"/>
    <col min="3" max="3" width="11.140625" bestFit="1" customWidth="1"/>
    <col min="4" max="4" width="17.5703125" bestFit="1" customWidth="1"/>
    <col min="5" max="5" width="61.85546875" bestFit="1" customWidth="1"/>
    <col min="6" max="6" width="58.140625" bestFit="1" customWidth="1"/>
    <col min="7" max="7" width="81.140625" bestFit="1" customWidth="1"/>
    <col min="8" max="8" width="12.28515625" bestFit="1" customWidth="1"/>
    <col min="9" max="9" width="12.42578125" bestFit="1" customWidth="1"/>
    <col min="10" max="10" width="9" bestFit="1" customWidth="1"/>
    <col min="11" max="11" width="10.7109375" bestFit="1" customWidth="1"/>
    <col min="12" max="12" width="11.140625" bestFit="1" customWidth="1"/>
    <col min="13" max="13" width="17.5703125" bestFit="1" customWidth="1"/>
    <col min="14" max="14" width="50.85546875" bestFit="1" customWidth="1"/>
    <col min="15" max="15" width="53.28515625" bestFit="1" customWidth="1"/>
    <col min="16" max="16" width="76.85546875" bestFit="1" customWidth="1"/>
    <col min="17" max="17" width="12.28515625" bestFit="1" customWidth="1"/>
    <col min="18" max="18" width="12.42578125" bestFit="1" customWidth="1"/>
    <col min="19" max="19" width="9" bestFit="1" customWidth="1"/>
    <col min="20" max="20" width="10.7109375" bestFit="1" customWidth="1"/>
    <col min="21" max="21" width="11.140625" bestFit="1" customWidth="1"/>
    <col min="22" max="22" width="8.85546875" bestFit="1" customWidth="1"/>
    <col min="23" max="23" width="39.28515625" bestFit="1" customWidth="1"/>
    <col min="24" max="24" width="32.85546875" bestFit="1" customWidth="1"/>
    <col min="25" max="25" width="8.42578125" bestFit="1" customWidth="1"/>
    <col min="26" max="26" width="12.28515625" bestFit="1" customWidth="1"/>
    <col min="27" max="27" width="12.42578125" bestFit="1" customWidth="1"/>
    <col min="28" max="28" width="9" bestFit="1" customWidth="1"/>
    <col min="29" max="29" width="21.28515625" bestFit="1" customWidth="1"/>
    <col min="30" max="30" width="20.5703125" bestFit="1" customWidth="1"/>
    <col min="31" max="31" width="20.140625" bestFit="1" customWidth="1"/>
    <col min="32" max="34" width="81.140625" bestFit="1" customWidth="1"/>
    <col min="35" max="35" width="23.5703125" bestFit="1" customWidth="1"/>
    <col min="36" max="36" width="7" bestFit="1" customWidth="1"/>
    <col min="37" max="37" width="11.28515625" bestFit="1" customWidth="1"/>
    <col min="38" max="38" width="8.85546875" bestFit="1" customWidth="1"/>
    <col min="39" max="39" width="9.85546875" bestFit="1" customWidth="1"/>
    <col min="40" max="40" width="10.7109375" bestFit="1" customWidth="1"/>
    <col min="41" max="42" width="15.7109375" bestFit="1" customWidth="1"/>
    <col min="43" max="43" width="8.7109375" bestFit="1" customWidth="1"/>
    <col min="44" max="44" width="8" bestFit="1" customWidth="1"/>
    <col min="45" max="45" width="17.7109375" style="1" bestFit="1" customWidth="1"/>
    <col min="46" max="46" width="13.42578125" bestFit="1" customWidth="1"/>
    <col min="47" max="47" width="8.42578125" bestFit="1" customWidth="1"/>
    <col min="48" max="48" width="4.7109375" bestFit="1" customWidth="1"/>
    <col min="49" max="49" width="12.28515625" bestFit="1" customWidth="1"/>
    <col min="50" max="50" width="25" bestFit="1" customWidth="1"/>
    <col min="51" max="51" width="4.5703125" bestFit="1" customWidth="1"/>
  </cols>
  <sheetData>
    <row r="1" spans="1:5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s="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</row>
    <row r="2" spans="1:51" x14ac:dyDescent="0.25">
      <c r="A2">
        <v>8</v>
      </c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53</v>
      </c>
      <c r="J2" t="s">
        <v>53</v>
      </c>
      <c r="AC2" t="s">
        <v>51</v>
      </c>
      <c r="AD2" t="s">
        <v>52</v>
      </c>
      <c r="AF2" t="s">
        <v>54</v>
      </c>
      <c r="AH2" t="s">
        <v>56</v>
      </c>
      <c r="AI2" t="s">
        <v>57</v>
      </c>
      <c r="AK2" t="s">
        <v>58</v>
      </c>
      <c r="AN2" s="3">
        <v>43721</v>
      </c>
      <c r="AO2" s="4">
        <v>43725.386412037034</v>
      </c>
      <c r="AP2" s="4">
        <v>43725.597453703704</v>
      </c>
      <c r="AS2" s="1" t="s">
        <v>59</v>
      </c>
      <c r="AV2">
        <v>1</v>
      </c>
      <c r="AW2">
        <v>1</v>
      </c>
      <c r="AX2" t="s">
        <v>60</v>
      </c>
      <c r="AY2" t="s">
        <v>61</v>
      </c>
    </row>
    <row r="3" spans="1:51" x14ac:dyDescent="0.25">
      <c r="A3">
        <v>27</v>
      </c>
      <c r="B3" t="s">
        <v>62</v>
      </c>
      <c r="C3" t="s">
        <v>63</v>
      </c>
      <c r="D3" t="s">
        <v>53</v>
      </c>
      <c r="E3" t="s">
        <v>64</v>
      </c>
      <c r="F3" t="s">
        <v>65</v>
      </c>
      <c r="G3" t="s">
        <v>53</v>
      </c>
      <c r="I3">
        <v>50</v>
      </c>
      <c r="J3" t="s">
        <v>53</v>
      </c>
      <c r="K3" t="s">
        <v>66</v>
      </c>
      <c r="L3" t="s">
        <v>67</v>
      </c>
      <c r="M3" t="s">
        <v>53</v>
      </c>
      <c r="N3" t="s">
        <v>68</v>
      </c>
      <c r="O3" t="s">
        <v>69</v>
      </c>
      <c r="P3" t="s">
        <v>53</v>
      </c>
      <c r="R3">
        <v>50</v>
      </c>
      <c r="S3" t="s">
        <v>53</v>
      </c>
      <c r="AC3" t="s">
        <v>70</v>
      </c>
      <c r="AD3" t="s">
        <v>71</v>
      </c>
      <c r="AE3" t="s">
        <v>72</v>
      </c>
      <c r="AF3" t="s">
        <v>73</v>
      </c>
      <c r="AG3" t="s">
        <v>72</v>
      </c>
      <c r="AH3" t="s">
        <v>74</v>
      </c>
      <c r="AI3" t="s">
        <v>57</v>
      </c>
      <c r="AJ3" t="s">
        <v>72</v>
      </c>
      <c r="AK3" t="s">
        <v>58</v>
      </c>
      <c r="AO3" s="4">
        <v>43725.387754629628</v>
      </c>
      <c r="AP3" s="4">
        <v>43725.59547453704</v>
      </c>
      <c r="AS3" s="1" t="s">
        <v>75</v>
      </c>
      <c r="AV3">
        <v>1</v>
      </c>
      <c r="AW3">
        <v>1</v>
      </c>
      <c r="AX3" t="s">
        <v>60</v>
      </c>
      <c r="AY3" t="s">
        <v>76</v>
      </c>
    </row>
    <row r="4" spans="1:51" x14ac:dyDescent="0.25">
      <c r="A4">
        <v>27</v>
      </c>
      <c r="B4" t="s">
        <v>62</v>
      </c>
      <c r="C4" t="s">
        <v>63</v>
      </c>
      <c r="D4" t="s">
        <v>53</v>
      </c>
      <c r="E4" t="s">
        <v>64</v>
      </c>
      <c r="F4" t="s">
        <v>65</v>
      </c>
      <c r="G4" t="s">
        <v>53</v>
      </c>
      <c r="I4">
        <v>50</v>
      </c>
      <c r="J4" t="s">
        <v>53</v>
      </c>
      <c r="K4" t="s">
        <v>66</v>
      </c>
      <c r="L4" t="s">
        <v>67</v>
      </c>
      <c r="M4" t="s">
        <v>53</v>
      </c>
      <c r="N4" t="s">
        <v>68</v>
      </c>
      <c r="O4" t="s">
        <v>69</v>
      </c>
      <c r="P4" t="s">
        <v>53</v>
      </c>
      <c r="R4">
        <v>50</v>
      </c>
      <c r="S4" t="s">
        <v>53</v>
      </c>
      <c r="AC4" t="s">
        <v>70</v>
      </c>
      <c r="AD4" t="s">
        <v>71</v>
      </c>
      <c r="AE4" t="s">
        <v>72</v>
      </c>
      <c r="AF4" t="s">
        <v>73</v>
      </c>
      <c r="AG4" t="s">
        <v>72</v>
      </c>
      <c r="AH4" t="s">
        <v>74</v>
      </c>
      <c r="AI4" t="s">
        <v>57</v>
      </c>
      <c r="AJ4" t="s">
        <v>72</v>
      </c>
      <c r="AK4" t="s">
        <v>58</v>
      </c>
      <c r="AO4" s="4">
        <v>43725.387754629628</v>
      </c>
      <c r="AP4" s="4">
        <v>43725.59547453704</v>
      </c>
      <c r="AS4" s="1" t="s">
        <v>77</v>
      </c>
      <c r="AV4">
        <v>3</v>
      </c>
      <c r="AW4">
        <v>2</v>
      </c>
      <c r="AX4" t="s">
        <v>78</v>
      </c>
      <c r="AY4" t="s">
        <v>79</v>
      </c>
    </row>
    <row r="5" spans="1:51" x14ac:dyDescent="0.25">
      <c r="A5">
        <v>32</v>
      </c>
      <c r="B5" t="s">
        <v>66</v>
      </c>
      <c r="C5" t="s">
        <v>67</v>
      </c>
      <c r="D5" t="s">
        <v>53</v>
      </c>
      <c r="E5" t="s">
        <v>68</v>
      </c>
      <c r="F5" t="s">
        <v>69</v>
      </c>
      <c r="G5" t="s">
        <v>53</v>
      </c>
      <c r="J5" t="s">
        <v>53</v>
      </c>
      <c r="AC5" t="s">
        <v>66</v>
      </c>
      <c r="AD5" t="s">
        <v>67</v>
      </c>
      <c r="AF5" t="s">
        <v>68</v>
      </c>
      <c r="AH5" t="s">
        <v>80</v>
      </c>
      <c r="AI5" t="s">
        <v>57</v>
      </c>
      <c r="AK5" t="s">
        <v>58</v>
      </c>
      <c r="AO5" s="4">
        <v>43725.387835648151</v>
      </c>
      <c r="AP5" s="4">
        <v>43725.59547453704</v>
      </c>
      <c r="AS5" s="1" t="s">
        <v>81</v>
      </c>
      <c r="AV5">
        <v>1</v>
      </c>
      <c r="AW5">
        <v>1</v>
      </c>
      <c r="AX5" t="s">
        <v>60</v>
      </c>
      <c r="AY5" t="s">
        <v>82</v>
      </c>
    </row>
    <row r="6" spans="1:51" x14ac:dyDescent="0.25">
      <c r="A6">
        <v>33</v>
      </c>
      <c r="B6" t="s">
        <v>51</v>
      </c>
      <c r="C6" t="s">
        <v>52</v>
      </c>
      <c r="D6" t="s">
        <v>53</v>
      </c>
      <c r="E6" t="s">
        <v>54</v>
      </c>
      <c r="F6" t="s">
        <v>55</v>
      </c>
      <c r="G6" t="s">
        <v>53</v>
      </c>
      <c r="J6" t="s">
        <v>53</v>
      </c>
      <c r="AC6" t="s">
        <v>51</v>
      </c>
      <c r="AD6" t="s">
        <v>52</v>
      </c>
      <c r="AF6" t="s">
        <v>54</v>
      </c>
      <c r="AH6" t="s">
        <v>56</v>
      </c>
      <c r="AI6" t="s">
        <v>57</v>
      </c>
      <c r="AK6" t="s">
        <v>58</v>
      </c>
      <c r="AO6" s="4">
        <v>43725.387858796297</v>
      </c>
      <c r="AP6" s="4">
        <v>43725.59547453704</v>
      </c>
      <c r="AS6" s="1" t="s">
        <v>83</v>
      </c>
      <c r="AV6">
        <v>2</v>
      </c>
      <c r="AW6">
        <v>1</v>
      </c>
      <c r="AX6" t="s">
        <v>60</v>
      </c>
      <c r="AY6" t="s">
        <v>84</v>
      </c>
    </row>
    <row r="7" spans="1:51" x14ac:dyDescent="0.25">
      <c r="A7">
        <v>33</v>
      </c>
      <c r="B7" t="s">
        <v>51</v>
      </c>
      <c r="C7" t="s">
        <v>52</v>
      </c>
      <c r="D7" t="s">
        <v>53</v>
      </c>
      <c r="E7" t="s">
        <v>54</v>
      </c>
      <c r="F7" t="s">
        <v>55</v>
      </c>
      <c r="G7" t="s">
        <v>53</v>
      </c>
      <c r="J7" t="s">
        <v>53</v>
      </c>
      <c r="AC7" t="s">
        <v>51</v>
      </c>
      <c r="AD7" t="s">
        <v>52</v>
      </c>
      <c r="AF7" t="s">
        <v>54</v>
      </c>
      <c r="AH7" t="s">
        <v>56</v>
      </c>
      <c r="AI7" t="s">
        <v>57</v>
      </c>
      <c r="AK7" t="s">
        <v>58</v>
      </c>
      <c r="AO7" s="4">
        <v>43725.387858796297</v>
      </c>
      <c r="AP7" s="4">
        <v>43725.59547453704</v>
      </c>
      <c r="AS7" s="1" t="s">
        <v>85</v>
      </c>
      <c r="AV7">
        <v>3</v>
      </c>
      <c r="AW7">
        <v>2</v>
      </c>
      <c r="AX7" t="s">
        <v>78</v>
      </c>
      <c r="AY7" t="s">
        <v>86</v>
      </c>
    </row>
    <row r="8" spans="1:51" x14ac:dyDescent="0.25">
      <c r="A8">
        <v>35</v>
      </c>
      <c r="B8" t="s">
        <v>87</v>
      </c>
      <c r="C8" t="s">
        <v>88</v>
      </c>
      <c r="D8" t="s">
        <v>53</v>
      </c>
      <c r="E8" t="s">
        <v>89</v>
      </c>
      <c r="F8" t="s">
        <v>90</v>
      </c>
      <c r="G8" t="s">
        <v>53</v>
      </c>
      <c r="J8" t="s">
        <v>53</v>
      </c>
      <c r="AC8" t="s">
        <v>87</v>
      </c>
      <c r="AD8" t="s">
        <v>88</v>
      </c>
      <c r="AF8" t="s">
        <v>89</v>
      </c>
      <c r="AH8" t="s">
        <v>91</v>
      </c>
      <c r="AI8" t="s">
        <v>57</v>
      </c>
      <c r="AK8" t="s">
        <v>58</v>
      </c>
      <c r="AO8" s="4">
        <v>43725.38789351852</v>
      </c>
      <c r="AP8" s="4">
        <v>43725.59547453704</v>
      </c>
      <c r="AS8" s="1" t="s">
        <v>92</v>
      </c>
      <c r="AV8">
        <v>2</v>
      </c>
      <c r="AW8">
        <v>1</v>
      </c>
      <c r="AX8" t="s">
        <v>60</v>
      </c>
      <c r="AY8" t="s">
        <v>93</v>
      </c>
    </row>
    <row r="9" spans="1:51" x14ac:dyDescent="0.25">
      <c r="A9">
        <v>37</v>
      </c>
      <c r="B9" t="s">
        <v>94</v>
      </c>
      <c r="C9" t="s">
        <v>53</v>
      </c>
      <c r="D9" t="s">
        <v>53</v>
      </c>
      <c r="E9" t="s">
        <v>95</v>
      </c>
      <c r="F9" t="s">
        <v>53</v>
      </c>
      <c r="G9" t="s">
        <v>53</v>
      </c>
      <c r="J9" t="s">
        <v>53</v>
      </c>
      <c r="AC9" t="s">
        <v>94</v>
      </c>
      <c r="AF9" t="s">
        <v>95</v>
      </c>
      <c r="AH9" t="s">
        <v>96</v>
      </c>
      <c r="AI9" t="s">
        <v>53</v>
      </c>
      <c r="AK9" t="s">
        <v>97</v>
      </c>
      <c r="AN9" s="3">
        <v>43721</v>
      </c>
      <c r="AO9" s="4">
        <v>43725.387928240743</v>
      </c>
      <c r="AP9" s="4">
        <v>43725.59547453704</v>
      </c>
      <c r="AS9" s="1" t="s">
        <v>98</v>
      </c>
      <c r="AV9">
        <v>2</v>
      </c>
      <c r="AW9">
        <v>1</v>
      </c>
      <c r="AX9" t="s">
        <v>60</v>
      </c>
      <c r="AY9" t="s">
        <v>99</v>
      </c>
    </row>
    <row r="10" spans="1:51" x14ac:dyDescent="0.25">
      <c r="A10">
        <v>37</v>
      </c>
      <c r="B10" t="s">
        <v>94</v>
      </c>
      <c r="C10" t="s">
        <v>53</v>
      </c>
      <c r="D10" t="s">
        <v>53</v>
      </c>
      <c r="E10" t="s">
        <v>95</v>
      </c>
      <c r="F10" t="s">
        <v>53</v>
      </c>
      <c r="G10" t="s">
        <v>53</v>
      </c>
      <c r="J10" t="s">
        <v>53</v>
      </c>
      <c r="AC10" t="s">
        <v>94</v>
      </c>
      <c r="AF10" t="s">
        <v>95</v>
      </c>
      <c r="AH10" t="s">
        <v>96</v>
      </c>
      <c r="AI10" t="s">
        <v>53</v>
      </c>
      <c r="AK10" t="s">
        <v>97</v>
      </c>
      <c r="AN10" s="3">
        <v>43721</v>
      </c>
      <c r="AO10" s="4">
        <v>43725.387928240743</v>
      </c>
      <c r="AP10" s="4">
        <v>43725.59547453704</v>
      </c>
      <c r="AS10" s="1" t="s">
        <v>100</v>
      </c>
      <c r="AV10">
        <v>3</v>
      </c>
      <c r="AW10">
        <v>2</v>
      </c>
      <c r="AX10" t="s">
        <v>78</v>
      </c>
      <c r="AY10" t="s">
        <v>101</v>
      </c>
    </row>
    <row r="11" spans="1:51" x14ac:dyDescent="0.25">
      <c r="A11">
        <v>38</v>
      </c>
      <c r="B11" t="s">
        <v>94</v>
      </c>
      <c r="C11" t="s">
        <v>53</v>
      </c>
      <c r="D11" t="s">
        <v>53</v>
      </c>
      <c r="E11" t="s">
        <v>95</v>
      </c>
      <c r="F11" t="s">
        <v>53</v>
      </c>
      <c r="G11" t="s">
        <v>53</v>
      </c>
      <c r="J11" t="s">
        <v>53</v>
      </c>
      <c r="AC11" t="s">
        <v>94</v>
      </c>
      <c r="AF11" t="s">
        <v>95</v>
      </c>
      <c r="AH11" t="s">
        <v>96</v>
      </c>
      <c r="AI11" t="s">
        <v>53</v>
      </c>
      <c r="AK11" t="s">
        <v>97</v>
      </c>
      <c r="AN11" s="3">
        <v>43721</v>
      </c>
      <c r="AO11" s="4">
        <v>43725.38795138889</v>
      </c>
      <c r="AP11" s="4">
        <v>43725.59547453704</v>
      </c>
      <c r="AS11" s="1" t="s">
        <v>102</v>
      </c>
      <c r="AV11">
        <v>3</v>
      </c>
      <c r="AW11">
        <v>2</v>
      </c>
      <c r="AX11" t="s">
        <v>78</v>
      </c>
      <c r="AY11" t="s">
        <v>99</v>
      </c>
    </row>
    <row r="12" spans="1:51" x14ac:dyDescent="0.25">
      <c r="A12">
        <v>39</v>
      </c>
      <c r="B12" t="s">
        <v>87</v>
      </c>
      <c r="C12" t="s">
        <v>88</v>
      </c>
      <c r="D12" t="s">
        <v>53</v>
      </c>
      <c r="E12" t="s">
        <v>89</v>
      </c>
      <c r="F12" t="s">
        <v>90</v>
      </c>
      <c r="G12" t="s">
        <v>53</v>
      </c>
      <c r="J12" t="s">
        <v>53</v>
      </c>
      <c r="AC12" t="s">
        <v>87</v>
      </c>
      <c r="AD12" t="s">
        <v>88</v>
      </c>
      <c r="AF12" t="s">
        <v>89</v>
      </c>
      <c r="AH12" t="s">
        <v>91</v>
      </c>
      <c r="AI12" t="s">
        <v>57</v>
      </c>
      <c r="AK12" t="s">
        <v>58</v>
      </c>
      <c r="AO12" s="4">
        <v>43725.387974537036</v>
      </c>
      <c r="AP12" s="4">
        <v>43725.59547453704</v>
      </c>
      <c r="AS12" s="1" t="s">
        <v>103</v>
      </c>
      <c r="AV12">
        <v>2</v>
      </c>
      <c r="AW12">
        <v>1</v>
      </c>
      <c r="AX12" t="s">
        <v>60</v>
      </c>
      <c r="AY12" t="s">
        <v>104</v>
      </c>
    </row>
    <row r="13" spans="1:51" x14ac:dyDescent="0.25">
      <c r="A13">
        <v>42</v>
      </c>
      <c r="B13" t="s">
        <v>105</v>
      </c>
      <c r="C13" t="s">
        <v>106</v>
      </c>
      <c r="D13" t="s">
        <v>53</v>
      </c>
      <c r="E13" t="s">
        <v>107</v>
      </c>
      <c r="F13" t="s">
        <v>107</v>
      </c>
      <c r="G13" t="s">
        <v>53</v>
      </c>
      <c r="J13" t="s">
        <v>53</v>
      </c>
      <c r="AC13" t="s">
        <v>105</v>
      </c>
      <c r="AD13" t="s">
        <v>106</v>
      </c>
      <c r="AF13" t="s">
        <v>107</v>
      </c>
      <c r="AH13" t="s">
        <v>108</v>
      </c>
      <c r="AI13" t="s">
        <v>109</v>
      </c>
      <c r="AK13" t="s">
        <v>110</v>
      </c>
      <c r="AO13" s="4">
        <v>43725.388055555559</v>
      </c>
      <c r="AP13" s="4">
        <v>43725.59547453704</v>
      </c>
      <c r="AS13" s="1" t="s">
        <v>111</v>
      </c>
      <c r="AV13">
        <v>2</v>
      </c>
      <c r="AW13">
        <v>1</v>
      </c>
      <c r="AX13" t="s">
        <v>60</v>
      </c>
      <c r="AY13" t="s">
        <v>99</v>
      </c>
    </row>
    <row r="14" spans="1:51" x14ac:dyDescent="0.25">
      <c r="A14">
        <v>43</v>
      </c>
      <c r="B14" t="s">
        <v>66</v>
      </c>
      <c r="C14" t="s">
        <v>67</v>
      </c>
      <c r="D14" t="s">
        <v>53</v>
      </c>
      <c r="E14" t="s">
        <v>68</v>
      </c>
      <c r="F14" t="s">
        <v>69</v>
      </c>
      <c r="G14" t="s">
        <v>53</v>
      </c>
      <c r="J14" t="s">
        <v>53</v>
      </c>
      <c r="AC14" t="s">
        <v>66</v>
      </c>
      <c r="AD14" t="s">
        <v>67</v>
      </c>
      <c r="AF14" t="s">
        <v>68</v>
      </c>
      <c r="AH14" t="s">
        <v>112</v>
      </c>
      <c r="AI14" t="s">
        <v>57</v>
      </c>
      <c r="AK14" t="s">
        <v>58</v>
      </c>
      <c r="AO14" s="4">
        <v>43725.388078703705</v>
      </c>
      <c r="AP14" s="4">
        <v>43725.59547453704</v>
      </c>
      <c r="AS14" s="1" t="s">
        <v>113</v>
      </c>
      <c r="AV14">
        <v>3</v>
      </c>
      <c r="AW14">
        <v>2</v>
      </c>
      <c r="AX14" t="s">
        <v>78</v>
      </c>
      <c r="AY14" t="s">
        <v>61</v>
      </c>
    </row>
    <row r="15" spans="1:51" x14ac:dyDescent="0.25">
      <c r="A15">
        <v>44</v>
      </c>
      <c r="B15" t="s">
        <v>66</v>
      </c>
      <c r="C15" t="s">
        <v>67</v>
      </c>
      <c r="D15" t="s">
        <v>53</v>
      </c>
      <c r="E15" t="s">
        <v>68</v>
      </c>
      <c r="F15" t="s">
        <v>69</v>
      </c>
      <c r="G15" t="s">
        <v>53</v>
      </c>
      <c r="J15" t="s">
        <v>53</v>
      </c>
      <c r="AC15" t="s">
        <v>66</v>
      </c>
      <c r="AD15" t="s">
        <v>67</v>
      </c>
      <c r="AF15" t="s">
        <v>68</v>
      </c>
      <c r="AH15" t="s">
        <v>112</v>
      </c>
      <c r="AI15" t="s">
        <v>57</v>
      </c>
      <c r="AK15" t="s">
        <v>58</v>
      </c>
      <c r="AO15" s="4">
        <v>43725.388101851851</v>
      </c>
      <c r="AP15" s="4">
        <v>43725.59547453704</v>
      </c>
      <c r="AS15" s="1" t="s">
        <v>114</v>
      </c>
      <c r="AV15">
        <v>2</v>
      </c>
      <c r="AW15">
        <v>1</v>
      </c>
      <c r="AX15" t="s">
        <v>60</v>
      </c>
      <c r="AY15" t="s">
        <v>115</v>
      </c>
    </row>
    <row r="16" spans="1:51" x14ac:dyDescent="0.25">
      <c r="A16">
        <v>45</v>
      </c>
      <c r="B16" t="s">
        <v>51</v>
      </c>
      <c r="C16" t="s">
        <v>52</v>
      </c>
      <c r="D16" t="s">
        <v>53</v>
      </c>
      <c r="E16" t="s">
        <v>54</v>
      </c>
      <c r="F16" t="s">
        <v>55</v>
      </c>
      <c r="G16" t="s">
        <v>53</v>
      </c>
      <c r="J16" t="s">
        <v>53</v>
      </c>
      <c r="AC16" t="s">
        <v>51</v>
      </c>
      <c r="AD16" t="s">
        <v>52</v>
      </c>
      <c r="AF16" t="s">
        <v>54</v>
      </c>
      <c r="AH16" t="s">
        <v>56</v>
      </c>
      <c r="AI16" t="s">
        <v>57</v>
      </c>
      <c r="AK16" t="s">
        <v>58</v>
      </c>
      <c r="AO16" s="4">
        <v>43725.388136574074</v>
      </c>
      <c r="AP16" s="4">
        <v>43725.59547453704</v>
      </c>
      <c r="AS16" s="1" t="s">
        <v>116</v>
      </c>
      <c r="AV16">
        <v>1</v>
      </c>
      <c r="AW16">
        <v>1</v>
      </c>
      <c r="AX16" t="s">
        <v>60</v>
      </c>
      <c r="AY16" t="s">
        <v>117</v>
      </c>
    </row>
    <row r="17" spans="1:51" x14ac:dyDescent="0.25">
      <c r="A17">
        <v>45</v>
      </c>
      <c r="B17" t="s">
        <v>51</v>
      </c>
      <c r="C17" t="s">
        <v>52</v>
      </c>
      <c r="D17" t="s">
        <v>53</v>
      </c>
      <c r="E17" t="s">
        <v>54</v>
      </c>
      <c r="F17" t="s">
        <v>55</v>
      </c>
      <c r="G17" t="s">
        <v>53</v>
      </c>
      <c r="J17" t="s">
        <v>53</v>
      </c>
      <c r="AC17" t="s">
        <v>51</v>
      </c>
      <c r="AD17" t="s">
        <v>52</v>
      </c>
      <c r="AF17" t="s">
        <v>54</v>
      </c>
      <c r="AH17" t="s">
        <v>56</v>
      </c>
      <c r="AI17" t="s">
        <v>57</v>
      </c>
      <c r="AK17" t="s">
        <v>58</v>
      </c>
      <c r="AO17" s="4">
        <v>43725.388136574074</v>
      </c>
      <c r="AP17" s="4">
        <v>43725.59547453704</v>
      </c>
      <c r="AS17" s="1" t="s">
        <v>118</v>
      </c>
      <c r="AV17">
        <v>2</v>
      </c>
      <c r="AW17">
        <v>1</v>
      </c>
      <c r="AX17" t="s">
        <v>60</v>
      </c>
      <c r="AY17" t="s">
        <v>119</v>
      </c>
    </row>
    <row r="18" spans="1:51" x14ac:dyDescent="0.25">
      <c r="A18">
        <v>45</v>
      </c>
      <c r="B18" t="s">
        <v>51</v>
      </c>
      <c r="C18" t="s">
        <v>52</v>
      </c>
      <c r="D18" t="s">
        <v>53</v>
      </c>
      <c r="E18" t="s">
        <v>54</v>
      </c>
      <c r="F18" t="s">
        <v>55</v>
      </c>
      <c r="G18" t="s">
        <v>53</v>
      </c>
      <c r="J18" t="s">
        <v>53</v>
      </c>
      <c r="AC18" t="s">
        <v>51</v>
      </c>
      <c r="AD18" t="s">
        <v>52</v>
      </c>
      <c r="AF18" t="s">
        <v>54</v>
      </c>
      <c r="AH18" t="s">
        <v>56</v>
      </c>
      <c r="AI18" t="s">
        <v>57</v>
      </c>
      <c r="AK18" t="s">
        <v>58</v>
      </c>
      <c r="AO18" s="4">
        <v>43725.388136574074</v>
      </c>
      <c r="AP18" s="4">
        <v>43725.59547453704</v>
      </c>
      <c r="AS18" s="1" t="s">
        <v>120</v>
      </c>
      <c r="AV18">
        <v>3</v>
      </c>
      <c r="AW18">
        <v>2</v>
      </c>
      <c r="AX18" t="s">
        <v>78</v>
      </c>
      <c r="AY18" t="s">
        <v>121</v>
      </c>
    </row>
    <row r="19" spans="1:51" x14ac:dyDescent="0.25">
      <c r="A19">
        <v>47</v>
      </c>
      <c r="B19" t="s">
        <v>51</v>
      </c>
      <c r="C19" t="s">
        <v>52</v>
      </c>
      <c r="D19" t="s">
        <v>53</v>
      </c>
      <c r="E19" t="s">
        <v>54</v>
      </c>
      <c r="F19" t="s">
        <v>55</v>
      </c>
      <c r="G19" t="s">
        <v>53</v>
      </c>
      <c r="J19" t="s">
        <v>53</v>
      </c>
      <c r="AC19" t="s">
        <v>51</v>
      </c>
      <c r="AD19" t="s">
        <v>52</v>
      </c>
      <c r="AF19" t="s">
        <v>54</v>
      </c>
      <c r="AH19" t="s">
        <v>56</v>
      </c>
      <c r="AI19" t="s">
        <v>57</v>
      </c>
      <c r="AK19" t="s">
        <v>58</v>
      </c>
      <c r="AO19" s="4">
        <v>43725.388194444444</v>
      </c>
      <c r="AP19" s="4">
        <v>43725.59547453704</v>
      </c>
      <c r="AS19" s="1" t="s">
        <v>122</v>
      </c>
      <c r="AV19">
        <v>1</v>
      </c>
      <c r="AW19">
        <v>1</v>
      </c>
      <c r="AX19" t="s">
        <v>60</v>
      </c>
      <c r="AY19" t="s">
        <v>99</v>
      </c>
    </row>
    <row r="20" spans="1:51" x14ac:dyDescent="0.25">
      <c r="A20">
        <v>47</v>
      </c>
      <c r="B20" t="s">
        <v>51</v>
      </c>
      <c r="C20" t="s">
        <v>52</v>
      </c>
      <c r="D20" t="s">
        <v>53</v>
      </c>
      <c r="E20" t="s">
        <v>54</v>
      </c>
      <c r="F20" t="s">
        <v>55</v>
      </c>
      <c r="G20" t="s">
        <v>53</v>
      </c>
      <c r="J20" t="s">
        <v>53</v>
      </c>
      <c r="AC20" t="s">
        <v>51</v>
      </c>
      <c r="AD20" t="s">
        <v>52</v>
      </c>
      <c r="AF20" t="s">
        <v>54</v>
      </c>
      <c r="AH20" t="s">
        <v>56</v>
      </c>
      <c r="AI20" t="s">
        <v>57</v>
      </c>
      <c r="AK20" t="s">
        <v>58</v>
      </c>
      <c r="AO20" s="4">
        <v>43725.388194444444</v>
      </c>
      <c r="AP20" s="4">
        <v>43725.59547453704</v>
      </c>
      <c r="AS20" s="1" t="s">
        <v>123</v>
      </c>
      <c r="AV20">
        <v>3</v>
      </c>
      <c r="AW20">
        <v>2</v>
      </c>
      <c r="AX20" t="s">
        <v>78</v>
      </c>
      <c r="AY20" t="s">
        <v>93</v>
      </c>
    </row>
    <row r="21" spans="1:51" x14ac:dyDescent="0.25">
      <c r="A21">
        <v>48</v>
      </c>
      <c r="B21" t="s">
        <v>51</v>
      </c>
      <c r="C21" t="s">
        <v>52</v>
      </c>
      <c r="D21" t="s">
        <v>53</v>
      </c>
      <c r="E21" t="s">
        <v>54</v>
      </c>
      <c r="F21" t="s">
        <v>55</v>
      </c>
      <c r="G21" t="s">
        <v>53</v>
      </c>
      <c r="J21" t="s">
        <v>53</v>
      </c>
      <c r="AC21" t="s">
        <v>51</v>
      </c>
      <c r="AD21" t="s">
        <v>52</v>
      </c>
      <c r="AF21" t="s">
        <v>54</v>
      </c>
      <c r="AH21" t="s">
        <v>56</v>
      </c>
      <c r="AI21" t="s">
        <v>57</v>
      </c>
      <c r="AK21" t="s">
        <v>58</v>
      </c>
      <c r="AO21" s="4">
        <v>43725.388229166667</v>
      </c>
      <c r="AP21" s="4">
        <v>43725.59547453704</v>
      </c>
      <c r="AS21" s="1" t="s">
        <v>124</v>
      </c>
      <c r="AV21">
        <v>3</v>
      </c>
      <c r="AW21">
        <v>2</v>
      </c>
      <c r="AX21" t="s">
        <v>78</v>
      </c>
      <c r="AY21" t="s">
        <v>125</v>
      </c>
    </row>
    <row r="22" spans="1:51" x14ac:dyDescent="0.25">
      <c r="A22">
        <v>49</v>
      </c>
      <c r="B22" t="s">
        <v>51</v>
      </c>
      <c r="C22" t="s">
        <v>52</v>
      </c>
      <c r="D22" t="s">
        <v>53</v>
      </c>
      <c r="E22" t="s">
        <v>54</v>
      </c>
      <c r="F22" t="s">
        <v>55</v>
      </c>
      <c r="G22" t="s">
        <v>53</v>
      </c>
      <c r="J22" t="s">
        <v>53</v>
      </c>
      <c r="AC22" t="s">
        <v>51</v>
      </c>
      <c r="AD22" t="s">
        <v>52</v>
      </c>
      <c r="AF22" t="s">
        <v>54</v>
      </c>
      <c r="AH22" t="s">
        <v>56</v>
      </c>
      <c r="AI22" t="s">
        <v>57</v>
      </c>
      <c r="AK22" t="s">
        <v>58</v>
      </c>
      <c r="AO22" s="4">
        <v>43725.388252314813</v>
      </c>
      <c r="AP22" s="4">
        <v>43725.59547453704</v>
      </c>
      <c r="AS22" s="1" t="s">
        <v>126</v>
      </c>
      <c r="AV22">
        <v>3</v>
      </c>
      <c r="AW22">
        <v>2</v>
      </c>
      <c r="AX22" t="s">
        <v>78</v>
      </c>
      <c r="AY22" t="s">
        <v>127</v>
      </c>
    </row>
    <row r="23" spans="1:51" x14ac:dyDescent="0.25">
      <c r="A23">
        <v>50</v>
      </c>
      <c r="B23" t="s">
        <v>87</v>
      </c>
      <c r="C23" t="s">
        <v>88</v>
      </c>
      <c r="D23" t="s">
        <v>53</v>
      </c>
      <c r="E23" t="s">
        <v>89</v>
      </c>
      <c r="F23" t="s">
        <v>90</v>
      </c>
      <c r="G23" t="s">
        <v>53</v>
      </c>
      <c r="J23" t="s">
        <v>53</v>
      </c>
      <c r="AC23" t="s">
        <v>87</v>
      </c>
      <c r="AD23" t="s">
        <v>88</v>
      </c>
      <c r="AF23" t="s">
        <v>89</v>
      </c>
      <c r="AH23" t="s">
        <v>91</v>
      </c>
      <c r="AI23" t="s">
        <v>57</v>
      </c>
      <c r="AK23" t="s">
        <v>58</v>
      </c>
      <c r="AN23" s="3">
        <v>43721</v>
      </c>
      <c r="AO23" s="4">
        <v>43725.388287037036</v>
      </c>
      <c r="AP23" s="4">
        <v>43725.59547453704</v>
      </c>
      <c r="AS23" s="1" t="s">
        <v>128</v>
      </c>
      <c r="AV23">
        <v>3</v>
      </c>
      <c r="AW23">
        <v>2</v>
      </c>
      <c r="AX23" t="s">
        <v>78</v>
      </c>
      <c r="AY23" t="s">
        <v>99</v>
      </c>
    </row>
    <row r="24" spans="1:51" x14ac:dyDescent="0.25">
      <c r="A24">
        <v>52</v>
      </c>
      <c r="B24" t="s">
        <v>51</v>
      </c>
      <c r="C24" t="s">
        <v>52</v>
      </c>
      <c r="D24" t="s">
        <v>53</v>
      </c>
      <c r="E24" t="s">
        <v>54</v>
      </c>
      <c r="F24" t="s">
        <v>55</v>
      </c>
      <c r="G24" t="s">
        <v>53</v>
      </c>
      <c r="J24" t="s">
        <v>53</v>
      </c>
      <c r="AC24" t="s">
        <v>51</v>
      </c>
      <c r="AD24" t="s">
        <v>52</v>
      </c>
      <c r="AF24" t="s">
        <v>54</v>
      </c>
      <c r="AH24" t="s">
        <v>56</v>
      </c>
      <c r="AI24" t="s">
        <v>57</v>
      </c>
      <c r="AK24" t="s">
        <v>58</v>
      </c>
      <c r="AN24" s="3">
        <v>43721</v>
      </c>
      <c r="AO24" s="4">
        <v>43725.388356481482</v>
      </c>
      <c r="AP24" s="4">
        <v>43725.59547453704</v>
      </c>
      <c r="AS24" s="1" t="s">
        <v>129</v>
      </c>
      <c r="AV24">
        <v>3</v>
      </c>
      <c r="AW24">
        <v>2</v>
      </c>
      <c r="AX24" t="s">
        <v>78</v>
      </c>
      <c r="AY24" t="s">
        <v>99</v>
      </c>
    </row>
    <row r="25" spans="1:51" x14ac:dyDescent="0.25">
      <c r="A25">
        <v>53</v>
      </c>
      <c r="B25" t="s">
        <v>130</v>
      </c>
      <c r="C25" t="s">
        <v>53</v>
      </c>
      <c r="D25" t="s">
        <v>53</v>
      </c>
      <c r="E25" t="s">
        <v>131</v>
      </c>
      <c r="F25" t="s">
        <v>53</v>
      </c>
      <c r="G25" t="s">
        <v>53</v>
      </c>
      <c r="J25" t="s">
        <v>53</v>
      </c>
      <c r="AC25" t="s">
        <v>130</v>
      </c>
      <c r="AF25" t="s">
        <v>131</v>
      </c>
      <c r="AH25" t="s">
        <v>132</v>
      </c>
      <c r="AI25" t="s">
        <v>109</v>
      </c>
      <c r="AK25" t="s">
        <v>110</v>
      </c>
      <c r="AO25" s="4">
        <v>43725.388391203705</v>
      </c>
      <c r="AP25" s="4">
        <v>43725.59547453704</v>
      </c>
      <c r="AS25" s="1" t="s">
        <v>133</v>
      </c>
      <c r="AV25">
        <v>1</v>
      </c>
      <c r="AW25">
        <v>1</v>
      </c>
      <c r="AX25" t="s">
        <v>60</v>
      </c>
      <c r="AY25" t="s">
        <v>134</v>
      </c>
    </row>
    <row r="26" spans="1:51" x14ac:dyDescent="0.25">
      <c r="A26">
        <v>53</v>
      </c>
      <c r="B26" t="s">
        <v>130</v>
      </c>
      <c r="C26" t="s">
        <v>53</v>
      </c>
      <c r="D26" t="s">
        <v>53</v>
      </c>
      <c r="E26" t="s">
        <v>131</v>
      </c>
      <c r="F26" t="s">
        <v>53</v>
      </c>
      <c r="G26" t="s">
        <v>53</v>
      </c>
      <c r="J26" t="s">
        <v>53</v>
      </c>
      <c r="AC26" t="s">
        <v>130</v>
      </c>
      <c r="AF26" t="s">
        <v>131</v>
      </c>
      <c r="AH26" t="s">
        <v>132</v>
      </c>
      <c r="AI26" t="s">
        <v>109</v>
      </c>
      <c r="AK26" t="s">
        <v>110</v>
      </c>
      <c r="AO26" s="4">
        <v>43725.388391203705</v>
      </c>
      <c r="AP26" s="4">
        <v>43725.59547453704</v>
      </c>
      <c r="AS26" s="1" t="s">
        <v>135</v>
      </c>
      <c r="AV26">
        <v>3</v>
      </c>
      <c r="AW26">
        <v>2</v>
      </c>
      <c r="AX26" t="s">
        <v>78</v>
      </c>
      <c r="AY26" t="s">
        <v>79</v>
      </c>
    </row>
    <row r="27" spans="1:51" x14ac:dyDescent="0.25">
      <c r="A27">
        <v>58</v>
      </c>
      <c r="B27" t="s">
        <v>62</v>
      </c>
      <c r="C27" t="s">
        <v>63</v>
      </c>
      <c r="D27" t="s">
        <v>53</v>
      </c>
      <c r="E27" t="s">
        <v>64</v>
      </c>
      <c r="F27" t="s">
        <v>65</v>
      </c>
      <c r="G27" t="s">
        <v>53</v>
      </c>
      <c r="I27">
        <v>50</v>
      </c>
      <c r="J27" t="s">
        <v>53</v>
      </c>
      <c r="K27" t="s">
        <v>66</v>
      </c>
      <c r="L27" t="s">
        <v>67</v>
      </c>
      <c r="M27" t="s">
        <v>53</v>
      </c>
      <c r="N27" t="s">
        <v>68</v>
      </c>
      <c r="O27" t="s">
        <v>69</v>
      </c>
      <c r="P27" t="s">
        <v>53</v>
      </c>
      <c r="R27">
        <v>50</v>
      </c>
      <c r="S27" t="s">
        <v>53</v>
      </c>
      <c r="AC27" t="s">
        <v>70</v>
      </c>
      <c r="AD27" t="s">
        <v>71</v>
      </c>
      <c r="AE27" t="s">
        <v>72</v>
      </c>
      <c r="AF27" t="s">
        <v>73</v>
      </c>
      <c r="AG27" t="s">
        <v>72</v>
      </c>
      <c r="AH27" t="s">
        <v>74</v>
      </c>
      <c r="AI27" t="s">
        <v>57</v>
      </c>
      <c r="AJ27" t="s">
        <v>72</v>
      </c>
      <c r="AK27" t="s">
        <v>58</v>
      </c>
      <c r="AO27" s="4">
        <v>43725.392592592594</v>
      </c>
      <c r="AP27" s="4">
        <v>43725.59547453704</v>
      </c>
      <c r="AS27" s="1" t="s">
        <v>136</v>
      </c>
      <c r="AV27">
        <v>3</v>
      </c>
      <c r="AW27">
        <v>2</v>
      </c>
      <c r="AX27" t="s">
        <v>78</v>
      </c>
      <c r="AY27" t="s">
        <v>93</v>
      </c>
    </row>
    <row r="28" spans="1:51" x14ac:dyDescent="0.25">
      <c r="A28">
        <v>60</v>
      </c>
      <c r="B28" t="s">
        <v>51</v>
      </c>
      <c r="C28" t="s">
        <v>52</v>
      </c>
      <c r="D28" t="s">
        <v>53</v>
      </c>
      <c r="E28" t="s">
        <v>54</v>
      </c>
      <c r="F28" t="s">
        <v>55</v>
      </c>
      <c r="G28" t="s">
        <v>53</v>
      </c>
      <c r="I28">
        <v>50</v>
      </c>
      <c r="J28" t="s">
        <v>53</v>
      </c>
      <c r="K28" t="s">
        <v>137</v>
      </c>
      <c r="L28" t="s">
        <v>138</v>
      </c>
      <c r="M28">
        <v>9540</v>
      </c>
      <c r="N28" t="s">
        <v>139</v>
      </c>
      <c r="O28" t="s">
        <v>140</v>
      </c>
      <c r="P28" t="s">
        <v>141</v>
      </c>
      <c r="R28">
        <v>50</v>
      </c>
      <c r="S28" t="s">
        <v>53</v>
      </c>
      <c r="AC28" t="s">
        <v>142</v>
      </c>
      <c r="AD28" t="s">
        <v>143</v>
      </c>
      <c r="AE28" t="s">
        <v>144</v>
      </c>
      <c r="AF28" t="s">
        <v>145</v>
      </c>
      <c r="AG28" t="e">
        <f>- x Pinèdes méditerranéennes de pins mésogéens endémiques</f>
        <v>#NAME?</v>
      </c>
      <c r="AH28" t="s">
        <v>146</v>
      </c>
      <c r="AI28" t="s">
        <v>57</v>
      </c>
      <c r="AJ28" t="s">
        <v>72</v>
      </c>
      <c r="AK28" t="s">
        <v>58</v>
      </c>
      <c r="AN28" s="3">
        <v>43721</v>
      </c>
      <c r="AO28" s="4">
        <v>43725.39267361111</v>
      </c>
      <c r="AP28" s="4">
        <v>43725.59547453704</v>
      </c>
      <c r="AS28" s="1" t="s">
        <v>147</v>
      </c>
      <c r="AV28">
        <v>3</v>
      </c>
      <c r="AW28">
        <v>2</v>
      </c>
      <c r="AX28" t="s">
        <v>78</v>
      </c>
      <c r="AY28" t="s">
        <v>121</v>
      </c>
    </row>
    <row r="29" spans="1:51" x14ac:dyDescent="0.25">
      <c r="A29">
        <v>62</v>
      </c>
      <c r="B29" t="s">
        <v>148</v>
      </c>
      <c r="C29" t="s">
        <v>149</v>
      </c>
      <c r="D29" t="s">
        <v>150</v>
      </c>
      <c r="E29" t="s">
        <v>151</v>
      </c>
      <c r="F29" t="s">
        <v>152</v>
      </c>
      <c r="G29" t="s">
        <v>153</v>
      </c>
      <c r="J29" t="s">
        <v>53</v>
      </c>
      <c r="AC29" t="s">
        <v>148</v>
      </c>
      <c r="AD29" t="s">
        <v>149</v>
      </c>
      <c r="AE29" t="s">
        <v>150</v>
      </c>
      <c r="AF29" t="s">
        <v>151</v>
      </c>
      <c r="AG29" t="s">
        <v>153</v>
      </c>
      <c r="AH29" t="s">
        <v>56</v>
      </c>
      <c r="AI29" t="s">
        <v>57</v>
      </c>
      <c r="AK29" t="s">
        <v>58</v>
      </c>
      <c r="AO29" s="4">
        <v>43725.530057870368</v>
      </c>
      <c r="AP29" s="4">
        <v>43725.59547453704</v>
      </c>
      <c r="AS29" s="1" t="s">
        <v>154</v>
      </c>
      <c r="AV29">
        <v>1</v>
      </c>
      <c r="AW29">
        <v>1</v>
      </c>
      <c r="AX29" t="s">
        <v>60</v>
      </c>
      <c r="AY29" t="s">
        <v>121</v>
      </c>
    </row>
    <row r="30" spans="1:51" x14ac:dyDescent="0.25">
      <c r="A30">
        <v>62</v>
      </c>
      <c r="B30" t="s">
        <v>148</v>
      </c>
      <c r="C30" t="s">
        <v>149</v>
      </c>
      <c r="D30" t="s">
        <v>150</v>
      </c>
      <c r="E30" t="s">
        <v>151</v>
      </c>
      <c r="F30" t="s">
        <v>152</v>
      </c>
      <c r="G30" t="s">
        <v>153</v>
      </c>
      <c r="J30" t="s">
        <v>53</v>
      </c>
      <c r="AC30" t="s">
        <v>148</v>
      </c>
      <c r="AD30" t="s">
        <v>149</v>
      </c>
      <c r="AE30" t="s">
        <v>150</v>
      </c>
      <c r="AF30" t="s">
        <v>151</v>
      </c>
      <c r="AG30" t="s">
        <v>153</v>
      </c>
      <c r="AH30" t="s">
        <v>56</v>
      </c>
      <c r="AI30" t="s">
        <v>57</v>
      </c>
      <c r="AK30" t="s">
        <v>58</v>
      </c>
      <c r="AO30" s="4">
        <v>43725.530057870368</v>
      </c>
      <c r="AP30" s="4">
        <v>43725.59547453704</v>
      </c>
      <c r="AS30" s="1" t="s">
        <v>155</v>
      </c>
      <c r="AV30">
        <v>3</v>
      </c>
      <c r="AW30">
        <v>2</v>
      </c>
      <c r="AX30" t="s">
        <v>78</v>
      </c>
      <c r="AY30" t="s">
        <v>93</v>
      </c>
    </row>
    <row r="31" spans="1:51" x14ac:dyDescent="0.25">
      <c r="A31">
        <v>4</v>
      </c>
      <c r="B31" t="s">
        <v>105</v>
      </c>
      <c r="C31" t="s">
        <v>106</v>
      </c>
      <c r="D31" t="s">
        <v>53</v>
      </c>
      <c r="E31" t="s">
        <v>107</v>
      </c>
      <c r="F31" t="s">
        <v>107</v>
      </c>
      <c r="G31" t="s">
        <v>53</v>
      </c>
      <c r="J31" t="s">
        <v>53</v>
      </c>
      <c r="AC31" t="s">
        <v>105</v>
      </c>
      <c r="AD31" t="s">
        <v>106</v>
      </c>
      <c r="AF31" t="s">
        <v>107</v>
      </c>
      <c r="AH31" t="s">
        <v>108</v>
      </c>
      <c r="AI31" t="s">
        <v>109</v>
      </c>
      <c r="AK31" t="s">
        <v>156</v>
      </c>
      <c r="AN31" s="3">
        <v>43721</v>
      </c>
      <c r="AO31" s="4">
        <v>43725.385995370372</v>
      </c>
      <c r="AP31" s="4">
        <v>43725.597453703704</v>
      </c>
      <c r="AS31" s="1" t="s">
        <v>157</v>
      </c>
      <c r="AW31">
        <v>0</v>
      </c>
      <c r="AX31" t="s">
        <v>53</v>
      </c>
      <c r="AY31" t="s">
        <v>158</v>
      </c>
    </row>
    <row r="32" spans="1:51" x14ac:dyDescent="0.25">
      <c r="A32">
        <v>5</v>
      </c>
      <c r="B32" t="s">
        <v>105</v>
      </c>
      <c r="C32" t="s">
        <v>106</v>
      </c>
      <c r="D32" t="s">
        <v>53</v>
      </c>
      <c r="E32" t="s">
        <v>107</v>
      </c>
      <c r="F32" t="s">
        <v>107</v>
      </c>
      <c r="G32" t="s">
        <v>53</v>
      </c>
      <c r="J32" t="s">
        <v>53</v>
      </c>
      <c r="AC32" t="s">
        <v>105</v>
      </c>
      <c r="AD32" t="s">
        <v>106</v>
      </c>
      <c r="AF32" t="s">
        <v>107</v>
      </c>
      <c r="AH32" t="s">
        <v>108</v>
      </c>
      <c r="AI32" t="s">
        <v>109</v>
      </c>
      <c r="AK32" t="s">
        <v>156</v>
      </c>
      <c r="AO32" s="4">
        <v>43725.386400462965</v>
      </c>
      <c r="AP32" s="4">
        <v>43725.59547453704</v>
      </c>
      <c r="AS32" s="1" t="s">
        <v>159</v>
      </c>
      <c r="AW32">
        <v>0</v>
      </c>
      <c r="AX32" t="s">
        <v>53</v>
      </c>
      <c r="AY32" t="s">
        <v>160</v>
      </c>
    </row>
    <row r="33" spans="1:51" x14ac:dyDescent="0.25">
      <c r="A33">
        <v>6</v>
      </c>
      <c r="B33" t="s">
        <v>105</v>
      </c>
      <c r="C33" t="s">
        <v>106</v>
      </c>
      <c r="D33" t="s">
        <v>53</v>
      </c>
      <c r="E33" t="s">
        <v>107</v>
      </c>
      <c r="F33" t="s">
        <v>107</v>
      </c>
      <c r="G33" t="s">
        <v>53</v>
      </c>
      <c r="J33" t="s">
        <v>53</v>
      </c>
      <c r="AC33" t="s">
        <v>105</v>
      </c>
      <c r="AD33" t="s">
        <v>106</v>
      </c>
      <c r="AF33" t="s">
        <v>107</v>
      </c>
      <c r="AH33" t="s">
        <v>108</v>
      </c>
      <c r="AI33" t="s">
        <v>109</v>
      </c>
      <c r="AK33" t="s">
        <v>156</v>
      </c>
      <c r="AO33" s="4">
        <v>43725.386400462965</v>
      </c>
      <c r="AP33" s="4">
        <v>43725.59547453704</v>
      </c>
      <c r="AS33" s="1" t="s">
        <v>161</v>
      </c>
      <c r="AW33">
        <v>0</v>
      </c>
      <c r="AX33" t="s">
        <v>53</v>
      </c>
      <c r="AY33" t="s">
        <v>162</v>
      </c>
    </row>
    <row r="34" spans="1:51" x14ac:dyDescent="0.25">
      <c r="A34">
        <v>7</v>
      </c>
      <c r="B34" t="s">
        <v>105</v>
      </c>
      <c r="C34" t="s">
        <v>106</v>
      </c>
      <c r="D34" t="s">
        <v>53</v>
      </c>
      <c r="E34" t="s">
        <v>107</v>
      </c>
      <c r="F34" t="s">
        <v>107</v>
      </c>
      <c r="G34" t="s">
        <v>53</v>
      </c>
      <c r="J34" t="s">
        <v>53</v>
      </c>
      <c r="AC34" t="s">
        <v>105</v>
      </c>
      <c r="AD34" t="s">
        <v>106</v>
      </c>
      <c r="AF34" t="s">
        <v>107</v>
      </c>
      <c r="AH34" t="s">
        <v>108</v>
      </c>
      <c r="AI34" t="s">
        <v>109</v>
      </c>
      <c r="AK34" t="s">
        <v>156</v>
      </c>
      <c r="AN34" s="3">
        <v>43721</v>
      </c>
      <c r="AO34" s="4">
        <v>43725.386400462965</v>
      </c>
      <c r="AP34" s="4">
        <v>43725.59547453704</v>
      </c>
      <c r="AS34" s="1" t="s">
        <v>163</v>
      </c>
      <c r="AW34">
        <v>0</v>
      </c>
      <c r="AX34" t="s">
        <v>53</v>
      </c>
      <c r="AY34" t="s">
        <v>164</v>
      </c>
    </row>
    <row r="35" spans="1:51" x14ac:dyDescent="0.25">
      <c r="A35">
        <v>8</v>
      </c>
      <c r="B35" t="s">
        <v>51</v>
      </c>
      <c r="C35" t="s">
        <v>52</v>
      </c>
      <c r="D35" t="s">
        <v>53</v>
      </c>
      <c r="E35" t="s">
        <v>165</v>
      </c>
      <c r="F35" t="s">
        <v>166</v>
      </c>
      <c r="G35" t="s">
        <v>53</v>
      </c>
      <c r="J35" t="s">
        <v>53</v>
      </c>
      <c r="AC35" t="s">
        <v>51</v>
      </c>
      <c r="AD35" t="s">
        <v>52</v>
      </c>
      <c r="AF35" t="s">
        <v>165</v>
      </c>
      <c r="AH35" t="s">
        <v>167</v>
      </c>
      <c r="AI35" t="s">
        <v>57</v>
      </c>
      <c r="AK35" t="s">
        <v>58</v>
      </c>
      <c r="AN35" s="3">
        <v>43721</v>
      </c>
      <c r="AO35" s="4">
        <v>43725.386412037034</v>
      </c>
      <c r="AP35" s="4">
        <v>43725.597453703704</v>
      </c>
      <c r="AS35" s="1" t="s">
        <v>168</v>
      </c>
      <c r="AW35">
        <v>0</v>
      </c>
      <c r="AX35" t="s">
        <v>53</v>
      </c>
      <c r="AY35" t="s">
        <v>169</v>
      </c>
    </row>
    <row r="36" spans="1:51" x14ac:dyDescent="0.25">
      <c r="A36">
        <v>9</v>
      </c>
      <c r="B36" t="s">
        <v>105</v>
      </c>
      <c r="C36" t="s">
        <v>106</v>
      </c>
      <c r="D36" t="s">
        <v>53</v>
      </c>
      <c r="E36" t="s">
        <v>107</v>
      </c>
      <c r="F36" t="s">
        <v>107</v>
      </c>
      <c r="G36" t="s">
        <v>53</v>
      </c>
      <c r="J36" t="s">
        <v>53</v>
      </c>
      <c r="AC36" t="s">
        <v>105</v>
      </c>
      <c r="AD36" t="s">
        <v>106</v>
      </c>
      <c r="AF36" t="s">
        <v>107</v>
      </c>
      <c r="AH36" t="s">
        <v>108</v>
      </c>
      <c r="AI36" t="s">
        <v>109</v>
      </c>
      <c r="AK36" t="s">
        <v>156</v>
      </c>
      <c r="AO36" s="4">
        <v>43725.386412037034</v>
      </c>
      <c r="AP36" s="4">
        <v>43725.59547453704</v>
      </c>
      <c r="AS36" s="1" t="s">
        <v>170</v>
      </c>
      <c r="AW36">
        <v>0</v>
      </c>
      <c r="AX36" t="s">
        <v>53</v>
      </c>
      <c r="AY36" t="s">
        <v>76</v>
      </c>
    </row>
    <row r="37" spans="1:51" x14ac:dyDescent="0.25">
      <c r="A37">
        <v>10</v>
      </c>
      <c r="B37" t="s">
        <v>51</v>
      </c>
      <c r="C37" t="s">
        <v>52</v>
      </c>
      <c r="D37" t="s">
        <v>53</v>
      </c>
      <c r="E37" t="s">
        <v>165</v>
      </c>
      <c r="F37" t="s">
        <v>166</v>
      </c>
      <c r="G37" t="s">
        <v>53</v>
      </c>
      <c r="J37" t="s">
        <v>53</v>
      </c>
      <c r="AC37" t="s">
        <v>51</v>
      </c>
      <c r="AD37" t="s">
        <v>52</v>
      </c>
      <c r="AF37" t="s">
        <v>165</v>
      </c>
      <c r="AH37" t="s">
        <v>167</v>
      </c>
      <c r="AI37" t="s">
        <v>57</v>
      </c>
      <c r="AK37" t="s">
        <v>58</v>
      </c>
      <c r="AO37" s="4">
        <v>43725.387129629627</v>
      </c>
      <c r="AP37" s="4">
        <v>43725.59547453704</v>
      </c>
      <c r="AS37" s="1" t="s">
        <v>171</v>
      </c>
      <c r="AW37">
        <v>0</v>
      </c>
      <c r="AX37" t="s">
        <v>53</v>
      </c>
      <c r="AY37" t="s">
        <v>172</v>
      </c>
    </row>
    <row r="38" spans="1:51" x14ac:dyDescent="0.25">
      <c r="A38">
        <v>12</v>
      </c>
      <c r="B38" t="s">
        <v>105</v>
      </c>
      <c r="C38" t="s">
        <v>106</v>
      </c>
      <c r="D38" t="s">
        <v>53</v>
      </c>
      <c r="E38" t="s">
        <v>107</v>
      </c>
      <c r="F38" t="s">
        <v>107</v>
      </c>
      <c r="G38" t="s">
        <v>53</v>
      </c>
      <c r="J38" t="s">
        <v>53</v>
      </c>
      <c r="AC38" t="s">
        <v>173</v>
      </c>
      <c r="AD38" t="s">
        <v>106</v>
      </c>
      <c r="AF38" t="s">
        <v>107</v>
      </c>
      <c r="AH38" t="s">
        <v>108</v>
      </c>
      <c r="AI38" t="s">
        <v>109</v>
      </c>
      <c r="AK38" t="s">
        <v>156</v>
      </c>
      <c r="AO38" s="4">
        <v>43725.387141203704</v>
      </c>
      <c r="AP38" s="4">
        <v>43725.59547453704</v>
      </c>
      <c r="AS38" s="1" t="s">
        <v>174</v>
      </c>
      <c r="AW38">
        <v>0</v>
      </c>
      <c r="AX38" t="s">
        <v>53</v>
      </c>
      <c r="AY38" t="s">
        <v>175</v>
      </c>
    </row>
    <row r="39" spans="1:51" x14ac:dyDescent="0.25">
      <c r="A39">
        <v>14</v>
      </c>
      <c r="B39" t="s">
        <v>87</v>
      </c>
      <c r="C39" t="s">
        <v>88</v>
      </c>
      <c r="D39" t="s">
        <v>53</v>
      </c>
      <c r="E39" t="s">
        <v>176</v>
      </c>
      <c r="F39" t="s">
        <v>177</v>
      </c>
      <c r="G39" t="s">
        <v>53</v>
      </c>
      <c r="J39" t="s">
        <v>53</v>
      </c>
      <c r="AC39" t="s">
        <v>87</v>
      </c>
      <c r="AD39" t="s">
        <v>88</v>
      </c>
      <c r="AF39" t="s">
        <v>176</v>
      </c>
      <c r="AH39" t="s">
        <v>178</v>
      </c>
      <c r="AI39" t="s">
        <v>57</v>
      </c>
      <c r="AK39" t="s">
        <v>58</v>
      </c>
      <c r="AO39" s="4">
        <v>43725.387152777781</v>
      </c>
      <c r="AP39" s="4">
        <v>43725.59547453704</v>
      </c>
      <c r="AS39" s="1" t="s">
        <v>179</v>
      </c>
      <c r="AW39">
        <v>0</v>
      </c>
      <c r="AX39" t="s">
        <v>53</v>
      </c>
      <c r="AY39" t="s">
        <v>180</v>
      </c>
    </row>
    <row r="40" spans="1:51" x14ac:dyDescent="0.25">
      <c r="A40">
        <v>15</v>
      </c>
      <c r="B40" t="s">
        <v>51</v>
      </c>
      <c r="C40" t="s">
        <v>52</v>
      </c>
      <c r="D40" t="s">
        <v>53</v>
      </c>
      <c r="E40" t="s">
        <v>165</v>
      </c>
      <c r="F40" t="s">
        <v>166</v>
      </c>
      <c r="G40" t="s">
        <v>53</v>
      </c>
      <c r="J40" t="s">
        <v>53</v>
      </c>
      <c r="AC40" t="s">
        <v>181</v>
      </c>
      <c r="AD40" t="s">
        <v>52</v>
      </c>
      <c r="AF40" t="s">
        <v>165</v>
      </c>
      <c r="AH40" t="s">
        <v>167</v>
      </c>
      <c r="AI40" t="s">
        <v>57</v>
      </c>
      <c r="AK40" t="s">
        <v>58</v>
      </c>
      <c r="AO40" s="4">
        <v>43725.387152777781</v>
      </c>
      <c r="AP40" s="4">
        <v>43725.59547453704</v>
      </c>
      <c r="AS40" s="1" t="s">
        <v>182</v>
      </c>
      <c r="AW40">
        <v>0</v>
      </c>
      <c r="AX40" t="s">
        <v>53</v>
      </c>
      <c r="AY40" t="s">
        <v>183</v>
      </c>
    </row>
    <row r="41" spans="1:51" x14ac:dyDescent="0.25">
      <c r="A41">
        <v>16</v>
      </c>
      <c r="B41" t="s">
        <v>51</v>
      </c>
      <c r="C41" t="s">
        <v>52</v>
      </c>
      <c r="D41" t="s">
        <v>53</v>
      </c>
      <c r="E41" t="s">
        <v>165</v>
      </c>
      <c r="F41" t="s">
        <v>166</v>
      </c>
      <c r="G41" t="s">
        <v>53</v>
      </c>
      <c r="J41" t="s">
        <v>53</v>
      </c>
      <c r="AC41" t="s">
        <v>51</v>
      </c>
      <c r="AD41" t="s">
        <v>52</v>
      </c>
      <c r="AF41" t="s">
        <v>165</v>
      </c>
      <c r="AH41" t="s">
        <v>167</v>
      </c>
      <c r="AI41" t="s">
        <v>57</v>
      </c>
      <c r="AK41" t="s">
        <v>58</v>
      </c>
      <c r="AO41" s="4">
        <v>43725.387164351851</v>
      </c>
      <c r="AP41" s="4">
        <v>43725.59547453704</v>
      </c>
      <c r="AS41" s="1" t="s">
        <v>184</v>
      </c>
      <c r="AW41">
        <v>0</v>
      </c>
      <c r="AX41" t="s">
        <v>53</v>
      </c>
      <c r="AY41" t="s">
        <v>185</v>
      </c>
    </row>
    <row r="42" spans="1:51" x14ac:dyDescent="0.25">
      <c r="A42">
        <v>17</v>
      </c>
      <c r="B42" t="s">
        <v>105</v>
      </c>
      <c r="C42" t="s">
        <v>106</v>
      </c>
      <c r="D42" t="s">
        <v>53</v>
      </c>
      <c r="E42" t="s">
        <v>107</v>
      </c>
      <c r="F42" t="s">
        <v>107</v>
      </c>
      <c r="G42" t="s">
        <v>53</v>
      </c>
      <c r="J42" t="s">
        <v>53</v>
      </c>
      <c r="AC42" t="s">
        <v>105</v>
      </c>
      <c r="AD42" t="s">
        <v>106</v>
      </c>
      <c r="AF42" t="s">
        <v>107</v>
      </c>
      <c r="AH42" t="s">
        <v>108</v>
      </c>
      <c r="AI42" t="s">
        <v>109</v>
      </c>
      <c r="AK42" t="s">
        <v>156</v>
      </c>
      <c r="AN42" s="3">
        <v>43721</v>
      </c>
      <c r="AO42" s="4">
        <v>43725.387175925927</v>
      </c>
      <c r="AP42" s="4">
        <v>43725.59547453704</v>
      </c>
      <c r="AS42" s="1" t="s">
        <v>186</v>
      </c>
      <c r="AW42">
        <v>0</v>
      </c>
      <c r="AX42" t="s">
        <v>53</v>
      </c>
      <c r="AY42" t="s">
        <v>187</v>
      </c>
    </row>
    <row r="43" spans="1:51" x14ac:dyDescent="0.25">
      <c r="A43">
        <v>18</v>
      </c>
      <c r="B43" t="s">
        <v>87</v>
      </c>
      <c r="C43" t="s">
        <v>88</v>
      </c>
      <c r="D43" t="s">
        <v>53</v>
      </c>
      <c r="E43" t="s">
        <v>176</v>
      </c>
      <c r="F43" t="s">
        <v>177</v>
      </c>
      <c r="G43" t="s">
        <v>53</v>
      </c>
      <c r="J43" t="s">
        <v>53</v>
      </c>
      <c r="AC43" t="s">
        <v>87</v>
      </c>
      <c r="AD43" t="s">
        <v>88</v>
      </c>
      <c r="AF43" t="s">
        <v>176</v>
      </c>
      <c r="AH43" t="s">
        <v>178</v>
      </c>
      <c r="AI43" t="s">
        <v>57</v>
      </c>
      <c r="AK43" t="s">
        <v>58</v>
      </c>
      <c r="AO43" s="4">
        <v>43725.387175925927</v>
      </c>
      <c r="AP43" s="4">
        <v>43725.59547453704</v>
      </c>
      <c r="AS43" s="1" t="s">
        <v>188</v>
      </c>
      <c r="AW43">
        <v>0</v>
      </c>
      <c r="AX43" t="s">
        <v>53</v>
      </c>
      <c r="AY43" t="s">
        <v>99</v>
      </c>
    </row>
    <row r="44" spans="1:51" x14ac:dyDescent="0.25">
      <c r="A44">
        <v>19</v>
      </c>
      <c r="B44" t="s">
        <v>105</v>
      </c>
      <c r="C44" t="s">
        <v>106</v>
      </c>
      <c r="D44" t="s">
        <v>53</v>
      </c>
      <c r="E44" t="s">
        <v>107</v>
      </c>
      <c r="F44" t="s">
        <v>107</v>
      </c>
      <c r="G44" t="s">
        <v>53</v>
      </c>
      <c r="J44" t="s">
        <v>53</v>
      </c>
      <c r="AC44" t="s">
        <v>105</v>
      </c>
      <c r="AD44" t="s">
        <v>106</v>
      </c>
      <c r="AF44" t="s">
        <v>107</v>
      </c>
      <c r="AH44" t="s">
        <v>108</v>
      </c>
      <c r="AI44" t="s">
        <v>109</v>
      </c>
      <c r="AK44" t="s">
        <v>156</v>
      </c>
      <c r="AN44" s="3">
        <v>43721</v>
      </c>
      <c r="AO44" s="4">
        <v>43725.387187499997</v>
      </c>
      <c r="AP44" s="4">
        <v>43725.59547453704</v>
      </c>
      <c r="AS44" s="1" t="s">
        <v>189</v>
      </c>
      <c r="AW44">
        <v>0</v>
      </c>
      <c r="AX44" t="s">
        <v>53</v>
      </c>
      <c r="AY44" t="s">
        <v>190</v>
      </c>
    </row>
    <row r="45" spans="1:51" x14ac:dyDescent="0.25">
      <c r="A45">
        <v>20</v>
      </c>
      <c r="B45" t="s">
        <v>191</v>
      </c>
      <c r="C45" t="s">
        <v>192</v>
      </c>
      <c r="D45" t="s">
        <v>53</v>
      </c>
      <c r="E45" t="s">
        <v>193</v>
      </c>
      <c r="F45" t="s">
        <v>193</v>
      </c>
      <c r="G45" t="s">
        <v>53</v>
      </c>
      <c r="J45" t="s">
        <v>53</v>
      </c>
      <c r="AC45" t="s">
        <v>191</v>
      </c>
      <c r="AD45" t="s">
        <v>192</v>
      </c>
      <c r="AF45" t="s">
        <v>193</v>
      </c>
      <c r="AH45" t="s">
        <v>194</v>
      </c>
      <c r="AI45" t="s">
        <v>195</v>
      </c>
      <c r="AK45" t="s">
        <v>58</v>
      </c>
      <c r="AO45" s="4">
        <v>43725.387199074074</v>
      </c>
      <c r="AP45" s="4">
        <v>43725.59547453704</v>
      </c>
      <c r="AS45" s="1" t="s">
        <v>196</v>
      </c>
      <c r="AW45">
        <v>0</v>
      </c>
      <c r="AX45" t="s">
        <v>53</v>
      </c>
      <c r="AY45" t="s">
        <v>121</v>
      </c>
    </row>
    <row r="46" spans="1:51" x14ac:dyDescent="0.25">
      <c r="A46">
        <v>21</v>
      </c>
      <c r="B46" t="s">
        <v>105</v>
      </c>
      <c r="C46" t="s">
        <v>106</v>
      </c>
      <c r="D46" t="s">
        <v>53</v>
      </c>
      <c r="E46" t="s">
        <v>107</v>
      </c>
      <c r="F46" t="s">
        <v>107</v>
      </c>
      <c r="G46" t="s">
        <v>53</v>
      </c>
      <c r="J46" t="s">
        <v>53</v>
      </c>
      <c r="AC46" t="s">
        <v>105</v>
      </c>
      <c r="AD46" t="s">
        <v>106</v>
      </c>
      <c r="AF46" t="s">
        <v>107</v>
      </c>
      <c r="AH46" t="s">
        <v>108</v>
      </c>
      <c r="AI46" t="s">
        <v>109</v>
      </c>
      <c r="AK46" t="s">
        <v>156</v>
      </c>
      <c r="AO46" s="4">
        <v>43725.38721064815</v>
      </c>
      <c r="AP46" s="4">
        <v>43725.59547453704</v>
      </c>
      <c r="AS46" s="1" t="s">
        <v>197</v>
      </c>
      <c r="AW46">
        <v>0</v>
      </c>
      <c r="AX46" t="s">
        <v>53</v>
      </c>
      <c r="AY46" t="s">
        <v>134</v>
      </c>
    </row>
    <row r="47" spans="1:51" x14ac:dyDescent="0.25">
      <c r="A47">
        <v>22</v>
      </c>
      <c r="B47" t="s">
        <v>198</v>
      </c>
      <c r="C47" t="s">
        <v>199</v>
      </c>
      <c r="D47" t="s">
        <v>53</v>
      </c>
      <c r="E47" t="s">
        <v>200</v>
      </c>
      <c r="F47" t="s">
        <v>201</v>
      </c>
      <c r="G47" t="s">
        <v>53</v>
      </c>
      <c r="J47" t="s">
        <v>53</v>
      </c>
      <c r="AC47" t="s">
        <v>198</v>
      </c>
      <c r="AD47" t="s">
        <v>199</v>
      </c>
      <c r="AF47" t="s">
        <v>200</v>
      </c>
      <c r="AH47" t="s">
        <v>202</v>
      </c>
      <c r="AI47" t="s">
        <v>195</v>
      </c>
      <c r="AK47" t="s">
        <v>58</v>
      </c>
      <c r="AO47" s="4">
        <v>43725.38722222222</v>
      </c>
      <c r="AP47" s="4">
        <v>43725.59547453704</v>
      </c>
      <c r="AS47" s="1" t="s">
        <v>203</v>
      </c>
      <c r="AW47">
        <v>0</v>
      </c>
      <c r="AX47" t="s">
        <v>53</v>
      </c>
      <c r="AY47" t="s">
        <v>204</v>
      </c>
    </row>
    <row r="48" spans="1:51" x14ac:dyDescent="0.25">
      <c r="A48">
        <v>23</v>
      </c>
      <c r="B48" t="s">
        <v>94</v>
      </c>
      <c r="C48" t="s">
        <v>53</v>
      </c>
      <c r="D48" t="s">
        <v>53</v>
      </c>
      <c r="E48" t="s">
        <v>205</v>
      </c>
      <c r="F48" t="s">
        <v>53</v>
      </c>
      <c r="G48" t="s">
        <v>53</v>
      </c>
      <c r="J48" t="s">
        <v>53</v>
      </c>
      <c r="AC48" t="s">
        <v>94</v>
      </c>
      <c r="AF48" t="s">
        <v>205</v>
      </c>
      <c r="AH48" t="s">
        <v>96</v>
      </c>
      <c r="AI48" t="s">
        <v>53</v>
      </c>
      <c r="AK48" t="s">
        <v>97</v>
      </c>
      <c r="AN48" s="3">
        <v>43721</v>
      </c>
      <c r="AO48" s="4">
        <v>43725.387233796297</v>
      </c>
      <c r="AP48" s="4">
        <v>43725.59547453704</v>
      </c>
      <c r="AS48" s="1" t="s">
        <v>206</v>
      </c>
      <c r="AW48">
        <v>0</v>
      </c>
      <c r="AX48" t="s">
        <v>53</v>
      </c>
      <c r="AY48" t="s">
        <v>101</v>
      </c>
    </row>
    <row r="49" spans="1:51" x14ac:dyDescent="0.25">
      <c r="A49">
        <v>24</v>
      </c>
      <c r="B49" t="s">
        <v>198</v>
      </c>
      <c r="C49" t="s">
        <v>199</v>
      </c>
      <c r="D49" t="s">
        <v>53</v>
      </c>
      <c r="E49" t="s">
        <v>200</v>
      </c>
      <c r="F49" t="s">
        <v>201</v>
      </c>
      <c r="G49" t="s">
        <v>53</v>
      </c>
      <c r="J49" t="s">
        <v>53</v>
      </c>
      <c r="AC49" t="s">
        <v>198</v>
      </c>
      <c r="AD49" t="s">
        <v>199</v>
      </c>
      <c r="AF49" t="s">
        <v>200</v>
      </c>
      <c r="AH49" t="s">
        <v>202</v>
      </c>
      <c r="AI49" t="s">
        <v>195</v>
      </c>
      <c r="AK49" t="s">
        <v>58</v>
      </c>
      <c r="AO49" s="4">
        <v>43725.387245370373</v>
      </c>
      <c r="AP49" s="4">
        <v>43725.59547453704</v>
      </c>
      <c r="AS49" s="1" t="s">
        <v>207</v>
      </c>
      <c r="AW49">
        <v>0</v>
      </c>
      <c r="AX49" t="s">
        <v>53</v>
      </c>
      <c r="AY49" t="s">
        <v>86</v>
      </c>
    </row>
    <row r="50" spans="1:51" x14ac:dyDescent="0.25">
      <c r="A50">
        <v>25</v>
      </c>
      <c r="B50" t="s">
        <v>105</v>
      </c>
      <c r="C50" t="s">
        <v>106</v>
      </c>
      <c r="D50" t="s">
        <v>53</v>
      </c>
      <c r="E50" t="s">
        <v>107</v>
      </c>
      <c r="F50" t="s">
        <v>107</v>
      </c>
      <c r="G50" t="s">
        <v>53</v>
      </c>
      <c r="J50" t="s">
        <v>53</v>
      </c>
      <c r="AC50" t="s">
        <v>105</v>
      </c>
      <c r="AD50" t="s">
        <v>106</v>
      </c>
      <c r="AF50" t="s">
        <v>107</v>
      </c>
      <c r="AH50" t="s">
        <v>108</v>
      </c>
      <c r="AI50" t="s">
        <v>109</v>
      </c>
      <c r="AK50" t="s">
        <v>156</v>
      </c>
      <c r="AO50" s="4">
        <v>43725.387256944443</v>
      </c>
      <c r="AP50" s="4">
        <v>43725.59547453704</v>
      </c>
      <c r="AS50" s="1" t="s">
        <v>208</v>
      </c>
      <c r="AW50">
        <v>0</v>
      </c>
      <c r="AX50" t="s">
        <v>53</v>
      </c>
      <c r="AY50" t="s">
        <v>209</v>
      </c>
    </row>
    <row r="51" spans="1:51" x14ac:dyDescent="0.25">
      <c r="A51">
        <v>26</v>
      </c>
      <c r="B51" t="s">
        <v>105</v>
      </c>
      <c r="C51" t="s">
        <v>106</v>
      </c>
      <c r="D51" t="s">
        <v>53</v>
      </c>
      <c r="E51" t="s">
        <v>107</v>
      </c>
      <c r="F51" t="s">
        <v>107</v>
      </c>
      <c r="G51" t="s">
        <v>53</v>
      </c>
      <c r="J51" t="s">
        <v>53</v>
      </c>
      <c r="AC51" t="s">
        <v>105</v>
      </c>
      <c r="AD51" t="s">
        <v>106</v>
      </c>
      <c r="AF51" t="s">
        <v>107</v>
      </c>
      <c r="AH51" t="s">
        <v>108</v>
      </c>
      <c r="AI51" t="s">
        <v>109</v>
      </c>
      <c r="AK51" t="s">
        <v>156</v>
      </c>
      <c r="AO51" s="4">
        <v>43725.38726851852</v>
      </c>
      <c r="AP51" s="4">
        <v>43725.59547453704</v>
      </c>
      <c r="AS51" s="1" t="s">
        <v>210</v>
      </c>
      <c r="AW51">
        <v>0</v>
      </c>
      <c r="AX51" t="s">
        <v>53</v>
      </c>
      <c r="AY51" t="s">
        <v>82</v>
      </c>
    </row>
    <row r="52" spans="1:51" x14ac:dyDescent="0.25">
      <c r="A52">
        <v>27</v>
      </c>
      <c r="B52" t="s">
        <v>62</v>
      </c>
      <c r="C52" t="s">
        <v>63</v>
      </c>
      <c r="D52" t="s">
        <v>53</v>
      </c>
      <c r="E52" t="s">
        <v>211</v>
      </c>
      <c r="F52" t="s">
        <v>212</v>
      </c>
      <c r="G52" t="s">
        <v>53</v>
      </c>
      <c r="I52">
        <v>50</v>
      </c>
      <c r="J52" t="s">
        <v>53</v>
      </c>
      <c r="K52" t="s">
        <v>66</v>
      </c>
      <c r="L52" t="s">
        <v>67</v>
      </c>
      <c r="M52" t="s">
        <v>53</v>
      </c>
      <c r="N52" t="s">
        <v>213</v>
      </c>
      <c r="O52" t="s">
        <v>214</v>
      </c>
      <c r="P52" t="s">
        <v>53</v>
      </c>
      <c r="R52">
        <v>50</v>
      </c>
      <c r="S52" t="s">
        <v>53</v>
      </c>
      <c r="AC52" t="s">
        <v>70</v>
      </c>
      <c r="AD52" t="s">
        <v>71</v>
      </c>
      <c r="AE52" t="s">
        <v>72</v>
      </c>
      <c r="AF52" t="s">
        <v>215</v>
      </c>
      <c r="AG52" t="s">
        <v>72</v>
      </c>
      <c r="AH52" t="s">
        <v>216</v>
      </c>
      <c r="AI52" t="s">
        <v>57</v>
      </c>
      <c r="AJ52" t="s">
        <v>72</v>
      </c>
      <c r="AK52" t="s">
        <v>58</v>
      </c>
      <c r="AO52" s="4">
        <v>43725.387754629628</v>
      </c>
      <c r="AP52" s="4">
        <v>43725.59547453704</v>
      </c>
      <c r="AS52" s="1" t="s">
        <v>217</v>
      </c>
      <c r="AW52">
        <v>0</v>
      </c>
      <c r="AX52" t="s">
        <v>53</v>
      </c>
      <c r="AY52" t="s">
        <v>175</v>
      </c>
    </row>
    <row r="53" spans="1:51" x14ac:dyDescent="0.25">
      <c r="A53">
        <v>28</v>
      </c>
      <c r="B53" t="s">
        <v>218</v>
      </c>
      <c r="C53" t="s">
        <v>219</v>
      </c>
      <c r="D53" t="s">
        <v>53</v>
      </c>
      <c r="E53" t="s">
        <v>220</v>
      </c>
      <c r="F53" t="s">
        <v>221</v>
      </c>
      <c r="G53" t="s">
        <v>53</v>
      </c>
      <c r="J53" t="s">
        <v>53</v>
      </c>
      <c r="AC53" t="s">
        <v>218</v>
      </c>
      <c r="AD53" t="s">
        <v>219</v>
      </c>
      <c r="AF53" t="s">
        <v>220</v>
      </c>
      <c r="AH53" t="s">
        <v>222</v>
      </c>
      <c r="AI53" t="s">
        <v>57</v>
      </c>
      <c r="AK53" t="s">
        <v>58</v>
      </c>
      <c r="AO53" s="4">
        <v>43725.387777777774</v>
      </c>
      <c r="AP53" s="4">
        <v>43725.59547453704</v>
      </c>
      <c r="AS53" s="1" t="s">
        <v>223</v>
      </c>
      <c r="AW53">
        <v>0</v>
      </c>
      <c r="AX53" t="s">
        <v>53</v>
      </c>
      <c r="AY53" t="s">
        <v>187</v>
      </c>
    </row>
    <row r="54" spans="1:51" x14ac:dyDescent="0.25">
      <c r="A54">
        <v>29</v>
      </c>
      <c r="B54" t="s">
        <v>224</v>
      </c>
      <c r="C54" t="s">
        <v>225</v>
      </c>
      <c r="D54" t="s">
        <v>53</v>
      </c>
      <c r="E54" t="s">
        <v>226</v>
      </c>
      <c r="F54" t="s">
        <v>227</v>
      </c>
      <c r="G54" t="s">
        <v>53</v>
      </c>
      <c r="J54" t="s">
        <v>53</v>
      </c>
      <c r="AC54" t="s">
        <v>224</v>
      </c>
      <c r="AD54" t="s">
        <v>225</v>
      </c>
      <c r="AF54" t="s">
        <v>226</v>
      </c>
      <c r="AH54" t="s">
        <v>228</v>
      </c>
      <c r="AI54" t="s">
        <v>195</v>
      </c>
      <c r="AK54" t="s">
        <v>156</v>
      </c>
      <c r="AO54" s="4">
        <v>43725.387789351851</v>
      </c>
      <c r="AP54" s="4">
        <v>43725.59547453704</v>
      </c>
      <c r="AS54" s="1" t="s">
        <v>229</v>
      </c>
      <c r="AW54">
        <v>0</v>
      </c>
      <c r="AX54" t="s">
        <v>53</v>
      </c>
      <c r="AY54" t="s">
        <v>104</v>
      </c>
    </row>
    <row r="55" spans="1:51" x14ac:dyDescent="0.25">
      <c r="A55">
        <v>30</v>
      </c>
      <c r="B55" t="s">
        <v>66</v>
      </c>
      <c r="C55" t="s">
        <v>67</v>
      </c>
      <c r="D55" t="s">
        <v>53</v>
      </c>
      <c r="E55" t="s">
        <v>213</v>
      </c>
      <c r="F55" t="s">
        <v>214</v>
      </c>
      <c r="G55" t="s">
        <v>53</v>
      </c>
      <c r="J55" t="s">
        <v>53</v>
      </c>
      <c r="AC55" t="s">
        <v>66</v>
      </c>
      <c r="AD55" t="s">
        <v>67</v>
      </c>
      <c r="AF55" t="s">
        <v>213</v>
      </c>
      <c r="AH55" t="s">
        <v>230</v>
      </c>
      <c r="AI55" t="s">
        <v>57</v>
      </c>
      <c r="AK55" t="s">
        <v>58</v>
      </c>
      <c r="AO55" s="4">
        <v>43725.387800925928</v>
      </c>
      <c r="AP55" s="4">
        <v>43725.59547453704</v>
      </c>
      <c r="AS55" s="1" t="s">
        <v>231</v>
      </c>
      <c r="AW55">
        <v>0</v>
      </c>
      <c r="AX55" t="s">
        <v>53</v>
      </c>
      <c r="AY55" t="s">
        <v>232</v>
      </c>
    </row>
    <row r="56" spans="1:51" x14ac:dyDescent="0.25">
      <c r="A56">
        <v>31</v>
      </c>
      <c r="B56" t="s">
        <v>224</v>
      </c>
      <c r="C56" t="s">
        <v>225</v>
      </c>
      <c r="D56" t="s">
        <v>53</v>
      </c>
      <c r="E56" t="s">
        <v>226</v>
      </c>
      <c r="F56" t="s">
        <v>227</v>
      </c>
      <c r="G56" t="s">
        <v>53</v>
      </c>
      <c r="J56" t="s">
        <v>53</v>
      </c>
      <c r="AC56" t="s">
        <v>224</v>
      </c>
      <c r="AD56" t="s">
        <v>225</v>
      </c>
      <c r="AF56" t="s">
        <v>226</v>
      </c>
      <c r="AH56" t="s">
        <v>228</v>
      </c>
      <c r="AI56" t="s">
        <v>195</v>
      </c>
      <c r="AK56" t="s">
        <v>156</v>
      </c>
      <c r="AO56" s="4">
        <v>43725.387824074074</v>
      </c>
      <c r="AP56" s="4">
        <v>43725.59547453704</v>
      </c>
      <c r="AS56" s="1" t="s">
        <v>233</v>
      </c>
      <c r="AW56">
        <v>0</v>
      </c>
      <c r="AX56" t="s">
        <v>53</v>
      </c>
      <c r="AY56" t="s">
        <v>121</v>
      </c>
    </row>
    <row r="57" spans="1:51" x14ac:dyDescent="0.25">
      <c r="A57">
        <v>32</v>
      </c>
      <c r="B57" t="s">
        <v>66</v>
      </c>
      <c r="C57" t="s">
        <v>67</v>
      </c>
      <c r="D57" t="s">
        <v>53</v>
      </c>
      <c r="E57" t="s">
        <v>213</v>
      </c>
      <c r="F57" t="s">
        <v>214</v>
      </c>
      <c r="G57" t="s">
        <v>53</v>
      </c>
      <c r="J57" t="s">
        <v>53</v>
      </c>
      <c r="AC57" t="s">
        <v>66</v>
      </c>
      <c r="AD57" t="s">
        <v>67</v>
      </c>
      <c r="AF57" t="s">
        <v>213</v>
      </c>
      <c r="AH57" t="s">
        <v>230</v>
      </c>
      <c r="AI57" t="s">
        <v>57</v>
      </c>
      <c r="AK57" t="s">
        <v>58</v>
      </c>
      <c r="AO57" s="4">
        <v>43725.387835648151</v>
      </c>
      <c r="AP57" s="4">
        <v>43725.59547453704</v>
      </c>
      <c r="AS57" s="1" t="s">
        <v>234</v>
      </c>
      <c r="AW57">
        <v>0</v>
      </c>
      <c r="AX57" t="s">
        <v>53</v>
      </c>
      <c r="AY57" t="s">
        <v>82</v>
      </c>
    </row>
    <row r="58" spans="1:51" x14ac:dyDescent="0.25">
      <c r="A58">
        <v>33</v>
      </c>
      <c r="B58" t="s">
        <v>51</v>
      </c>
      <c r="C58" t="s">
        <v>52</v>
      </c>
      <c r="D58" t="s">
        <v>53</v>
      </c>
      <c r="E58" t="s">
        <v>165</v>
      </c>
      <c r="F58" t="s">
        <v>166</v>
      </c>
      <c r="G58" t="s">
        <v>53</v>
      </c>
      <c r="J58" t="s">
        <v>53</v>
      </c>
      <c r="AC58" t="s">
        <v>51</v>
      </c>
      <c r="AD58" t="s">
        <v>52</v>
      </c>
      <c r="AF58" t="s">
        <v>165</v>
      </c>
      <c r="AH58" t="s">
        <v>167</v>
      </c>
      <c r="AI58" t="s">
        <v>57</v>
      </c>
      <c r="AK58" t="s">
        <v>58</v>
      </c>
      <c r="AO58" s="4">
        <v>43725.387858796297</v>
      </c>
      <c r="AP58" s="4">
        <v>43725.59547453704</v>
      </c>
      <c r="AS58" s="1" t="s">
        <v>235</v>
      </c>
      <c r="AW58">
        <v>0</v>
      </c>
      <c r="AX58" t="s">
        <v>53</v>
      </c>
      <c r="AY58" t="s">
        <v>236</v>
      </c>
    </row>
    <row r="59" spans="1:51" x14ac:dyDescent="0.25">
      <c r="A59">
        <v>34</v>
      </c>
      <c r="B59" t="s">
        <v>87</v>
      </c>
      <c r="C59" t="s">
        <v>88</v>
      </c>
      <c r="D59" t="s">
        <v>53</v>
      </c>
      <c r="E59" t="s">
        <v>176</v>
      </c>
      <c r="F59" t="s">
        <v>177</v>
      </c>
      <c r="G59" t="s">
        <v>53</v>
      </c>
      <c r="J59" t="s">
        <v>53</v>
      </c>
      <c r="AC59" t="s">
        <v>87</v>
      </c>
      <c r="AD59" t="s">
        <v>88</v>
      </c>
      <c r="AF59" t="s">
        <v>176</v>
      </c>
      <c r="AH59" t="s">
        <v>178</v>
      </c>
      <c r="AI59" t="s">
        <v>57</v>
      </c>
      <c r="AK59" t="s">
        <v>58</v>
      </c>
      <c r="AO59" s="4">
        <v>43725.387870370374</v>
      </c>
      <c r="AP59" s="4">
        <v>43725.59547453704</v>
      </c>
      <c r="AS59" s="1" t="s">
        <v>237</v>
      </c>
      <c r="AW59">
        <v>0</v>
      </c>
      <c r="AX59" t="s">
        <v>53</v>
      </c>
      <c r="AY59" t="s">
        <v>86</v>
      </c>
    </row>
    <row r="60" spans="1:51" x14ac:dyDescent="0.25">
      <c r="A60">
        <v>35</v>
      </c>
      <c r="B60" t="s">
        <v>87</v>
      </c>
      <c r="C60" t="s">
        <v>88</v>
      </c>
      <c r="D60" t="s">
        <v>53</v>
      </c>
      <c r="E60" t="s">
        <v>176</v>
      </c>
      <c r="F60" t="s">
        <v>177</v>
      </c>
      <c r="G60" t="s">
        <v>53</v>
      </c>
      <c r="J60" t="s">
        <v>53</v>
      </c>
      <c r="AC60" t="s">
        <v>87</v>
      </c>
      <c r="AD60" t="s">
        <v>88</v>
      </c>
      <c r="AF60" t="s">
        <v>176</v>
      </c>
      <c r="AH60" t="s">
        <v>178</v>
      </c>
      <c r="AI60" t="s">
        <v>57</v>
      </c>
      <c r="AK60" t="s">
        <v>58</v>
      </c>
      <c r="AO60" s="4">
        <v>43725.38789351852</v>
      </c>
      <c r="AP60" s="4">
        <v>43725.59547453704</v>
      </c>
      <c r="AS60" s="1" t="s">
        <v>238</v>
      </c>
      <c r="AW60">
        <v>0</v>
      </c>
      <c r="AX60" t="s">
        <v>53</v>
      </c>
      <c r="AY60" t="s">
        <v>79</v>
      </c>
    </row>
    <row r="61" spans="1:51" x14ac:dyDescent="0.25">
      <c r="A61">
        <v>36</v>
      </c>
      <c r="B61" t="s">
        <v>239</v>
      </c>
      <c r="C61" t="s">
        <v>240</v>
      </c>
      <c r="D61" t="s">
        <v>53</v>
      </c>
      <c r="E61" t="s">
        <v>241</v>
      </c>
      <c r="F61" t="s">
        <v>242</v>
      </c>
      <c r="G61" t="s">
        <v>53</v>
      </c>
      <c r="J61" t="s">
        <v>243</v>
      </c>
      <c r="AC61" t="s">
        <v>239</v>
      </c>
      <c r="AD61" t="s">
        <v>240</v>
      </c>
      <c r="AF61" t="s">
        <v>241</v>
      </c>
      <c r="AH61" t="s">
        <v>244</v>
      </c>
      <c r="AI61" t="s">
        <v>195</v>
      </c>
      <c r="AJ61" t="s">
        <v>243</v>
      </c>
      <c r="AK61" t="s">
        <v>58</v>
      </c>
      <c r="AO61" s="4">
        <v>43725.387916666667</v>
      </c>
      <c r="AP61" s="4">
        <v>43725.59547453704</v>
      </c>
      <c r="AS61" s="1" t="s">
        <v>245</v>
      </c>
      <c r="AW61">
        <v>0</v>
      </c>
      <c r="AX61" t="s">
        <v>53</v>
      </c>
      <c r="AY61" t="s">
        <v>162</v>
      </c>
    </row>
    <row r="62" spans="1:51" x14ac:dyDescent="0.25">
      <c r="A62">
        <v>37</v>
      </c>
      <c r="B62" t="s">
        <v>94</v>
      </c>
      <c r="C62" t="s">
        <v>53</v>
      </c>
      <c r="D62" t="s">
        <v>53</v>
      </c>
      <c r="E62" t="s">
        <v>205</v>
      </c>
      <c r="F62" t="s">
        <v>53</v>
      </c>
      <c r="G62" t="s">
        <v>53</v>
      </c>
      <c r="J62" t="s">
        <v>53</v>
      </c>
      <c r="AC62" t="s">
        <v>94</v>
      </c>
      <c r="AF62" t="s">
        <v>205</v>
      </c>
      <c r="AH62" t="s">
        <v>96</v>
      </c>
      <c r="AI62" t="s">
        <v>53</v>
      </c>
      <c r="AK62" t="s">
        <v>97</v>
      </c>
      <c r="AN62" s="3">
        <v>43721</v>
      </c>
      <c r="AO62" s="4">
        <v>43725.387928240743</v>
      </c>
      <c r="AP62" s="4">
        <v>43725.59547453704</v>
      </c>
      <c r="AS62" s="1" t="s">
        <v>246</v>
      </c>
      <c r="AW62">
        <v>0</v>
      </c>
      <c r="AX62" t="s">
        <v>53</v>
      </c>
      <c r="AY62" t="s">
        <v>99</v>
      </c>
    </row>
    <row r="63" spans="1:51" x14ac:dyDescent="0.25">
      <c r="A63">
        <v>38</v>
      </c>
      <c r="B63" t="s">
        <v>94</v>
      </c>
      <c r="C63" t="s">
        <v>53</v>
      </c>
      <c r="D63" t="s">
        <v>53</v>
      </c>
      <c r="E63" t="s">
        <v>205</v>
      </c>
      <c r="F63" t="s">
        <v>53</v>
      </c>
      <c r="G63" t="s">
        <v>53</v>
      </c>
      <c r="J63" t="s">
        <v>53</v>
      </c>
      <c r="AC63" t="s">
        <v>94</v>
      </c>
      <c r="AF63" t="s">
        <v>205</v>
      </c>
      <c r="AH63" t="s">
        <v>96</v>
      </c>
      <c r="AI63" t="s">
        <v>53</v>
      </c>
      <c r="AK63" t="s">
        <v>97</v>
      </c>
      <c r="AN63" s="3">
        <v>43721</v>
      </c>
      <c r="AO63" s="4">
        <v>43725.38795138889</v>
      </c>
      <c r="AP63" s="4">
        <v>43725.59547453704</v>
      </c>
      <c r="AS63" s="1" t="s">
        <v>247</v>
      </c>
      <c r="AW63">
        <v>0</v>
      </c>
      <c r="AX63" t="s">
        <v>53</v>
      </c>
      <c r="AY63" t="s">
        <v>93</v>
      </c>
    </row>
    <row r="64" spans="1:51" x14ac:dyDescent="0.25">
      <c r="A64">
        <v>39</v>
      </c>
      <c r="B64" t="s">
        <v>87</v>
      </c>
      <c r="C64" t="s">
        <v>88</v>
      </c>
      <c r="D64" t="s">
        <v>53</v>
      </c>
      <c r="E64" t="s">
        <v>176</v>
      </c>
      <c r="F64" t="s">
        <v>177</v>
      </c>
      <c r="G64" t="s">
        <v>53</v>
      </c>
      <c r="J64" t="s">
        <v>53</v>
      </c>
      <c r="AC64" t="s">
        <v>87</v>
      </c>
      <c r="AD64" t="s">
        <v>88</v>
      </c>
      <c r="AF64" t="s">
        <v>176</v>
      </c>
      <c r="AH64" t="s">
        <v>178</v>
      </c>
      <c r="AI64" t="s">
        <v>57</v>
      </c>
      <c r="AK64" t="s">
        <v>58</v>
      </c>
      <c r="AO64" s="4">
        <v>43725.387974537036</v>
      </c>
      <c r="AP64" s="4">
        <v>43725.59547453704</v>
      </c>
      <c r="AW64">
        <v>0</v>
      </c>
      <c r="AX64" t="s">
        <v>53</v>
      </c>
    </row>
    <row r="65" spans="1:51" x14ac:dyDescent="0.25">
      <c r="A65">
        <v>40</v>
      </c>
      <c r="B65" t="s">
        <v>105</v>
      </c>
      <c r="C65" t="s">
        <v>106</v>
      </c>
      <c r="D65" t="s">
        <v>53</v>
      </c>
      <c r="E65" t="s">
        <v>107</v>
      </c>
      <c r="F65" t="s">
        <v>107</v>
      </c>
      <c r="G65" t="s">
        <v>53</v>
      </c>
      <c r="J65" t="s">
        <v>53</v>
      </c>
      <c r="AC65" t="s">
        <v>105</v>
      </c>
      <c r="AD65" t="s">
        <v>106</v>
      </c>
      <c r="AF65" t="s">
        <v>107</v>
      </c>
      <c r="AH65" t="s">
        <v>108</v>
      </c>
      <c r="AI65" t="s">
        <v>109</v>
      </c>
      <c r="AK65" t="s">
        <v>156</v>
      </c>
      <c r="AN65" s="3">
        <v>43721</v>
      </c>
      <c r="AO65" s="4">
        <v>43725.387997685182</v>
      </c>
      <c r="AP65" s="4">
        <v>43725.59547453704</v>
      </c>
      <c r="AS65" s="1" t="s">
        <v>248</v>
      </c>
      <c r="AW65">
        <v>0</v>
      </c>
      <c r="AX65" t="s">
        <v>53</v>
      </c>
      <c r="AY65" t="s">
        <v>121</v>
      </c>
    </row>
    <row r="66" spans="1:51" x14ac:dyDescent="0.25">
      <c r="A66">
        <v>41</v>
      </c>
      <c r="B66" t="s">
        <v>105</v>
      </c>
      <c r="C66" t="s">
        <v>106</v>
      </c>
      <c r="D66" t="s">
        <v>53</v>
      </c>
      <c r="E66" t="s">
        <v>107</v>
      </c>
      <c r="F66" t="s">
        <v>107</v>
      </c>
      <c r="G66" t="s">
        <v>53</v>
      </c>
      <c r="J66" t="s">
        <v>53</v>
      </c>
      <c r="AC66" t="s">
        <v>105</v>
      </c>
      <c r="AD66" t="s">
        <v>106</v>
      </c>
      <c r="AF66" t="s">
        <v>107</v>
      </c>
      <c r="AH66" t="s">
        <v>108</v>
      </c>
      <c r="AI66" t="s">
        <v>109</v>
      </c>
      <c r="AK66" t="s">
        <v>156</v>
      </c>
      <c r="AN66" s="3">
        <v>43721</v>
      </c>
      <c r="AO66" s="4">
        <v>43725.388020833336</v>
      </c>
      <c r="AP66" s="4">
        <v>43725.59547453704</v>
      </c>
      <c r="AS66" s="1" t="s">
        <v>249</v>
      </c>
      <c r="AW66">
        <v>0</v>
      </c>
      <c r="AX66" t="s">
        <v>53</v>
      </c>
      <c r="AY66" t="s">
        <v>101</v>
      </c>
    </row>
    <row r="67" spans="1:51" x14ac:dyDescent="0.25">
      <c r="A67">
        <v>42</v>
      </c>
      <c r="B67" t="s">
        <v>105</v>
      </c>
      <c r="C67" t="s">
        <v>106</v>
      </c>
      <c r="D67" t="s">
        <v>53</v>
      </c>
      <c r="E67" t="s">
        <v>107</v>
      </c>
      <c r="F67" t="s">
        <v>107</v>
      </c>
      <c r="G67" t="s">
        <v>53</v>
      </c>
      <c r="J67" t="s">
        <v>53</v>
      </c>
      <c r="AC67" t="s">
        <v>105</v>
      </c>
      <c r="AD67" t="s">
        <v>106</v>
      </c>
      <c r="AF67" t="s">
        <v>107</v>
      </c>
      <c r="AH67" t="s">
        <v>108</v>
      </c>
      <c r="AI67" t="s">
        <v>109</v>
      </c>
      <c r="AK67" t="s">
        <v>156</v>
      </c>
      <c r="AO67" s="4">
        <v>43725.388055555559</v>
      </c>
      <c r="AP67" s="4">
        <v>43725.59547453704</v>
      </c>
      <c r="AS67" s="1" t="s">
        <v>250</v>
      </c>
      <c r="AW67">
        <v>0</v>
      </c>
      <c r="AX67" t="s">
        <v>53</v>
      </c>
      <c r="AY67" t="s">
        <v>251</v>
      </c>
    </row>
    <row r="68" spans="1:51" x14ac:dyDescent="0.25">
      <c r="A68">
        <v>43</v>
      </c>
      <c r="B68" t="s">
        <v>66</v>
      </c>
      <c r="C68" t="s">
        <v>67</v>
      </c>
      <c r="D68" t="s">
        <v>53</v>
      </c>
      <c r="E68" t="s">
        <v>213</v>
      </c>
      <c r="F68" t="s">
        <v>214</v>
      </c>
      <c r="G68" t="s">
        <v>53</v>
      </c>
      <c r="J68" t="s">
        <v>53</v>
      </c>
      <c r="AC68" t="s">
        <v>66</v>
      </c>
      <c r="AD68" t="s">
        <v>67</v>
      </c>
      <c r="AF68" t="s">
        <v>213</v>
      </c>
      <c r="AH68" t="s">
        <v>252</v>
      </c>
      <c r="AI68" t="s">
        <v>57</v>
      </c>
      <c r="AK68" t="s">
        <v>58</v>
      </c>
      <c r="AO68" s="4">
        <v>43725.388078703705</v>
      </c>
      <c r="AP68" s="4">
        <v>43725.59547453704</v>
      </c>
      <c r="AS68" s="1" t="s">
        <v>253</v>
      </c>
      <c r="AW68">
        <v>0</v>
      </c>
      <c r="AX68" t="s">
        <v>53</v>
      </c>
      <c r="AY68" t="s">
        <v>121</v>
      </c>
    </row>
    <row r="69" spans="1:51" x14ac:dyDescent="0.25">
      <c r="A69">
        <v>44</v>
      </c>
      <c r="B69" t="s">
        <v>66</v>
      </c>
      <c r="C69" t="s">
        <v>67</v>
      </c>
      <c r="D69" t="s">
        <v>53</v>
      </c>
      <c r="E69" t="s">
        <v>213</v>
      </c>
      <c r="F69" t="s">
        <v>214</v>
      </c>
      <c r="G69" t="s">
        <v>53</v>
      </c>
      <c r="J69" t="s">
        <v>53</v>
      </c>
      <c r="AC69" t="s">
        <v>66</v>
      </c>
      <c r="AD69" t="s">
        <v>67</v>
      </c>
      <c r="AF69" t="s">
        <v>213</v>
      </c>
      <c r="AH69" t="s">
        <v>252</v>
      </c>
      <c r="AI69" t="s">
        <v>57</v>
      </c>
      <c r="AK69" t="s">
        <v>58</v>
      </c>
      <c r="AO69" s="4">
        <v>43725.388101851851</v>
      </c>
      <c r="AP69" s="4">
        <v>43725.59547453704</v>
      </c>
      <c r="AS69" s="1" t="s">
        <v>254</v>
      </c>
      <c r="AW69">
        <v>0</v>
      </c>
      <c r="AX69" t="s">
        <v>53</v>
      </c>
      <c r="AY69" t="s">
        <v>93</v>
      </c>
    </row>
    <row r="70" spans="1:51" x14ac:dyDescent="0.25">
      <c r="A70">
        <v>45</v>
      </c>
      <c r="B70" t="s">
        <v>51</v>
      </c>
      <c r="C70" t="s">
        <v>52</v>
      </c>
      <c r="D70" t="s">
        <v>53</v>
      </c>
      <c r="E70" t="s">
        <v>165</v>
      </c>
      <c r="F70" t="s">
        <v>166</v>
      </c>
      <c r="G70" t="s">
        <v>53</v>
      </c>
      <c r="J70" t="s">
        <v>53</v>
      </c>
      <c r="AC70" t="s">
        <v>51</v>
      </c>
      <c r="AD70" t="s">
        <v>52</v>
      </c>
      <c r="AF70" t="s">
        <v>165</v>
      </c>
      <c r="AH70" t="s">
        <v>167</v>
      </c>
      <c r="AI70" t="s">
        <v>57</v>
      </c>
      <c r="AK70" t="s">
        <v>58</v>
      </c>
      <c r="AO70" s="4">
        <v>43725.388136574074</v>
      </c>
      <c r="AP70" s="4">
        <v>43725.59547453704</v>
      </c>
      <c r="AS70" s="1" t="s">
        <v>255</v>
      </c>
      <c r="AW70">
        <v>0</v>
      </c>
      <c r="AX70" t="s">
        <v>53</v>
      </c>
      <c r="AY70" t="s">
        <v>256</v>
      </c>
    </row>
    <row r="71" spans="1:51" x14ac:dyDescent="0.25">
      <c r="A71">
        <v>46</v>
      </c>
      <c r="B71" t="s">
        <v>51</v>
      </c>
      <c r="C71" t="s">
        <v>52</v>
      </c>
      <c r="D71" t="s">
        <v>53</v>
      </c>
      <c r="E71" t="s">
        <v>165</v>
      </c>
      <c r="F71" t="s">
        <v>166</v>
      </c>
      <c r="G71" t="s">
        <v>53</v>
      </c>
      <c r="J71" t="s">
        <v>53</v>
      </c>
      <c r="AC71" t="s">
        <v>51</v>
      </c>
      <c r="AD71" t="s">
        <v>52</v>
      </c>
      <c r="AF71" t="s">
        <v>165</v>
      </c>
      <c r="AH71" t="s">
        <v>167</v>
      </c>
      <c r="AI71" t="s">
        <v>57</v>
      </c>
      <c r="AK71" t="s">
        <v>58</v>
      </c>
      <c r="AO71" s="4">
        <v>43725.388159722221</v>
      </c>
      <c r="AP71" s="4">
        <v>43725.59547453704</v>
      </c>
      <c r="AS71" s="1" t="s">
        <v>257</v>
      </c>
      <c r="AW71">
        <v>0</v>
      </c>
      <c r="AX71" t="s">
        <v>53</v>
      </c>
      <c r="AY71" t="s">
        <v>258</v>
      </c>
    </row>
    <row r="72" spans="1:51" x14ac:dyDescent="0.25">
      <c r="A72">
        <v>47</v>
      </c>
      <c r="B72" t="s">
        <v>51</v>
      </c>
      <c r="C72" t="s">
        <v>52</v>
      </c>
      <c r="D72" t="s">
        <v>53</v>
      </c>
      <c r="E72" t="s">
        <v>165</v>
      </c>
      <c r="F72" t="s">
        <v>166</v>
      </c>
      <c r="G72" t="s">
        <v>53</v>
      </c>
      <c r="J72" t="s">
        <v>53</v>
      </c>
      <c r="AC72" t="s">
        <v>51</v>
      </c>
      <c r="AD72" t="s">
        <v>52</v>
      </c>
      <c r="AF72" t="s">
        <v>165</v>
      </c>
      <c r="AH72" t="s">
        <v>167</v>
      </c>
      <c r="AI72" t="s">
        <v>57</v>
      </c>
      <c r="AK72" t="s">
        <v>58</v>
      </c>
      <c r="AO72" s="4">
        <v>43725.388194444444</v>
      </c>
      <c r="AP72" s="4">
        <v>43725.59547453704</v>
      </c>
      <c r="AS72" s="1" t="s">
        <v>259</v>
      </c>
      <c r="AW72">
        <v>0</v>
      </c>
      <c r="AX72" t="s">
        <v>53</v>
      </c>
      <c r="AY72" t="s">
        <v>82</v>
      </c>
    </row>
    <row r="73" spans="1:51" x14ac:dyDescent="0.25">
      <c r="A73">
        <v>48</v>
      </c>
      <c r="B73" t="s">
        <v>51</v>
      </c>
      <c r="C73" t="s">
        <v>52</v>
      </c>
      <c r="D73" t="s">
        <v>53</v>
      </c>
      <c r="E73" t="s">
        <v>165</v>
      </c>
      <c r="F73" t="s">
        <v>166</v>
      </c>
      <c r="G73" t="s">
        <v>53</v>
      </c>
      <c r="J73" t="s">
        <v>53</v>
      </c>
      <c r="AC73" t="s">
        <v>51</v>
      </c>
      <c r="AD73" t="s">
        <v>52</v>
      </c>
      <c r="AF73" t="s">
        <v>165</v>
      </c>
      <c r="AH73" t="s">
        <v>167</v>
      </c>
      <c r="AI73" t="s">
        <v>57</v>
      </c>
      <c r="AK73" t="s">
        <v>58</v>
      </c>
      <c r="AO73" s="4">
        <v>43725.388229166667</v>
      </c>
      <c r="AP73" s="4">
        <v>43725.59547453704</v>
      </c>
      <c r="AS73" s="1" t="s">
        <v>260</v>
      </c>
      <c r="AW73">
        <v>0</v>
      </c>
      <c r="AX73" t="s">
        <v>53</v>
      </c>
      <c r="AY73" t="s">
        <v>261</v>
      </c>
    </row>
    <row r="74" spans="1:51" x14ac:dyDescent="0.25">
      <c r="A74">
        <v>49</v>
      </c>
      <c r="B74" t="s">
        <v>51</v>
      </c>
      <c r="C74" t="s">
        <v>52</v>
      </c>
      <c r="D74" t="s">
        <v>53</v>
      </c>
      <c r="E74" t="s">
        <v>165</v>
      </c>
      <c r="F74" t="s">
        <v>166</v>
      </c>
      <c r="G74" t="s">
        <v>53</v>
      </c>
      <c r="J74" t="s">
        <v>53</v>
      </c>
      <c r="AC74" t="s">
        <v>51</v>
      </c>
      <c r="AD74" t="s">
        <v>52</v>
      </c>
      <c r="AF74" t="s">
        <v>165</v>
      </c>
      <c r="AH74" t="s">
        <v>167</v>
      </c>
      <c r="AI74" t="s">
        <v>57</v>
      </c>
      <c r="AK74" t="s">
        <v>58</v>
      </c>
      <c r="AO74" s="4">
        <v>43725.388252314813</v>
      </c>
      <c r="AP74" s="4">
        <v>43725.59547453704</v>
      </c>
      <c r="AS74" s="1" t="s">
        <v>262</v>
      </c>
      <c r="AW74">
        <v>0</v>
      </c>
      <c r="AX74" t="s">
        <v>53</v>
      </c>
      <c r="AY74" t="s">
        <v>61</v>
      </c>
    </row>
    <row r="75" spans="1:51" x14ac:dyDescent="0.25">
      <c r="A75">
        <v>50</v>
      </c>
      <c r="B75" t="s">
        <v>87</v>
      </c>
      <c r="C75" t="s">
        <v>88</v>
      </c>
      <c r="D75" t="s">
        <v>53</v>
      </c>
      <c r="E75" t="s">
        <v>176</v>
      </c>
      <c r="F75" t="s">
        <v>177</v>
      </c>
      <c r="G75" t="s">
        <v>53</v>
      </c>
      <c r="J75" t="s">
        <v>53</v>
      </c>
      <c r="AC75" t="s">
        <v>87</v>
      </c>
      <c r="AD75" t="s">
        <v>88</v>
      </c>
      <c r="AF75" t="s">
        <v>176</v>
      </c>
      <c r="AH75" t="s">
        <v>178</v>
      </c>
      <c r="AI75" t="s">
        <v>57</v>
      </c>
      <c r="AK75" t="s">
        <v>58</v>
      </c>
      <c r="AN75" s="3">
        <v>43721</v>
      </c>
      <c r="AO75" s="4">
        <v>43725.388287037036</v>
      </c>
      <c r="AP75" s="4">
        <v>43725.59547453704</v>
      </c>
      <c r="AW75">
        <v>0</v>
      </c>
      <c r="AX75" t="s">
        <v>53</v>
      </c>
    </row>
    <row r="76" spans="1:51" x14ac:dyDescent="0.25">
      <c r="A76">
        <v>51</v>
      </c>
      <c r="B76" t="s">
        <v>66</v>
      </c>
      <c r="C76" t="s">
        <v>67</v>
      </c>
      <c r="D76" t="s">
        <v>53</v>
      </c>
      <c r="E76" t="s">
        <v>213</v>
      </c>
      <c r="F76" t="s">
        <v>214</v>
      </c>
      <c r="G76" t="s">
        <v>53</v>
      </c>
      <c r="J76" t="s">
        <v>53</v>
      </c>
      <c r="AC76" t="s">
        <v>66</v>
      </c>
      <c r="AD76" t="s">
        <v>67</v>
      </c>
      <c r="AF76" t="s">
        <v>213</v>
      </c>
      <c r="AH76" t="s">
        <v>230</v>
      </c>
      <c r="AI76" t="s">
        <v>57</v>
      </c>
      <c r="AK76" t="s">
        <v>58</v>
      </c>
      <c r="AO76" s="4">
        <v>43725.388321759259</v>
      </c>
      <c r="AP76" s="4">
        <v>43725.59547453704</v>
      </c>
      <c r="AS76" s="1" t="s">
        <v>263</v>
      </c>
      <c r="AW76">
        <v>0</v>
      </c>
      <c r="AX76" t="s">
        <v>53</v>
      </c>
      <c r="AY76" t="s">
        <v>61</v>
      </c>
    </row>
    <row r="77" spans="1:51" x14ac:dyDescent="0.25">
      <c r="A77">
        <v>52</v>
      </c>
      <c r="B77" t="s">
        <v>51</v>
      </c>
      <c r="C77" t="s">
        <v>52</v>
      </c>
      <c r="D77" t="s">
        <v>53</v>
      </c>
      <c r="E77" t="s">
        <v>165</v>
      </c>
      <c r="F77" t="s">
        <v>166</v>
      </c>
      <c r="G77" t="s">
        <v>53</v>
      </c>
      <c r="J77" t="s">
        <v>53</v>
      </c>
      <c r="AC77" t="s">
        <v>51</v>
      </c>
      <c r="AD77" t="s">
        <v>52</v>
      </c>
      <c r="AF77" t="s">
        <v>165</v>
      </c>
      <c r="AH77" t="s">
        <v>167</v>
      </c>
      <c r="AI77" t="s">
        <v>57</v>
      </c>
      <c r="AK77" t="s">
        <v>58</v>
      </c>
      <c r="AN77" s="3">
        <v>43721</v>
      </c>
      <c r="AO77" s="4">
        <v>43725.388356481482</v>
      </c>
      <c r="AP77" s="4">
        <v>43725.59547453704</v>
      </c>
      <c r="AS77" s="1" t="s">
        <v>264</v>
      </c>
      <c r="AW77">
        <v>0</v>
      </c>
      <c r="AX77" t="s">
        <v>53</v>
      </c>
      <c r="AY77" t="s">
        <v>190</v>
      </c>
    </row>
    <row r="78" spans="1:51" x14ac:dyDescent="0.25">
      <c r="A78">
        <v>53</v>
      </c>
      <c r="B78" t="s">
        <v>130</v>
      </c>
      <c r="C78" t="s">
        <v>53</v>
      </c>
      <c r="D78" t="s">
        <v>53</v>
      </c>
      <c r="E78" t="s">
        <v>265</v>
      </c>
      <c r="F78" t="s">
        <v>53</v>
      </c>
      <c r="G78" t="s">
        <v>53</v>
      </c>
      <c r="J78" t="s">
        <v>53</v>
      </c>
      <c r="AC78" t="s">
        <v>130</v>
      </c>
      <c r="AF78" t="s">
        <v>265</v>
      </c>
      <c r="AH78" t="s">
        <v>266</v>
      </c>
      <c r="AI78" t="s">
        <v>109</v>
      </c>
      <c r="AK78" t="s">
        <v>156</v>
      </c>
      <c r="AO78" s="4">
        <v>43725.388391203705</v>
      </c>
      <c r="AP78" s="4">
        <v>43725.59547453704</v>
      </c>
      <c r="AS78" s="1" t="s">
        <v>267</v>
      </c>
      <c r="AW78">
        <v>0</v>
      </c>
      <c r="AX78" t="s">
        <v>53</v>
      </c>
      <c r="AY78" t="s">
        <v>268</v>
      </c>
    </row>
    <row r="79" spans="1:51" x14ac:dyDescent="0.25">
      <c r="A79">
        <v>54</v>
      </c>
      <c r="B79" t="s">
        <v>130</v>
      </c>
      <c r="C79" t="s">
        <v>53</v>
      </c>
      <c r="D79" t="s">
        <v>53</v>
      </c>
      <c r="E79" t="s">
        <v>265</v>
      </c>
      <c r="F79" t="s">
        <v>53</v>
      </c>
      <c r="G79" t="s">
        <v>53</v>
      </c>
      <c r="J79" t="s">
        <v>53</v>
      </c>
      <c r="AC79" t="s">
        <v>130</v>
      </c>
      <c r="AF79" t="s">
        <v>265</v>
      </c>
      <c r="AH79" t="s">
        <v>266</v>
      </c>
      <c r="AI79" t="s">
        <v>109</v>
      </c>
      <c r="AK79" t="s">
        <v>156</v>
      </c>
      <c r="AO79" s="4">
        <v>43725.388437499998</v>
      </c>
      <c r="AP79" s="4">
        <v>43725.59547453704</v>
      </c>
      <c r="AS79" s="1" t="s">
        <v>269</v>
      </c>
      <c r="AW79">
        <v>0</v>
      </c>
      <c r="AX79" t="s">
        <v>53</v>
      </c>
      <c r="AY79" t="s">
        <v>79</v>
      </c>
    </row>
    <row r="80" spans="1:51" x14ac:dyDescent="0.25">
      <c r="A80">
        <v>55</v>
      </c>
      <c r="B80" t="s">
        <v>270</v>
      </c>
      <c r="C80" t="s">
        <v>53</v>
      </c>
      <c r="D80" t="s">
        <v>53</v>
      </c>
      <c r="E80" t="s">
        <v>271</v>
      </c>
      <c r="F80" t="s">
        <v>53</v>
      </c>
      <c r="G80" t="s">
        <v>53</v>
      </c>
      <c r="J80" t="s">
        <v>53</v>
      </c>
      <c r="AC80" t="s">
        <v>270</v>
      </c>
      <c r="AF80" t="s">
        <v>271</v>
      </c>
      <c r="AH80" t="s">
        <v>108</v>
      </c>
      <c r="AI80" t="s">
        <v>109</v>
      </c>
      <c r="AK80" t="s">
        <v>156</v>
      </c>
      <c r="AO80" s="4">
        <v>43725.388472222221</v>
      </c>
      <c r="AP80" s="4">
        <v>43725.59547453704</v>
      </c>
      <c r="AS80" s="1" t="s">
        <v>272</v>
      </c>
      <c r="AW80">
        <v>0</v>
      </c>
      <c r="AX80" t="s">
        <v>53</v>
      </c>
      <c r="AY80" t="s">
        <v>273</v>
      </c>
    </row>
    <row r="81" spans="1:51" x14ac:dyDescent="0.25">
      <c r="A81">
        <v>56</v>
      </c>
      <c r="B81" t="s">
        <v>105</v>
      </c>
      <c r="C81" t="s">
        <v>106</v>
      </c>
      <c r="D81" t="s">
        <v>53</v>
      </c>
      <c r="E81" t="s">
        <v>107</v>
      </c>
      <c r="F81" t="s">
        <v>107</v>
      </c>
      <c r="G81" t="s">
        <v>53</v>
      </c>
      <c r="J81" t="s">
        <v>53</v>
      </c>
      <c r="AC81" t="s">
        <v>105</v>
      </c>
      <c r="AD81" t="s">
        <v>106</v>
      </c>
      <c r="AF81" t="s">
        <v>107</v>
      </c>
      <c r="AH81" t="s">
        <v>108</v>
      </c>
      <c r="AI81" t="s">
        <v>109</v>
      </c>
      <c r="AK81" t="s">
        <v>156</v>
      </c>
      <c r="AO81" s="4">
        <v>43725.388506944444</v>
      </c>
      <c r="AP81" s="4">
        <v>43725.59547453704</v>
      </c>
      <c r="AS81" s="1" t="s">
        <v>274</v>
      </c>
      <c r="AW81">
        <v>0</v>
      </c>
      <c r="AX81" t="s">
        <v>53</v>
      </c>
      <c r="AY81" t="s">
        <v>209</v>
      </c>
    </row>
    <row r="82" spans="1:51" x14ac:dyDescent="0.25">
      <c r="A82">
        <v>57</v>
      </c>
      <c r="B82" t="s">
        <v>51</v>
      </c>
      <c r="C82" t="s">
        <v>52</v>
      </c>
      <c r="D82" t="s">
        <v>53</v>
      </c>
      <c r="E82" t="s">
        <v>165</v>
      </c>
      <c r="F82" t="s">
        <v>166</v>
      </c>
      <c r="G82" t="s">
        <v>53</v>
      </c>
      <c r="I82">
        <v>50</v>
      </c>
      <c r="J82" t="s">
        <v>53</v>
      </c>
      <c r="K82" t="s">
        <v>275</v>
      </c>
      <c r="L82" t="s">
        <v>276</v>
      </c>
      <c r="M82" t="s">
        <v>53</v>
      </c>
      <c r="N82" t="s">
        <v>277</v>
      </c>
      <c r="O82" t="s">
        <v>278</v>
      </c>
      <c r="P82" t="s">
        <v>53</v>
      </c>
      <c r="R82">
        <v>25</v>
      </c>
      <c r="S82" t="s">
        <v>53</v>
      </c>
      <c r="T82" t="s">
        <v>279</v>
      </c>
      <c r="U82" t="s">
        <v>280</v>
      </c>
      <c r="V82" t="s">
        <v>53</v>
      </c>
      <c r="W82" t="s">
        <v>281</v>
      </c>
      <c r="X82" t="s">
        <v>282</v>
      </c>
      <c r="Y82" t="s">
        <v>53</v>
      </c>
      <c r="AA82">
        <v>25</v>
      </c>
      <c r="AB82" t="s">
        <v>53</v>
      </c>
      <c r="AC82" t="s">
        <v>283</v>
      </c>
      <c r="AD82" t="s">
        <v>284</v>
      </c>
      <c r="AE82" t="s">
        <v>53</v>
      </c>
      <c r="AF82" t="s">
        <v>285</v>
      </c>
      <c r="AG82" t="s">
        <v>53</v>
      </c>
      <c r="AH82" t="s">
        <v>286</v>
      </c>
      <c r="AI82" t="s">
        <v>57</v>
      </c>
      <c r="AJ82" t="s">
        <v>53</v>
      </c>
      <c r="AK82" t="s">
        <v>58</v>
      </c>
      <c r="AN82" s="3">
        <v>43721</v>
      </c>
      <c r="AO82" s="4">
        <v>43725.392546296294</v>
      </c>
      <c r="AP82" s="4">
        <v>43725.59547453704</v>
      </c>
      <c r="AS82" s="1" t="s">
        <v>287</v>
      </c>
      <c r="AW82">
        <v>0</v>
      </c>
      <c r="AX82" t="s">
        <v>53</v>
      </c>
      <c r="AY82" t="s">
        <v>288</v>
      </c>
    </row>
    <row r="83" spans="1:51" x14ac:dyDescent="0.25">
      <c r="A83">
        <v>58</v>
      </c>
      <c r="B83" t="s">
        <v>62</v>
      </c>
      <c r="C83" t="s">
        <v>63</v>
      </c>
      <c r="D83" t="s">
        <v>53</v>
      </c>
      <c r="E83" t="s">
        <v>211</v>
      </c>
      <c r="F83" t="s">
        <v>212</v>
      </c>
      <c r="G83" t="s">
        <v>53</v>
      </c>
      <c r="I83">
        <v>50</v>
      </c>
      <c r="J83" t="s">
        <v>53</v>
      </c>
      <c r="K83" t="s">
        <v>66</v>
      </c>
      <c r="L83" t="s">
        <v>67</v>
      </c>
      <c r="M83" t="s">
        <v>53</v>
      </c>
      <c r="N83" t="s">
        <v>213</v>
      </c>
      <c r="O83" t="s">
        <v>214</v>
      </c>
      <c r="P83" t="s">
        <v>53</v>
      </c>
      <c r="R83">
        <v>50</v>
      </c>
      <c r="S83" t="s">
        <v>53</v>
      </c>
      <c r="AC83" t="s">
        <v>70</v>
      </c>
      <c r="AD83" t="s">
        <v>71</v>
      </c>
      <c r="AE83" t="s">
        <v>72</v>
      </c>
      <c r="AF83" t="s">
        <v>215</v>
      </c>
      <c r="AG83" t="s">
        <v>72</v>
      </c>
      <c r="AH83" t="s">
        <v>216</v>
      </c>
      <c r="AI83" t="s">
        <v>57</v>
      </c>
      <c r="AJ83" t="s">
        <v>72</v>
      </c>
      <c r="AK83" t="s">
        <v>58</v>
      </c>
      <c r="AO83" s="4">
        <v>43725.392592592594</v>
      </c>
      <c r="AP83" s="4">
        <v>43725.59547453704</v>
      </c>
      <c r="AS83" s="1" t="s">
        <v>289</v>
      </c>
      <c r="AW83">
        <v>0</v>
      </c>
      <c r="AX83" t="s">
        <v>53</v>
      </c>
      <c r="AY83" t="s">
        <v>290</v>
      </c>
    </row>
    <row r="84" spans="1:51" x14ac:dyDescent="0.25">
      <c r="A84">
        <v>59</v>
      </c>
      <c r="B84" t="s">
        <v>291</v>
      </c>
      <c r="C84" t="s">
        <v>292</v>
      </c>
      <c r="D84" t="s">
        <v>53</v>
      </c>
      <c r="E84" t="s">
        <v>293</v>
      </c>
      <c r="F84" t="s">
        <v>294</v>
      </c>
      <c r="G84" t="s">
        <v>53</v>
      </c>
      <c r="I84">
        <v>50</v>
      </c>
      <c r="J84" t="s">
        <v>53</v>
      </c>
      <c r="K84" t="s">
        <v>148</v>
      </c>
      <c r="L84" t="s">
        <v>149</v>
      </c>
      <c r="M84" t="s">
        <v>150</v>
      </c>
      <c r="N84" t="s">
        <v>295</v>
      </c>
      <c r="O84" t="s">
        <v>296</v>
      </c>
      <c r="P84" t="s">
        <v>297</v>
      </c>
      <c r="R84">
        <v>50</v>
      </c>
      <c r="S84" t="s">
        <v>53</v>
      </c>
      <c r="AC84" t="s">
        <v>298</v>
      </c>
      <c r="AD84" t="s">
        <v>299</v>
      </c>
      <c r="AE84" t="s">
        <v>300</v>
      </c>
      <c r="AF84" t="s">
        <v>301</v>
      </c>
      <c r="AG84" t="s">
        <v>302</v>
      </c>
      <c r="AH84" t="s">
        <v>303</v>
      </c>
      <c r="AI84" t="s">
        <v>57</v>
      </c>
      <c r="AJ84" t="s">
        <v>72</v>
      </c>
      <c r="AK84" t="s">
        <v>58</v>
      </c>
      <c r="AO84" s="4">
        <v>43725.392627314817</v>
      </c>
      <c r="AP84" s="4">
        <v>43725.59547453704</v>
      </c>
      <c r="AS84" s="1" t="s">
        <v>304</v>
      </c>
      <c r="AW84">
        <v>0</v>
      </c>
      <c r="AX84" t="s">
        <v>53</v>
      </c>
      <c r="AY84" t="s">
        <v>305</v>
      </c>
    </row>
    <row r="85" spans="1:51" x14ac:dyDescent="0.25">
      <c r="A85">
        <v>60</v>
      </c>
      <c r="B85" t="s">
        <v>51</v>
      </c>
      <c r="C85" t="s">
        <v>52</v>
      </c>
      <c r="D85" t="s">
        <v>53</v>
      </c>
      <c r="E85" t="s">
        <v>165</v>
      </c>
      <c r="F85" t="s">
        <v>166</v>
      </c>
      <c r="G85" t="s">
        <v>53</v>
      </c>
      <c r="I85">
        <v>50</v>
      </c>
      <c r="J85" t="s">
        <v>53</v>
      </c>
      <c r="K85" t="s">
        <v>137</v>
      </c>
      <c r="L85" t="s">
        <v>138</v>
      </c>
      <c r="M85">
        <v>9540</v>
      </c>
      <c r="N85" t="s">
        <v>306</v>
      </c>
      <c r="O85" t="s">
        <v>307</v>
      </c>
      <c r="P85" t="s">
        <v>308</v>
      </c>
      <c r="R85">
        <v>50</v>
      </c>
      <c r="S85" t="s">
        <v>53</v>
      </c>
      <c r="AC85" t="s">
        <v>142</v>
      </c>
      <c r="AD85" t="s">
        <v>143</v>
      </c>
      <c r="AE85" t="s">
        <v>144</v>
      </c>
      <c r="AF85" t="s">
        <v>309</v>
      </c>
      <c r="AG85" t="e">
        <f>- x Pin�des m�diterran�ennes de pins m�sog�ens end�miques</f>
        <v>#NAME?</v>
      </c>
      <c r="AH85" t="s">
        <v>310</v>
      </c>
      <c r="AI85" t="s">
        <v>57</v>
      </c>
      <c r="AJ85" t="s">
        <v>72</v>
      </c>
      <c r="AK85" t="s">
        <v>58</v>
      </c>
      <c r="AN85" s="3">
        <v>43721</v>
      </c>
      <c r="AO85" s="4">
        <v>43725.39267361111</v>
      </c>
      <c r="AP85" s="4">
        <v>43725.59547453704</v>
      </c>
      <c r="AS85" s="1" t="s">
        <v>311</v>
      </c>
      <c r="AW85">
        <v>0</v>
      </c>
      <c r="AX85" t="s">
        <v>53</v>
      </c>
      <c r="AY85" t="s">
        <v>312</v>
      </c>
    </row>
    <row r="86" spans="1:51" x14ac:dyDescent="0.25">
      <c r="A86">
        <v>61</v>
      </c>
      <c r="B86" t="s">
        <v>224</v>
      </c>
      <c r="C86" t="s">
        <v>225</v>
      </c>
      <c r="D86" t="s">
        <v>53</v>
      </c>
      <c r="E86" t="s">
        <v>226</v>
      </c>
      <c r="F86" t="s">
        <v>227</v>
      </c>
      <c r="G86" t="s">
        <v>53</v>
      </c>
      <c r="J86" t="s">
        <v>53</v>
      </c>
      <c r="AC86" t="s">
        <v>224</v>
      </c>
      <c r="AD86" t="s">
        <v>225</v>
      </c>
      <c r="AF86" t="s">
        <v>226</v>
      </c>
      <c r="AH86" t="s">
        <v>228</v>
      </c>
      <c r="AI86" t="s">
        <v>195</v>
      </c>
      <c r="AK86" t="s">
        <v>156</v>
      </c>
      <c r="AO86" s="4">
        <v>43725.46607638889</v>
      </c>
      <c r="AP86" s="4">
        <v>43725.59547453704</v>
      </c>
      <c r="AS86" s="1" t="s">
        <v>313</v>
      </c>
      <c r="AW86">
        <v>0</v>
      </c>
      <c r="AX86" t="s">
        <v>53</v>
      </c>
      <c r="AY86" t="s">
        <v>121</v>
      </c>
    </row>
    <row r="87" spans="1:51" x14ac:dyDescent="0.25">
      <c r="A87">
        <v>62</v>
      </c>
      <c r="B87" t="s">
        <v>148</v>
      </c>
      <c r="C87" t="s">
        <v>149</v>
      </c>
      <c r="D87" t="s">
        <v>150</v>
      </c>
      <c r="E87" t="s">
        <v>295</v>
      </c>
      <c r="F87" t="s">
        <v>296</v>
      </c>
      <c r="G87" t="s">
        <v>297</v>
      </c>
      <c r="J87" t="s">
        <v>53</v>
      </c>
      <c r="AC87" t="s">
        <v>148</v>
      </c>
      <c r="AD87" t="s">
        <v>149</v>
      </c>
      <c r="AE87" t="s">
        <v>150</v>
      </c>
      <c r="AF87" t="s">
        <v>295</v>
      </c>
      <c r="AG87" t="s">
        <v>297</v>
      </c>
      <c r="AH87" t="s">
        <v>167</v>
      </c>
      <c r="AI87" t="s">
        <v>57</v>
      </c>
      <c r="AK87" t="s">
        <v>58</v>
      </c>
      <c r="AO87" s="4">
        <v>43725.530057870368</v>
      </c>
      <c r="AP87" s="4">
        <v>43725.59547453704</v>
      </c>
      <c r="AW87">
        <v>0</v>
      </c>
      <c r="AX87" t="s">
        <v>53</v>
      </c>
    </row>
    <row r="88" spans="1:51" x14ac:dyDescent="0.25">
      <c r="A88">
        <v>63</v>
      </c>
      <c r="B88" t="s">
        <v>314</v>
      </c>
      <c r="C88" t="s">
        <v>315</v>
      </c>
      <c r="D88" t="s">
        <v>316</v>
      </c>
      <c r="E88" t="s">
        <v>317</v>
      </c>
      <c r="F88" t="s">
        <v>318</v>
      </c>
      <c r="G88" t="s">
        <v>319</v>
      </c>
      <c r="J88" t="s">
        <v>53</v>
      </c>
      <c r="AC88" t="s">
        <v>314</v>
      </c>
      <c r="AD88" t="s">
        <v>315</v>
      </c>
      <c r="AE88" t="s">
        <v>316</v>
      </c>
      <c r="AF88" t="s">
        <v>317</v>
      </c>
      <c r="AG88" t="s">
        <v>319</v>
      </c>
      <c r="AH88" t="s">
        <v>320</v>
      </c>
      <c r="AI88" t="s">
        <v>57</v>
      </c>
      <c r="AK88" t="s">
        <v>58</v>
      </c>
      <c r="AO88" s="4">
        <v>43725.59547453704</v>
      </c>
      <c r="AP88" s="4">
        <v>43725.597453703704</v>
      </c>
      <c r="AS88" s="1" t="s">
        <v>321</v>
      </c>
      <c r="AW88">
        <v>0</v>
      </c>
      <c r="AX88" t="s">
        <v>53</v>
      </c>
      <c r="AY88" t="s">
        <v>86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9900"/>
  </sheetPr>
  <dimension ref="A1:W25"/>
  <sheetViews>
    <sheetView tabSelected="1" zoomScale="70" zoomScaleNormal="70" workbookViewId="0">
      <selection activeCell="G33" sqref="G33"/>
    </sheetView>
  </sheetViews>
  <sheetFormatPr baseColWidth="10" defaultRowHeight="15" x14ac:dyDescent="0.25"/>
  <cols>
    <col min="4" max="4" width="11.42578125" style="1"/>
    <col min="11" max="23" width="11.42578125" style="2"/>
  </cols>
  <sheetData>
    <row r="1" spans="1:10" x14ac:dyDescent="0.25">
      <c r="A1" t="s">
        <v>322</v>
      </c>
      <c r="B1" t="s">
        <v>323</v>
      </c>
      <c r="C1" t="s">
        <v>324</v>
      </c>
      <c r="D1" s="1" t="s">
        <v>325</v>
      </c>
      <c r="E1" t="s">
        <v>326</v>
      </c>
      <c r="F1" t="s">
        <v>327</v>
      </c>
      <c r="G1" t="s">
        <v>328</v>
      </c>
      <c r="H1" t="s">
        <v>329</v>
      </c>
      <c r="I1" t="s">
        <v>330</v>
      </c>
      <c r="J1" t="s">
        <v>331</v>
      </c>
    </row>
    <row r="2" spans="1:10" x14ac:dyDescent="0.25">
      <c r="B2" t="s">
        <v>202</v>
      </c>
      <c r="D2" s="5">
        <v>0.25524687499999998</v>
      </c>
    </row>
    <row r="3" spans="1:10" x14ac:dyDescent="0.25">
      <c r="B3" t="s">
        <v>222</v>
      </c>
      <c r="D3" s="5">
        <v>0.20542338867187504</v>
      </c>
    </row>
    <row r="4" spans="1:10" x14ac:dyDescent="0.25">
      <c r="B4" t="s">
        <v>303</v>
      </c>
      <c r="D4" s="5">
        <v>1.147057861328125</v>
      </c>
    </row>
    <row r="5" spans="1:10" x14ac:dyDescent="0.25">
      <c r="B5" t="s">
        <v>252</v>
      </c>
      <c r="D5" s="5">
        <v>8.4400488281249991E-2</v>
      </c>
    </row>
    <row r="6" spans="1:10" x14ac:dyDescent="0.25">
      <c r="B6" t="s">
        <v>230</v>
      </c>
      <c r="D6" s="5">
        <v>0.25351240234375</v>
      </c>
    </row>
    <row r="7" spans="1:10" x14ac:dyDescent="0.25">
      <c r="B7" t="s">
        <v>112</v>
      </c>
      <c r="D7" s="5">
        <v>0.16737246093749999</v>
      </c>
    </row>
    <row r="8" spans="1:10" x14ac:dyDescent="0.25">
      <c r="B8" t="s">
        <v>80</v>
      </c>
      <c r="D8" s="5">
        <v>0.12893110351562501</v>
      </c>
    </row>
    <row r="9" spans="1:10" x14ac:dyDescent="0.25">
      <c r="B9" t="s">
        <v>320</v>
      </c>
      <c r="D9" s="5">
        <v>3.6490624999999999E-2</v>
      </c>
    </row>
    <row r="10" spans="1:10" x14ac:dyDescent="0.25">
      <c r="B10" t="s">
        <v>56</v>
      </c>
      <c r="D10" s="5">
        <v>3.4819031738281252</v>
      </c>
    </row>
    <row r="11" spans="1:10" x14ac:dyDescent="0.25">
      <c r="B11" t="s">
        <v>146</v>
      </c>
      <c r="D11" s="5">
        <v>5.6474999999999997E-2</v>
      </c>
    </row>
    <row r="12" spans="1:10" x14ac:dyDescent="0.25">
      <c r="B12" t="s">
        <v>167</v>
      </c>
      <c r="D12" s="5">
        <v>11.129962744140627</v>
      </c>
    </row>
    <row r="13" spans="1:10" x14ac:dyDescent="0.25">
      <c r="B13" t="s">
        <v>310</v>
      </c>
      <c r="D13" s="5">
        <v>1.35951494140625</v>
      </c>
    </row>
    <row r="14" spans="1:10" x14ac:dyDescent="0.25">
      <c r="B14" t="s">
        <v>286</v>
      </c>
      <c r="D14" s="5">
        <v>0.41067055664062502</v>
      </c>
    </row>
    <row r="15" spans="1:10" x14ac:dyDescent="0.25">
      <c r="B15" t="s">
        <v>74</v>
      </c>
      <c r="D15" s="5">
        <v>0.7763636230468749</v>
      </c>
    </row>
    <row r="16" spans="1:10" x14ac:dyDescent="0.25">
      <c r="B16" t="s">
        <v>216</v>
      </c>
      <c r="D16" s="5">
        <v>1.1450135742187499</v>
      </c>
    </row>
    <row r="17" spans="2:4" x14ac:dyDescent="0.25">
      <c r="B17" t="s">
        <v>228</v>
      </c>
      <c r="D17" s="5">
        <v>0.20515541992187503</v>
      </c>
    </row>
    <row r="18" spans="2:4" x14ac:dyDescent="0.25">
      <c r="B18" t="s">
        <v>178</v>
      </c>
      <c r="D18" s="5">
        <v>0.29338090820312501</v>
      </c>
    </row>
    <row r="19" spans="2:4" x14ac:dyDescent="0.25">
      <c r="B19" t="s">
        <v>91</v>
      </c>
      <c r="D19" s="5">
        <v>9.6652099609375E-2</v>
      </c>
    </row>
    <row r="20" spans="2:4" x14ac:dyDescent="0.25">
      <c r="B20" t="s">
        <v>96</v>
      </c>
      <c r="D20" s="5">
        <v>0.47544370117187501</v>
      </c>
    </row>
    <row r="21" spans="2:4" x14ac:dyDescent="0.25">
      <c r="B21" t="s">
        <v>244</v>
      </c>
      <c r="D21" s="5">
        <v>6.7605224609375E-2</v>
      </c>
    </row>
    <row r="22" spans="2:4" x14ac:dyDescent="0.25">
      <c r="B22" t="s">
        <v>194</v>
      </c>
      <c r="D22" s="5">
        <v>5.7408349609374999E-2</v>
      </c>
    </row>
    <row r="23" spans="2:4" x14ac:dyDescent="0.25">
      <c r="B23" t="s">
        <v>108</v>
      </c>
      <c r="D23" s="5">
        <v>5.5879336425781245</v>
      </c>
    </row>
    <row r="24" spans="2:4" x14ac:dyDescent="0.25">
      <c r="B24" t="s">
        <v>132</v>
      </c>
      <c r="D24" s="5">
        <v>0.10880908203125</v>
      </c>
    </row>
    <row r="25" spans="2:4" x14ac:dyDescent="0.25">
      <c r="B25" t="s">
        <v>266</v>
      </c>
      <c r="D25" s="5">
        <v>0.44129252929687507</v>
      </c>
    </row>
  </sheetData>
  <sortState ref="A2:J88">
    <sortCondition ref="B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CSV</vt:lpstr>
      <vt:lpstr>VNEI (EI)</vt:lpstr>
      <vt:lpstr>CSV!DonnéesExternes_2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BIGOTTE</dc:creator>
  <cp:lastModifiedBy>Micot, Nicolas            UTC CCS</cp:lastModifiedBy>
  <dcterms:created xsi:type="dcterms:W3CDTF">2015-06-05T18:19:34Z</dcterms:created>
  <dcterms:modified xsi:type="dcterms:W3CDTF">2019-09-19T08:35:19Z</dcterms:modified>
</cp:coreProperties>
</file>